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GitHub\Analytics\4_Time_Series_CO2_2023\@SUBMISSION\"/>
    </mc:Choice>
  </mc:AlternateContent>
  <xr:revisionPtr revIDLastSave="0" documentId="13_ncr:1_{5D102CC9-015E-4EEF-8B0E-070CFF4C47D4}" xr6:coauthVersionLast="47" xr6:coauthVersionMax="47" xr10:uidLastSave="{00000000-0000-0000-0000-000000000000}"/>
  <bookViews>
    <workbookView xWindow="-120" yWindow="-120" windowWidth="29040" windowHeight="15720" activeTab="6" xr2:uid="{AEE66D34-6467-4C5F-AFC3-780A824DD17C}"/>
  </bookViews>
  <sheets>
    <sheet name="Sheet3 (4)" sheetId="8" r:id="rId1"/>
    <sheet name="Parameters" sheetId="1" r:id="rId2"/>
    <sheet name="Sheet2" sheetId="2" r:id="rId3"/>
    <sheet name="Sheet1" sheetId="3" r:id="rId4"/>
    <sheet name="Sheet3" sheetId="4" r:id="rId5"/>
    <sheet name="Sheet3 (2)" sheetId="6" r:id="rId6"/>
    <sheet name="Sheet3 (3)" sheetId="7" r:id="rId7"/>
    <sheet name="Sheet4" sheetId="5" r:id="rId8"/>
  </sheets>
  <definedNames>
    <definedName name="_xlnm._FilterDatabase" localSheetId="5" hidden="1">'Sheet3 (2)'!$B$7:$N$208</definedName>
    <definedName name="_xlnm._FilterDatabase" localSheetId="6" hidden="1">'Sheet3 (3)'!$B$15:$F$216</definedName>
    <definedName name="_xlnm._FilterDatabase" localSheetId="0" hidden="1">'Sheet3 (4)'!$B$15:$M$216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6" i="1" l="1"/>
  <c r="Z5" i="1"/>
  <c r="Y5" i="1"/>
  <c r="Z4" i="1"/>
  <c r="Y4" i="1"/>
  <c r="X5" i="1"/>
  <c r="X6" i="1" s="1"/>
  <c r="T2" i="1"/>
  <c r="X4" i="1"/>
  <c r="R7" i="7"/>
  <c r="R6" i="7"/>
  <c r="DP17" i="7" l="1"/>
  <c r="DP18" i="7"/>
  <c r="DP19" i="7"/>
  <c r="DP20" i="7"/>
  <c r="DP21" i="7"/>
  <c r="DP22" i="7"/>
  <c r="DP23" i="7"/>
  <c r="DP15" i="7" s="1"/>
  <c r="DP24" i="7"/>
  <c r="DP25" i="7"/>
  <c r="DP26" i="7"/>
  <c r="DP27" i="7"/>
  <c r="DP28" i="7"/>
  <c r="DP29" i="7"/>
  <c r="DP30" i="7"/>
  <c r="DP31" i="7"/>
  <c r="DP32" i="7"/>
  <c r="DP33" i="7"/>
  <c r="DP34" i="7"/>
  <c r="DP35" i="7"/>
  <c r="DP36" i="7"/>
  <c r="DP37" i="7"/>
  <c r="DP38" i="7"/>
  <c r="DP39" i="7"/>
  <c r="DP40" i="7"/>
  <c r="DP41" i="7"/>
  <c r="DP42" i="7"/>
  <c r="DP43" i="7"/>
  <c r="DP44" i="7"/>
  <c r="DP45" i="7"/>
  <c r="DP46" i="7"/>
  <c r="DP47" i="7"/>
  <c r="DP48" i="7"/>
  <c r="DP49" i="7"/>
  <c r="DP50" i="7"/>
  <c r="DP51" i="7"/>
  <c r="DP52" i="7"/>
  <c r="DP53" i="7"/>
  <c r="DP54" i="7"/>
  <c r="DP55" i="7"/>
  <c r="DP56" i="7"/>
  <c r="DP57" i="7"/>
  <c r="DP58" i="7"/>
  <c r="DP59" i="7"/>
  <c r="DP60" i="7"/>
  <c r="DP61" i="7"/>
  <c r="DP62" i="7"/>
  <c r="DP63" i="7"/>
  <c r="DP64" i="7"/>
  <c r="DP65" i="7"/>
  <c r="DP66" i="7"/>
  <c r="DP67" i="7"/>
  <c r="DP68" i="7"/>
  <c r="DP69" i="7"/>
  <c r="DP70" i="7"/>
  <c r="DP71" i="7"/>
  <c r="DP72" i="7"/>
  <c r="DP73" i="7"/>
  <c r="DP74" i="7"/>
  <c r="DP75" i="7"/>
  <c r="DP76" i="7"/>
  <c r="DP77" i="7"/>
  <c r="DP78" i="7"/>
  <c r="DP79" i="7"/>
  <c r="DP80" i="7"/>
  <c r="DP81" i="7"/>
  <c r="DP82" i="7"/>
  <c r="DP83" i="7"/>
  <c r="DP84" i="7"/>
  <c r="DP85" i="7"/>
  <c r="DP86" i="7"/>
  <c r="DP87" i="7"/>
  <c r="DP88" i="7"/>
  <c r="DP89" i="7"/>
  <c r="DP90" i="7"/>
  <c r="DP91" i="7"/>
  <c r="DP92" i="7"/>
  <c r="DP93" i="7"/>
  <c r="DP94" i="7"/>
  <c r="DP95" i="7"/>
  <c r="DP96" i="7"/>
  <c r="DP97" i="7"/>
  <c r="DP98" i="7"/>
  <c r="DP99" i="7"/>
  <c r="DP100" i="7"/>
  <c r="DP101" i="7"/>
  <c r="DP102" i="7"/>
  <c r="DP103" i="7"/>
  <c r="DP104" i="7"/>
  <c r="DP105" i="7"/>
  <c r="DP106" i="7"/>
  <c r="DP107" i="7"/>
  <c r="DP108" i="7"/>
  <c r="DP109" i="7"/>
  <c r="DP110" i="7"/>
  <c r="DP111" i="7"/>
  <c r="DP112" i="7"/>
  <c r="DP113" i="7"/>
  <c r="DP114" i="7"/>
  <c r="DP115" i="7"/>
  <c r="DP116" i="7"/>
  <c r="DP117" i="7"/>
  <c r="DP118" i="7"/>
  <c r="DP119" i="7"/>
  <c r="DP120" i="7"/>
  <c r="DP121" i="7"/>
  <c r="DP122" i="7"/>
  <c r="DP123" i="7"/>
  <c r="DP124" i="7"/>
  <c r="DP125" i="7"/>
  <c r="DP126" i="7"/>
  <c r="DP127" i="7"/>
  <c r="DP128" i="7"/>
  <c r="DP129" i="7"/>
  <c r="DP130" i="7"/>
  <c r="DP131" i="7"/>
  <c r="DP132" i="7"/>
  <c r="DP133" i="7"/>
  <c r="DP134" i="7"/>
  <c r="DP135" i="7"/>
  <c r="DP136" i="7"/>
  <c r="DP137" i="7"/>
  <c r="DP138" i="7"/>
  <c r="DP139" i="7"/>
  <c r="DP140" i="7"/>
  <c r="DP141" i="7"/>
  <c r="DP142" i="7"/>
  <c r="DP143" i="7"/>
  <c r="DP144" i="7"/>
  <c r="DP145" i="7"/>
  <c r="DP146" i="7"/>
  <c r="DP147" i="7"/>
  <c r="DP148" i="7"/>
  <c r="DP149" i="7"/>
  <c r="DP150" i="7"/>
  <c r="DP151" i="7"/>
  <c r="DP152" i="7"/>
  <c r="DP153" i="7"/>
  <c r="DP154" i="7"/>
  <c r="DP155" i="7"/>
  <c r="DP156" i="7"/>
  <c r="DP157" i="7"/>
  <c r="DP158" i="7"/>
  <c r="DP159" i="7"/>
  <c r="DP160" i="7"/>
  <c r="DP161" i="7"/>
  <c r="DP162" i="7"/>
  <c r="DP163" i="7"/>
  <c r="DP164" i="7"/>
  <c r="DP165" i="7"/>
  <c r="DP166" i="7"/>
  <c r="DP167" i="7"/>
  <c r="DP168" i="7"/>
  <c r="DP169" i="7"/>
  <c r="DP170" i="7"/>
  <c r="DP171" i="7"/>
  <c r="DP172" i="7"/>
  <c r="DP173" i="7"/>
  <c r="DP174" i="7"/>
  <c r="DP175" i="7"/>
  <c r="DP176" i="7"/>
  <c r="DP177" i="7"/>
  <c r="DP178" i="7"/>
  <c r="DP179" i="7"/>
  <c r="DP180" i="7"/>
  <c r="DP181" i="7"/>
  <c r="DP182" i="7"/>
  <c r="DP183" i="7"/>
  <c r="DP184" i="7"/>
  <c r="DP185" i="7"/>
  <c r="DP186" i="7"/>
  <c r="DP187" i="7"/>
  <c r="DP188" i="7"/>
  <c r="DP189" i="7"/>
  <c r="DP190" i="7"/>
  <c r="DP191" i="7"/>
  <c r="DP192" i="7"/>
  <c r="DP193" i="7"/>
  <c r="DP194" i="7"/>
  <c r="DP195" i="7"/>
  <c r="DP196" i="7"/>
  <c r="DP197" i="7"/>
  <c r="DP198" i="7"/>
  <c r="DP199" i="7"/>
  <c r="DP200" i="7"/>
  <c r="DP201" i="7"/>
  <c r="DP202" i="7"/>
  <c r="DP203" i="7"/>
  <c r="DP204" i="7"/>
  <c r="DP205" i="7"/>
  <c r="DP206" i="7"/>
  <c r="DP207" i="7"/>
  <c r="DP208" i="7"/>
  <c r="DP209" i="7"/>
  <c r="DP210" i="7"/>
  <c r="DP211" i="7"/>
  <c r="DP212" i="7"/>
  <c r="DP213" i="7"/>
  <c r="DP214" i="7"/>
  <c r="DP215" i="7"/>
  <c r="DP216" i="7"/>
  <c r="DP16" i="7"/>
  <c r="DN17" i="7"/>
  <c r="DN18" i="7"/>
  <c r="DN19" i="7"/>
  <c r="DN20" i="7"/>
  <c r="DN21" i="7"/>
  <c r="DN22" i="7"/>
  <c r="DN23" i="7"/>
  <c r="DN15" i="7" s="1"/>
  <c r="DN24" i="7"/>
  <c r="DN25" i="7"/>
  <c r="DN26" i="7"/>
  <c r="DN27" i="7"/>
  <c r="DN28" i="7"/>
  <c r="DN29" i="7"/>
  <c r="DN30" i="7"/>
  <c r="DN31" i="7"/>
  <c r="DN32" i="7"/>
  <c r="DN33" i="7"/>
  <c r="DN34" i="7"/>
  <c r="DN35" i="7"/>
  <c r="DN36" i="7"/>
  <c r="DN37" i="7"/>
  <c r="DN38" i="7"/>
  <c r="DN39" i="7"/>
  <c r="DN40" i="7"/>
  <c r="DN41" i="7"/>
  <c r="DN42" i="7"/>
  <c r="DN43" i="7"/>
  <c r="DN44" i="7"/>
  <c r="DN45" i="7"/>
  <c r="DN46" i="7"/>
  <c r="DN47" i="7"/>
  <c r="DN48" i="7"/>
  <c r="DN49" i="7"/>
  <c r="DN50" i="7"/>
  <c r="DN51" i="7"/>
  <c r="DN52" i="7"/>
  <c r="DN53" i="7"/>
  <c r="DN54" i="7"/>
  <c r="DN55" i="7"/>
  <c r="DN56" i="7"/>
  <c r="DN57" i="7"/>
  <c r="DN58" i="7"/>
  <c r="DN59" i="7"/>
  <c r="DN60" i="7"/>
  <c r="DN61" i="7"/>
  <c r="DN62" i="7"/>
  <c r="DN63" i="7"/>
  <c r="DN64" i="7"/>
  <c r="DN65" i="7"/>
  <c r="DN66" i="7"/>
  <c r="DN67" i="7"/>
  <c r="DN68" i="7"/>
  <c r="DN69" i="7"/>
  <c r="DN70" i="7"/>
  <c r="DN71" i="7"/>
  <c r="DN72" i="7"/>
  <c r="DN73" i="7"/>
  <c r="DN74" i="7"/>
  <c r="DN75" i="7"/>
  <c r="DN76" i="7"/>
  <c r="DN77" i="7"/>
  <c r="DN78" i="7"/>
  <c r="DN79" i="7"/>
  <c r="DN80" i="7"/>
  <c r="DN81" i="7"/>
  <c r="DN82" i="7"/>
  <c r="DN83" i="7"/>
  <c r="DN84" i="7"/>
  <c r="DN85" i="7"/>
  <c r="DN86" i="7"/>
  <c r="DN87" i="7"/>
  <c r="DN88" i="7"/>
  <c r="DN89" i="7"/>
  <c r="DN90" i="7"/>
  <c r="DN91" i="7"/>
  <c r="DN92" i="7"/>
  <c r="DN93" i="7"/>
  <c r="DN94" i="7"/>
  <c r="DN95" i="7"/>
  <c r="DN96" i="7"/>
  <c r="DN97" i="7"/>
  <c r="DN98" i="7"/>
  <c r="DN99" i="7"/>
  <c r="DN100" i="7"/>
  <c r="DN101" i="7"/>
  <c r="DN102" i="7"/>
  <c r="DN103" i="7"/>
  <c r="DN104" i="7"/>
  <c r="DN105" i="7"/>
  <c r="DN106" i="7"/>
  <c r="DN107" i="7"/>
  <c r="DN108" i="7"/>
  <c r="DN109" i="7"/>
  <c r="DN110" i="7"/>
  <c r="DN111" i="7"/>
  <c r="DN112" i="7"/>
  <c r="DN113" i="7"/>
  <c r="DN114" i="7"/>
  <c r="DN115" i="7"/>
  <c r="DN116" i="7"/>
  <c r="DN117" i="7"/>
  <c r="DN118" i="7"/>
  <c r="DN119" i="7"/>
  <c r="DN120" i="7"/>
  <c r="DN121" i="7"/>
  <c r="DN122" i="7"/>
  <c r="DN123" i="7"/>
  <c r="DN124" i="7"/>
  <c r="DN125" i="7"/>
  <c r="DN126" i="7"/>
  <c r="DN127" i="7"/>
  <c r="DN128" i="7"/>
  <c r="DN129" i="7"/>
  <c r="DN130" i="7"/>
  <c r="DN131" i="7"/>
  <c r="DN132" i="7"/>
  <c r="DN133" i="7"/>
  <c r="DN134" i="7"/>
  <c r="DN135" i="7"/>
  <c r="DN136" i="7"/>
  <c r="DN137" i="7"/>
  <c r="DN138" i="7"/>
  <c r="DN139" i="7"/>
  <c r="DN140" i="7"/>
  <c r="DN141" i="7"/>
  <c r="DN142" i="7"/>
  <c r="DN143" i="7"/>
  <c r="DN144" i="7"/>
  <c r="DN145" i="7"/>
  <c r="DN146" i="7"/>
  <c r="DN147" i="7"/>
  <c r="DN148" i="7"/>
  <c r="DN149" i="7"/>
  <c r="DN150" i="7"/>
  <c r="DN151" i="7"/>
  <c r="DN152" i="7"/>
  <c r="DN153" i="7"/>
  <c r="DN154" i="7"/>
  <c r="DN155" i="7"/>
  <c r="DN156" i="7"/>
  <c r="DN157" i="7"/>
  <c r="DN158" i="7"/>
  <c r="DN159" i="7"/>
  <c r="DN160" i="7"/>
  <c r="DN161" i="7"/>
  <c r="DN162" i="7"/>
  <c r="DN163" i="7"/>
  <c r="DN164" i="7"/>
  <c r="DN165" i="7"/>
  <c r="DN166" i="7"/>
  <c r="DN167" i="7"/>
  <c r="DN168" i="7"/>
  <c r="DN169" i="7"/>
  <c r="DN170" i="7"/>
  <c r="DN171" i="7"/>
  <c r="DN172" i="7"/>
  <c r="DN173" i="7"/>
  <c r="DN174" i="7"/>
  <c r="DN175" i="7"/>
  <c r="DN176" i="7"/>
  <c r="DN177" i="7"/>
  <c r="DN178" i="7"/>
  <c r="DN179" i="7"/>
  <c r="DN180" i="7"/>
  <c r="DN181" i="7"/>
  <c r="DN182" i="7"/>
  <c r="DN183" i="7"/>
  <c r="DN184" i="7"/>
  <c r="DN185" i="7"/>
  <c r="DN186" i="7"/>
  <c r="DN187" i="7"/>
  <c r="DN188" i="7"/>
  <c r="DN189" i="7"/>
  <c r="DN190" i="7"/>
  <c r="DN191" i="7"/>
  <c r="DN192" i="7"/>
  <c r="DN193" i="7"/>
  <c r="DN194" i="7"/>
  <c r="DN195" i="7"/>
  <c r="DN196" i="7"/>
  <c r="DN197" i="7"/>
  <c r="DN198" i="7"/>
  <c r="DN199" i="7"/>
  <c r="DN200" i="7"/>
  <c r="DN201" i="7"/>
  <c r="DN202" i="7"/>
  <c r="DN203" i="7"/>
  <c r="DN204" i="7"/>
  <c r="DN205" i="7"/>
  <c r="DN206" i="7"/>
  <c r="DN207" i="7"/>
  <c r="DN208" i="7"/>
  <c r="DN209" i="7"/>
  <c r="DN210" i="7"/>
  <c r="DN211" i="7"/>
  <c r="DN212" i="7"/>
  <c r="DN213" i="7"/>
  <c r="DN214" i="7"/>
  <c r="DN215" i="7"/>
  <c r="DN216" i="7"/>
  <c r="DN16" i="7"/>
  <c r="DL17" i="7"/>
  <c r="DL18" i="7"/>
  <c r="DL19" i="7"/>
  <c r="DL20" i="7"/>
  <c r="DL21" i="7"/>
  <c r="DL22" i="7"/>
  <c r="DL23" i="7"/>
  <c r="DL24" i="7"/>
  <c r="DL15" i="7" s="1"/>
  <c r="DL25" i="7"/>
  <c r="DL26" i="7"/>
  <c r="DL27" i="7"/>
  <c r="DL28" i="7"/>
  <c r="DL29" i="7"/>
  <c r="DL30" i="7"/>
  <c r="DL31" i="7"/>
  <c r="DL32" i="7"/>
  <c r="DL33" i="7"/>
  <c r="DL34" i="7"/>
  <c r="DL35" i="7"/>
  <c r="DL36" i="7"/>
  <c r="DL37" i="7"/>
  <c r="DL38" i="7"/>
  <c r="DL39" i="7"/>
  <c r="DL40" i="7"/>
  <c r="DL41" i="7"/>
  <c r="DL42" i="7"/>
  <c r="DL43" i="7"/>
  <c r="DL44" i="7"/>
  <c r="DL45" i="7"/>
  <c r="DL46" i="7"/>
  <c r="DL47" i="7"/>
  <c r="DL48" i="7"/>
  <c r="DL49" i="7"/>
  <c r="DL50" i="7"/>
  <c r="DL51" i="7"/>
  <c r="DL52" i="7"/>
  <c r="DL53" i="7"/>
  <c r="DL54" i="7"/>
  <c r="DL55" i="7"/>
  <c r="DL56" i="7"/>
  <c r="DL57" i="7"/>
  <c r="DL58" i="7"/>
  <c r="DL59" i="7"/>
  <c r="DL60" i="7"/>
  <c r="DL61" i="7"/>
  <c r="DL62" i="7"/>
  <c r="DL63" i="7"/>
  <c r="DL64" i="7"/>
  <c r="DL65" i="7"/>
  <c r="DL66" i="7"/>
  <c r="DL67" i="7"/>
  <c r="DL68" i="7"/>
  <c r="DL69" i="7"/>
  <c r="DL70" i="7"/>
  <c r="DL71" i="7"/>
  <c r="DL72" i="7"/>
  <c r="DL73" i="7"/>
  <c r="DL74" i="7"/>
  <c r="DL75" i="7"/>
  <c r="DL76" i="7"/>
  <c r="DL77" i="7"/>
  <c r="DL78" i="7"/>
  <c r="DL79" i="7"/>
  <c r="DL80" i="7"/>
  <c r="DL81" i="7"/>
  <c r="DL82" i="7"/>
  <c r="DL83" i="7"/>
  <c r="DL84" i="7"/>
  <c r="DL85" i="7"/>
  <c r="DL86" i="7"/>
  <c r="DL87" i="7"/>
  <c r="DL88" i="7"/>
  <c r="DL89" i="7"/>
  <c r="DL90" i="7"/>
  <c r="DL91" i="7"/>
  <c r="DL92" i="7"/>
  <c r="DL93" i="7"/>
  <c r="DL94" i="7"/>
  <c r="DL95" i="7"/>
  <c r="DL96" i="7"/>
  <c r="DL97" i="7"/>
  <c r="DL98" i="7"/>
  <c r="DL99" i="7"/>
  <c r="DL100" i="7"/>
  <c r="DL101" i="7"/>
  <c r="DL102" i="7"/>
  <c r="DL103" i="7"/>
  <c r="DL104" i="7"/>
  <c r="DL105" i="7"/>
  <c r="DL106" i="7"/>
  <c r="DL107" i="7"/>
  <c r="DL108" i="7"/>
  <c r="DL109" i="7"/>
  <c r="DL110" i="7"/>
  <c r="DL111" i="7"/>
  <c r="DL112" i="7"/>
  <c r="DL113" i="7"/>
  <c r="DL114" i="7"/>
  <c r="DL115" i="7"/>
  <c r="DL116" i="7"/>
  <c r="DL117" i="7"/>
  <c r="DL118" i="7"/>
  <c r="DL119" i="7"/>
  <c r="DL120" i="7"/>
  <c r="DL121" i="7"/>
  <c r="DL122" i="7"/>
  <c r="DL123" i="7"/>
  <c r="DL124" i="7"/>
  <c r="DL125" i="7"/>
  <c r="DL126" i="7"/>
  <c r="DL127" i="7"/>
  <c r="DL128" i="7"/>
  <c r="DL129" i="7"/>
  <c r="DL130" i="7"/>
  <c r="DL131" i="7"/>
  <c r="DL132" i="7"/>
  <c r="DL133" i="7"/>
  <c r="DL134" i="7"/>
  <c r="DL135" i="7"/>
  <c r="DL136" i="7"/>
  <c r="DL137" i="7"/>
  <c r="DL138" i="7"/>
  <c r="DL139" i="7"/>
  <c r="DL140" i="7"/>
  <c r="DL141" i="7"/>
  <c r="DL142" i="7"/>
  <c r="DL143" i="7"/>
  <c r="DL144" i="7"/>
  <c r="DL145" i="7"/>
  <c r="DL146" i="7"/>
  <c r="DL147" i="7"/>
  <c r="DL148" i="7"/>
  <c r="DL149" i="7"/>
  <c r="DL150" i="7"/>
  <c r="DL151" i="7"/>
  <c r="DL152" i="7"/>
  <c r="DL153" i="7"/>
  <c r="DL154" i="7"/>
  <c r="DL155" i="7"/>
  <c r="DL156" i="7"/>
  <c r="DL157" i="7"/>
  <c r="DL158" i="7"/>
  <c r="DL159" i="7"/>
  <c r="DL160" i="7"/>
  <c r="DL161" i="7"/>
  <c r="DL162" i="7"/>
  <c r="DL163" i="7"/>
  <c r="DL164" i="7"/>
  <c r="DL165" i="7"/>
  <c r="DL166" i="7"/>
  <c r="DL167" i="7"/>
  <c r="DL168" i="7"/>
  <c r="DL169" i="7"/>
  <c r="DL170" i="7"/>
  <c r="DL171" i="7"/>
  <c r="DL172" i="7"/>
  <c r="DL173" i="7"/>
  <c r="DL174" i="7"/>
  <c r="DL175" i="7"/>
  <c r="DL176" i="7"/>
  <c r="DL177" i="7"/>
  <c r="DL178" i="7"/>
  <c r="DL179" i="7"/>
  <c r="DL180" i="7"/>
  <c r="DL181" i="7"/>
  <c r="DL182" i="7"/>
  <c r="DL183" i="7"/>
  <c r="DL184" i="7"/>
  <c r="DL185" i="7"/>
  <c r="DL186" i="7"/>
  <c r="DL187" i="7"/>
  <c r="DL188" i="7"/>
  <c r="DL189" i="7"/>
  <c r="DL190" i="7"/>
  <c r="DL191" i="7"/>
  <c r="DL192" i="7"/>
  <c r="DL193" i="7"/>
  <c r="DL194" i="7"/>
  <c r="DL195" i="7"/>
  <c r="DL196" i="7"/>
  <c r="DL197" i="7"/>
  <c r="DL198" i="7"/>
  <c r="DL199" i="7"/>
  <c r="DL200" i="7"/>
  <c r="DL201" i="7"/>
  <c r="DL202" i="7"/>
  <c r="DL203" i="7"/>
  <c r="DL204" i="7"/>
  <c r="DL205" i="7"/>
  <c r="DL206" i="7"/>
  <c r="DL207" i="7"/>
  <c r="DL208" i="7"/>
  <c r="DL209" i="7"/>
  <c r="DL210" i="7"/>
  <c r="DL211" i="7"/>
  <c r="DL212" i="7"/>
  <c r="DL213" i="7"/>
  <c r="DL214" i="7"/>
  <c r="DL215" i="7"/>
  <c r="DL216" i="7"/>
  <c r="DL16" i="7"/>
  <c r="DJ17" i="7"/>
  <c r="DJ18" i="7"/>
  <c r="DJ19" i="7"/>
  <c r="DJ20" i="7"/>
  <c r="DJ21" i="7"/>
  <c r="DJ22" i="7"/>
  <c r="DJ23" i="7"/>
  <c r="DJ24" i="7"/>
  <c r="DJ25" i="7"/>
  <c r="DJ26" i="7"/>
  <c r="DJ27" i="7"/>
  <c r="DJ28" i="7"/>
  <c r="DJ29" i="7"/>
  <c r="DJ30" i="7"/>
  <c r="DJ31" i="7"/>
  <c r="DJ32" i="7"/>
  <c r="DJ33" i="7"/>
  <c r="DJ34" i="7"/>
  <c r="DJ35" i="7"/>
  <c r="DJ36" i="7"/>
  <c r="DJ37" i="7"/>
  <c r="DJ38" i="7"/>
  <c r="DJ39" i="7"/>
  <c r="DJ40" i="7"/>
  <c r="DJ41" i="7"/>
  <c r="DJ42" i="7"/>
  <c r="DJ43" i="7"/>
  <c r="DJ44" i="7"/>
  <c r="DJ45" i="7"/>
  <c r="DJ46" i="7"/>
  <c r="DJ47" i="7"/>
  <c r="DJ48" i="7"/>
  <c r="DJ49" i="7"/>
  <c r="DJ50" i="7"/>
  <c r="DJ51" i="7"/>
  <c r="DJ52" i="7"/>
  <c r="DJ53" i="7"/>
  <c r="DJ54" i="7"/>
  <c r="DJ55" i="7"/>
  <c r="DJ56" i="7"/>
  <c r="DJ57" i="7"/>
  <c r="DJ58" i="7"/>
  <c r="DJ59" i="7"/>
  <c r="DJ60" i="7"/>
  <c r="DJ61" i="7"/>
  <c r="DJ62" i="7"/>
  <c r="DJ63" i="7"/>
  <c r="DJ64" i="7"/>
  <c r="DJ65" i="7"/>
  <c r="DJ66" i="7"/>
  <c r="DJ67" i="7"/>
  <c r="DJ68" i="7"/>
  <c r="DJ69" i="7"/>
  <c r="DJ70" i="7"/>
  <c r="DJ71" i="7"/>
  <c r="DJ72" i="7"/>
  <c r="DJ73" i="7"/>
  <c r="DJ74" i="7"/>
  <c r="DJ75" i="7"/>
  <c r="DJ76" i="7"/>
  <c r="DJ77" i="7"/>
  <c r="DJ78" i="7"/>
  <c r="DJ79" i="7"/>
  <c r="DJ80" i="7"/>
  <c r="DJ81" i="7"/>
  <c r="DJ82" i="7"/>
  <c r="DJ83" i="7"/>
  <c r="DJ84" i="7"/>
  <c r="DJ85" i="7"/>
  <c r="DJ86" i="7"/>
  <c r="DJ87" i="7"/>
  <c r="DJ88" i="7"/>
  <c r="DJ89" i="7"/>
  <c r="DJ90" i="7"/>
  <c r="DJ91" i="7"/>
  <c r="DJ92" i="7"/>
  <c r="DJ93" i="7"/>
  <c r="DJ94" i="7"/>
  <c r="DJ95" i="7"/>
  <c r="DJ96" i="7"/>
  <c r="DJ97" i="7"/>
  <c r="DJ98" i="7"/>
  <c r="DJ99" i="7"/>
  <c r="DJ100" i="7"/>
  <c r="DJ101" i="7"/>
  <c r="DJ102" i="7"/>
  <c r="DJ103" i="7"/>
  <c r="DJ104" i="7"/>
  <c r="DJ105" i="7"/>
  <c r="DJ106" i="7"/>
  <c r="DJ107" i="7"/>
  <c r="DJ108" i="7"/>
  <c r="DJ109" i="7"/>
  <c r="DJ110" i="7"/>
  <c r="DJ111" i="7"/>
  <c r="DJ112" i="7"/>
  <c r="DJ113" i="7"/>
  <c r="DJ114" i="7"/>
  <c r="DJ115" i="7"/>
  <c r="DJ116" i="7"/>
  <c r="DJ117" i="7"/>
  <c r="DJ118" i="7"/>
  <c r="DJ119" i="7"/>
  <c r="DJ120" i="7"/>
  <c r="DJ121" i="7"/>
  <c r="DJ122" i="7"/>
  <c r="DJ123" i="7"/>
  <c r="DJ124" i="7"/>
  <c r="DJ125" i="7"/>
  <c r="DJ126" i="7"/>
  <c r="DJ127" i="7"/>
  <c r="DJ128" i="7"/>
  <c r="DJ129" i="7"/>
  <c r="DJ130" i="7"/>
  <c r="DJ131" i="7"/>
  <c r="DJ132" i="7"/>
  <c r="DJ133" i="7"/>
  <c r="DJ134" i="7"/>
  <c r="DJ135" i="7"/>
  <c r="DJ136" i="7"/>
  <c r="DJ137" i="7"/>
  <c r="DJ138" i="7"/>
  <c r="DJ139" i="7"/>
  <c r="DJ140" i="7"/>
  <c r="DJ141" i="7"/>
  <c r="DJ142" i="7"/>
  <c r="DJ143" i="7"/>
  <c r="DJ144" i="7"/>
  <c r="DJ145" i="7"/>
  <c r="DJ146" i="7"/>
  <c r="DJ147" i="7"/>
  <c r="DJ148" i="7"/>
  <c r="DJ149" i="7"/>
  <c r="DJ150" i="7"/>
  <c r="DJ151" i="7"/>
  <c r="DJ152" i="7"/>
  <c r="DJ153" i="7"/>
  <c r="DJ154" i="7"/>
  <c r="DJ155" i="7"/>
  <c r="DJ156" i="7"/>
  <c r="DJ157" i="7"/>
  <c r="DJ158" i="7"/>
  <c r="DJ159" i="7"/>
  <c r="DJ160" i="7"/>
  <c r="DJ161" i="7"/>
  <c r="DJ162" i="7"/>
  <c r="DJ163" i="7"/>
  <c r="DJ164" i="7"/>
  <c r="DJ165" i="7"/>
  <c r="DJ166" i="7"/>
  <c r="DJ167" i="7"/>
  <c r="DJ168" i="7"/>
  <c r="DJ169" i="7"/>
  <c r="DJ170" i="7"/>
  <c r="DJ171" i="7"/>
  <c r="DJ172" i="7"/>
  <c r="DJ173" i="7"/>
  <c r="DJ174" i="7"/>
  <c r="DJ175" i="7"/>
  <c r="DJ176" i="7"/>
  <c r="DJ177" i="7"/>
  <c r="DJ178" i="7"/>
  <c r="DJ179" i="7"/>
  <c r="DJ180" i="7"/>
  <c r="DJ181" i="7"/>
  <c r="DJ182" i="7"/>
  <c r="DJ183" i="7"/>
  <c r="DJ184" i="7"/>
  <c r="DJ185" i="7"/>
  <c r="DJ186" i="7"/>
  <c r="DJ187" i="7"/>
  <c r="DJ188" i="7"/>
  <c r="DJ189" i="7"/>
  <c r="DJ190" i="7"/>
  <c r="DJ191" i="7"/>
  <c r="DJ192" i="7"/>
  <c r="DJ193" i="7"/>
  <c r="DJ194" i="7"/>
  <c r="DJ195" i="7"/>
  <c r="DJ196" i="7"/>
  <c r="DJ197" i="7"/>
  <c r="DJ198" i="7"/>
  <c r="DJ199" i="7"/>
  <c r="DJ200" i="7"/>
  <c r="DJ201" i="7"/>
  <c r="DJ202" i="7"/>
  <c r="DJ203" i="7"/>
  <c r="DJ204" i="7"/>
  <c r="DJ205" i="7"/>
  <c r="DJ206" i="7"/>
  <c r="DJ207" i="7"/>
  <c r="DJ208" i="7"/>
  <c r="DJ209" i="7"/>
  <c r="DJ210" i="7"/>
  <c r="DJ211" i="7"/>
  <c r="DJ212" i="7"/>
  <c r="DJ213" i="7"/>
  <c r="DJ214" i="7"/>
  <c r="DJ215" i="7"/>
  <c r="DJ216" i="7"/>
  <c r="DJ16" i="7"/>
  <c r="DH17" i="7"/>
  <c r="DH18" i="7"/>
  <c r="DH19" i="7"/>
  <c r="DH20" i="7"/>
  <c r="DH21" i="7"/>
  <c r="DH15" i="7" s="1"/>
  <c r="DH22" i="7"/>
  <c r="DH23" i="7"/>
  <c r="DH24" i="7"/>
  <c r="DH25" i="7"/>
  <c r="DH26" i="7"/>
  <c r="DH27" i="7"/>
  <c r="DH28" i="7"/>
  <c r="DH29" i="7"/>
  <c r="DH30" i="7"/>
  <c r="DH31" i="7"/>
  <c r="DH32" i="7"/>
  <c r="DH33" i="7"/>
  <c r="DH34" i="7"/>
  <c r="DH35" i="7"/>
  <c r="DH36" i="7"/>
  <c r="DH37" i="7"/>
  <c r="DH38" i="7"/>
  <c r="DH39" i="7"/>
  <c r="DH40" i="7"/>
  <c r="DH41" i="7"/>
  <c r="DH42" i="7"/>
  <c r="DH43" i="7"/>
  <c r="DH44" i="7"/>
  <c r="DH45" i="7"/>
  <c r="DH46" i="7"/>
  <c r="DH47" i="7"/>
  <c r="DH48" i="7"/>
  <c r="DH49" i="7"/>
  <c r="DH50" i="7"/>
  <c r="DH51" i="7"/>
  <c r="DH52" i="7"/>
  <c r="DH53" i="7"/>
  <c r="DH54" i="7"/>
  <c r="DH55" i="7"/>
  <c r="DH56" i="7"/>
  <c r="DH57" i="7"/>
  <c r="DH58" i="7"/>
  <c r="DH59" i="7"/>
  <c r="DH60" i="7"/>
  <c r="DH61" i="7"/>
  <c r="DH62" i="7"/>
  <c r="DH63" i="7"/>
  <c r="DH64" i="7"/>
  <c r="DH65" i="7"/>
  <c r="DH66" i="7"/>
  <c r="DH67" i="7"/>
  <c r="DH68" i="7"/>
  <c r="DH69" i="7"/>
  <c r="DH70" i="7"/>
  <c r="DH71" i="7"/>
  <c r="DH72" i="7"/>
  <c r="DH73" i="7"/>
  <c r="DH74" i="7"/>
  <c r="DH75" i="7"/>
  <c r="DH76" i="7"/>
  <c r="DH77" i="7"/>
  <c r="DH78" i="7"/>
  <c r="DH79" i="7"/>
  <c r="DH80" i="7"/>
  <c r="DH81" i="7"/>
  <c r="DH82" i="7"/>
  <c r="DH83" i="7"/>
  <c r="DH84" i="7"/>
  <c r="DH85" i="7"/>
  <c r="DH86" i="7"/>
  <c r="DH87" i="7"/>
  <c r="DH88" i="7"/>
  <c r="DH89" i="7"/>
  <c r="DH90" i="7"/>
  <c r="DH91" i="7"/>
  <c r="DH92" i="7"/>
  <c r="DH93" i="7"/>
  <c r="DH94" i="7"/>
  <c r="DH95" i="7"/>
  <c r="DH96" i="7"/>
  <c r="DH97" i="7"/>
  <c r="DH98" i="7"/>
  <c r="DH99" i="7"/>
  <c r="DH100" i="7"/>
  <c r="DH101" i="7"/>
  <c r="DH102" i="7"/>
  <c r="DH103" i="7"/>
  <c r="DH104" i="7"/>
  <c r="DH105" i="7"/>
  <c r="DH106" i="7"/>
  <c r="DH107" i="7"/>
  <c r="DH108" i="7"/>
  <c r="DH109" i="7"/>
  <c r="DH110" i="7"/>
  <c r="DH111" i="7"/>
  <c r="DH112" i="7"/>
  <c r="DH113" i="7"/>
  <c r="DH114" i="7"/>
  <c r="DH115" i="7"/>
  <c r="DH116" i="7"/>
  <c r="DH117" i="7"/>
  <c r="DH118" i="7"/>
  <c r="DH119" i="7"/>
  <c r="DH120" i="7"/>
  <c r="DH121" i="7"/>
  <c r="DH122" i="7"/>
  <c r="DH123" i="7"/>
  <c r="DH124" i="7"/>
  <c r="DH125" i="7"/>
  <c r="DH126" i="7"/>
  <c r="DH127" i="7"/>
  <c r="DH128" i="7"/>
  <c r="DH129" i="7"/>
  <c r="DH130" i="7"/>
  <c r="DH131" i="7"/>
  <c r="DH132" i="7"/>
  <c r="DH133" i="7"/>
  <c r="DH134" i="7"/>
  <c r="DH135" i="7"/>
  <c r="DH136" i="7"/>
  <c r="DH137" i="7"/>
  <c r="DH138" i="7"/>
  <c r="DH139" i="7"/>
  <c r="DH140" i="7"/>
  <c r="DH141" i="7"/>
  <c r="DH142" i="7"/>
  <c r="DH143" i="7"/>
  <c r="DH144" i="7"/>
  <c r="DH145" i="7"/>
  <c r="DH146" i="7"/>
  <c r="DH147" i="7"/>
  <c r="DH148" i="7"/>
  <c r="DH149" i="7"/>
  <c r="DH150" i="7"/>
  <c r="DH151" i="7"/>
  <c r="DH152" i="7"/>
  <c r="DH153" i="7"/>
  <c r="DH154" i="7"/>
  <c r="DH155" i="7"/>
  <c r="DH156" i="7"/>
  <c r="DH157" i="7"/>
  <c r="DH158" i="7"/>
  <c r="DH159" i="7"/>
  <c r="DH160" i="7"/>
  <c r="DH161" i="7"/>
  <c r="DH162" i="7"/>
  <c r="DH163" i="7"/>
  <c r="DH164" i="7"/>
  <c r="DH165" i="7"/>
  <c r="DH166" i="7"/>
  <c r="DH167" i="7"/>
  <c r="DH168" i="7"/>
  <c r="DH169" i="7"/>
  <c r="DH170" i="7"/>
  <c r="DH171" i="7"/>
  <c r="DH172" i="7"/>
  <c r="DH173" i="7"/>
  <c r="DH174" i="7"/>
  <c r="DH175" i="7"/>
  <c r="DH176" i="7"/>
  <c r="DH177" i="7"/>
  <c r="DH178" i="7"/>
  <c r="DH179" i="7"/>
  <c r="DH180" i="7"/>
  <c r="DH181" i="7"/>
  <c r="DH182" i="7"/>
  <c r="DH183" i="7"/>
  <c r="DH184" i="7"/>
  <c r="DH185" i="7"/>
  <c r="DH186" i="7"/>
  <c r="DH187" i="7"/>
  <c r="DH188" i="7"/>
  <c r="DH189" i="7"/>
  <c r="DH190" i="7"/>
  <c r="DH191" i="7"/>
  <c r="DH192" i="7"/>
  <c r="DH193" i="7"/>
  <c r="DH194" i="7"/>
  <c r="DH195" i="7"/>
  <c r="DH196" i="7"/>
  <c r="DH197" i="7"/>
  <c r="DH198" i="7"/>
  <c r="DH199" i="7"/>
  <c r="DH200" i="7"/>
  <c r="DH201" i="7"/>
  <c r="DH202" i="7"/>
  <c r="DH203" i="7"/>
  <c r="DH204" i="7"/>
  <c r="DH205" i="7"/>
  <c r="DH206" i="7"/>
  <c r="DH207" i="7"/>
  <c r="DH208" i="7"/>
  <c r="DH209" i="7"/>
  <c r="DH210" i="7"/>
  <c r="DH211" i="7"/>
  <c r="DH212" i="7"/>
  <c r="DH213" i="7"/>
  <c r="DH214" i="7"/>
  <c r="DH215" i="7"/>
  <c r="DH216" i="7"/>
  <c r="DH16" i="7"/>
  <c r="DF17" i="7"/>
  <c r="DF15" i="7" s="1"/>
  <c r="DF18" i="7"/>
  <c r="DF19" i="7"/>
  <c r="DF20" i="7"/>
  <c r="DF21" i="7"/>
  <c r="DF22" i="7"/>
  <c r="DF23" i="7"/>
  <c r="DF24" i="7"/>
  <c r="DF25" i="7"/>
  <c r="DF26" i="7"/>
  <c r="DF27" i="7"/>
  <c r="DF28" i="7"/>
  <c r="DF29" i="7"/>
  <c r="DF30" i="7"/>
  <c r="DF31" i="7"/>
  <c r="DF32" i="7"/>
  <c r="DF33" i="7"/>
  <c r="DF34" i="7"/>
  <c r="DF35" i="7"/>
  <c r="DF36" i="7"/>
  <c r="DF37" i="7"/>
  <c r="DF38" i="7"/>
  <c r="DF39" i="7"/>
  <c r="DF40" i="7"/>
  <c r="DF41" i="7"/>
  <c r="DF42" i="7"/>
  <c r="DF43" i="7"/>
  <c r="DF44" i="7"/>
  <c r="DF45" i="7"/>
  <c r="DF46" i="7"/>
  <c r="DF47" i="7"/>
  <c r="DF48" i="7"/>
  <c r="DF49" i="7"/>
  <c r="DF50" i="7"/>
  <c r="DF51" i="7"/>
  <c r="DF52" i="7"/>
  <c r="DF53" i="7"/>
  <c r="DF54" i="7"/>
  <c r="DF55" i="7"/>
  <c r="DF56" i="7"/>
  <c r="DF57" i="7"/>
  <c r="DF58" i="7"/>
  <c r="DF59" i="7"/>
  <c r="DF60" i="7"/>
  <c r="DF61" i="7"/>
  <c r="DF62" i="7"/>
  <c r="DF63" i="7"/>
  <c r="DF64" i="7"/>
  <c r="DF65" i="7"/>
  <c r="DF66" i="7"/>
  <c r="DF67" i="7"/>
  <c r="DF68" i="7"/>
  <c r="DF69" i="7"/>
  <c r="DF70" i="7"/>
  <c r="DF71" i="7"/>
  <c r="DF72" i="7"/>
  <c r="DF73" i="7"/>
  <c r="DF74" i="7"/>
  <c r="DF75" i="7"/>
  <c r="DF76" i="7"/>
  <c r="DF77" i="7"/>
  <c r="DF78" i="7"/>
  <c r="DF79" i="7"/>
  <c r="DF80" i="7"/>
  <c r="DF81" i="7"/>
  <c r="DF82" i="7"/>
  <c r="DF83" i="7"/>
  <c r="DF84" i="7"/>
  <c r="DF85" i="7"/>
  <c r="DF86" i="7"/>
  <c r="DF87" i="7"/>
  <c r="DF88" i="7"/>
  <c r="DF89" i="7"/>
  <c r="DF90" i="7"/>
  <c r="DF91" i="7"/>
  <c r="DF92" i="7"/>
  <c r="DF93" i="7"/>
  <c r="DF94" i="7"/>
  <c r="DF95" i="7"/>
  <c r="DF96" i="7"/>
  <c r="DF97" i="7"/>
  <c r="DF98" i="7"/>
  <c r="DF99" i="7"/>
  <c r="DF100" i="7"/>
  <c r="DF101" i="7"/>
  <c r="DF102" i="7"/>
  <c r="DF103" i="7"/>
  <c r="DF104" i="7"/>
  <c r="DF105" i="7"/>
  <c r="DF106" i="7"/>
  <c r="DF107" i="7"/>
  <c r="DF108" i="7"/>
  <c r="DF109" i="7"/>
  <c r="DF110" i="7"/>
  <c r="DF111" i="7"/>
  <c r="DF112" i="7"/>
  <c r="DF113" i="7"/>
  <c r="DF114" i="7"/>
  <c r="DF115" i="7"/>
  <c r="DF116" i="7"/>
  <c r="DF117" i="7"/>
  <c r="DF118" i="7"/>
  <c r="DF119" i="7"/>
  <c r="DF120" i="7"/>
  <c r="DF121" i="7"/>
  <c r="DF122" i="7"/>
  <c r="DF123" i="7"/>
  <c r="DF124" i="7"/>
  <c r="DF125" i="7"/>
  <c r="DF126" i="7"/>
  <c r="DF127" i="7"/>
  <c r="DF128" i="7"/>
  <c r="DF129" i="7"/>
  <c r="DF130" i="7"/>
  <c r="DF131" i="7"/>
  <c r="DF132" i="7"/>
  <c r="DF133" i="7"/>
  <c r="DF134" i="7"/>
  <c r="DF135" i="7"/>
  <c r="DF136" i="7"/>
  <c r="DF137" i="7"/>
  <c r="DF138" i="7"/>
  <c r="DF139" i="7"/>
  <c r="DF140" i="7"/>
  <c r="DF141" i="7"/>
  <c r="DF142" i="7"/>
  <c r="DF143" i="7"/>
  <c r="DF144" i="7"/>
  <c r="DF145" i="7"/>
  <c r="DF146" i="7"/>
  <c r="DF147" i="7"/>
  <c r="DF148" i="7"/>
  <c r="DF149" i="7"/>
  <c r="DF150" i="7"/>
  <c r="DF151" i="7"/>
  <c r="DF152" i="7"/>
  <c r="DF153" i="7"/>
  <c r="DF154" i="7"/>
  <c r="DF155" i="7"/>
  <c r="DF156" i="7"/>
  <c r="DF157" i="7"/>
  <c r="DF158" i="7"/>
  <c r="DF159" i="7"/>
  <c r="DF160" i="7"/>
  <c r="DF161" i="7"/>
  <c r="DF162" i="7"/>
  <c r="DF163" i="7"/>
  <c r="DF164" i="7"/>
  <c r="DF165" i="7"/>
  <c r="DF166" i="7"/>
  <c r="DF167" i="7"/>
  <c r="DF168" i="7"/>
  <c r="DF169" i="7"/>
  <c r="DF170" i="7"/>
  <c r="DF171" i="7"/>
  <c r="DF172" i="7"/>
  <c r="DF173" i="7"/>
  <c r="DF174" i="7"/>
  <c r="DF175" i="7"/>
  <c r="DF176" i="7"/>
  <c r="DF177" i="7"/>
  <c r="DF178" i="7"/>
  <c r="DF179" i="7"/>
  <c r="DF180" i="7"/>
  <c r="DF181" i="7"/>
  <c r="DF182" i="7"/>
  <c r="DF183" i="7"/>
  <c r="DF184" i="7"/>
  <c r="DF185" i="7"/>
  <c r="DF186" i="7"/>
  <c r="DF187" i="7"/>
  <c r="DF188" i="7"/>
  <c r="DF189" i="7"/>
  <c r="DF190" i="7"/>
  <c r="DF191" i="7"/>
  <c r="DF192" i="7"/>
  <c r="DF193" i="7"/>
  <c r="DF194" i="7"/>
  <c r="DF195" i="7"/>
  <c r="DF196" i="7"/>
  <c r="DF197" i="7"/>
  <c r="DF198" i="7"/>
  <c r="DF199" i="7"/>
  <c r="DF200" i="7"/>
  <c r="DF201" i="7"/>
  <c r="DF202" i="7"/>
  <c r="DF203" i="7"/>
  <c r="DF204" i="7"/>
  <c r="DF205" i="7"/>
  <c r="DF206" i="7"/>
  <c r="DF207" i="7"/>
  <c r="DF208" i="7"/>
  <c r="DF209" i="7"/>
  <c r="DF210" i="7"/>
  <c r="DF211" i="7"/>
  <c r="DF212" i="7"/>
  <c r="DF213" i="7"/>
  <c r="DF214" i="7"/>
  <c r="DF215" i="7"/>
  <c r="DF216" i="7"/>
  <c r="DF16" i="7"/>
  <c r="DD17" i="7"/>
  <c r="DD18" i="7"/>
  <c r="DD19" i="7"/>
  <c r="DD20" i="7"/>
  <c r="DD21" i="7"/>
  <c r="DD22" i="7"/>
  <c r="DD23" i="7"/>
  <c r="DD15" i="7" s="1"/>
  <c r="DD24" i="7"/>
  <c r="DD25" i="7"/>
  <c r="DD26" i="7"/>
  <c r="DD27" i="7"/>
  <c r="DD28" i="7"/>
  <c r="DD29" i="7"/>
  <c r="DD30" i="7"/>
  <c r="DD31" i="7"/>
  <c r="DD32" i="7"/>
  <c r="DD33" i="7"/>
  <c r="DD34" i="7"/>
  <c r="DD35" i="7"/>
  <c r="DD36" i="7"/>
  <c r="DD37" i="7"/>
  <c r="DD38" i="7"/>
  <c r="DD39" i="7"/>
  <c r="DD40" i="7"/>
  <c r="DD41" i="7"/>
  <c r="DD42" i="7"/>
  <c r="DD43" i="7"/>
  <c r="DD44" i="7"/>
  <c r="DD45" i="7"/>
  <c r="DD46" i="7"/>
  <c r="DD47" i="7"/>
  <c r="DD48" i="7"/>
  <c r="DD49" i="7"/>
  <c r="DD50" i="7"/>
  <c r="DD51" i="7"/>
  <c r="DD52" i="7"/>
  <c r="DD53" i="7"/>
  <c r="DD54" i="7"/>
  <c r="DD55" i="7"/>
  <c r="DD56" i="7"/>
  <c r="DD57" i="7"/>
  <c r="DD58" i="7"/>
  <c r="DD59" i="7"/>
  <c r="DD60" i="7"/>
  <c r="DD61" i="7"/>
  <c r="DD62" i="7"/>
  <c r="DD63" i="7"/>
  <c r="DD64" i="7"/>
  <c r="DD65" i="7"/>
  <c r="DD66" i="7"/>
  <c r="DD67" i="7"/>
  <c r="DD68" i="7"/>
  <c r="DD69" i="7"/>
  <c r="DD70" i="7"/>
  <c r="DD71" i="7"/>
  <c r="DD72" i="7"/>
  <c r="DD73" i="7"/>
  <c r="DD74" i="7"/>
  <c r="DD75" i="7"/>
  <c r="DD76" i="7"/>
  <c r="DD77" i="7"/>
  <c r="DD78" i="7"/>
  <c r="DD79" i="7"/>
  <c r="DD80" i="7"/>
  <c r="DD81" i="7"/>
  <c r="DD82" i="7"/>
  <c r="DD83" i="7"/>
  <c r="DD84" i="7"/>
  <c r="DD85" i="7"/>
  <c r="DD86" i="7"/>
  <c r="DD87" i="7"/>
  <c r="DD88" i="7"/>
  <c r="DD89" i="7"/>
  <c r="DD90" i="7"/>
  <c r="DD91" i="7"/>
  <c r="DD92" i="7"/>
  <c r="DD93" i="7"/>
  <c r="DD94" i="7"/>
  <c r="DD95" i="7"/>
  <c r="DD96" i="7"/>
  <c r="DD97" i="7"/>
  <c r="DD98" i="7"/>
  <c r="DD99" i="7"/>
  <c r="DD100" i="7"/>
  <c r="DD101" i="7"/>
  <c r="DD102" i="7"/>
  <c r="DD103" i="7"/>
  <c r="DD104" i="7"/>
  <c r="DD105" i="7"/>
  <c r="DD106" i="7"/>
  <c r="DD107" i="7"/>
  <c r="DD108" i="7"/>
  <c r="DD109" i="7"/>
  <c r="DD110" i="7"/>
  <c r="DD111" i="7"/>
  <c r="DD112" i="7"/>
  <c r="DD113" i="7"/>
  <c r="DD114" i="7"/>
  <c r="DD115" i="7"/>
  <c r="DD116" i="7"/>
  <c r="DD117" i="7"/>
  <c r="DD118" i="7"/>
  <c r="DD119" i="7"/>
  <c r="DD120" i="7"/>
  <c r="DD121" i="7"/>
  <c r="DD122" i="7"/>
  <c r="DD123" i="7"/>
  <c r="DD124" i="7"/>
  <c r="DD125" i="7"/>
  <c r="DD126" i="7"/>
  <c r="DD127" i="7"/>
  <c r="DD128" i="7"/>
  <c r="DD129" i="7"/>
  <c r="DD130" i="7"/>
  <c r="DD131" i="7"/>
  <c r="DD132" i="7"/>
  <c r="DD133" i="7"/>
  <c r="DD134" i="7"/>
  <c r="DD135" i="7"/>
  <c r="DD136" i="7"/>
  <c r="DD137" i="7"/>
  <c r="DD138" i="7"/>
  <c r="DD139" i="7"/>
  <c r="DD140" i="7"/>
  <c r="DD141" i="7"/>
  <c r="DD142" i="7"/>
  <c r="DD143" i="7"/>
  <c r="DD144" i="7"/>
  <c r="DD145" i="7"/>
  <c r="DD146" i="7"/>
  <c r="DD147" i="7"/>
  <c r="DD148" i="7"/>
  <c r="DD149" i="7"/>
  <c r="DD150" i="7"/>
  <c r="DD151" i="7"/>
  <c r="DD152" i="7"/>
  <c r="DD153" i="7"/>
  <c r="DD154" i="7"/>
  <c r="DD155" i="7"/>
  <c r="DD156" i="7"/>
  <c r="DD157" i="7"/>
  <c r="DD158" i="7"/>
  <c r="DD159" i="7"/>
  <c r="DD160" i="7"/>
  <c r="DD161" i="7"/>
  <c r="DD162" i="7"/>
  <c r="DD163" i="7"/>
  <c r="DD164" i="7"/>
  <c r="DD165" i="7"/>
  <c r="DD166" i="7"/>
  <c r="DD167" i="7"/>
  <c r="DD168" i="7"/>
  <c r="DD169" i="7"/>
  <c r="DD170" i="7"/>
  <c r="DD171" i="7"/>
  <c r="DD172" i="7"/>
  <c r="DD173" i="7"/>
  <c r="DD174" i="7"/>
  <c r="DD175" i="7"/>
  <c r="DD176" i="7"/>
  <c r="DD177" i="7"/>
  <c r="DD178" i="7"/>
  <c r="DD179" i="7"/>
  <c r="DD180" i="7"/>
  <c r="DD181" i="7"/>
  <c r="DD182" i="7"/>
  <c r="DD183" i="7"/>
  <c r="DD184" i="7"/>
  <c r="DD185" i="7"/>
  <c r="DD186" i="7"/>
  <c r="DD187" i="7"/>
  <c r="DD188" i="7"/>
  <c r="DD189" i="7"/>
  <c r="DD190" i="7"/>
  <c r="DD191" i="7"/>
  <c r="DD192" i="7"/>
  <c r="DD193" i="7"/>
  <c r="DD194" i="7"/>
  <c r="DD195" i="7"/>
  <c r="DD196" i="7"/>
  <c r="DD197" i="7"/>
  <c r="DD198" i="7"/>
  <c r="DD199" i="7"/>
  <c r="DD200" i="7"/>
  <c r="DD201" i="7"/>
  <c r="DD202" i="7"/>
  <c r="DD203" i="7"/>
  <c r="DD204" i="7"/>
  <c r="DD205" i="7"/>
  <c r="DD206" i="7"/>
  <c r="DD207" i="7"/>
  <c r="DD208" i="7"/>
  <c r="DD209" i="7"/>
  <c r="DD210" i="7"/>
  <c r="DD211" i="7"/>
  <c r="DD212" i="7"/>
  <c r="DD213" i="7"/>
  <c r="DD214" i="7"/>
  <c r="DD215" i="7"/>
  <c r="DD216" i="7"/>
  <c r="DD16" i="7"/>
  <c r="DD8" i="7"/>
  <c r="DD7" i="7"/>
  <c r="DC5" i="7"/>
  <c r="DB17" i="7"/>
  <c r="DB18" i="7"/>
  <c r="DB19" i="7"/>
  <c r="DB20" i="7"/>
  <c r="DB21" i="7"/>
  <c r="DB22" i="7"/>
  <c r="DB23" i="7"/>
  <c r="DB15" i="7" s="1"/>
  <c r="DB24" i="7"/>
  <c r="DB25" i="7"/>
  <c r="DB26" i="7"/>
  <c r="DB27" i="7"/>
  <c r="DB28" i="7"/>
  <c r="DB29" i="7"/>
  <c r="DB30" i="7"/>
  <c r="DB31" i="7"/>
  <c r="DB32" i="7"/>
  <c r="DB33" i="7"/>
  <c r="DB34" i="7"/>
  <c r="DB35" i="7"/>
  <c r="DB36" i="7"/>
  <c r="DB37" i="7"/>
  <c r="DB38" i="7"/>
  <c r="DB39" i="7"/>
  <c r="DB40" i="7"/>
  <c r="DB41" i="7"/>
  <c r="DB42" i="7"/>
  <c r="DB43" i="7"/>
  <c r="DB44" i="7"/>
  <c r="DB45" i="7"/>
  <c r="DB46" i="7"/>
  <c r="DB47" i="7"/>
  <c r="DB48" i="7"/>
  <c r="DB49" i="7"/>
  <c r="DB50" i="7"/>
  <c r="DB51" i="7"/>
  <c r="DB52" i="7"/>
  <c r="DB53" i="7"/>
  <c r="DB54" i="7"/>
  <c r="DB55" i="7"/>
  <c r="DB56" i="7"/>
  <c r="DB57" i="7"/>
  <c r="DB58" i="7"/>
  <c r="DB59" i="7"/>
  <c r="DB60" i="7"/>
  <c r="DB61" i="7"/>
  <c r="DB62" i="7"/>
  <c r="DB63" i="7"/>
  <c r="DB64" i="7"/>
  <c r="DB65" i="7"/>
  <c r="DB66" i="7"/>
  <c r="DB67" i="7"/>
  <c r="DB68" i="7"/>
  <c r="DB69" i="7"/>
  <c r="DB70" i="7"/>
  <c r="DB71" i="7"/>
  <c r="DB72" i="7"/>
  <c r="DB73" i="7"/>
  <c r="DB74" i="7"/>
  <c r="DB75" i="7"/>
  <c r="DB76" i="7"/>
  <c r="DB77" i="7"/>
  <c r="DB78" i="7"/>
  <c r="DB79" i="7"/>
  <c r="DB80" i="7"/>
  <c r="DB81" i="7"/>
  <c r="DB82" i="7"/>
  <c r="DB83" i="7"/>
  <c r="DB84" i="7"/>
  <c r="DB85" i="7"/>
  <c r="DB86" i="7"/>
  <c r="DB87" i="7"/>
  <c r="DB88" i="7"/>
  <c r="DB89" i="7"/>
  <c r="DB90" i="7"/>
  <c r="DB91" i="7"/>
  <c r="DB92" i="7"/>
  <c r="DB93" i="7"/>
  <c r="DB94" i="7"/>
  <c r="DB95" i="7"/>
  <c r="DB96" i="7"/>
  <c r="DB97" i="7"/>
  <c r="DB98" i="7"/>
  <c r="DB99" i="7"/>
  <c r="DB100" i="7"/>
  <c r="DB101" i="7"/>
  <c r="DB102" i="7"/>
  <c r="DB103" i="7"/>
  <c r="DB104" i="7"/>
  <c r="DB105" i="7"/>
  <c r="DB106" i="7"/>
  <c r="DB107" i="7"/>
  <c r="DB108" i="7"/>
  <c r="DB109" i="7"/>
  <c r="DB110" i="7"/>
  <c r="DB111" i="7"/>
  <c r="DB112" i="7"/>
  <c r="DB113" i="7"/>
  <c r="DB114" i="7"/>
  <c r="DB115" i="7"/>
  <c r="DB116" i="7"/>
  <c r="DB117" i="7"/>
  <c r="DB118" i="7"/>
  <c r="DB119" i="7"/>
  <c r="DB120" i="7"/>
  <c r="DB121" i="7"/>
  <c r="DB122" i="7"/>
  <c r="DB123" i="7"/>
  <c r="DB124" i="7"/>
  <c r="DB125" i="7"/>
  <c r="DB126" i="7"/>
  <c r="DB127" i="7"/>
  <c r="DB128" i="7"/>
  <c r="DB129" i="7"/>
  <c r="DB130" i="7"/>
  <c r="DB131" i="7"/>
  <c r="DB132" i="7"/>
  <c r="DB133" i="7"/>
  <c r="DB134" i="7"/>
  <c r="DB135" i="7"/>
  <c r="DB136" i="7"/>
  <c r="DB137" i="7"/>
  <c r="DB138" i="7"/>
  <c r="DB139" i="7"/>
  <c r="DB140" i="7"/>
  <c r="DB141" i="7"/>
  <c r="DB142" i="7"/>
  <c r="DB143" i="7"/>
  <c r="DB144" i="7"/>
  <c r="DB145" i="7"/>
  <c r="DB146" i="7"/>
  <c r="DB147" i="7"/>
  <c r="DB148" i="7"/>
  <c r="DB149" i="7"/>
  <c r="DB150" i="7"/>
  <c r="DB151" i="7"/>
  <c r="DB152" i="7"/>
  <c r="DB153" i="7"/>
  <c r="DB154" i="7"/>
  <c r="DB155" i="7"/>
  <c r="DB156" i="7"/>
  <c r="DB157" i="7"/>
  <c r="DB158" i="7"/>
  <c r="DB159" i="7"/>
  <c r="DB160" i="7"/>
  <c r="DB161" i="7"/>
  <c r="DB162" i="7"/>
  <c r="DB163" i="7"/>
  <c r="DB164" i="7"/>
  <c r="DB165" i="7"/>
  <c r="DB166" i="7"/>
  <c r="DB167" i="7"/>
  <c r="DB168" i="7"/>
  <c r="DB169" i="7"/>
  <c r="DB170" i="7"/>
  <c r="DB171" i="7"/>
  <c r="DB172" i="7"/>
  <c r="DB173" i="7"/>
  <c r="DB174" i="7"/>
  <c r="DB175" i="7"/>
  <c r="DB176" i="7"/>
  <c r="DB177" i="7"/>
  <c r="DB178" i="7"/>
  <c r="DB179" i="7"/>
  <c r="DB180" i="7"/>
  <c r="DB181" i="7"/>
  <c r="DB182" i="7"/>
  <c r="DB183" i="7"/>
  <c r="DB184" i="7"/>
  <c r="DB185" i="7"/>
  <c r="DB186" i="7"/>
  <c r="DB187" i="7"/>
  <c r="DB188" i="7"/>
  <c r="DB189" i="7"/>
  <c r="DB190" i="7"/>
  <c r="DB191" i="7"/>
  <c r="DB192" i="7"/>
  <c r="DB193" i="7"/>
  <c r="DB194" i="7"/>
  <c r="DB195" i="7"/>
  <c r="DB196" i="7"/>
  <c r="DB197" i="7"/>
  <c r="DB198" i="7"/>
  <c r="DB199" i="7"/>
  <c r="DB200" i="7"/>
  <c r="DB201" i="7"/>
  <c r="DB202" i="7"/>
  <c r="DB203" i="7"/>
  <c r="DB204" i="7"/>
  <c r="DB205" i="7"/>
  <c r="DB206" i="7"/>
  <c r="DB207" i="7"/>
  <c r="DB208" i="7"/>
  <c r="DB209" i="7"/>
  <c r="DB210" i="7"/>
  <c r="DB211" i="7"/>
  <c r="DB212" i="7"/>
  <c r="DB213" i="7"/>
  <c r="DB214" i="7"/>
  <c r="DB215" i="7"/>
  <c r="DB216" i="7"/>
  <c r="DB16" i="7"/>
  <c r="CZ17" i="7"/>
  <c r="CZ15" i="7" s="1"/>
  <c r="CZ18" i="7"/>
  <c r="CZ19" i="7"/>
  <c r="CZ20" i="7"/>
  <c r="CZ21" i="7"/>
  <c r="CZ22" i="7"/>
  <c r="CZ23" i="7"/>
  <c r="CZ24" i="7"/>
  <c r="CZ25" i="7"/>
  <c r="CZ26" i="7"/>
  <c r="CZ27" i="7"/>
  <c r="CZ28" i="7"/>
  <c r="CZ29" i="7"/>
  <c r="CZ30" i="7"/>
  <c r="CZ31" i="7"/>
  <c r="CZ32" i="7"/>
  <c r="CZ33" i="7"/>
  <c r="CZ34" i="7"/>
  <c r="CZ35" i="7"/>
  <c r="CZ36" i="7"/>
  <c r="CZ37" i="7"/>
  <c r="CZ38" i="7"/>
  <c r="CZ39" i="7"/>
  <c r="CZ40" i="7"/>
  <c r="CZ41" i="7"/>
  <c r="CZ42" i="7"/>
  <c r="CZ43" i="7"/>
  <c r="CZ44" i="7"/>
  <c r="CZ45" i="7"/>
  <c r="CZ46" i="7"/>
  <c r="CZ47" i="7"/>
  <c r="CZ48" i="7"/>
  <c r="CZ49" i="7"/>
  <c r="CZ50" i="7"/>
  <c r="CZ51" i="7"/>
  <c r="CZ52" i="7"/>
  <c r="CZ53" i="7"/>
  <c r="CZ54" i="7"/>
  <c r="CZ55" i="7"/>
  <c r="CZ56" i="7"/>
  <c r="CZ57" i="7"/>
  <c r="CZ58" i="7"/>
  <c r="CZ59" i="7"/>
  <c r="CZ60" i="7"/>
  <c r="CZ61" i="7"/>
  <c r="CZ62" i="7"/>
  <c r="CZ63" i="7"/>
  <c r="CZ64" i="7"/>
  <c r="CZ65" i="7"/>
  <c r="CZ66" i="7"/>
  <c r="CZ67" i="7"/>
  <c r="CZ68" i="7"/>
  <c r="CZ69" i="7"/>
  <c r="CZ70" i="7"/>
  <c r="CZ71" i="7"/>
  <c r="CZ72" i="7"/>
  <c r="CZ73" i="7"/>
  <c r="CZ74" i="7"/>
  <c r="CZ75" i="7"/>
  <c r="CZ76" i="7"/>
  <c r="CZ77" i="7"/>
  <c r="CZ78" i="7"/>
  <c r="CZ79" i="7"/>
  <c r="CZ80" i="7"/>
  <c r="CZ81" i="7"/>
  <c r="CZ82" i="7"/>
  <c r="CZ83" i="7"/>
  <c r="CZ84" i="7"/>
  <c r="CZ85" i="7"/>
  <c r="CZ86" i="7"/>
  <c r="CZ87" i="7"/>
  <c r="CZ88" i="7"/>
  <c r="CZ89" i="7"/>
  <c r="CZ90" i="7"/>
  <c r="CZ91" i="7"/>
  <c r="CZ92" i="7"/>
  <c r="CZ93" i="7"/>
  <c r="CZ94" i="7"/>
  <c r="CZ95" i="7"/>
  <c r="CZ96" i="7"/>
  <c r="CZ97" i="7"/>
  <c r="CZ98" i="7"/>
  <c r="CZ99" i="7"/>
  <c r="CZ100" i="7"/>
  <c r="CZ101" i="7"/>
  <c r="CZ102" i="7"/>
  <c r="CZ103" i="7"/>
  <c r="CZ104" i="7"/>
  <c r="CZ105" i="7"/>
  <c r="CZ106" i="7"/>
  <c r="CZ107" i="7"/>
  <c r="CZ108" i="7"/>
  <c r="CZ109" i="7"/>
  <c r="CZ110" i="7"/>
  <c r="CZ111" i="7"/>
  <c r="CZ112" i="7"/>
  <c r="CZ113" i="7"/>
  <c r="CZ114" i="7"/>
  <c r="CZ115" i="7"/>
  <c r="CZ116" i="7"/>
  <c r="CZ117" i="7"/>
  <c r="CZ118" i="7"/>
  <c r="CZ119" i="7"/>
  <c r="CZ120" i="7"/>
  <c r="CZ121" i="7"/>
  <c r="CZ122" i="7"/>
  <c r="CZ123" i="7"/>
  <c r="CZ124" i="7"/>
  <c r="CZ125" i="7"/>
  <c r="CZ126" i="7"/>
  <c r="CZ127" i="7"/>
  <c r="CZ128" i="7"/>
  <c r="CZ129" i="7"/>
  <c r="CZ130" i="7"/>
  <c r="CZ131" i="7"/>
  <c r="CZ132" i="7"/>
  <c r="CZ133" i="7"/>
  <c r="CZ134" i="7"/>
  <c r="CZ135" i="7"/>
  <c r="CZ136" i="7"/>
  <c r="CZ137" i="7"/>
  <c r="CZ138" i="7"/>
  <c r="CZ139" i="7"/>
  <c r="CZ140" i="7"/>
  <c r="CZ141" i="7"/>
  <c r="CZ142" i="7"/>
  <c r="CZ143" i="7"/>
  <c r="CZ144" i="7"/>
  <c r="CZ145" i="7"/>
  <c r="CZ146" i="7"/>
  <c r="CZ147" i="7"/>
  <c r="CZ148" i="7"/>
  <c r="CZ149" i="7"/>
  <c r="CZ150" i="7"/>
  <c r="CZ151" i="7"/>
  <c r="CZ152" i="7"/>
  <c r="CZ153" i="7"/>
  <c r="CZ154" i="7"/>
  <c r="CZ155" i="7"/>
  <c r="CZ156" i="7"/>
  <c r="CZ157" i="7"/>
  <c r="CZ158" i="7"/>
  <c r="CZ159" i="7"/>
  <c r="CZ160" i="7"/>
  <c r="CZ161" i="7"/>
  <c r="CZ162" i="7"/>
  <c r="CZ163" i="7"/>
  <c r="CZ164" i="7"/>
  <c r="CZ165" i="7"/>
  <c r="CZ166" i="7"/>
  <c r="CZ167" i="7"/>
  <c r="CZ168" i="7"/>
  <c r="CZ169" i="7"/>
  <c r="CZ170" i="7"/>
  <c r="CZ171" i="7"/>
  <c r="CZ172" i="7"/>
  <c r="CZ173" i="7"/>
  <c r="CZ174" i="7"/>
  <c r="CZ175" i="7"/>
  <c r="CZ176" i="7"/>
  <c r="CZ177" i="7"/>
  <c r="CZ178" i="7"/>
  <c r="CZ179" i="7"/>
  <c r="CZ180" i="7"/>
  <c r="CZ181" i="7"/>
  <c r="CZ182" i="7"/>
  <c r="CZ183" i="7"/>
  <c r="CZ184" i="7"/>
  <c r="CZ185" i="7"/>
  <c r="CZ186" i="7"/>
  <c r="CZ187" i="7"/>
  <c r="CZ188" i="7"/>
  <c r="CZ189" i="7"/>
  <c r="CZ190" i="7"/>
  <c r="CZ191" i="7"/>
  <c r="CZ192" i="7"/>
  <c r="CZ193" i="7"/>
  <c r="CZ194" i="7"/>
  <c r="CZ195" i="7"/>
  <c r="CZ196" i="7"/>
  <c r="CZ197" i="7"/>
  <c r="CZ198" i="7"/>
  <c r="CZ199" i="7"/>
  <c r="CZ200" i="7"/>
  <c r="CZ201" i="7"/>
  <c r="CZ202" i="7"/>
  <c r="CZ203" i="7"/>
  <c r="CZ204" i="7"/>
  <c r="CZ205" i="7"/>
  <c r="CZ206" i="7"/>
  <c r="CZ207" i="7"/>
  <c r="CZ208" i="7"/>
  <c r="CZ209" i="7"/>
  <c r="CZ210" i="7"/>
  <c r="CZ211" i="7"/>
  <c r="CZ212" i="7"/>
  <c r="CZ213" i="7"/>
  <c r="CZ214" i="7"/>
  <c r="CZ215" i="7"/>
  <c r="CZ216" i="7"/>
  <c r="CZ16" i="7"/>
  <c r="CX17" i="7"/>
  <c r="CX18" i="7"/>
  <c r="CX19" i="7"/>
  <c r="CX20" i="7"/>
  <c r="CX21" i="7"/>
  <c r="CX22" i="7"/>
  <c r="CX23" i="7"/>
  <c r="CX15" i="7" s="1"/>
  <c r="CX24" i="7"/>
  <c r="CX25" i="7"/>
  <c r="CX26" i="7"/>
  <c r="CX27" i="7"/>
  <c r="CX28" i="7"/>
  <c r="CX29" i="7"/>
  <c r="CX30" i="7"/>
  <c r="CX31" i="7"/>
  <c r="CX32" i="7"/>
  <c r="CX33" i="7"/>
  <c r="CX34" i="7"/>
  <c r="CX35" i="7"/>
  <c r="CX36" i="7"/>
  <c r="CX37" i="7"/>
  <c r="CX38" i="7"/>
  <c r="CX39" i="7"/>
  <c r="CX40" i="7"/>
  <c r="CX41" i="7"/>
  <c r="CX42" i="7"/>
  <c r="CX43" i="7"/>
  <c r="CX44" i="7"/>
  <c r="CX45" i="7"/>
  <c r="CX46" i="7"/>
  <c r="CX47" i="7"/>
  <c r="CX48" i="7"/>
  <c r="CX49" i="7"/>
  <c r="CX50" i="7"/>
  <c r="CX51" i="7"/>
  <c r="CX52" i="7"/>
  <c r="CX53" i="7"/>
  <c r="CX54" i="7"/>
  <c r="CX55" i="7"/>
  <c r="CX56" i="7"/>
  <c r="CX57" i="7"/>
  <c r="CX58" i="7"/>
  <c r="CX59" i="7"/>
  <c r="CX60" i="7"/>
  <c r="CX61" i="7"/>
  <c r="CX62" i="7"/>
  <c r="CX63" i="7"/>
  <c r="CX64" i="7"/>
  <c r="CX65" i="7"/>
  <c r="CX66" i="7"/>
  <c r="CX67" i="7"/>
  <c r="CX68" i="7"/>
  <c r="CX69" i="7"/>
  <c r="CX70" i="7"/>
  <c r="CX71" i="7"/>
  <c r="CX72" i="7"/>
  <c r="CX73" i="7"/>
  <c r="CX74" i="7"/>
  <c r="CX75" i="7"/>
  <c r="CX76" i="7"/>
  <c r="CX77" i="7"/>
  <c r="CX78" i="7"/>
  <c r="CX79" i="7"/>
  <c r="CX80" i="7"/>
  <c r="CX81" i="7"/>
  <c r="CX82" i="7"/>
  <c r="CX83" i="7"/>
  <c r="CX84" i="7"/>
  <c r="CX85" i="7"/>
  <c r="CX86" i="7"/>
  <c r="CX87" i="7"/>
  <c r="CX88" i="7"/>
  <c r="CX89" i="7"/>
  <c r="CX90" i="7"/>
  <c r="CX91" i="7"/>
  <c r="CX92" i="7"/>
  <c r="CX93" i="7"/>
  <c r="CX94" i="7"/>
  <c r="CX95" i="7"/>
  <c r="CX96" i="7"/>
  <c r="CX97" i="7"/>
  <c r="CX98" i="7"/>
  <c r="CX99" i="7"/>
  <c r="CX100" i="7"/>
  <c r="CX101" i="7"/>
  <c r="CX102" i="7"/>
  <c r="CX103" i="7"/>
  <c r="CX104" i="7"/>
  <c r="CX105" i="7"/>
  <c r="CX106" i="7"/>
  <c r="CX107" i="7"/>
  <c r="CX108" i="7"/>
  <c r="CX109" i="7"/>
  <c r="CX110" i="7"/>
  <c r="CX111" i="7"/>
  <c r="CX112" i="7"/>
  <c r="CX113" i="7"/>
  <c r="CX114" i="7"/>
  <c r="CX115" i="7"/>
  <c r="CX116" i="7"/>
  <c r="CX117" i="7"/>
  <c r="CX118" i="7"/>
  <c r="CX119" i="7"/>
  <c r="CX120" i="7"/>
  <c r="CX121" i="7"/>
  <c r="CX122" i="7"/>
  <c r="CX123" i="7"/>
  <c r="CX124" i="7"/>
  <c r="CX125" i="7"/>
  <c r="CX126" i="7"/>
  <c r="CX127" i="7"/>
  <c r="CX128" i="7"/>
  <c r="CX129" i="7"/>
  <c r="CX130" i="7"/>
  <c r="CX131" i="7"/>
  <c r="CX132" i="7"/>
  <c r="CX133" i="7"/>
  <c r="CX134" i="7"/>
  <c r="CX135" i="7"/>
  <c r="CX136" i="7"/>
  <c r="CX137" i="7"/>
  <c r="CX138" i="7"/>
  <c r="CX139" i="7"/>
  <c r="CX140" i="7"/>
  <c r="CX141" i="7"/>
  <c r="CX142" i="7"/>
  <c r="CX143" i="7"/>
  <c r="CX144" i="7"/>
  <c r="CX145" i="7"/>
  <c r="CX146" i="7"/>
  <c r="CX147" i="7"/>
  <c r="CX148" i="7"/>
  <c r="CX149" i="7"/>
  <c r="CX150" i="7"/>
  <c r="CX151" i="7"/>
  <c r="CX152" i="7"/>
  <c r="CX153" i="7"/>
  <c r="CX154" i="7"/>
  <c r="CX155" i="7"/>
  <c r="CX156" i="7"/>
  <c r="CX157" i="7"/>
  <c r="CX158" i="7"/>
  <c r="CX159" i="7"/>
  <c r="CX160" i="7"/>
  <c r="CX161" i="7"/>
  <c r="CX162" i="7"/>
  <c r="CX163" i="7"/>
  <c r="CX164" i="7"/>
  <c r="CX165" i="7"/>
  <c r="CX166" i="7"/>
  <c r="CX167" i="7"/>
  <c r="CX168" i="7"/>
  <c r="CX169" i="7"/>
  <c r="CX170" i="7"/>
  <c r="CX171" i="7"/>
  <c r="CX172" i="7"/>
  <c r="CX173" i="7"/>
  <c r="CX174" i="7"/>
  <c r="CX175" i="7"/>
  <c r="CX176" i="7"/>
  <c r="CX177" i="7"/>
  <c r="CX178" i="7"/>
  <c r="CX179" i="7"/>
  <c r="CX180" i="7"/>
  <c r="CX181" i="7"/>
  <c r="CX182" i="7"/>
  <c r="CX183" i="7"/>
  <c r="CX184" i="7"/>
  <c r="CX185" i="7"/>
  <c r="CX186" i="7"/>
  <c r="CX187" i="7"/>
  <c r="CX188" i="7"/>
  <c r="CX189" i="7"/>
  <c r="CX190" i="7"/>
  <c r="CX191" i="7"/>
  <c r="CX192" i="7"/>
  <c r="CX193" i="7"/>
  <c r="CX194" i="7"/>
  <c r="CX195" i="7"/>
  <c r="CX196" i="7"/>
  <c r="CX197" i="7"/>
  <c r="CX198" i="7"/>
  <c r="CX199" i="7"/>
  <c r="CX200" i="7"/>
  <c r="CX201" i="7"/>
  <c r="CX202" i="7"/>
  <c r="CX203" i="7"/>
  <c r="CX204" i="7"/>
  <c r="CX205" i="7"/>
  <c r="CX206" i="7"/>
  <c r="CX207" i="7"/>
  <c r="CX208" i="7"/>
  <c r="CX209" i="7"/>
  <c r="CX210" i="7"/>
  <c r="CX211" i="7"/>
  <c r="CX212" i="7"/>
  <c r="CX213" i="7"/>
  <c r="CX214" i="7"/>
  <c r="CX215" i="7"/>
  <c r="CX216" i="7"/>
  <c r="CX16" i="7"/>
  <c r="CV17" i="7"/>
  <c r="CV18" i="7"/>
  <c r="CV19" i="7"/>
  <c r="CV20" i="7"/>
  <c r="CV21" i="7"/>
  <c r="CV15" i="7" s="1"/>
  <c r="CV22" i="7"/>
  <c r="CV23" i="7"/>
  <c r="CV24" i="7"/>
  <c r="CV25" i="7"/>
  <c r="CV26" i="7"/>
  <c r="CV27" i="7"/>
  <c r="CV28" i="7"/>
  <c r="CV29" i="7"/>
  <c r="CV30" i="7"/>
  <c r="CV31" i="7"/>
  <c r="CV32" i="7"/>
  <c r="CV33" i="7"/>
  <c r="CV34" i="7"/>
  <c r="CV35" i="7"/>
  <c r="CV36" i="7"/>
  <c r="CV37" i="7"/>
  <c r="CV38" i="7"/>
  <c r="CV39" i="7"/>
  <c r="CV40" i="7"/>
  <c r="CV41" i="7"/>
  <c r="CV42" i="7"/>
  <c r="CV43" i="7"/>
  <c r="CV44" i="7"/>
  <c r="CV45" i="7"/>
  <c r="CV46" i="7"/>
  <c r="CV47" i="7"/>
  <c r="CV48" i="7"/>
  <c r="CV49" i="7"/>
  <c r="CV50" i="7"/>
  <c r="CV51" i="7"/>
  <c r="CV52" i="7"/>
  <c r="CV53" i="7"/>
  <c r="CV54" i="7"/>
  <c r="CV55" i="7"/>
  <c r="CV56" i="7"/>
  <c r="CV57" i="7"/>
  <c r="CV58" i="7"/>
  <c r="CV59" i="7"/>
  <c r="CV60" i="7"/>
  <c r="CV61" i="7"/>
  <c r="CV62" i="7"/>
  <c r="CV63" i="7"/>
  <c r="CV64" i="7"/>
  <c r="CV65" i="7"/>
  <c r="CV66" i="7"/>
  <c r="CV67" i="7"/>
  <c r="CV68" i="7"/>
  <c r="CV69" i="7"/>
  <c r="CV70" i="7"/>
  <c r="CV71" i="7"/>
  <c r="CV72" i="7"/>
  <c r="CV73" i="7"/>
  <c r="CV74" i="7"/>
  <c r="CV75" i="7"/>
  <c r="CV76" i="7"/>
  <c r="CV77" i="7"/>
  <c r="CV78" i="7"/>
  <c r="CV79" i="7"/>
  <c r="CV80" i="7"/>
  <c r="CV81" i="7"/>
  <c r="CV82" i="7"/>
  <c r="CV83" i="7"/>
  <c r="CV84" i="7"/>
  <c r="CV85" i="7"/>
  <c r="CV86" i="7"/>
  <c r="CV87" i="7"/>
  <c r="CV88" i="7"/>
  <c r="CV89" i="7"/>
  <c r="CV90" i="7"/>
  <c r="CV91" i="7"/>
  <c r="CV92" i="7"/>
  <c r="CV93" i="7"/>
  <c r="CV94" i="7"/>
  <c r="CV95" i="7"/>
  <c r="CV96" i="7"/>
  <c r="CV97" i="7"/>
  <c r="CV98" i="7"/>
  <c r="CV99" i="7"/>
  <c r="CV100" i="7"/>
  <c r="CV101" i="7"/>
  <c r="CV102" i="7"/>
  <c r="CV103" i="7"/>
  <c r="CV104" i="7"/>
  <c r="CV105" i="7"/>
  <c r="CV106" i="7"/>
  <c r="CV107" i="7"/>
  <c r="CV108" i="7"/>
  <c r="CV109" i="7"/>
  <c r="CV110" i="7"/>
  <c r="CV111" i="7"/>
  <c r="CV112" i="7"/>
  <c r="CV113" i="7"/>
  <c r="CV114" i="7"/>
  <c r="CV115" i="7"/>
  <c r="CV116" i="7"/>
  <c r="CV117" i="7"/>
  <c r="CV118" i="7"/>
  <c r="CV119" i="7"/>
  <c r="CV120" i="7"/>
  <c r="CV121" i="7"/>
  <c r="CV122" i="7"/>
  <c r="CV123" i="7"/>
  <c r="CV124" i="7"/>
  <c r="CV125" i="7"/>
  <c r="CV126" i="7"/>
  <c r="CV127" i="7"/>
  <c r="CV128" i="7"/>
  <c r="CV129" i="7"/>
  <c r="CV130" i="7"/>
  <c r="CV131" i="7"/>
  <c r="CV132" i="7"/>
  <c r="CV133" i="7"/>
  <c r="CV134" i="7"/>
  <c r="CV135" i="7"/>
  <c r="CV136" i="7"/>
  <c r="CV137" i="7"/>
  <c r="CV138" i="7"/>
  <c r="CV139" i="7"/>
  <c r="CV140" i="7"/>
  <c r="CV141" i="7"/>
  <c r="CV142" i="7"/>
  <c r="CV143" i="7"/>
  <c r="CV144" i="7"/>
  <c r="CV145" i="7"/>
  <c r="CV146" i="7"/>
  <c r="CV147" i="7"/>
  <c r="CV148" i="7"/>
  <c r="CV149" i="7"/>
  <c r="CV150" i="7"/>
  <c r="CV151" i="7"/>
  <c r="CV152" i="7"/>
  <c r="CV153" i="7"/>
  <c r="CV154" i="7"/>
  <c r="CV155" i="7"/>
  <c r="CV156" i="7"/>
  <c r="CV157" i="7"/>
  <c r="CV158" i="7"/>
  <c r="CV159" i="7"/>
  <c r="CV160" i="7"/>
  <c r="CV161" i="7"/>
  <c r="CV162" i="7"/>
  <c r="CV163" i="7"/>
  <c r="CV164" i="7"/>
  <c r="CV165" i="7"/>
  <c r="CV166" i="7"/>
  <c r="CV167" i="7"/>
  <c r="CV168" i="7"/>
  <c r="CV169" i="7"/>
  <c r="CV170" i="7"/>
  <c r="CV171" i="7"/>
  <c r="CV172" i="7"/>
  <c r="CV173" i="7"/>
  <c r="CV174" i="7"/>
  <c r="CV175" i="7"/>
  <c r="CV176" i="7"/>
  <c r="CV177" i="7"/>
  <c r="CV178" i="7"/>
  <c r="CV179" i="7"/>
  <c r="CV180" i="7"/>
  <c r="CV181" i="7"/>
  <c r="CV182" i="7"/>
  <c r="CV183" i="7"/>
  <c r="CV184" i="7"/>
  <c r="CV185" i="7"/>
  <c r="CV186" i="7"/>
  <c r="CV187" i="7"/>
  <c r="CV188" i="7"/>
  <c r="CV189" i="7"/>
  <c r="CV190" i="7"/>
  <c r="CV191" i="7"/>
  <c r="CV192" i="7"/>
  <c r="CV193" i="7"/>
  <c r="CV194" i="7"/>
  <c r="CV195" i="7"/>
  <c r="CV196" i="7"/>
  <c r="CV197" i="7"/>
  <c r="CV198" i="7"/>
  <c r="CV199" i="7"/>
  <c r="CV200" i="7"/>
  <c r="CV201" i="7"/>
  <c r="CV202" i="7"/>
  <c r="CV203" i="7"/>
  <c r="CV204" i="7"/>
  <c r="CV205" i="7"/>
  <c r="CV206" i="7"/>
  <c r="CV207" i="7"/>
  <c r="CV208" i="7"/>
  <c r="CV209" i="7"/>
  <c r="CV210" i="7"/>
  <c r="CV211" i="7"/>
  <c r="CV212" i="7"/>
  <c r="CV213" i="7"/>
  <c r="CV214" i="7"/>
  <c r="CV215" i="7"/>
  <c r="CV216" i="7"/>
  <c r="CV16" i="7"/>
  <c r="CT17" i="7"/>
  <c r="CT18" i="7"/>
  <c r="CT19" i="7"/>
  <c r="CT15" i="7" s="1"/>
  <c r="CT20" i="7"/>
  <c r="CT21" i="7"/>
  <c r="CT22" i="7"/>
  <c r="CT23" i="7"/>
  <c r="CT24" i="7"/>
  <c r="CT25" i="7"/>
  <c r="CT26" i="7"/>
  <c r="CT27" i="7"/>
  <c r="CT28" i="7"/>
  <c r="CT29" i="7"/>
  <c r="CT30" i="7"/>
  <c r="CT31" i="7"/>
  <c r="CT32" i="7"/>
  <c r="CT33" i="7"/>
  <c r="CT34" i="7"/>
  <c r="CT35" i="7"/>
  <c r="CT36" i="7"/>
  <c r="CT37" i="7"/>
  <c r="CT38" i="7"/>
  <c r="CT39" i="7"/>
  <c r="CT40" i="7"/>
  <c r="CT41" i="7"/>
  <c r="CT42" i="7"/>
  <c r="CT43" i="7"/>
  <c r="CT44" i="7"/>
  <c r="CT45" i="7"/>
  <c r="CT46" i="7"/>
  <c r="CT47" i="7"/>
  <c r="CT48" i="7"/>
  <c r="CT49" i="7"/>
  <c r="CT50" i="7"/>
  <c r="CT51" i="7"/>
  <c r="CT52" i="7"/>
  <c r="CT53" i="7"/>
  <c r="CT54" i="7"/>
  <c r="CT55" i="7"/>
  <c r="CT56" i="7"/>
  <c r="CT57" i="7"/>
  <c r="CT58" i="7"/>
  <c r="CT59" i="7"/>
  <c r="CT60" i="7"/>
  <c r="CT61" i="7"/>
  <c r="CT62" i="7"/>
  <c r="CT63" i="7"/>
  <c r="CT64" i="7"/>
  <c r="CT65" i="7"/>
  <c r="CT66" i="7"/>
  <c r="CT67" i="7"/>
  <c r="CT68" i="7"/>
  <c r="CT69" i="7"/>
  <c r="CT70" i="7"/>
  <c r="CT71" i="7"/>
  <c r="CT72" i="7"/>
  <c r="CT73" i="7"/>
  <c r="CT74" i="7"/>
  <c r="CT75" i="7"/>
  <c r="CT76" i="7"/>
  <c r="CT77" i="7"/>
  <c r="CT78" i="7"/>
  <c r="CT79" i="7"/>
  <c r="CT80" i="7"/>
  <c r="CT81" i="7"/>
  <c r="CT82" i="7"/>
  <c r="CT83" i="7"/>
  <c r="CT84" i="7"/>
  <c r="CT85" i="7"/>
  <c r="CT86" i="7"/>
  <c r="CT87" i="7"/>
  <c r="CT88" i="7"/>
  <c r="CT89" i="7"/>
  <c r="CT90" i="7"/>
  <c r="CT91" i="7"/>
  <c r="CT92" i="7"/>
  <c r="CT93" i="7"/>
  <c r="CT94" i="7"/>
  <c r="CT95" i="7"/>
  <c r="CT96" i="7"/>
  <c r="CT97" i="7"/>
  <c r="CT98" i="7"/>
  <c r="CT99" i="7"/>
  <c r="CT100" i="7"/>
  <c r="CT101" i="7"/>
  <c r="CT102" i="7"/>
  <c r="CT103" i="7"/>
  <c r="CT104" i="7"/>
  <c r="CT105" i="7"/>
  <c r="CT106" i="7"/>
  <c r="CT107" i="7"/>
  <c r="CT108" i="7"/>
  <c r="CT109" i="7"/>
  <c r="CT110" i="7"/>
  <c r="CT111" i="7"/>
  <c r="CT112" i="7"/>
  <c r="CT113" i="7"/>
  <c r="CT114" i="7"/>
  <c r="CT115" i="7"/>
  <c r="CT116" i="7"/>
  <c r="CT117" i="7"/>
  <c r="CT118" i="7"/>
  <c r="CT119" i="7"/>
  <c r="CT120" i="7"/>
  <c r="CT121" i="7"/>
  <c r="CT122" i="7"/>
  <c r="CT123" i="7"/>
  <c r="CT124" i="7"/>
  <c r="CT125" i="7"/>
  <c r="CT126" i="7"/>
  <c r="CT127" i="7"/>
  <c r="CT128" i="7"/>
  <c r="CT129" i="7"/>
  <c r="CT130" i="7"/>
  <c r="CT131" i="7"/>
  <c r="CT132" i="7"/>
  <c r="CT133" i="7"/>
  <c r="CT134" i="7"/>
  <c r="CT135" i="7"/>
  <c r="CT136" i="7"/>
  <c r="CT137" i="7"/>
  <c r="CT138" i="7"/>
  <c r="CT139" i="7"/>
  <c r="CT140" i="7"/>
  <c r="CT141" i="7"/>
  <c r="CT142" i="7"/>
  <c r="CT143" i="7"/>
  <c r="CT144" i="7"/>
  <c r="CT145" i="7"/>
  <c r="CT146" i="7"/>
  <c r="CT147" i="7"/>
  <c r="CT148" i="7"/>
  <c r="CT149" i="7"/>
  <c r="CT150" i="7"/>
  <c r="CT151" i="7"/>
  <c r="CT152" i="7"/>
  <c r="CT153" i="7"/>
  <c r="CT154" i="7"/>
  <c r="CT155" i="7"/>
  <c r="CT156" i="7"/>
  <c r="CT157" i="7"/>
  <c r="CT158" i="7"/>
  <c r="CT159" i="7"/>
  <c r="CT160" i="7"/>
  <c r="CT161" i="7"/>
  <c r="CT162" i="7"/>
  <c r="CT163" i="7"/>
  <c r="CT164" i="7"/>
  <c r="CT165" i="7"/>
  <c r="CT166" i="7"/>
  <c r="CT167" i="7"/>
  <c r="CT168" i="7"/>
  <c r="CT169" i="7"/>
  <c r="CT170" i="7"/>
  <c r="CT171" i="7"/>
  <c r="CT172" i="7"/>
  <c r="CT173" i="7"/>
  <c r="CT174" i="7"/>
  <c r="CT175" i="7"/>
  <c r="CT176" i="7"/>
  <c r="CT177" i="7"/>
  <c r="CT178" i="7"/>
  <c r="CT179" i="7"/>
  <c r="CT180" i="7"/>
  <c r="CT181" i="7"/>
  <c r="CT182" i="7"/>
  <c r="CT183" i="7"/>
  <c r="CT184" i="7"/>
  <c r="CT185" i="7"/>
  <c r="CT186" i="7"/>
  <c r="CT187" i="7"/>
  <c r="CT188" i="7"/>
  <c r="CT189" i="7"/>
  <c r="CT190" i="7"/>
  <c r="CT191" i="7"/>
  <c r="CT192" i="7"/>
  <c r="CT193" i="7"/>
  <c r="CT194" i="7"/>
  <c r="CT195" i="7"/>
  <c r="CT196" i="7"/>
  <c r="CT197" i="7"/>
  <c r="CT198" i="7"/>
  <c r="CT199" i="7"/>
  <c r="CT200" i="7"/>
  <c r="CT201" i="7"/>
  <c r="CT202" i="7"/>
  <c r="CT203" i="7"/>
  <c r="CT204" i="7"/>
  <c r="CT205" i="7"/>
  <c r="CT206" i="7"/>
  <c r="CT207" i="7"/>
  <c r="CT208" i="7"/>
  <c r="CT209" i="7"/>
  <c r="CT210" i="7"/>
  <c r="CT211" i="7"/>
  <c r="CT212" i="7"/>
  <c r="CT213" i="7"/>
  <c r="CT214" i="7"/>
  <c r="CT215" i="7"/>
  <c r="CT216" i="7"/>
  <c r="CT16" i="7"/>
  <c r="DJ15" i="7" l="1"/>
  <c r="CR17" i="7"/>
  <c r="CR18" i="7"/>
  <c r="CR19" i="7"/>
  <c r="CR20" i="7"/>
  <c r="CR21" i="7"/>
  <c r="CR22" i="7"/>
  <c r="CR23" i="7"/>
  <c r="CR15" i="7" s="1"/>
  <c r="CR24" i="7"/>
  <c r="CR25" i="7"/>
  <c r="CR26" i="7"/>
  <c r="CR27" i="7"/>
  <c r="CR28" i="7"/>
  <c r="CR29" i="7"/>
  <c r="CR30" i="7"/>
  <c r="CR31" i="7"/>
  <c r="CR32" i="7"/>
  <c r="CR33" i="7"/>
  <c r="CR34" i="7"/>
  <c r="CR35" i="7"/>
  <c r="CR36" i="7"/>
  <c r="CR37" i="7"/>
  <c r="CR38" i="7"/>
  <c r="CR39" i="7"/>
  <c r="CR40" i="7"/>
  <c r="CR41" i="7"/>
  <c r="CR42" i="7"/>
  <c r="CR43" i="7"/>
  <c r="CR44" i="7"/>
  <c r="CR45" i="7"/>
  <c r="CR46" i="7"/>
  <c r="CR47" i="7"/>
  <c r="CR48" i="7"/>
  <c r="CR49" i="7"/>
  <c r="CR50" i="7"/>
  <c r="CR51" i="7"/>
  <c r="CR52" i="7"/>
  <c r="CR53" i="7"/>
  <c r="CR54" i="7"/>
  <c r="CR55" i="7"/>
  <c r="CR56" i="7"/>
  <c r="CR57" i="7"/>
  <c r="CR58" i="7"/>
  <c r="CR59" i="7"/>
  <c r="CR60" i="7"/>
  <c r="CR61" i="7"/>
  <c r="CR62" i="7"/>
  <c r="CR63" i="7"/>
  <c r="CR64" i="7"/>
  <c r="CR65" i="7"/>
  <c r="CR66" i="7"/>
  <c r="CR67" i="7"/>
  <c r="CR68" i="7"/>
  <c r="CR69" i="7"/>
  <c r="CR70" i="7"/>
  <c r="CR71" i="7"/>
  <c r="CR72" i="7"/>
  <c r="CR73" i="7"/>
  <c r="CR74" i="7"/>
  <c r="CR75" i="7"/>
  <c r="CR76" i="7"/>
  <c r="CR77" i="7"/>
  <c r="CR78" i="7"/>
  <c r="CR79" i="7"/>
  <c r="CR80" i="7"/>
  <c r="CR81" i="7"/>
  <c r="CR82" i="7"/>
  <c r="CR83" i="7"/>
  <c r="CR84" i="7"/>
  <c r="CR85" i="7"/>
  <c r="CR86" i="7"/>
  <c r="CR87" i="7"/>
  <c r="CR88" i="7"/>
  <c r="CR89" i="7"/>
  <c r="CR90" i="7"/>
  <c r="CR91" i="7"/>
  <c r="CR92" i="7"/>
  <c r="CR93" i="7"/>
  <c r="CR94" i="7"/>
  <c r="CR95" i="7"/>
  <c r="CR96" i="7"/>
  <c r="CR97" i="7"/>
  <c r="CR98" i="7"/>
  <c r="CR99" i="7"/>
  <c r="CR100" i="7"/>
  <c r="CR101" i="7"/>
  <c r="CR102" i="7"/>
  <c r="CR103" i="7"/>
  <c r="CR104" i="7"/>
  <c r="CR105" i="7"/>
  <c r="CR106" i="7"/>
  <c r="CR107" i="7"/>
  <c r="CR108" i="7"/>
  <c r="CR109" i="7"/>
  <c r="CR110" i="7"/>
  <c r="CR111" i="7"/>
  <c r="CR112" i="7"/>
  <c r="CR113" i="7"/>
  <c r="CR114" i="7"/>
  <c r="CR115" i="7"/>
  <c r="CR116" i="7"/>
  <c r="CR117" i="7"/>
  <c r="CR118" i="7"/>
  <c r="CR119" i="7"/>
  <c r="CR120" i="7"/>
  <c r="CR121" i="7"/>
  <c r="CR122" i="7"/>
  <c r="CR123" i="7"/>
  <c r="CR124" i="7"/>
  <c r="CR125" i="7"/>
  <c r="CR126" i="7"/>
  <c r="CR127" i="7"/>
  <c r="CR128" i="7"/>
  <c r="CR129" i="7"/>
  <c r="CR130" i="7"/>
  <c r="CR131" i="7"/>
  <c r="CR132" i="7"/>
  <c r="CR133" i="7"/>
  <c r="CR134" i="7"/>
  <c r="CR135" i="7"/>
  <c r="CR136" i="7"/>
  <c r="CR137" i="7"/>
  <c r="CR138" i="7"/>
  <c r="CR139" i="7"/>
  <c r="CR140" i="7"/>
  <c r="CR141" i="7"/>
  <c r="CR142" i="7"/>
  <c r="CR143" i="7"/>
  <c r="CR144" i="7"/>
  <c r="CR145" i="7"/>
  <c r="CR146" i="7"/>
  <c r="CR147" i="7"/>
  <c r="CR148" i="7"/>
  <c r="CR149" i="7"/>
  <c r="CR150" i="7"/>
  <c r="CR151" i="7"/>
  <c r="CR152" i="7"/>
  <c r="CR153" i="7"/>
  <c r="CR154" i="7"/>
  <c r="CR155" i="7"/>
  <c r="CR156" i="7"/>
  <c r="CR157" i="7"/>
  <c r="CR158" i="7"/>
  <c r="CR159" i="7"/>
  <c r="CR160" i="7"/>
  <c r="CR161" i="7"/>
  <c r="CR162" i="7"/>
  <c r="CR163" i="7"/>
  <c r="CR164" i="7"/>
  <c r="CR165" i="7"/>
  <c r="CR166" i="7"/>
  <c r="CR167" i="7"/>
  <c r="CR168" i="7"/>
  <c r="CR169" i="7"/>
  <c r="CR170" i="7"/>
  <c r="CR171" i="7"/>
  <c r="CR172" i="7"/>
  <c r="CR173" i="7"/>
  <c r="CR174" i="7"/>
  <c r="CR175" i="7"/>
  <c r="CR176" i="7"/>
  <c r="CR177" i="7"/>
  <c r="CR178" i="7"/>
  <c r="CR179" i="7"/>
  <c r="CR180" i="7"/>
  <c r="CR181" i="7"/>
  <c r="CR182" i="7"/>
  <c r="CR183" i="7"/>
  <c r="CR184" i="7"/>
  <c r="CR185" i="7"/>
  <c r="CR186" i="7"/>
  <c r="CR187" i="7"/>
  <c r="CR188" i="7"/>
  <c r="CR189" i="7"/>
  <c r="CR190" i="7"/>
  <c r="CR191" i="7"/>
  <c r="CR192" i="7"/>
  <c r="CR193" i="7"/>
  <c r="CR194" i="7"/>
  <c r="CR195" i="7"/>
  <c r="CR196" i="7"/>
  <c r="CR197" i="7"/>
  <c r="CR198" i="7"/>
  <c r="CR199" i="7"/>
  <c r="CR200" i="7"/>
  <c r="CR201" i="7"/>
  <c r="CR202" i="7"/>
  <c r="CR203" i="7"/>
  <c r="CR204" i="7"/>
  <c r="CR205" i="7"/>
  <c r="CR206" i="7"/>
  <c r="CR207" i="7"/>
  <c r="CR208" i="7"/>
  <c r="CR209" i="7"/>
  <c r="CR210" i="7"/>
  <c r="CR211" i="7"/>
  <c r="CR212" i="7"/>
  <c r="CR213" i="7"/>
  <c r="CR214" i="7"/>
  <c r="CR215" i="7"/>
  <c r="CR216" i="7"/>
  <c r="CR16" i="7"/>
  <c r="CP17" i="7"/>
  <c r="CP15" i="7" s="1"/>
  <c r="CP18" i="7"/>
  <c r="CP19" i="7"/>
  <c r="CP20" i="7"/>
  <c r="CP21" i="7"/>
  <c r="CP22" i="7"/>
  <c r="CP23" i="7"/>
  <c r="CP24" i="7"/>
  <c r="CP25" i="7"/>
  <c r="CP26" i="7"/>
  <c r="CP27" i="7"/>
  <c r="CP28" i="7"/>
  <c r="CP29" i="7"/>
  <c r="CP30" i="7"/>
  <c r="CP31" i="7"/>
  <c r="CP32" i="7"/>
  <c r="CP33" i="7"/>
  <c r="CP34" i="7"/>
  <c r="CP35" i="7"/>
  <c r="CP36" i="7"/>
  <c r="CP37" i="7"/>
  <c r="CP38" i="7"/>
  <c r="CP39" i="7"/>
  <c r="CP40" i="7"/>
  <c r="CP41" i="7"/>
  <c r="CP42" i="7"/>
  <c r="CP43" i="7"/>
  <c r="CP44" i="7"/>
  <c r="CP45" i="7"/>
  <c r="CP46" i="7"/>
  <c r="CP47" i="7"/>
  <c r="CP48" i="7"/>
  <c r="CP49" i="7"/>
  <c r="CP50" i="7"/>
  <c r="CP51" i="7"/>
  <c r="CP52" i="7"/>
  <c r="CP53" i="7"/>
  <c r="CP54" i="7"/>
  <c r="CP55" i="7"/>
  <c r="CP56" i="7"/>
  <c r="CP57" i="7"/>
  <c r="CP58" i="7"/>
  <c r="CP59" i="7"/>
  <c r="CP60" i="7"/>
  <c r="CP61" i="7"/>
  <c r="CP62" i="7"/>
  <c r="CP63" i="7"/>
  <c r="CP64" i="7"/>
  <c r="CP65" i="7"/>
  <c r="CP66" i="7"/>
  <c r="CP67" i="7"/>
  <c r="CP68" i="7"/>
  <c r="CP69" i="7"/>
  <c r="CP70" i="7"/>
  <c r="CP71" i="7"/>
  <c r="CP72" i="7"/>
  <c r="CP73" i="7"/>
  <c r="CP74" i="7"/>
  <c r="CP75" i="7"/>
  <c r="CP76" i="7"/>
  <c r="CP77" i="7"/>
  <c r="CP78" i="7"/>
  <c r="CP79" i="7"/>
  <c r="CP80" i="7"/>
  <c r="CP81" i="7"/>
  <c r="CP82" i="7"/>
  <c r="CP83" i="7"/>
  <c r="CP84" i="7"/>
  <c r="CP85" i="7"/>
  <c r="CP86" i="7"/>
  <c r="CP87" i="7"/>
  <c r="CP88" i="7"/>
  <c r="CP89" i="7"/>
  <c r="CP90" i="7"/>
  <c r="CP91" i="7"/>
  <c r="CP92" i="7"/>
  <c r="CP93" i="7"/>
  <c r="CP94" i="7"/>
  <c r="CP95" i="7"/>
  <c r="CP96" i="7"/>
  <c r="CP97" i="7"/>
  <c r="CP98" i="7"/>
  <c r="CP99" i="7"/>
  <c r="CP100" i="7"/>
  <c r="CP101" i="7"/>
  <c r="CP102" i="7"/>
  <c r="CP103" i="7"/>
  <c r="CP104" i="7"/>
  <c r="CP105" i="7"/>
  <c r="CP106" i="7"/>
  <c r="CP107" i="7"/>
  <c r="CP108" i="7"/>
  <c r="CP109" i="7"/>
  <c r="CP110" i="7"/>
  <c r="CP111" i="7"/>
  <c r="CP112" i="7"/>
  <c r="CP113" i="7"/>
  <c r="CP114" i="7"/>
  <c r="CP115" i="7"/>
  <c r="CP116" i="7"/>
  <c r="CP117" i="7"/>
  <c r="CP118" i="7"/>
  <c r="CP119" i="7"/>
  <c r="CP120" i="7"/>
  <c r="CP121" i="7"/>
  <c r="CP122" i="7"/>
  <c r="CP123" i="7"/>
  <c r="CP124" i="7"/>
  <c r="CP125" i="7"/>
  <c r="CP126" i="7"/>
  <c r="CP127" i="7"/>
  <c r="CP128" i="7"/>
  <c r="CP129" i="7"/>
  <c r="CP130" i="7"/>
  <c r="CP131" i="7"/>
  <c r="CP132" i="7"/>
  <c r="CP133" i="7"/>
  <c r="CP134" i="7"/>
  <c r="CP135" i="7"/>
  <c r="CP136" i="7"/>
  <c r="CP137" i="7"/>
  <c r="CP138" i="7"/>
  <c r="CP139" i="7"/>
  <c r="CP140" i="7"/>
  <c r="CP141" i="7"/>
  <c r="CP142" i="7"/>
  <c r="CP143" i="7"/>
  <c r="CP144" i="7"/>
  <c r="CP145" i="7"/>
  <c r="CP146" i="7"/>
  <c r="CP147" i="7"/>
  <c r="CP148" i="7"/>
  <c r="CP149" i="7"/>
  <c r="CP150" i="7"/>
  <c r="CP151" i="7"/>
  <c r="CP152" i="7"/>
  <c r="CP153" i="7"/>
  <c r="CP154" i="7"/>
  <c r="CP155" i="7"/>
  <c r="CP156" i="7"/>
  <c r="CP157" i="7"/>
  <c r="CP158" i="7"/>
  <c r="CP159" i="7"/>
  <c r="CP160" i="7"/>
  <c r="CP161" i="7"/>
  <c r="CP162" i="7"/>
  <c r="CP163" i="7"/>
  <c r="CP164" i="7"/>
  <c r="CP165" i="7"/>
  <c r="CP166" i="7"/>
  <c r="CP167" i="7"/>
  <c r="CP168" i="7"/>
  <c r="CP169" i="7"/>
  <c r="CP170" i="7"/>
  <c r="CP171" i="7"/>
  <c r="CP172" i="7"/>
  <c r="CP173" i="7"/>
  <c r="CP174" i="7"/>
  <c r="CP175" i="7"/>
  <c r="CP176" i="7"/>
  <c r="CP177" i="7"/>
  <c r="CP178" i="7"/>
  <c r="CP179" i="7"/>
  <c r="CP180" i="7"/>
  <c r="CP181" i="7"/>
  <c r="CP182" i="7"/>
  <c r="CP183" i="7"/>
  <c r="CP184" i="7"/>
  <c r="CP185" i="7"/>
  <c r="CP186" i="7"/>
  <c r="CP187" i="7"/>
  <c r="CP188" i="7"/>
  <c r="CP189" i="7"/>
  <c r="CP190" i="7"/>
  <c r="CP191" i="7"/>
  <c r="CP192" i="7"/>
  <c r="CP193" i="7"/>
  <c r="CP194" i="7"/>
  <c r="CP195" i="7"/>
  <c r="CP196" i="7"/>
  <c r="CP197" i="7"/>
  <c r="CP198" i="7"/>
  <c r="CP199" i="7"/>
  <c r="CP200" i="7"/>
  <c r="CP201" i="7"/>
  <c r="CP202" i="7"/>
  <c r="CP203" i="7"/>
  <c r="CP204" i="7"/>
  <c r="CP205" i="7"/>
  <c r="CP206" i="7"/>
  <c r="CP207" i="7"/>
  <c r="CP208" i="7"/>
  <c r="CP209" i="7"/>
  <c r="CP210" i="7"/>
  <c r="CP211" i="7"/>
  <c r="CP212" i="7"/>
  <c r="CP213" i="7"/>
  <c r="CP214" i="7"/>
  <c r="CP215" i="7"/>
  <c r="CP216" i="7"/>
  <c r="CP16" i="7"/>
  <c r="CN17" i="7"/>
  <c r="CN18" i="7"/>
  <c r="CN19" i="7"/>
  <c r="CN20" i="7"/>
  <c r="CN21" i="7"/>
  <c r="CN15" i="7" s="1"/>
  <c r="CN22" i="7"/>
  <c r="CN23" i="7"/>
  <c r="CN24" i="7"/>
  <c r="CN25" i="7"/>
  <c r="CN26" i="7"/>
  <c r="CN27" i="7"/>
  <c r="CN28" i="7"/>
  <c r="CN29" i="7"/>
  <c r="CN30" i="7"/>
  <c r="CN31" i="7"/>
  <c r="CN32" i="7"/>
  <c r="CN33" i="7"/>
  <c r="CN34" i="7"/>
  <c r="CN35" i="7"/>
  <c r="CN36" i="7"/>
  <c r="CN37" i="7"/>
  <c r="CN38" i="7"/>
  <c r="CN39" i="7"/>
  <c r="CN40" i="7"/>
  <c r="CN41" i="7"/>
  <c r="CN42" i="7"/>
  <c r="CN43" i="7"/>
  <c r="CN44" i="7"/>
  <c r="CN45" i="7"/>
  <c r="CN46" i="7"/>
  <c r="CN47" i="7"/>
  <c r="CN48" i="7"/>
  <c r="CN49" i="7"/>
  <c r="CN50" i="7"/>
  <c r="CN51" i="7"/>
  <c r="CN52" i="7"/>
  <c r="CN53" i="7"/>
  <c r="CN54" i="7"/>
  <c r="CN55" i="7"/>
  <c r="CN56" i="7"/>
  <c r="CN57" i="7"/>
  <c r="CN58" i="7"/>
  <c r="CN59" i="7"/>
  <c r="CN60" i="7"/>
  <c r="CN61" i="7"/>
  <c r="CN62" i="7"/>
  <c r="CN63" i="7"/>
  <c r="CN64" i="7"/>
  <c r="CN65" i="7"/>
  <c r="CN66" i="7"/>
  <c r="CN67" i="7"/>
  <c r="CN68" i="7"/>
  <c r="CN69" i="7"/>
  <c r="CN70" i="7"/>
  <c r="CN71" i="7"/>
  <c r="CN72" i="7"/>
  <c r="CN73" i="7"/>
  <c r="CN74" i="7"/>
  <c r="CN75" i="7"/>
  <c r="CN76" i="7"/>
  <c r="CN77" i="7"/>
  <c r="CN78" i="7"/>
  <c r="CN79" i="7"/>
  <c r="CN80" i="7"/>
  <c r="CN81" i="7"/>
  <c r="CN82" i="7"/>
  <c r="CN83" i="7"/>
  <c r="CN84" i="7"/>
  <c r="CN85" i="7"/>
  <c r="CN86" i="7"/>
  <c r="CN87" i="7"/>
  <c r="CN88" i="7"/>
  <c r="CN89" i="7"/>
  <c r="CN90" i="7"/>
  <c r="CN91" i="7"/>
  <c r="CN92" i="7"/>
  <c r="CN93" i="7"/>
  <c r="CN94" i="7"/>
  <c r="CN95" i="7"/>
  <c r="CN96" i="7"/>
  <c r="CN97" i="7"/>
  <c r="CN98" i="7"/>
  <c r="CN99" i="7"/>
  <c r="CN100" i="7"/>
  <c r="CN101" i="7"/>
  <c r="CN102" i="7"/>
  <c r="CN103" i="7"/>
  <c r="CN104" i="7"/>
  <c r="CN105" i="7"/>
  <c r="CN106" i="7"/>
  <c r="CN107" i="7"/>
  <c r="CN108" i="7"/>
  <c r="CN109" i="7"/>
  <c r="CN110" i="7"/>
  <c r="CN111" i="7"/>
  <c r="CN112" i="7"/>
  <c r="CN113" i="7"/>
  <c r="CN114" i="7"/>
  <c r="CN115" i="7"/>
  <c r="CN116" i="7"/>
  <c r="CN117" i="7"/>
  <c r="CN118" i="7"/>
  <c r="CN119" i="7"/>
  <c r="CN120" i="7"/>
  <c r="CN121" i="7"/>
  <c r="CN122" i="7"/>
  <c r="CN123" i="7"/>
  <c r="CN124" i="7"/>
  <c r="CN125" i="7"/>
  <c r="CN126" i="7"/>
  <c r="CN127" i="7"/>
  <c r="CN128" i="7"/>
  <c r="CN129" i="7"/>
  <c r="CN130" i="7"/>
  <c r="CN131" i="7"/>
  <c r="CN132" i="7"/>
  <c r="CN133" i="7"/>
  <c r="CN134" i="7"/>
  <c r="CN135" i="7"/>
  <c r="CN136" i="7"/>
  <c r="CN137" i="7"/>
  <c r="CN138" i="7"/>
  <c r="CN139" i="7"/>
  <c r="CN140" i="7"/>
  <c r="CN141" i="7"/>
  <c r="CN142" i="7"/>
  <c r="CN143" i="7"/>
  <c r="CN144" i="7"/>
  <c r="CN145" i="7"/>
  <c r="CN146" i="7"/>
  <c r="CN147" i="7"/>
  <c r="CN148" i="7"/>
  <c r="CN149" i="7"/>
  <c r="CN150" i="7"/>
  <c r="CN151" i="7"/>
  <c r="CN152" i="7"/>
  <c r="CN153" i="7"/>
  <c r="CN154" i="7"/>
  <c r="CN155" i="7"/>
  <c r="CN156" i="7"/>
  <c r="CN157" i="7"/>
  <c r="CN158" i="7"/>
  <c r="CN159" i="7"/>
  <c r="CN160" i="7"/>
  <c r="CN161" i="7"/>
  <c r="CN162" i="7"/>
  <c r="CN163" i="7"/>
  <c r="CN164" i="7"/>
  <c r="CN165" i="7"/>
  <c r="CN166" i="7"/>
  <c r="CN167" i="7"/>
  <c r="CN168" i="7"/>
  <c r="CN169" i="7"/>
  <c r="CN170" i="7"/>
  <c r="CN171" i="7"/>
  <c r="CN172" i="7"/>
  <c r="CN173" i="7"/>
  <c r="CN174" i="7"/>
  <c r="CN175" i="7"/>
  <c r="CN176" i="7"/>
  <c r="CN177" i="7"/>
  <c r="CN178" i="7"/>
  <c r="CN179" i="7"/>
  <c r="CN180" i="7"/>
  <c r="CN181" i="7"/>
  <c r="CN182" i="7"/>
  <c r="CN183" i="7"/>
  <c r="CN184" i="7"/>
  <c r="CN185" i="7"/>
  <c r="CN186" i="7"/>
  <c r="CN187" i="7"/>
  <c r="CN188" i="7"/>
  <c r="CN189" i="7"/>
  <c r="CN190" i="7"/>
  <c r="CN191" i="7"/>
  <c r="CN192" i="7"/>
  <c r="CN193" i="7"/>
  <c r="CN194" i="7"/>
  <c r="CN195" i="7"/>
  <c r="CN196" i="7"/>
  <c r="CN197" i="7"/>
  <c r="CN198" i="7"/>
  <c r="CN199" i="7"/>
  <c r="CN200" i="7"/>
  <c r="CN201" i="7"/>
  <c r="CN202" i="7"/>
  <c r="CN203" i="7"/>
  <c r="CN204" i="7"/>
  <c r="CN205" i="7"/>
  <c r="CN206" i="7"/>
  <c r="CN207" i="7"/>
  <c r="CN208" i="7"/>
  <c r="CN209" i="7"/>
  <c r="CN210" i="7"/>
  <c r="CN211" i="7"/>
  <c r="CN212" i="7"/>
  <c r="CN213" i="7"/>
  <c r="CN214" i="7"/>
  <c r="CN215" i="7"/>
  <c r="CN216" i="7"/>
  <c r="CN16" i="7"/>
  <c r="CL17" i="7"/>
  <c r="CL18" i="7"/>
  <c r="CL19" i="7"/>
  <c r="CL20" i="7"/>
  <c r="CL15" i="7" s="1"/>
  <c r="CL21" i="7"/>
  <c r="CL22" i="7"/>
  <c r="CL23" i="7"/>
  <c r="CL24" i="7"/>
  <c r="CL25" i="7"/>
  <c r="CL26" i="7"/>
  <c r="CL27" i="7"/>
  <c r="CL28" i="7"/>
  <c r="CL29" i="7"/>
  <c r="CL30" i="7"/>
  <c r="CL31" i="7"/>
  <c r="CL32" i="7"/>
  <c r="CL33" i="7"/>
  <c r="CL34" i="7"/>
  <c r="CL35" i="7"/>
  <c r="CL36" i="7"/>
  <c r="CL37" i="7"/>
  <c r="CL38" i="7"/>
  <c r="CL39" i="7"/>
  <c r="CL40" i="7"/>
  <c r="CL41" i="7"/>
  <c r="CL42" i="7"/>
  <c r="CL43" i="7"/>
  <c r="CL44" i="7"/>
  <c r="CL45" i="7"/>
  <c r="CL46" i="7"/>
  <c r="CL47" i="7"/>
  <c r="CL48" i="7"/>
  <c r="CL49" i="7"/>
  <c r="CL50" i="7"/>
  <c r="CL51" i="7"/>
  <c r="CL52" i="7"/>
  <c r="CL53" i="7"/>
  <c r="CL54" i="7"/>
  <c r="CL55" i="7"/>
  <c r="CL56" i="7"/>
  <c r="CL57" i="7"/>
  <c r="CL58" i="7"/>
  <c r="CL59" i="7"/>
  <c r="CL60" i="7"/>
  <c r="CL61" i="7"/>
  <c r="CL62" i="7"/>
  <c r="CL63" i="7"/>
  <c r="CL64" i="7"/>
  <c r="CL65" i="7"/>
  <c r="CL66" i="7"/>
  <c r="CL67" i="7"/>
  <c r="CL68" i="7"/>
  <c r="CL69" i="7"/>
  <c r="CL70" i="7"/>
  <c r="CL71" i="7"/>
  <c r="CL72" i="7"/>
  <c r="CL73" i="7"/>
  <c r="CL74" i="7"/>
  <c r="CL75" i="7"/>
  <c r="CL76" i="7"/>
  <c r="CL77" i="7"/>
  <c r="CL78" i="7"/>
  <c r="CL79" i="7"/>
  <c r="CL80" i="7"/>
  <c r="CL81" i="7"/>
  <c r="CL82" i="7"/>
  <c r="CL83" i="7"/>
  <c r="CL84" i="7"/>
  <c r="CL85" i="7"/>
  <c r="CL86" i="7"/>
  <c r="CL87" i="7"/>
  <c r="CL88" i="7"/>
  <c r="CL89" i="7"/>
  <c r="CL90" i="7"/>
  <c r="CL91" i="7"/>
  <c r="CL92" i="7"/>
  <c r="CL93" i="7"/>
  <c r="CL94" i="7"/>
  <c r="CL95" i="7"/>
  <c r="CL96" i="7"/>
  <c r="CL97" i="7"/>
  <c r="CL98" i="7"/>
  <c r="CL99" i="7"/>
  <c r="CL100" i="7"/>
  <c r="CL101" i="7"/>
  <c r="CL102" i="7"/>
  <c r="CL103" i="7"/>
  <c r="CL104" i="7"/>
  <c r="CL105" i="7"/>
  <c r="CL106" i="7"/>
  <c r="CL107" i="7"/>
  <c r="CL108" i="7"/>
  <c r="CL109" i="7"/>
  <c r="CL110" i="7"/>
  <c r="CL111" i="7"/>
  <c r="CL112" i="7"/>
  <c r="CL113" i="7"/>
  <c r="CL114" i="7"/>
  <c r="CL115" i="7"/>
  <c r="CL116" i="7"/>
  <c r="CL117" i="7"/>
  <c r="CL118" i="7"/>
  <c r="CL119" i="7"/>
  <c r="CL120" i="7"/>
  <c r="CL121" i="7"/>
  <c r="CL122" i="7"/>
  <c r="CL123" i="7"/>
  <c r="CL124" i="7"/>
  <c r="CL125" i="7"/>
  <c r="CL126" i="7"/>
  <c r="CL127" i="7"/>
  <c r="CL128" i="7"/>
  <c r="CL129" i="7"/>
  <c r="CL130" i="7"/>
  <c r="CL131" i="7"/>
  <c r="CL132" i="7"/>
  <c r="CL133" i="7"/>
  <c r="CL134" i="7"/>
  <c r="CL135" i="7"/>
  <c r="CL136" i="7"/>
  <c r="CL137" i="7"/>
  <c r="CL138" i="7"/>
  <c r="CL139" i="7"/>
  <c r="CL140" i="7"/>
  <c r="CL141" i="7"/>
  <c r="CL142" i="7"/>
  <c r="CL143" i="7"/>
  <c r="CL144" i="7"/>
  <c r="CL145" i="7"/>
  <c r="CL146" i="7"/>
  <c r="CL147" i="7"/>
  <c r="CL148" i="7"/>
  <c r="CL149" i="7"/>
  <c r="CL150" i="7"/>
  <c r="CL151" i="7"/>
  <c r="CL152" i="7"/>
  <c r="CL153" i="7"/>
  <c r="CL154" i="7"/>
  <c r="CL155" i="7"/>
  <c r="CL156" i="7"/>
  <c r="CL157" i="7"/>
  <c r="CL158" i="7"/>
  <c r="CL159" i="7"/>
  <c r="CL160" i="7"/>
  <c r="CL161" i="7"/>
  <c r="CL162" i="7"/>
  <c r="CL163" i="7"/>
  <c r="CL164" i="7"/>
  <c r="CL165" i="7"/>
  <c r="CL166" i="7"/>
  <c r="CL167" i="7"/>
  <c r="CL168" i="7"/>
  <c r="CL169" i="7"/>
  <c r="CL170" i="7"/>
  <c r="CL171" i="7"/>
  <c r="CL172" i="7"/>
  <c r="CL173" i="7"/>
  <c r="CL174" i="7"/>
  <c r="CL175" i="7"/>
  <c r="CL176" i="7"/>
  <c r="CL177" i="7"/>
  <c r="CL178" i="7"/>
  <c r="CL179" i="7"/>
  <c r="CL180" i="7"/>
  <c r="CL181" i="7"/>
  <c r="CL182" i="7"/>
  <c r="CL183" i="7"/>
  <c r="CL184" i="7"/>
  <c r="CL185" i="7"/>
  <c r="CL186" i="7"/>
  <c r="CL187" i="7"/>
  <c r="CL188" i="7"/>
  <c r="CL189" i="7"/>
  <c r="CL190" i="7"/>
  <c r="CL191" i="7"/>
  <c r="CL192" i="7"/>
  <c r="CL193" i="7"/>
  <c r="CL194" i="7"/>
  <c r="CL195" i="7"/>
  <c r="CL196" i="7"/>
  <c r="CL197" i="7"/>
  <c r="CL198" i="7"/>
  <c r="CL199" i="7"/>
  <c r="CL200" i="7"/>
  <c r="CL201" i="7"/>
  <c r="CL202" i="7"/>
  <c r="CL203" i="7"/>
  <c r="CL204" i="7"/>
  <c r="CL205" i="7"/>
  <c r="CL206" i="7"/>
  <c r="CL207" i="7"/>
  <c r="CL208" i="7"/>
  <c r="CL209" i="7"/>
  <c r="CL210" i="7"/>
  <c r="CL211" i="7"/>
  <c r="CL212" i="7"/>
  <c r="CL213" i="7"/>
  <c r="CL214" i="7"/>
  <c r="CL215" i="7"/>
  <c r="CL216" i="7"/>
  <c r="CL16" i="7"/>
  <c r="CJ17" i="7"/>
  <c r="CJ18" i="7"/>
  <c r="CJ19" i="7"/>
  <c r="CJ20" i="7"/>
  <c r="CJ21" i="7"/>
  <c r="CJ22" i="7"/>
  <c r="CJ23" i="7"/>
  <c r="CJ24" i="7"/>
  <c r="CJ25" i="7"/>
  <c r="CJ26" i="7"/>
  <c r="CJ27" i="7"/>
  <c r="CJ28" i="7"/>
  <c r="CJ29" i="7"/>
  <c r="CJ30" i="7"/>
  <c r="CJ31" i="7"/>
  <c r="CJ32" i="7"/>
  <c r="CJ33" i="7"/>
  <c r="CJ34" i="7"/>
  <c r="CJ35" i="7"/>
  <c r="CJ36" i="7"/>
  <c r="CJ37" i="7"/>
  <c r="CJ38" i="7"/>
  <c r="CJ39" i="7"/>
  <c r="CJ40" i="7"/>
  <c r="CJ41" i="7"/>
  <c r="CJ42" i="7"/>
  <c r="CJ43" i="7"/>
  <c r="CJ44" i="7"/>
  <c r="CJ45" i="7"/>
  <c r="CJ46" i="7"/>
  <c r="CJ47" i="7"/>
  <c r="CJ48" i="7"/>
  <c r="CJ49" i="7"/>
  <c r="CJ50" i="7"/>
  <c r="CJ51" i="7"/>
  <c r="CJ52" i="7"/>
  <c r="CJ53" i="7"/>
  <c r="CJ54" i="7"/>
  <c r="CJ55" i="7"/>
  <c r="CJ56" i="7"/>
  <c r="CJ57" i="7"/>
  <c r="CJ58" i="7"/>
  <c r="CJ59" i="7"/>
  <c r="CJ60" i="7"/>
  <c r="CJ61" i="7"/>
  <c r="CJ62" i="7"/>
  <c r="CJ63" i="7"/>
  <c r="CJ64" i="7"/>
  <c r="CJ65" i="7"/>
  <c r="CJ66" i="7"/>
  <c r="CJ67" i="7"/>
  <c r="CJ68" i="7"/>
  <c r="CJ69" i="7"/>
  <c r="CJ70" i="7"/>
  <c r="CJ71" i="7"/>
  <c r="CJ72" i="7"/>
  <c r="CJ73" i="7"/>
  <c r="CJ74" i="7"/>
  <c r="CJ75" i="7"/>
  <c r="CJ76" i="7"/>
  <c r="CJ77" i="7"/>
  <c r="CJ78" i="7"/>
  <c r="CJ79" i="7"/>
  <c r="CJ80" i="7"/>
  <c r="CJ81" i="7"/>
  <c r="CJ82" i="7"/>
  <c r="CJ83" i="7"/>
  <c r="CJ84" i="7"/>
  <c r="CJ85" i="7"/>
  <c r="CJ86" i="7"/>
  <c r="CJ87" i="7"/>
  <c r="CJ88" i="7"/>
  <c r="CJ89" i="7"/>
  <c r="CJ90" i="7"/>
  <c r="CJ91" i="7"/>
  <c r="CJ92" i="7"/>
  <c r="CJ93" i="7"/>
  <c r="CJ94" i="7"/>
  <c r="CJ95" i="7"/>
  <c r="CJ96" i="7"/>
  <c r="CJ97" i="7"/>
  <c r="CJ98" i="7"/>
  <c r="CJ99" i="7"/>
  <c r="CJ100" i="7"/>
  <c r="CJ101" i="7"/>
  <c r="CJ102" i="7"/>
  <c r="CJ103" i="7"/>
  <c r="CJ104" i="7"/>
  <c r="CJ105" i="7"/>
  <c r="CJ106" i="7"/>
  <c r="CJ107" i="7"/>
  <c r="CJ108" i="7"/>
  <c r="CJ109" i="7"/>
  <c r="CJ110" i="7"/>
  <c r="CJ111" i="7"/>
  <c r="CJ112" i="7"/>
  <c r="CJ113" i="7"/>
  <c r="CJ114" i="7"/>
  <c r="CJ115" i="7"/>
  <c r="CJ116" i="7"/>
  <c r="CJ117" i="7"/>
  <c r="CJ118" i="7"/>
  <c r="CJ119" i="7"/>
  <c r="CJ120" i="7"/>
  <c r="CJ121" i="7"/>
  <c r="CJ122" i="7"/>
  <c r="CJ123" i="7"/>
  <c r="CJ124" i="7"/>
  <c r="CJ125" i="7"/>
  <c r="CJ126" i="7"/>
  <c r="CJ127" i="7"/>
  <c r="CJ128" i="7"/>
  <c r="CJ129" i="7"/>
  <c r="CJ130" i="7"/>
  <c r="CJ131" i="7"/>
  <c r="CJ132" i="7"/>
  <c r="CJ133" i="7"/>
  <c r="CJ134" i="7"/>
  <c r="CJ135" i="7"/>
  <c r="CJ136" i="7"/>
  <c r="CJ137" i="7"/>
  <c r="CJ138" i="7"/>
  <c r="CJ139" i="7"/>
  <c r="CJ140" i="7"/>
  <c r="CJ141" i="7"/>
  <c r="CJ142" i="7"/>
  <c r="CJ143" i="7"/>
  <c r="CJ144" i="7"/>
  <c r="CJ145" i="7"/>
  <c r="CJ146" i="7"/>
  <c r="CJ147" i="7"/>
  <c r="CJ148" i="7"/>
  <c r="CJ149" i="7"/>
  <c r="CJ150" i="7"/>
  <c r="CJ151" i="7"/>
  <c r="CJ152" i="7"/>
  <c r="CJ153" i="7"/>
  <c r="CJ154" i="7"/>
  <c r="CJ155" i="7"/>
  <c r="CJ156" i="7"/>
  <c r="CJ157" i="7"/>
  <c r="CJ158" i="7"/>
  <c r="CJ159" i="7"/>
  <c r="CJ160" i="7"/>
  <c r="CJ161" i="7"/>
  <c r="CJ162" i="7"/>
  <c r="CJ163" i="7"/>
  <c r="CJ164" i="7"/>
  <c r="CJ165" i="7"/>
  <c r="CJ166" i="7"/>
  <c r="CJ167" i="7"/>
  <c r="CJ168" i="7"/>
  <c r="CJ169" i="7"/>
  <c r="CJ170" i="7"/>
  <c r="CJ171" i="7"/>
  <c r="CJ172" i="7"/>
  <c r="CJ173" i="7"/>
  <c r="CJ174" i="7"/>
  <c r="CJ175" i="7"/>
  <c r="CJ176" i="7"/>
  <c r="CJ177" i="7"/>
  <c r="CJ178" i="7"/>
  <c r="CJ179" i="7"/>
  <c r="CJ180" i="7"/>
  <c r="CJ181" i="7"/>
  <c r="CJ182" i="7"/>
  <c r="CJ183" i="7"/>
  <c r="CJ184" i="7"/>
  <c r="CJ185" i="7"/>
  <c r="CJ186" i="7"/>
  <c r="CJ187" i="7"/>
  <c r="CJ188" i="7"/>
  <c r="CJ189" i="7"/>
  <c r="CJ190" i="7"/>
  <c r="CJ191" i="7"/>
  <c r="CJ192" i="7"/>
  <c r="CJ193" i="7"/>
  <c r="CJ194" i="7"/>
  <c r="CJ195" i="7"/>
  <c r="CJ196" i="7"/>
  <c r="CJ197" i="7"/>
  <c r="CJ198" i="7"/>
  <c r="CJ199" i="7"/>
  <c r="CJ200" i="7"/>
  <c r="CJ201" i="7"/>
  <c r="CJ202" i="7"/>
  <c r="CJ203" i="7"/>
  <c r="CJ204" i="7"/>
  <c r="CJ205" i="7"/>
  <c r="CJ206" i="7"/>
  <c r="CJ207" i="7"/>
  <c r="CJ208" i="7"/>
  <c r="CJ209" i="7"/>
  <c r="CJ210" i="7"/>
  <c r="CJ211" i="7"/>
  <c r="CJ212" i="7"/>
  <c r="CJ213" i="7"/>
  <c r="CJ214" i="7"/>
  <c r="CJ215" i="7"/>
  <c r="CJ216" i="7"/>
  <c r="CJ16" i="7"/>
  <c r="CH17" i="7"/>
  <c r="CH18" i="7"/>
  <c r="CH19" i="7"/>
  <c r="CH20" i="7"/>
  <c r="CH21" i="7"/>
  <c r="CH22" i="7"/>
  <c r="CH23" i="7"/>
  <c r="CH24" i="7"/>
  <c r="CH25" i="7"/>
  <c r="CH26" i="7"/>
  <c r="CH27" i="7"/>
  <c r="CH28" i="7"/>
  <c r="CH29" i="7"/>
  <c r="CH30" i="7"/>
  <c r="CH31" i="7"/>
  <c r="CH32" i="7"/>
  <c r="CH33" i="7"/>
  <c r="CH34" i="7"/>
  <c r="CH35" i="7"/>
  <c r="CH36" i="7"/>
  <c r="CH37" i="7"/>
  <c r="CH38" i="7"/>
  <c r="CH39" i="7"/>
  <c r="CH40" i="7"/>
  <c r="CH41" i="7"/>
  <c r="CH42" i="7"/>
  <c r="CH43" i="7"/>
  <c r="CH44" i="7"/>
  <c r="CH45" i="7"/>
  <c r="CH46" i="7"/>
  <c r="CH47" i="7"/>
  <c r="CH48" i="7"/>
  <c r="CH49" i="7"/>
  <c r="CH50" i="7"/>
  <c r="CH51" i="7"/>
  <c r="CH52" i="7"/>
  <c r="CH53" i="7"/>
  <c r="CH54" i="7"/>
  <c r="CH55" i="7"/>
  <c r="CH56" i="7"/>
  <c r="CH57" i="7"/>
  <c r="CH58" i="7"/>
  <c r="CH59" i="7"/>
  <c r="CH60" i="7"/>
  <c r="CH61" i="7"/>
  <c r="CH62" i="7"/>
  <c r="CH63" i="7"/>
  <c r="CH64" i="7"/>
  <c r="CH65" i="7"/>
  <c r="CH66" i="7"/>
  <c r="CH67" i="7"/>
  <c r="CH68" i="7"/>
  <c r="CH69" i="7"/>
  <c r="CH70" i="7"/>
  <c r="CH71" i="7"/>
  <c r="CH72" i="7"/>
  <c r="CH73" i="7"/>
  <c r="CH74" i="7"/>
  <c r="CH75" i="7"/>
  <c r="CH76" i="7"/>
  <c r="CH77" i="7"/>
  <c r="CH78" i="7"/>
  <c r="CH79" i="7"/>
  <c r="CH80" i="7"/>
  <c r="CH81" i="7"/>
  <c r="CH82" i="7"/>
  <c r="CH83" i="7"/>
  <c r="CH84" i="7"/>
  <c r="CH85" i="7"/>
  <c r="CH86" i="7"/>
  <c r="CH87" i="7"/>
  <c r="CH88" i="7"/>
  <c r="CH89" i="7"/>
  <c r="CH90" i="7"/>
  <c r="CH91" i="7"/>
  <c r="CH92" i="7"/>
  <c r="CH93" i="7"/>
  <c r="CH94" i="7"/>
  <c r="CH95" i="7"/>
  <c r="CH96" i="7"/>
  <c r="CH97" i="7"/>
  <c r="CH98" i="7"/>
  <c r="CH99" i="7"/>
  <c r="CH100" i="7"/>
  <c r="CH101" i="7"/>
  <c r="CH102" i="7"/>
  <c r="CH103" i="7"/>
  <c r="CH104" i="7"/>
  <c r="CH105" i="7"/>
  <c r="CH106" i="7"/>
  <c r="CH107" i="7"/>
  <c r="CH108" i="7"/>
  <c r="CH109" i="7"/>
  <c r="CH110" i="7"/>
  <c r="CH111" i="7"/>
  <c r="CH112" i="7"/>
  <c r="CH113" i="7"/>
  <c r="CH114" i="7"/>
  <c r="CH115" i="7"/>
  <c r="CH116" i="7"/>
  <c r="CH117" i="7"/>
  <c r="CH118" i="7"/>
  <c r="CH119" i="7"/>
  <c r="CH120" i="7"/>
  <c r="CH121" i="7"/>
  <c r="CH122" i="7"/>
  <c r="CH123" i="7"/>
  <c r="CH124" i="7"/>
  <c r="CH125" i="7"/>
  <c r="CH126" i="7"/>
  <c r="CH127" i="7"/>
  <c r="CH128" i="7"/>
  <c r="CH129" i="7"/>
  <c r="CH130" i="7"/>
  <c r="CH131" i="7"/>
  <c r="CH132" i="7"/>
  <c r="CH133" i="7"/>
  <c r="CH134" i="7"/>
  <c r="CH135" i="7"/>
  <c r="CH136" i="7"/>
  <c r="CH137" i="7"/>
  <c r="CH138" i="7"/>
  <c r="CH139" i="7"/>
  <c r="CH140" i="7"/>
  <c r="CH141" i="7"/>
  <c r="CH142" i="7"/>
  <c r="CH143" i="7"/>
  <c r="CH144" i="7"/>
  <c r="CH145" i="7"/>
  <c r="CH146" i="7"/>
  <c r="CH147" i="7"/>
  <c r="CH148" i="7"/>
  <c r="CH149" i="7"/>
  <c r="CH150" i="7"/>
  <c r="CH151" i="7"/>
  <c r="CH152" i="7"/>
  <c r="CH153" i="7"/>
  <c r="CH154" i="7"/>
  <c r="CH155" i="7"/>
  <c r="CH156" i="7"/>
  <c r="CH157" i="7"/>
  <c r="CH158" i="7"/>
  <c r="CH159" i="7"/>
  <c r="CH160" i="7"/>
  <c r="CH161" i="7"/>
  <c r="CH162" i="7"/>
  <c r="CH163" i="7"/>
  <c r="CH164" i="7"/>
  <c r="CH165" i="7"/>
  <c r="CH166" i="7"/>
  <c r="CH167" i="7"/>
  <c r="CH168" i="7"/>
  <c r="CH169" i="7"/>
  <c r="CH170" i="7"/>
  <c r="CH171" i="7"/>
  <c r="CH172" i="7"/>
  <c r="CH173" i="7"/>
  <c r="CH174" i="7"/>
  <c r="CH175" i="7"/>
  <c r="CH176" i="7"/>
  <c r="CH177" i="7"/>
  <c r="CH178" i="7"/>
  <c r="CH179" i="7"/>
  <c r="CH180" i="7"/>
  <c r="CH181" i="7"/>
  <c r="CH182" i="7"/>
  <c r="CH183" i="7"/>
  <c r="CH184" i="7"/>
  <c r="CH185" i="7"/>
  <c r="CH186" i="7"/>
  <c r="CH187" i="7"/>
  <c r="CH188" i="7"/>
  <c r="CH189" i="7"/>
  <c r="CH190" i="7"/>
  <c r="CH191" i="7"/>
  <c r="CH192" i="7"/>
  <c r="CH193" i="7"/>
  <c r="CH194" i="7"/>
  <c r="CH195" i="7"/>
  <c r="CH196" i="7"/>
  <c r="CH197" i="7"/>
  <c r="CH198" i="7"/>
  <c r="CH199" i="7"/>
  <c r="CH200" i="7"/>
  <c r="CH201" i="7"/>
  <c r="CH202" i="7"/>
  <c r="CH203" i="7"/>
  <c r="CH204" i="7"/>
  <c r="CH205" i="7"/>
  <c r="CH206" i="7"/>
  <c r="CH207" i="7"/>
  <c r="CH208" i="7"/>
  <c r="CH209" i="7"/>
  <c r="CH210" i="7"/>
  <c r="CH211" i="7"/>
  <c r="CH212" i="7"/>
  <c r="CH213" i="7"/>
  <c r="CH214" i="7"/>
  <c r="CH215" i="7"/>
  <c r="CH216" i="7"/>
  <c r="CH16" i="7"/>
  <c r="CF17" i="7"/>
  <c r="CF18" i="7"/>
  <c r="CF19" i="7"/>
  <c r="CF20" i="7"/>
  <c r="CF21" i="7"/>
  <c r="CF22" i="7"/>
  <c r="CF23" i="7"/>
  <c r="CF24" i="7"/>
  <c r="CF25" i="7"/>
  <c r="CF26" i="7"/>
  <c r="CF27" i="7"/>
  <c r="CF28" i="7"/>
  <c r="CF29" i="7"/>
  <c r="CF30" i="7"/>
  <c r="CF31" i="7"/>
  <c r="CF32" i="7"/>
  <c r="CF33" i="7"/>
  <c r="CF34" i="7"/>
  <c r="CF35" i="7"/>
  <c r="CF36" i="7"/>
  <c r="CF37" i="7"/>
  <c r="CF38" i="7"/>
  <c r="CF39" i="7"/>
  <c r="CF40" i="7"/>
  <c r="CF41" i="7"/>
  <c r="CF42" i="7"/>
  <c r="CF43" i="7"/>
  <c r="CF44" i="7"/>
  <c r="CF45" i="7"/>
  <c r="CF46" i="7"/>
  <c r="CF47" i="7"/>
  <c r="CF48" i="7"/>
  <c r="CF49" i="7"/>
  <c r="CF50" i="7"/>
  <c r="CF51" i="7"/>
  <c r="CF52" i="7"/>
  <c r="CF53" i="7"/>
  <c r="CF54" i="7"/>
  <c r="CF55" i="7"/>
  <c r="CF56" i="7"/>
  <c r="CF57" i="7"/>
  <c r="CF58" i="7"/>
  <c r="CF59" i="7"/>
  <c r="CF60" i="7"/>
  <c r="CF61" i="7"/>
  <c r="CF62" i="7"/>
  <c r="CF63" i="7"/>
  <c r="CF64" i="7"/>
  <c r="CF65" i="7"/>
  <c r="CF66" i="7"/>
  <c r="CF67" i="7"/>
  <c r="CF68" i="7"/>
  <c r="CF69" i="7"/>
  <c r="CF70" i="7"/>
  <c r="CF71" i="7"/>
  <c r="CF72" i="7"/>
  <c r="CF73" i="7"/>
  <c r="CF74" i="7"/>
  <c r="CF75" i="7"/>
  <c r="CF76" i="7"/>
  <c r="CF77" i="7"/>
  <c r="CF78" i="7"/>
  <c r="CF79" i="7"/>
  <c r="CF80" i="7"/>
  <c r="CF81" i="7"/>
  <c r="CF82" i="7"/>
  <c r="CF83" i="7"/>
  <c r="CF84" i="7"/>
  <c r="CF85" i="7"/>
  <c r="CF86" i="7"/>
  <c r="CF87" i="7"/>
  <c r="CF88" i="7"/>
  <c r="CF89" i="7"/>
  <c r="CF90" i="7"/>
  <c r="CF91" i="7"/>
  <c r="CF92" i="7"/>
  <c r="CF93" i="7"/>
  <c r="CF94" i="7"/>
  <c r="CF95" i="7"/>
  <c r="CF96" i="7"/>
  <c r="CF97" i="7"/>
  <c r="CF98" i="7"/>
  <c r="CF99" i="7"/>
  <c r="CF100" i="7"/>
  <c r="CF101" i="7"/>
  <c r="CF102" i="7"/>
  <c r="CF103" i="7"/>
  <c r="CF104" i="7"/>
  <c r="CF105" i="7"/>
  <c r="CF106" i="7"/>
  <c r="CF107" i="7"/>
  <c r="CF108" i="7"/>
  <c r="CF109" i="7"/>
  <c r="CF110" i="7"/>
  <c r="CF111" i="7"/>
  <c r="CF112" i="7"/>
  <c r="CF113" i="7"/>
  <c r="CF114" i="7"/>
  <c r="CF115" i="7"/>
  <c r="CF116" i="7"/>
  <c r="CF117" i="7"/>
  <c r="CF118" i="7"/>
  <c r="CF119" i="7"/>
  <c r="CF120" i="7"/>
  <c r="CF121" i="7"/>
  <c r="CF122" i="7"/>
  <c r="CF123" i="7"/>
  <c r="CF124" i="7"/>
  <c r="CF125" i="7"/>
  <c r="CF126" i="7"/>
  <c r="CF127" i="7"/>
  <c r="CF128" i="7"/>
  <c r="CF129" i="7"/>
  <c r="CF130" i="7"/>
  <c r="CF131" i="7"/>
  <c r="CF132" i="7"/>
  <c r="CF133" i="7"/>
  <c r="CF134" i="7"/>
  <c r="CF135" i="7"/>
  <c r="CF136" i="7"/>
  <c r="CF137" i="7"/>
  <c r="CF138" i="7"/>
  <c r="CF139" i="7"/>
  <c r="CF140" i="7"/>
  <c r="CF141" i="7"/>
  <c r="CF142" i="7"/>
  <c r="CF143" i="7"/>
  <c r="CF144" i="7"/>
  <c r="CF145" i="7"/>
  <c r="CF146" i="7"/>
  <c r="CF147" i="7"/>
  <c r="CF148" i="7"/>
  <c r="CF149" i="7"/>
  <c r="CF150" i="7"/>
  <c r="CF151" i="7"/>
  <c r="CF152" i="7"/>
  <c r="CF153" i="7"/>
  <c r="CF154" i="7"/>
  <c r="CF155" i="7"/>
  <c r="CF156" i="7"/>
  <c r="CF157" i="7"/>
  <c r="CF158" i="7"/>
  <c r="CF159" i="7"/>
  <c r="CF160" i="7"/>
  <c r="CF161" i="7"/>
  <c r="CF162" i="7"/>
  <c r="CF163" i="7"/>
  <c r="CF164" i="7"/>
  <c r="CF165" i="7"/>
  <c r="CF166" i="7"/>
  <c r="CF167" i="7"/>
  <c r="CF168" i="7"/>
  <c r="CF169" i="7"/>
  <c r="CF170" i="7"/>
  <c r="CF171" i="7"/>
  <c r="CF172" i="7"/>
  <c r="CF173" i="7"/>
  <c r="CF174" i="7"/>
  <c r="CF175" i="7"/>
  <c r="CF176" i="7"/>
  <c r="CF177" i="7"/>
  <c r="CF178" i="7"/>
  <c r="CF179" i="7"/>
  <c r="CF180" i="7"/>
  <c r="CF181" i="7"/>
  <c r="CF182" i="7"/>
  <c r="CF183" i="7"/>
  <c r="CF184" i="7"/>
  <c r="CF185" i="7"/>
  <c r="CF186" i="7"/>
  <c r="CF187" i="7"/>
  <c r="CF188" i="7"/>
  <c r="CF189" i="7"/>
  <c r="CF190" i="7"/>
  <c r="CF191" i="7"/>
  <c r="CF192" i="7"/>
  <c r="CF193" i="7"/>
  <c r="CF194" i="7"/>
  <c r="CF195" i="7"/>
  <c r="CF196" i="7"/>
  <c r="CF197" i="7"/>
  <c r="CF198" i="7"/>
  <c r="CF199" i="7"/>
  <c r="CF200" i="7"/>
  <c r="CF201" i="7"/>
  <c r="CF202" i="7"/>
  <c r="CF203" i="7"/>
  <c r="CF204" i="7"/>
  <c r="CF205" i="7"/>
  <c r="CF206" i="7"/>
  <c r="CF207" i="7"/>
  <c r="CF208" i="7"/>
  <c r="CF209" i="7"/>
  <c r="CF210" i="7"/>
  <c r="CF211" i="7"/>
  <c r="CF212" i="7"/>
  <c r="CF213" i="7"/>
  <c r="CF214" i="7"/>
  <c r="CF215" i="7"/>
  <c r="CF216" i="7"/>
  <c r="CF16" i="7"/>
  <c r="CD17" i="7"/>
  <c r="CD18" i="7"/>
  <c r="CD19" i="7"/>
  <c r="CD20" i="7"/>
  <c r="CD15" i="7" s="1"/>
  <c r="CD21" i="7"/>
  <c r="CD22" i="7"/>
  <c r="CD23" i="7"/>
  <c r="CD24" i="7"/>
  <c r="CD25" i="7"/>
  <c r="CD26" i="7"/>
  <c r="CD27" i="7"/>
  <c r="CD28" i="7"/>
  <c r="CD29" i="7"/>
  <c r="CD30" i="7"/>
  <c r="CD31" i="7"/>
  <c r="CD32" i="7"/>
  <c r="CD33" i="7"/>
  <c r="CD34" i="7"/>
  <c r="CD35" i="7"/>
  <c r="CD36" i="7"/>
  <c r="CD37" i="7"/>
  <c r="CD38" i="7"/>
  <c r="CD39" i="7"/>
  <c r="CD40" i="7"/>
  <c r="CD41" i="7"/>
  <c r="CD42" i="7"/>
  <c r="CD43" i="7"/>
  <c r="CD44" i="7"/>
  <c r="CD45" i="7"/>
  <c r="CD46" i="7"/>
  <c r="CD47" i="7"/>
  <c r="CD48" i="7"/>
  <c r="CD49" i="7"/>
  <c r="CD50" i="7"/>
  <c r="CD51" i="7"/>
  <c r="CD52" i="7"/>
  <c r="CD53" i="7"/>
  <c r="CD54" i="7"/>
  <c r="CD55" i="7"/>
  <c r="CD56" i="7"/>
  <c r="CD57" i="7"/>
  <c r="CD58" i="7"/>
  <c r="CD59" i="7"/>
  <c r="CD60" i="7"/>
  <c r="CD61" i="7"/>
  <c r="CD62" i="7"/>
  <c r="CD63" i="7"/>
  <c r="CD64" i="7"/>
  <c r="CD65" i="7"/>
  <c r="CD66" i="7"/>
  <c r="CD67" i="7"/>
  <c r="CD68" i="7"/>
  <c r="CD69" i="7"/>
  <c r="CD70" i="7"/>
  <c r="CD71" i="7"/>
  <c r="CD72" i="7"/>
  <c r="CD73" i="7"/>
  <c r="CD74" i="7"/>
  <c r="CD75" i="7"/>
  <c r="CD76" i="7"/>
  <c r="CD77" i="7"/>
  <c r="CD78" i="7"/>
  <c r="CD79" i="7"/>
  <c r="CD80" i="7"/>
  <c r="CD81" i="7"/>
  <c r="CD82" i="7"/>
  <c r="CD83" i="7"/>
  <c r="CD84" i="7"/>
  <c r="CD85" i="7"/>
  <c r="CD86" i="7"/>
  <c r="CD87" i="7"/>
  <c r="CD88" i="7"/>
  <c r="CD89" i="7"/>
  <c r="CD90" i="7"/>
  <c r="CD91" i="7"/>
  <c r="CD92" i="7"/>
  <c r="CD93" i="7"/>
  <c r="CD94" i="7"/>
  <c r="CD95" i="7"/>
  <c r="CD96" i="7"/>
  <c r="CD97" i="7"/>
  <c r="CD98" i="7"/>
  <c r="CD99" i="7"/>
  <c r="CD100" i="7"/>
  <c r="CD101" i="7"/>
  <c r="CD102" i="7"/>
  <c r="CD103" i="7"/>
  <c r="CD104" i="7"/>
  <c r="CD105" i="7"/>
  <c r="CD106" i="7"/>
  <c r="CD107" i="7"/>
  <c r="CD108" i="7"/>
  <c r="CD109" i="7"/>
  <c r="CD110" i="7"/>
  <c r="CD111" i="7"/>
  <c r="CD112" i="7"/>
  <c r="CD113" i="7"/>
  <c r="CD114" i="7"/>
  <c r="CD115" i="7"/>
  <c r="CD116" i="7"/>
  <c r="CD117" i="7"/>
  <c r="CD118" i="7"/>
  <c r="CD119" i="7"/>
  <c r="CD120" i="7"/>
  <c r="CD121" i="7"/>
  <c r="CD122" i="7"/>
  <c r="CD123" i="7"/>
  <c r="CD124" i="7"/>
  <c r="CD125" i="7"/>
  <c r="CD126" i="7"/>
  <c r="CD127" i="7"/>
  <c r="CD128" i="7"/>
  <c r="CD129" i="7"/>
  <c r="CD130" i="7"/>
  <c r="CD131" i="7"/>
  <c r="CD132" i="7"/>
  <c r="CD133" i="7"/>
  <c r="CD134" i="7"/>
  <c r="CD135" i="7"/>
  <c r="CD136" i="7"/>
  <c r="CD137" i="7"/>
  <c r="CD138" i="7"/>
  <c r="CD139" i="7"/>
  <c r="CD140" i="7"/>
  <c r="CD141" i="7"/>
  <c r="CD142" i="7"/>
  <c r="CD143" i="7"/>
  <c r="CD144" i="7"/>
  <c r="CD145" i="7"/>
  <c r="CD146" i="7"/>
  <c r="CD147" i="7"/>
  <c r="CD148" i="7"/>
  <c r="CD149" i="7"/>
  <c r="CD150" i="7"/>
  <c r="CD151" i="7"/>
  <c r="CD152" i="7"/>
  <c r="CD153" i="7"/>
  <c r="CD154" i="7"/>
  <c r="CD155" i="7"/>
  <c r="CD156" i="7"/>
  <c r="CD157" i="7"/>
  <c r="CD158" i="7"/>
  <c r="CD159" i="7"/>
  <c r="CD160" i="7"/>
  <c r="CD161" i="7"/>
  <c r="CD162" i="7"/>
  <c r="CD163" i="7"/>
  <c r="CD164" i="7"/>
  <c r="CD165" i="7"/>
  <c r="CD166" i="7"/>
  <c r="CD167" i="7"/>
  <c r="CD168" i="7"/>
  <c r="CD169" i="7"/>
  <c r="CD170" i="7"/>
  <c r="CD171" i="7"/>
  <c r="CD172" i="7"/>
  <c r="CD173" i="7"/>
  <c r="CD174" i="7"/>
  <c r="CD175" i="7"/>
  <c r="CD176" i="7"/>
  <c r="CD177" i="7"/>
  <c r="CD178" i="7"/>
  <c r="CD179" i="7"/>
  <c r="CD180" i="7"/>
  <c r="CD181" i="7"/>
  <c r="CD182" i="7"/>
  <c r="CD183" i="7"/>
  <c r="CD184" i="7"/>
  <c r="CD185" i="7"/>
  <c r="CD186" i="7"/>
  <c r="CD187" i="7"/>
  <c r="CD188" i="7"/>
  <c r="CD189" i="7"/>
  <c r="CD190" i="7"/>
  <c r="CD191" i="7"/>
  <c r="CD192" i="7"/>
  <c r="CD193" i="7"/>
  <c r="CD194" i="7"/>
  <c r="CD195" i="7"/>
  <c r="CD196" i="7"/>
  <c r="CD197" i="7"/>
  <c r="CD198" i="7"/>
  <c r="CD199" i="7"/>
  <c r="CD200" i="7"/>
  <c r="CD201" i="7"/>
  <c r="CD202" i="7"/>
  <c r="CD203" i="7"/>
  <c r="CD204" i="7"/>
  <c r="CD205" i="7"/>
  <c r="CD206" i="7"/>
  <c r="CD207" i="7"/>
  <c r="CD208" i="7"/>
  <c r="CD209" i="7"/>
  <c r="CD210" i="7"/>
  <c r="CD211" i="7"/>
  <c r="CD212" i="7"/>
  <c r="CD213" i="7"/>
  <c r="CD214" i="7"/>
  <c r="CD215" i="7"/>
  <c r="CD216" i="7"/>
  <c r="CD16" i="7"/>
  <c r="CB17" i="7"/>
  <c r="CB18" i="7"/>
  <c r="CB19" i="7"/>
  <c r="CB20" i="7"/>
  <c r="CB21" i="7"/>
  <c r="CB22" i="7"/>
  <c r="CB23" i="7"/>
  <c r="CB24" i="7"/>
  <c r="CB25" i="7"/>
  <c r="CB26" i="7"/>
  <c r="CB27" i="7"/>
  <c r="CB28" i="7"/>
  <c r="CB29" i="7"/>
  <c r="CB30" i="7"/>
  <c r="CB31" i="7"/>
  <c r="CB32" i="7"/>
  <c r="CB33" i="7"/>
  <c r="CB34" i="7"/>
  <c r="CB35" i="7"/>
  <c r="CB36" i="7"/>
  <c r="CB37" i="7"/>
  <c r="CB38" i="7"/>
  <c r="CB39" i="7"/>
  <c r="CB40" i="7"/>
  <c r="CB41" i="7"/>
  <c r="CB42" i="7"/>
  <c r="CB43" i="7"/>
  <c r="CB44" i="7"/>
  <c r="CB45" i="7"/>
  <c r="CB46" i="7"/>
  <c r="CB47" i="7"/>
  <c r="CB48" i="7"/>
  <c r="CB49" i="7"/>
  <c r="CB50" i="7"/>
  <c r="CB51" i="7"/>
  <c r="CB52" i="7"/>
  <c r="CB53" i="7"/>
  <c r="CB54" i="7"/>
  <c r="CB55" i="7"/>
  <c r="CB56" i="7"/>
  <c r="CB57" i="7"/>
  <c r="CB58" i="7"/>
  <c r="CB59" i="7"/>
  <c r="CB60" i="7"/>
  <c r="CB61" i="7"/>
  <c r="CB62" i="7"/>
  <c r="CB63" i="7"/>
  <c r="CB64" i="7"/>
  <c r="CB65" i="7"/>
  <c r="CB66" i="7"/>
  <c r="CB67" i="7"/>
  <c r="CB68" i="7"/>
  <c r="CB69" i="7"/>
  <c r="CB70" i="7"/>
  <c r="CB71" i="7"/>
  <c r="CB72" i="7"/>
  <c r="CB73" i="7"/>
  <c r="CB74" i="7"/>
  <c r="CB75" i="7"/>
  <c r="CB76" i="7"/>
  <c r="CB77" i="7"/>
  <c r="CB78" i="7"/>
  <c r="CB79" i="7"/>
  <c r="CB80" i="7"/>
  <c r="CB81" i="7"/>
  <c r="CB82" i="7"/>
  <c r="CB83" i="7"/>
  <c r="CB84" i="7"/>
  <c r="CB85" i="7"/>
  <c r="CB86" i="7"/>
  <c r="CB87" i="7"/>
  <c r="CB88" i="7"/>
  <c r="CB89" i="7"/>
  <c r="CB90" i="7"/>
  <c r="CB91" i="7"/>
  <c r="CB92" i="7"/>
  <c r="CB93" i="7"/>
  <c r="CB94" i="7"/>
  <c r="CB95" i="7"/>
  <c r="CB96" i="7"/>
  <c r="CB97" i="7"/>
  <c r="CB98" i="7"/>
  <c r="CB99" i="7"/>
  <c r="CB100" i="7"/>
  <c r="CB101" i="7"/>
  <c r="CB102" i="7"/>
  <c r="CB103" i="7"/>
  <c r="CB104" i="7"/>
  <c r="CB105" i="7"/>
  <c r="CB106" i="7"/>
  <c r="CB107" i="7"/>
  <c r="CB108" i="7"/>
  <c r="CB109" i="7"/>
  <c r="CB110" i="7"/>
  <c r="CB111" i="7"/>
  <c r="CB112" i="7"/>
  <c r="CB113" i="7"/>
  <c r="CB114" i="7"/>
  <c r="CB115" i="7"/>
  <c r="CB116" i="7"/>
  <c r="CB117" i="7"/>
  <c r="CB118" i="7"/>
  <c r="CB119" i="7"/>
  <c r="CB120" i="7"/>
  <c r="CB121" i="7"/>
  <c r="CB122" i="7"/>
  <c r="CB123" i="7"/>
  <c r="CB124" i="7"/>
  <c r="CB125" i="7"/>
  <c r="CB126" i="7"/>
  <c r="CB127" i="7"/>
  <c r="CB128" i="7"/>
  <c r="CB129" i="7"/>
  <c r="CB130" i="7"/>
  <c r="CB131" i="7"/>
  <c r="CB132" i="7"/>
  <c r="CB133" i="7"/>
  <c r="CB134" i="7"/>
  <c r="CB135" i="7"/>
  <c r="CB136" i="7"/>
  <c r="CB137" i="7"/>
  <c r="CB138" i="7"/>
  <c r="CB139" i="7"/>
  <c r="CB140" i="7"/>
  <c r="CB141" i="7"/>
  <c r="CB142" i="7"/>
  <c r="CB143" i="7"/>
  <c r="CB144" i="7"/>
  <c r="CB145" i="7"/>
  <c r="CB146" i="7"/>
  <c r="CB147" i="7"/>
  <c r="CB148" i="7"/>
  <c r="CB149" i="7"/>
  <c r="CB150" i="7"/>
  <c r="CB151" i="7"/>
  <c r="CB152" i="7"/>
  <c r="CB153" i="7"/>
  <c r="CB154" i="7"/>
  <c r="CB155" i="7"/>
  <c r="CB156" i="7"/>
  <c r="CB157" i="7"/>
  <c r="CB158" i="7"/>
  <c r="CB159" i="7"/>
  <c r="CB160" i="7"/>
  <c r="CB161" i="7"/>
  <c r="CB162" i="7"/>
  <c r="CB163" i="7"/>
  <c r="CB164" i="7"/>
  <c r="CB165" i="7"/>
  <c r="CB166" i="7"/>
  <c r="CB167" i="7"/>
  <c r="CB168" i="7"/>
  <c r="CB169" i="7"/>
  <c r="CB170" i="7"/>
  <c r="CB171" i="7"/>
  <c r="CB172" i="7"/>
  <c r="CB173" i="7"/>
  <c r="CB174" i="7"/>
  <c r="CB175" i="7"/>
  <c r="CB176" i="7"/>
  <c r="CB177" i="7"/>
  <c r="CB178" i="7"/>
  <c r="CB179" i="7"/>
  <c r="CB180" i="7"/>
  <c r="CB181" i="7"/>
  <c r="CB182" i="7"/>
  <c r="CB183" i="7"/>
  <c r="CB184" i="7"/>
  <c r="CB185" i="7"/>
  <c r="CB186" i="7"/>
  <c r="CB187" i="7"/>
  <c r="CB188" i="7"/>
  <c r="CB189" i="7"/>
  <c r="CB190" i="7"/>
  <c r="CB191" i="7"/>
  <c r="CB192" i="7"/>
  <c r="CB193" i="7"/>
  <c r="CB194" i="7"/>
  <c r="CB195" i="7"/>
  <c r="CB196" i="7"/>
  <c r="CB197" i="7"/>
  <c r="CB198" i="7"/>
  <c r="CB199" i="7"/>
  <c r="CB200" i="7"/>
  <c r="CB201" i="7"/>
  <c r="CB202" i="7"/>
  <c r="CB203" i="7"/>
  <c r="CB204" i="7"/>
  <c r="CB205" i="7"/>
  <c r="CB206" i="7"/>
  <c r="CB207" i="7"/>
  <c r="CB208" i="7"/>
  <c r="CB209" i="7"/>
  <c r="CB210" i="7"/>
  <c r="CB211" i="7"/>
  <c r="CB212" i="7"/>
  <c r="CB213" i="7"/>
  <c r="CB214" i="7"/>
  <c r="CB215" i="7"/>
  <c r="CB216" i="7"/>
  <c r="CB16" i="7"/>
  <c r="CB15" i="7" s="1"/>
  <c r="CJ15" i="7" l="1"/>
  <c r="CH15" i="7"/>
  <c r="CF15" i="7"/>
  <c r="BZ17" i="7"/>
  <c r="BZ18" i="7"/>
  <c r="BZ19" i="7"/>
  <c r="BZ20" i="7"/>
  <c r="BZ21" i="7"/>
  <c r="BZ15" i="7" s="1"/>
  <c r="BZ22" i="7"/>
  <c r="BZ23" i="7"/>
  <c r="BZ24" i="7"/>
  <c r="BZ25" i="7"/>
  <c r="BZ26" i="7"/>
  <c r="BZ27" i="7"/>
  <c r="BZ28" i="7"/>
  <c r="BZ29" i="7"/>
  <c r="BZ30" i="7"/>
  <c r="BZ31" i="7"/>
  <c r="BZ32" i="7"/>
  <c r="BZ33" i="7"/>
  <c r="BZ34" i="7"/>
  <c r="BZ35" i="7"/>
  <c r="BZ36" i="7"/>
  <c r="BZ37" i="7"/>
  <c r="BZ38" i="7"/>
  <c r="BZ39" i="7"/>
  <c r="BZ40" i="7"/>
  <c r="BZ41" i="7"/>
  <c r="BZ42" i="7"/>
  <c r="BZ43" i="7"/>
  <c r="BZ44" i="7"/>
  <c r="BZ45" i="7"/>
  <c r="BZ46" i="7"/>
  <c r="BZ47" i="7"/>
  <c r="BZ48" i="7"/>
  <c r="BZ49" i="7"/>
  <c r="BZ50" i="7"/>
  <c r="BZ51" i="7"/>
  <c r="BZ52" i="7"/>
  <c r="BZ53" i="7"/>
  <c r="BZ54" i="7"/>
  <c r="BZ55" i="7"/>
  <c r="BZ56" i="7"/>
  <c r="BZ57" i="7"/>
  <c r="BZ58" i="7"/>
  <c r="BZ59" i="7"/>
  <c r="BZ60" i="7"/>
  <c r="BZ61" i="7"/>
  <c r="BZ62" i="7"/>
  <c r="BZ63" i="7"/>
  <c r="BZ64" i="7"/>
  <c r="BZ65" i="7"/>
  <c r="BZ66" i="7"/>
  <c r="BZ67" i="7"/>
  <c r="BZ68" i="7"/>
  <c r="BZ69" i="7"/>
  <c r="BZ70" i="7"/>
  <c r="BZ71" i="7"/>
  <c r="BZ72" i="7"/>
  <c r="BZ73" i="7"/>
  <c r="BZ74" i="7"/>
  <c r="BZ75" i="7"/>
  <c r="BZ76" i="7"/>
  <c r="BZ77" i="7"/>
  <c r="BZ78" i="7"/>
  <c r="BZ79" i="7"/>
  <c r="BZ80" i="7"/>
  <c r="BZ81" i="7"/>
  <c r="BZ82" i="7"/>
  <c r="BZ83" i="7"/>
  <c r="BZ84" i="7"/>
  <c r="BZ85" i="7"/>
  <c r="BZ86" i="7"/>
  <c r="BZ87" i="7"/>
  <c r="BZ88" i="7"/>
  <c r="BZ89" i="7"/>
  <c r="BZ90" i="7"/>
  <c r="BZ91" i="7"/>
  <c r="BZ92" i="7"/>
  <c r="BZ93" i="7"/>
  <c r="BZ94" i="7"/>
  <c r="BZ95" i="7"/>
  <c r="BZ96" i="7"/>
  <c r="BZ97" i="7"/>
  <c r="BZ98" i="7"/>
  <c r="BZ99" i="7"/>
  <c r="BZ100" i="7"/>
  <c r="BZ101" i="7"/>
  <c r="BZ102" i="7"/>
  <c r="BZ103" i="7"/>
  <c r="BZ104" i="7"/>
  <c r="BZ105" i="7"/>
  <c r="BZ106" i="7"/>
  <c r="BZ107" i="7"/>
  <c r="BZ108" i="7"/>
  <c r="BZ109" i="7"/>
  <c r="BZ110" i="7"/>
  <c r="BZ111" i="7"/>
  <c r="BZ112" i="7"/>
  <c r="BZ113" i="7"/>
  <c r="BZ114" i="7"/>
  <c r="BZ115" i="7"/>
  <c r="BZ116" i="7"/>
  <c r="BZ117" i="7"/>
  <c r="BZ118" i="7"/>
  <c r="BZ119" i="7"/>
  <c r="BZ120" i="7"/>
  <c r="BZ121" i="7"/>
  <c r="BZ122" i="7"/>
  <c r="BZ123" i="7"/>
  <c r="BZ124" i="7"/>
  <c r="BZ125" i="7"/>
  <c r="BZ126" i="7"/>
  <c r="BZ127" i="7"/>
  <c r="BZ128" i="7"/>
  <c r="BZ129" i="7"/>
  <c r="BZ130" i="7"/>
  <c r="BZ131" i="7"/>
  <c r="BZ132" i="7"/>
  <c r="BZ133" i="7"/>
  <c r="BZ134" i="7"/>
  <c r="BZ135" i="7"/>
  <c r="BZ136" i="7"/>
  <c r="BZ137" i="7"/>
  <c r="BZ138" i="7"/>
  <c r="BZ139" i="7"/>
  <c r="BZ140" i="7"/>
  <c r="BZ141" i="7"/>
  <c r="BZ142" i="7"/>
  <c r="BZ143" i="7"/>
  <c r="BZ144" i="7"/>
  <c r="BZ145" i="7"/>
  <c r="BZ146" i="7"/>
  <c r="BZ147" i="7"/>
  <c r="BZ148" i="7"/>
  <c r="BZ149" i="7"/>
  <c r="BZ150" i="7"/>
  <c r="BZ151" i="7"/>
  <c r="BZ152" i="7"/>
  <c r="BZ153" i="7"/>
  <c r="BZ154" i="7"/>
  <c r="BZ155" i="7"/>
  <c r="BZ156" i="7"/>
  <c r="BZ157" i="7"/>
  <c r="BZ158" i="7"/>
  <c r="BZ159" i="7"/>
  <c r="BZ160" i="7"/>
  <c r="BZ161" i="7"/>
  <c r="BZ162" i="7"/>
  <c r="BZ163" i="7"/>
  <c r="BZ164" i="7"/>
  <c r="BZ165" i="7"/>
  <c r="BZ166" i="7"/>
  <c r="BZ167" i="7"/>
  <c r="BZ168" i="7"/>
  <c r="BZ169" i="7"/>
  <c r="BZ170" i="7"/>
  <c r="BZ171" i="7"/>
  <c r="BZ172" i="7"/>
  <c r="BZ173" i="7"/>
  <c r="BZ174" i="7"/>
  <c r="BZ175" i="7"/>
  <c r="BZ176" i="7"/>
  <c r="BZ177" i="7"/>
  <c r="BZ178" i="7"/>
  <c r="BZ179" i="7"/>
  <c r="BZ180" i="7"/>
  <c r="BZ181" i="7"/>
  <c r="BZ182" i="7"/>
  <c r="BZ183" i="7"/>
  <c r="BZ184" i="7"/>
  <c r="BZ185" i="7"/>
  <c r="BZ186" i="7"/>
  <c r="BZ187" i="7"/>
  <c r="BZ188" i="7"/>
  <c r="BZ189" i="7"/>
  <c r="BZ190" i="7"/>
  <c r="BZ191" i="7"/>
  <c r="BZ192" i="7"/>
  <c r="BZ193" i="7"/>
  <c r="BZ194" i="7"/>
  <c r="BZ195" i="7"/>
  <c r="BZ196" i="7"/>
  <c r="BZ197" i="7"/>
  <c r="BZ198" i="7"/>
  <c r="BZ199" i="7"/>
  <c r="BZ200" i="7"/>
  <c r="BZ201" i="7"/>
  <c r="BZ202" i="7"/>
  <c r="BZ203" i="7"/>
  <c r="BZ204" i="7"/>
  <c r="BZ205" i="7"/>
  <c r="BZ206" i="7"/>
  <c r="BZ207" i="7"/>
  <c r="BZ208" i="7"/>
  <c r="BZ209" i="7"/>
  <c r="BZ210" i="7"/>
  <c r="BZ211" i="7"/>
  <c r="BZ212" i="7"/>
  <c r="BZ213" i="7"/>
  <c r="BZ214" i="7"/>
  <c r="BZ215" i="7"/>
  <c r="BZ216" i="7"/>
  <c r="BZ16" i="7"/>
  <c r="BX17" i="7"/>
  <c r="BX18" i="7"/>
  <c r="BX19" i="7"/>
  <c r="BX20" i="7"/>
  <c r="BX21" i="7"/>
  <c r="BX22" i="7"/>
  <c r="BX23" i="7"/>
  <c r="BX24" i="7"/>
  <c r="BX25" i="7"/>
  <c r="BX26" i="7"/>
  <c r="BX27" i="7"/>
  <c r="BX28" i="7"/>
  <c r="BX29" i="7"/>
  <c r="BX30" i="7"/>
  <c r="BX31" i="7"/>
  <c r="BX32" i="7"/>
  <c r="BX33" i="7"/>
  <c r="BX34" i="7"/>
  <c r="BX35" i="7"/>
  <c r="BX36" i="7"/>
  <c r="BX37" i="7"/>
  <c r="BX38" i="7"/>
  <c r="BX39" i="7"/>
  <c r="BX40" i="7"/>
  <c r="BX41" i="7"/>
  <c r="BX42" i="7"/>
  <c r="BX43" i="7"/>
  <c r="BX44" i="7"/>
  <c r="BX45" i="7"/>
  <c r="BX46" i="7"/>
  <c r="BX47" i="7"/>
  <c r="BX48" i="7"/>
  <c r="BX49" i="7"/>
  <c r="BX50" i="7"/>
  <c r="BX51" i="7"/>
  <c r="BX52" i="7"/>
  <c r="BX53" i="7"/>
  <c r="BX54" i="7"/>
  <c r="BX55" i="7"/>
  <c r="BX56" i="7"/>
  <c r="BX57" i="7"/>
  <c r="BX58" i="7"/>
  <c r="BX59" i="7"/>
  <c r="BX60" i="7"/>
  <c r="BX61" i="7"/>
  <c r="BX62" i="7"/>
  <c r="BX63" i="7"/>
  <c r="BX64" i="7"/>
  <c r="BX65" i="7"/>
  <c r="BX66" i="7"/>
  <c r="BX67" i="7"/>
  <c r="BX68" i="7"/>
  <c r="BX69" i="7"/>
  <c r="BX70" i="7"/>
  <c r="BX71" i="7"/>
  <c r="BX72" i="7"/>
  <c r="BX73" i="7"/>
  <c r="BX74" i="7"/>
  <c r="BX75" i="7"/>
  <c r="BX76" i="7"/>
  <c r="BX77" i="7"/>
  <c r="BX78" i="7"/>
  <c r="BX79" i="7"/>
  <c r="BX80" i="7"/>
  <c r="BX81" i="7"/>
  <c r="BX82" i="7"/>
  <c r="BX83" i="7"/>
  <c r="BX84" i="7"/>
  <c r="BX85" i="7"/>
  <c r="BX86" i="7"/>
  <c r="BX87" i="7"/>
  <c r="BX88" i="7"/>
  <c r="BX89" i="7"/>
  <c r="BX90" i="7"/>
  <c r="BX91" i="7"/>
  <c r="BX92" i="7"/>
  <c r="BX93" i="7"/>
  <c r="BX94" i="7"/>
  <c r="BX95" i="7"/>
  <c r="BX96" i="7"/>
  <c r="BX97" i="7"/>
  <c r="BX98" i="7"/>
  <c r="BX99" i="7"/>
  <c r="BX100" i="7"/>
  <c r="BX101" i="7"/>
  <c r="BX102" i="7"/>
  <c r="BX103" i="7"/>
  <c r="BX104" i="7"/>
  <c r="BX105" i="7"/>
  <c r="BX106" i="7"/>
  <c r="BX107" i="7"/>
  <c r="BX108" i="7"/>
  <c r="BX109" i="7"/>
  <c r="BX110" i="7"/>
  <c r="BX111" i="7"/>
  <c r="BX112" i="7"/>
  <c r="BX113" i="7"/>
  <c r="BX114" i="7"/>
  <c r="BX115" i="7"/>
  <c r="BX116" i="7"/>
  <c r="BX117" i="7"/>
  <c r="BX118" i="7"/>
  <c r="BX119" i="7"/>
  <c r="BX120" i="7"/>
  <c r="BX121" i="7"/>
  <c r="BX122" i="7"/>
  <c r="BX123" i="7"/>
  <c r="BX124" i="7"/>
  <c r="BX125" i="7"/>
  <c r="BX126" i="7"/>
  <c r="BX127" i="7"/>
  <c r="BX128" i="7"/>
  <c r="BX129" i="7"/>
  <c r="BX130" i="7"/>
  <c r="BX131" i="7"/>
  <c r="BX132" i="7"/>
  <c r="BX133" i="7"/>
  <c r="BX134" i="7"/>
  <c r="BX135" i="7"/>
  <c r="BX136" i="7"/>
  <c r="BX137" i="7"/>
  <c r="BX138" i="7"/>
  <c r="BX139" i="7"/>
  <c r="BX140" i="7"/>
  <c r="BX141" i="7"/>
  <c r="BX142" i="7"/>
  <c r="BX143" i="7"/>
  <c r="BX144" i="7"/>
  <c r="BX145" i="7"/>
  <c r="BX146" i="7"/>
  <c r="BX147" i="7"/>
  <c r="BX148" i="7"/>
  <c r="BX149" i="7"/>
  <c r="BX150" i="7"/>
  <c r="BX151" i="7"/>
  <c r="BX152" i="7"/>
  <c r="BX153" i="7"/>
  <c r="BX154" i="7"/>
  <c r="BX155" i="7"/>
  <c r="BX156" i="7"/>
  <c r="BX157" i="7"/>
  <c r="BX158" i="7"/>
  <c r="BX159" i="7"/>
  <c r="BX160" i="7"/>
  <c r="BX161" i="7"/>
  <c r="BX162" i="7"/>
  <c r="BX163" i="7"/>
  <c r="BX164" i="7"/>
  <c r="BX165" i="7"/>
  <c r="BX166" i="7"/>
  <c r="BX167" i="7"/>
  <c r="BX168" i="7"/>
  <c r="BX169" i="7"/>
  <c r="BX170" i="7"/>
  <c r="BX171" i="7"/>
  <c r="BX172" i="7"/>
  <c r="BX173" i="7"/>
  <c r="BX174" i="7"/>
  <c r="BX175" i="7"/>
  <c r="BX176" i="7"/>
  <c r="BX177" i="7"/>
  <c r="BX178" i="7"/>
  <c r="BX179" i="7"/>
  <c r="BX180" i="7"/>
  <c r="BX181" i="7"/>
  <c r="BX182" i="7"/>
  <c r="BX183" i="7"/>
  <c r="BX184" i="7"/>
  <c r="BX185" i="7"/>
  <c r="BX186" i="7"/>
  <c r="BX187" i="7"/>
  <c r="BX188" i="7"/>
  <c r="BX189" i="7"/>
  <c r="BX190" i="7"/>
  <c r="BX191" i="7"/>
  <c r="BX192" i="7"/>
  <c r="BX193" i="7"/>
  <c r="BX194" i="7"/>
  <c r="BX195" i="7"/>
  <c r="BX196" i="7"/>
  <c r="BX197" i="7"/>
  <c r="BX198" i="7"/>
  <c r="BX199" i="7"/>
  <c r="BX200" i="7"/>
  <c r="BX201" i="7"/>
  <c r="BX202" i="7"/>
  <c r="BX203" i="7"/>
  <c r="BX204" i="7"/>
  <c r="BX205" i="7"/>
  <c r="BX206" i="7"/>
  <c r="BX207" i="7"/>
  <c r="BX208" i="7"/>
  <c r="BX209" i="7"/>
  <c r="BX210" i="7"/>
  <c r="BX211" i="7"/>
  <c r="BX212" i="7"/>
  <c r="BX213" i="7"/>
  <c r="BX214" i="7"/>
  <c r="BX215" i="7"/>
  <c r="BX216" i="7"/>
  <c r="BX16" i="7"/>
  <c r="BV17" i="7"/>
  <c r="BV18" i="7"/>
  <c r="BV19" i="7"/>
  <c r="BV20" i="7"/>
  <c r="BV21" i="7"/>
  <c r="BV15" i="7" s="1"/>
  <c r="BV22" i="7"/>
  <c r="BV23" i="7"/>
  <c r="BV24" i="7"/>
  <c r="BV25" i="7"/>
  <c r="BV26" i="7"/>
  <c r="BV27" i="7"/>
  <c r="BV28" i="7"/>
  <c r="BV29" i="7"/>
  <c r="BV30" i="7"/>
  <c r="BV31" i="7"/>
  <c r="BV32" i="7"/>
  <c r="BV33" i="7"/>
  <c r="BV34" i="7"/>
  <c r="BV35" i="7"/>
  <c r="BV36" i="7"/>
  <c r="BV37" i="7"/>
  <c r="BV38" i="7"/>
  <c r="BV39" i="7"/>
  <c r="BV40" i="7"/>
  <c r="BV41" i="7"/>
  <c r="BV42" i="7"/>
  <c r="BV43" i="7"/>
  <c r="BV44" i="7"/>
  <c r="BV45" i="7"/>
  <c r="BV46" i="7"/>
  <c r="BV47" i="7"/>
  <c r="BV48" i="7"/>
  <c r="BV49" i="7"/>
  <c r="BV50" i="7"/>
  <c r="BV51" i="7"/>
  <c r="BV52" i="7"/>
  <c r="BV53" i="7"/>
  <c r="BV54" i="7"/>
  <c r="BV55" i="7"/>
  <c r="BV56" i="7"/>
  <c r="BV57" i="7"/>
  <c r="BV58" i="7"/>
  <c r="BV59" i="7"/>
  <c r="BV60" i="7"/>
  <c r="BV61" i="7"/>
  <c r="BV62" i="7"/>
  <c r="BV63" i="7"/>
  <c r="BV64" i="7"/>
  <c r="BV65" i="7"/>
  <c r="BV66" i="7"/>
  <c r="BV67" i="7"/>
  <c r="BV68" i="7"/>
  <c r="BV69" i="7"/>
  <c r="BV70" i="7"/>
  <c r="BV71" i="7"/>
  <c r="BV72" i="7"/>
  <c r="BV73" i="7"/>
  <c r="BV74" i="7"/>
  <c r="BV75" i="7"/>
  <c r="BV76" i="7"/>
  <c r="BV77" i="7"/>
  <c r="BV78" i="7"/>
  <c r="BV79" i="7"/>
  <c r="BV80" i="7"/>
  <c r="BV81" i="7"/>
  <c r="BV82" i="7"/>
  <c r="BV83" i="7"/>
  <c r="BV84" i="7"/>
  <c r="BV85" i="7"/>
  <c r="BV86" i="7"/>
  <c r="BV87" i="7"/>
  <c r="BV88" i="7"/>
  <c r="BV89" i="7"/>
  <c r="BV90" i="7"/>
  <c r="BV91" i="7"/>
  <c r="BV92" i="7"/>
  <c r="BV93" i="7"/>
  <c r="BV94" i="7"/>
  <c r="BV95" i="7"/>
  <c r="BV96" i="7"/>
  <c r="BV97" i="7"/>
  <c r="BV98" i="7"/>
  <c r="BV99" i="7"/>
  <c r="BV100" i="7"/>
  <c r="BV101" i="7"/>
  <c r="BV102" i="7"/>
  <c r="BV103" i="7"/>
  <c r="BV104" i="7"/>
  <c r="BV105" i="7"/>
  <c r="BV106" i="7"/>
  <c r="BV107" i="7"/>
  <c r="BV108" i="7"/>
  <c r="BV109" i="7"/>
  <c r="BV110" i="7"/>
  <c r="BV111" i="7"/>
  <c r="BV112" i="7"/>
  <c r="BV113" i="7"/>
  <c r="BV114" i="7"/>
  <c r="BV115" i="7"/>
  <c r="BV116" i="7"/>
  <c r="BV117" i="7"/>
  <c r="BV118" i="7"/>
  <c r="BV119" i="7"/>
  <c r="BV120" i="7"/>
  <c r="BV121" i="7"/>
  <c r="BV122" i="7"/>
  <c r="BV123" i="7"/>
  <c r="BV124" i="7"/>
  <c r="BV125" i="7"/>
  <c r="BV126" i="7"/>
  <c r="BV127" i="7"/>
  <c r="BV128" i="7"/>
  <c r="BV129" i="7"/>
  <c r="BV130" i="7"/>
  <c r="BV131" i="7"/>
  <c r="BV132" i="7"/>
  <c r="BV133" i="7"/>
  <c r="BV134" i="7"/>
  <c r="BV135" i="7"/>
  <c r="BV136" i="7"/>
  <c r="BV137" i="7"/>
  <c r="BV138" i="7"/>
  <c r="BV139" i="7"/>
  <c r="BV140" i="7"/>
  <c r="BV141" i="7"/>
  <c r="BV142" i="7"/>
  <c r="BV143" i="7"/>
  <c r="BV144" i="7"/>
  <c r="BV145" i="7"/>
  <c r="BV146" i="7"/>
  <c r="BV147" i="7"/>
  <c r="BV148" i="7"/>
  <c r="BV149" i="7"/>
  <c r="BV150" i="7"/>
  <c r="BV151" i="7"/>
  <c r="BV152" i="7"/>
  <c r="BV153" i="7"/>
  <c r="BV154" i="7"/>
  <c r="BV155" i="7"/>
  <c r="BV156" i="7"/>
  <c r="BV157" i="7"/>
  <c r="BV158" i="7"/>
  <c r="BV159" i="7"/>
  <c r="BV160" i="7"/>
  <c r="BV161" i="7"/>
  <c r="BV162" i="7"/>
  <c r="BV163" i="7"/>
  <c r="BV164" i="7"/>
  <c r="BV165" i="7"/>
  <c r="BV166" i="7"/>
  <c r="BV167" i="7"/>
  <c r="BV168" i="7"/>
  <c r="BV169" i="7"/>
  <c r="BV170" i="7"/>
  <c r="BV171" i="7"/>
  <c r="BV172" i="7"/>
  <c r="BV173" i="7"/>
  <c r="BV174" i="7"/>
  <c r="BV175" i="7"/>
  <c r="BV176" i="7"/>
  <c r="BV177" i="7"/>
  <c r="BV178" i="7"/>
  <c r="BV179" i="7"/>
  <c r="BV180" i="7"/>
  <c r="BV181" i="7"/>
  <c r="BV182" i="7"/>
  <c r="BV183" i="7"/>
  <c r="BV184" i="7"/>
  <c r="BV185" i="7"/>
  <c r="BV186" i="7"/>
  <c r="BV187" i="7"/>
  <c r="BV188" i="7"/>
  <c r="BV189" i="7"/>
  <c r="BV190" i="7"/>
  <c r="BV191" i="7"/>
  <c r="BV192" i="7"/>
  <c r="BV193" i="7"/>
  <c r="BV194" i="7"/>
  <c r="BV195" i="7"/>
  <c r="BV196" i="7"/>
  <c r="BV197" i="7"/>
  <c r="BV198" i="7"/>
  <c r="BV199" i="7"/>
  <c r="BV200" i="7"/>
  <c r="BV201" i="7"/>
  <c r="BV202" i="7"/>
  <c r="BV203" i="7"/>
  <c r="BV204" i="7"/>
  <c r="BV205" i="7"/>
  <c r="BV206" i="7"/>
  <c r="BV207" i="7"/>
  <c r="BV208" i="7"/>
  <c r="BV209" i="7"/>
  <c r="BV210" i="7"/>
  <c r="BV211" i="7"/>
  <c r="BV212" i="7"/>
  <c r="BV213" i="7"/>
  <c r="BV214" i="7"/>
  <c r="BV215" i="7"/>
  <c r="BV216" i="7"/>
  <c r="BV16" i="7"/>
  <c r="BG6" i="7"/>
  <c r="BT17" i="7"/>
  <c r="BT18" i="7"/>
  <c r="BT19" i="7"/>
  <c r="BT20" i="7"/>
  <c r="BT21" i="7"/>
  <c r="BT22" i="7"/>
  <c r="BT23" i="7"/>
  <c r="BT24" i="7"/>
  <c r="BT25" i="7"/>
  <c r="BT26" i="7"/>
  <c r="BT27" i="7"/>
  <c r="BT28" i="7"/>
  <c r="BT29" i="7"/>
  <c r="BT30" i="7"/>
  <c r="BT31" i="7"/>
  <c r="BT32" i="7"/>
  <c r="BT33" i="7"/>
  <c r="BT34" i="7"/>
  <c r="BT35" i="7"/>
  <c r="BT36" i="7"/>
  <c r="BT37" i="7"/>
  <c r="BT38" i="7"/>
  <c r="BT39" i="7"/>
  <c r="BT40" i="7"/>
  <c r="BT41" i="7"/>
  <c r="BT42" i="7"/>
  <c r="BT43" i="7"/>
  <c r="BT44" i="7"/>
  <c r="BT45" i="7"/>
  <c r="BT46" i="7"/>
  <c r="BT47" i="7"/>
  <c r="BT48" i="7"/>
  <c r="BT49" i="7"/>
  <c r="BT50" i="7"/>
  <c r="BT51" i="7"/>
  <c r="BT52" i="7"/>
  <c r="BT53" i="7"/>
  <c r="BT54" i="7"/>
  <c r="BT55" i="7"/>
  <c r="BT56" i="7"/>
  <c r="BT57" i="7"/>
  <c r="BT58" i="7"/>
  <c r="BT59" i="7"/>
  <c r="BT60" i="7"/>
  <c r="BT61" i="7"/>
  <c r="BT62" i="7"/>
  <c r="BT63" i="7"/>
  <c r="BT64" i="7"/>
  <c r="BT65" i="7"/>
  <c r="BT66" i="7"/>
  <c r="BT67" i="7"/>
  <c r="BT68" i="7"/>
  <c r="BT69" i="7"/>
  <c r="BT70" i="7"/>
  <c r="BT71" i="7"/>
  <c r="BT72" i="7"/>
  <c r="BT73" i="7"/>
  <c r="BT74" i="7"/>
  <c r="BT75" i="7"/>
  <c r="BT76" i="7"/>
  <c r="BT77" i="7"/>
  <c r="BT78" i="7"/>
  <c r="BT79" i="7"/>
  <c r="BT80" i="7"/>
  <c r="BT81" i="7"/>
  <c r="BT82" i="7"/>
  <c r="BT83" i="7"/>
  <c r="BT84" i="7"/>
  <c r="BT85" i="7"/>
  <c r="BT86" i="7"/>
  <c r="BT87" i="7"/>
  <c r="BT88" i="7"/>
  <c r="BT89" i="7"/>
  <c r="BT90" i="7"/>
  <c r="BT91" i="7"/>
  <c r="BT92" i="7"/>
  <c r="BT93" i="7"/>
  <c r="BT94" i="7"/>
  <c r="BT95" i="7"/>
  <c r="BT96" i="7"/>
  <c r="BT97" i="7"/>
  <c r="BT98" i="7"/>
  <c r="BT99" i="7"/>
  <c r="BT100" i="7"/>
  <c r="BT101" i="7"/>
  <c r="BT102" i="7"/>
  <c r="BT103" i="7"/>
  <c r="BT104" i="7"/>
  <c r="BT105" i="7"/>
  <c r="BT106" i="7"/>
  <c r="BT107" i="7"/>
  <c r="BT108" i="7"/>
  <c r="BT109" i="7"/>
  <c r="BT110" i="7"/>
  <c r="BT111" i="7"/>
  <c r="BT112" i="7"/>
  <c r="BT113" i="7"/>
  <c r="BT114" i="7"/>
  <c r="BT115" i="7"/>
  <c r="BT116" i="7"/>
  <c r="BT117" i="7"/>
  <c r="BT118" i="7"/>
  <c r="BT119" i="7"/>
  <c r="BT120" i="7"/>
  <c r="BT121" i="7"/>
  <c r="BT122" i="7"/>
  <c r="BT123" i="7"/>
  <c r="BT124" i="7"/>
  <c r="BT125" i="7"/>
  <c r="BT126" i="7"/>
  <c r="BT127" i="7"/>
  <c r="BT128" i="7"/>
  <c r="BT129" i="7"/>
  <c r="BT130" i="7"/>
  <c r="BT131" i="7"/>
  <c r="BT132" i="7"/>
  <c r="BT133" i="7"/>
  <c r="BT134" i="7"/>
  <c r="BT135" i="7"/>
  <c r="BT136" i="7"/>
  <c r="BT137" i="7"/>
  <c r="BT138" i="7"/>
  <c r="BT139" i="7"/>
  <c r="BT140" i="7"/>
  <c r="BT141" i="7"/>
  <c r="BT142" i="7"/>
  <c r="BT143" i="7"/>
  <c r="BT144" i="7"/>
  <c r="BT145" i="7"/>
  <c r="BT146" i="7"/>
  <c r="BT147" i="7"/>
  <c r="BT148" i="7"/>
  <c r="BT149" i="7"/>
  <c r="BT150" i="7"/>
  <c r="BT151" i="7"/>
  <c r="BT152" i="7"/>
  <c r="BT153" i="7"/>
  <c r="BT154" i="7"/>
  <c r="BT155" i="7"/>
  <c r="BT156" i="7"/>
  <c r="BT157" i="7"/>
  <c r="BT158" i="7"/>
  <c r="BT159" i="7"/>
  <c r="BT160" i="7"/>
  <c r="BT161" i="7"/>
  <c r="BT162" i="7"/>
  <c r="BT163" i="7"/>
  <c r="BT164" i="7"/>
  <c r="BT165" i="7"/>
  <c r="BT166" i="7"/>
  <c r="BT167" i="7"/>
  <c r="BT168" i="7"/>
  <c r="BT169" i="7"/>
  <c r="BT170" i="7"/>
  <c r="BT171" i="7"/>
  <c r="BT172" i="7"/>
  <c r="BT173" i="7"/>
  <c r="BT174" i="7"/>
  <c r="BT175" i="7"/>
  <c r="BT176" i="7"/>
  <c r="BT177" i="7"/>
  <c r="BT178" i="7"/>
  <c r="BT179" i="7"/>
  <c r="BT180" i="7"/>
  <c r="BT181" i="7"/>
  <c r="BT182" i="7"/>
  <c r="BT183" i="7"/>
  <c r="BT184" i="7"/>
  <c r="BT185" i="7"/>
  <c r="BT186" i="7"/>
  <c r="BT187" i="7"/>
  <c r="BT188" i="7"/>
  <c r="BT189" i="7"/>
  <c r="BT190" i="7"/>
  <c r="BT191" i="7"/>
  <c r="BT192" i="7"/>
  <c r="BT193" i="7"/>
  <c r="BT194" i="7"/>
  <c r="BT195" i="7"/>
  <c r="BT196" i="7"/>
  <c r="BT197" i="7"/>
  <c r="BT198" i="7"/>
  <c r="BT199" i="7"/>
  <c r="BT200" i="7"/>
  <c r="BT201" i="7"/>
  <c r="BT202" i="7"/>
  <c r="BT203" i="7"/>
  <c r="BT204" i="7"/>
  <c r="BT205" i="7"/>
  <c r="BT206" i="7"/>
  <c r="BT207" i="7"/>
  <c r="BT208" i="7"/>
  <c r="BT209" i="7"/>
  <c r="BT210" i="7"/>
  <c r="BT211" i="7"/>
  <c r="BT212" i="7"/>
  <c r="BT213" i="7"/>
  <c r="BT214" i="7"/>
  <c r="BT215" i="7"/>
  <c r="BT216" i="7"/>
  <c r="BT16" i="7"/>
  <c r="BR17" i="7"/>
  <c r="BR18" i="7"/>
  <c r="BR19" i="7"/>
  <c r="BR20" i="7"/>
  <c r="BR21" i="7"/>
  <c r="BR22" i="7"/>
  <c r="BR23" i="7"/>
  <c r="BR24" i="7"/>
  <c r="BR25" i="7"/>
  <c r="BR26" i="7"/>
  <c r="BR27" i="7"/>
  <c r="BR28" i="7"/>
  <c r="BR29" i="7"/>
  <c r="BR30" i="7"/>
  <c r="BR31" i="7"/>
  <c r="BR32" i="7"/>
  <c r="BR33" i="7"/>
  <c r="BR34" i="7"/>
  <c r="BR35" i="7"/>
  <c r="BR36" i="7"/>
  <c r="BR37" i="7"/>
  <c r="BR38" i="7"/>
  <c r="BR39" i="7"/>
  <c r="BR40" i="7"/>
  <c r="BR41" i="7"/>
  <c r="BR42" i="7"/>
  <c r="BR43" i="7"/>
  <c r="BR44" i="7"/>
  <c r="BR45" i="7"/>
  <c r="BR46" i="7"/>
  <c r="BR47" i="7"/>
  <c r="BR48" i="7"/>
  <c r="BR49" i="7"/>
  <c r="BR50" i="7"/>
  <c r="BR51" i="7"/>
  <c r="BR52" i="7"/>
  <c r="BR53" i="7"/>
  <c r="BR54" i="7"/>
  <c r="BR55" i="7"/>
  <c r="BR56" i="7"/>
  <c r="BR57" i="7"/>
  <c r="BR58" i="7"/>
  <c r="BR59" i="7"/>
  <c r="BR60" i="7"/>
  <c r="BR61" i="7"/>
  <c r="BR62" i="7"/>
  <c r="BR63" i="7"/>
  <c r="BR64" i="7"/>
  <c r="BR65" i="7"/>
  <c r="BR66" i="7"/>
  <c r="BR67" i="7"/>
  <c r="BR68" i="7"/>
  <c r="BR69" i="7"/>
  <c r="BR70" i="7"/>
  <c r="BR71" i="7"/>
  <c r="BR72" i="7"/>
  <c r="BR73" i="7"/>
  <c r="BR74" i="7"/>
  <c r="BR75" i="7"/>
  <c r="BR76" i="7"/>
  <c r="BR77" i="7"/>
  <c r="BR78" i="7"/>
  <c r="BR79" i="7"/>
  <c r="BR80" i="7"/>
  <c r="BR81" i="7"/>
  <c r="BR82" i="7"/>
  <c r="BR83" i="7"/>
  <c r="BR84" i="7"/>
  <c r="BR85" i="7"/>
  <c r="BR86" i="7"/>
  <c r="BR87" i="7"/>
  <c r="BR88" i="7"/>
  <c r="BR89" i="7"/>
  <c r="BR90" i="7"/>
  <c r="BR91" i="7"/>
  <c r="BR92" i="7"/>
  <c r="BR93" i="7"/>
  <c r="BR94" i="7"/>
  <c r="BR95" i="7"/>
  <c r="BR96" i="7"/>
  <c r="BR97" i="7"/>
  <c r="BR98" i="7"/>
  <c r="BR99" i="7"/>
  <c r="BR100" i="7"/>
  <c r="BR101" i="7"/>
  <c r="BR102" i="7"/>
  <c r="BR103" i="7"/>
  <c r="BR104" i="7"/>
  <c r="BR105" i="7"/>
  <c r="BR106" i="7"/>
  <c r="BR107" i="7"/>
  <c r="BR108" i="7"/>
  <c r="BR109" i="7"/>
  <c r="BR110" i="7"/>
  <c r="BR111" i="7"/>
  <c r="BR112" i="7"/>
  <c r="BR113" i="7"/>
  <c r="BR114" i="7"/>
  <c r="BR115" i="7"/>
  <c r="BR116" i="7"/>
  <c r="BR117" i="7"/>
  <c r="BR118" i="7"/>
  <c r="BR119" i="7"/>
  <c r="BR120" i="7"/>
  <c r="BR121" i="7"/>
  <c r="BR122" i="7"/>
  <c r="BR123" i="7"/>
  <c r="BR124" i="7"/>
  <c r="BR125" i="7"/>
  <c r="BR126" i="7"/>
  <c r="BR127" i="7"/>
  <c r="BR128" i="7"/>
  <c r="BR129" i="7"/>
  <c r="BR130" i="7"/>
  <c r="BR131" i="7"/>
  <c r="BR132" i="7"/>
  <c r="BR133" i="7"/>
  <c r="BR134" i="7"/>
  <c r="BR135" i="7"/>
  <c r="BR136" i="7"/>
  <c r="BR137" i="7"/>
  <c r="BR138" i="7"/>
  <c r="BR139" i="7"/>
  <c r="BR140" i="7"/>
  <c r="BR141" i="7"/>
  <c r="BR142" i="7"/>
  <c r="BR143" i="7"/>
  <c r="BR144" i="7"/>
  <c r="BR145" i="7"/>
  <c r="BR146" i="7"/>
  <c r="BR147" i="7"/>
  <c r="BR148" i="7"/>
  <c r="BR149" i="7"/>
  <c r="BR150" i="7"/>
  <c r="BR151" i="7"/>
  <c r="BR152" i="7"/>
  <c r="BR153" i="7"/>
  <c r="BR154" i="7"/>
  <c r="BR155" i="7"/>
  <c r="BR156" i="7"/>
  <c r="BR157" i="7"/>
  <c r="BR158" i="7"/>
  <c r="BR159" i="7"/>
  <c r="BR160" i="7"/>
  <c r="BR161" i="7"/>
  <c r="BR162" i="7"/>
  <c r="BR163" i="7"/>
  <c r="BR164" i="7"/>
  <c r="BR165" i="7"/>
  <c r="BR166" i="7"/>
  <c r="BR167" i="7"/>
  <c r="BR168" i="7"/>
  <c r="BR169" i="7"/>
  <c r="BR170" i="7"/>
  <c r="BR171" i="7"/>
  <c r="BR172" i="7"/>
  <c r="BR173" i="7"/>
  <c r="BR174" i="7"/>
  <c r="BR175" i="7"/>
  <c r="BR176" i="7"/>
  <c r="BR177" i="7"/>
  <c r="BR178" i="7"/>
  <c r="BR179" i="7"/>
  <c r="BR180" i="7"/>
  <c r="BR181" i="7"/>
  <c r="BR182" i="7"/>
  <c r="BR183" i="7"/>
  <c r="BR184" i="7"/>
  <c r="BR185" i="7"/>
  <c r="BR186" i="7"/>
  <c r="BR187" i="7"/>
  <c r="BR188" i="7"/>
  <c r="BR189" i="7"/>
  <c r="BR190" i="7"/>
  <c r="BR191" i="7"/>
  <c r="BR192" i="7"/>
  <c r="BR193" i="7"/>
  <c r="BR194" i="7"/>
  <c r="BR195" i="7"/>
  <c r="BR196" i="7"/>
  <c r="BR197" i="7"/>
  <c r="BR198" i="7"/>
  <c r="BR199" i="7"/>
  <c r="BR200" i="7"/>
  <c r="BR201" i="7"/>
  <c r="BR202" i="7"/>
  <c r="BR203" i="7"/>
  <c r="BR204" i="7"/>
  <c r="BR205" i="7"/>
  <c r="BR206" i="7"/>
  <c r="BR207" i="7"/>
  <c r="BR208" i="7"/>
  <c r="BR209" i="7"/>
  <c r="BR210" i="7"/>
  <c r="BR211" i="7"/>
  <c r="BR212" i="7"/>
  <c r="BR213" i="7"/>
  <c r="BR214" i="7"/>
  <c r="BR215" i="7"/>
  <c r="BR216" i="7"/>
  <c r="BR16" i="7"/>
  <c r="BP17" i="7"/>
  <c r="BP18" i="7"/>
  <c r="BP19" i="7"/>
  <c r="BP20" i="7"/>
  <c r="BP21" i="7"/>
  <c r="BP22" i="7"/>
  <c r="BP23" i="7"/>
  <c r="BP15" i="7" s="1"/>
  <c r="BP24" i="7"/>
  <c r="BP25" i="7"/>
  <c r="BP26" i="7"/>
  <c r="BP27" i="7"/>
  <c r="BP28" i="7"/>
  <c r="BP29" i="7"/>
  <c r="BP30" i="7"/>
  <c r="BP31" i="7"/>
  <c r="BP32" i="7"/>
  <c r="BP33" i="7"/>
  <c r="BP34" i="7"/>
  <c r="BP35" i="7"/>
  <c r="BP36" i="7"/>
  <c r="BP37" i="7"/>
  <c r="BP38" i="7"/>
  <c r="BP39" i="7"/>
  <c r="BP40" i="7"/>
  <c r="BP41" i="7"/>
  <c r="BP42" i="7"/>
  <c r="BP43" i="7"/>
  <c r="BP44" i="7"/>
  <c r="BP45" i="7"/>
  <c r="BP46" i="7"/>
  <c r="BP47" i="7"/>
  <c r="BP48" i="7"/>
  <c r="BP49" i="7"/>
  <c r="BP50" i="7"/>
  <c r="BP51" i="7"/>
  <c r="BP52" i="7"/>
  <c r="BP53" i="7"/>
  <c r="BP54" i="7"/>
  <c r="BP55" i="7"/>
  <c r="BP56" i="7"/>
  <c r="BP57" i="7"/>
  <c r="BP58" i="7"/>
  <c r="BP59" i="7"/>
  <c r="BP60" i="7"/>
  <c r="BP61" i="7"/>
  <c r="BP62" i="7"/>
  <c r="BP63" i="7"/>
  <c r="BP64" i="7"/>
  <c r="BP65" i="7"/>
  <c r="BP66" i="7"/>
  <c r="BP67" i="7"/>
  <c r="BP68" i="7"/>
  <c r="BP69" i="7"/>
  <c r="BP70" i="7"/>
  <c r="BP71" i="7"/>
  <c r="BP72" i="7"/>
  <c r="BP73" i="7"/>
  <c r="BP74" i="7"/>
  <c r="BP75" i="7"/>
  <c r="BP76" i="7"/>
  <c r="BP77" i="7"/>
  <c r="BP78" i="7"/>
  <c r="BP79" i="7"/>
  <c r="BP80" i="7"/>
  <c r="BP81" i="7"/>
  <c r="BP82" i="7"/>
  <c r="BP83" i="7"/>
  <c r="BP84" i="7"/>
  <c r="BP85" i="7"/>
  <c r="BP86" i="7"/>
  <c r="BP87" i="7"/>
  <c r="BP88" i="7"/>
  <c r="BP89" i="7"/>
  <c r="BP90" i="7"/>
  <c r="BP91" i="7"/>
  <c r="BP92" i="7"/>
  <c r="BP93" i="7"/>
  <c r="BP94" i="7"/>
  <c r="BP95" i="7"/>
  <c r="BP96" i="7"/>
  <c r="BP97" i="7"/>
  <c r="BP98" i="7"/>
  <c r="BP99" i="7"/>
  <c r="BP100" i="7"/>
  <c r="BP101" i="7"/>
  <c r="BP102" i="7"/>
  <c r="BP103" i="7"/>
  <c r="BP104" i="7"/>
  <c r="BP105" i="7"/>
  <c r="BP106" i="7"/>
  <c r="BP107" i="7"/>
  <c r="BP108" i="7"/>
  <c r="BP109" i="7"/>
  <c r="BP110" i="7"/>
  <c r="BP111" i="7"/>
  <c r="BP112" i="7"/>
  <c r="BP113" i="7"/>
  <c r="BP114" i="7"/>
  <c r="BP115" i="7"/>
  <c r="BP116" i="7"/>
  <c r="BP117" i="7"/>
  <c r="BP118" i="7"/>
  <c r="BP119" i="7"/>
  <c r="BP120" i="7"/>
  <c r="BP121" i="7"/>
  <c r="BP122" i="7"/>
  <c r="BP123" i="7"/>
  <c r="BP124" i="7"/>
  <c r="BP125" i="7"/>
  <c r="BP126" i="7"/>
  <c r="BP127" i="7"/>
  <c r="BP128" i="7"/>
  <c r="BP129" i="7"/>
  <c r="BP130" i="7"/>
  <c r="BP131" i="7"/>
  <c r="BP132" i="7"/>
  <c r="BP133" i="7"/>
  <c r="BP134" i="7"/>
  <c r="BP135" i="7"/>
  <c r="BP136" i="7"/>
  <c r="BP137" i="7"/>
  <c r="BP138" i="7"/>
  <c r="BP139" i="7"/>
  <c r="BP140" i="7"/>
  <c r="BP141" i="7"/>
  <c r="BP142" i="7"/>
  <c r="BP143" i="7"/>
  <c r="BP144" i="7"/>
  <c r="BP145" i="7"/>
  <c r="BP146" i="7"/>
  <c r="BP147" i="7"/>
  <c r="BP148" i="7"/>
  <c r="BP149" i="7"/>
  <c r="BP150" i="7"/>
  <c r="BP151" i="7"/>
  <c r="BP152" i="7"/>
  <c r="BP153" i="7"/>
  <c r="BP154" i="7"/>
  <c r="BP155" i="7"/>
  <c r="BP156" i="7"/>
  <c r="BP157" i="7"/>
  <c r="BP158" i="7"/>
  <c r="BP159" i="7"/>
  <c r="BP160" i="7"/>
  <c r="BP161" i="7"/>
  <c r="BP162" i="7"/>
  <c r="BP163" i="7"/>
  <c r="BP164" i="7"/>
  <c r="BP165" i="7"/>
  <c r="BP166" i="7"/>
  <c r="BP167" i="7"/>
  <c r="BP168" i="7"/>
  <c r="BP169" i="7"/>
  <c r="BP170" i="7"/>
  <c r="BP171" i="7"/>
  <c r="BP172" i="7"/>
  <c r="BP173" i="7"/>
  <c r="BP174" i="7"/>
  <c r="BP175" i="7"/>
  <c r="BP176" i="7"/>
  <c r="BP177" i="7"/>
  <c r="BP178" i="7"/>
  <c r="BP179" i="7"/>
  <c r="BP180" i="7"/>
  <c r="BP181" i="7"/>
  <c r="BP182" i="7"/>
  <c r="BP183" i="7"/>
  <c r="BP184" i="7"/>
  <c r="BP185" i="7"/>
  <c r="BP186" i="7"/>
  <c r="BP187" i="7"/>
  <c r="BP188" i="7"/>
  <c r="BP189" i="7"/>
  <c r="BP190" i="7"/>
  <c r="BP191" i="7"/>
  <c r="BP192" i="7"/>
  <c r="BP193" i="7"/>
  <c r="BP194" i="7"/>
  <c r="BP195" i="7"/>
  <c r="BP196" i="7"/>
  <c r="BP197" i="7"/>
  <c r="BP198" i="7"/>
  <c r="BP199" i="7"/>
  <c r="BP200" i="7"/>
  <c r="BP201" i="7"/>
  <c r="BP202" i="7"/>
  <c r="BP203" i="7"/>
  <c r="BP204" i="7"/>
  <c r="BP205" i="7"/>
  <c r="BP206" i="7"/>
  <c r="BP207" i="7"/>
  <c r="BP208" i="7"/>
  <c r="BP209" i="7"/>
  <c r="BP210" i="7"/>
  <c r="BP211" i="7"/>
  <c r="BP212" i="7"/>
  <c r="BP213" i="7"/>
  <c r="BP214" i="7"/>
  <c r="BP215" i="7"/>
  <c r="BP216" i="7"/>
  <c r="BP16" i="7"/>
  <c r="BN17" i="7"/>
  <c r="BN18" i="7"/>
  <c r="BN19" i="7"/>
  <c r="BN20" i="7"/>
  <c r="BN21" i="7"/>
  <c r="BN22" i="7"/>
  <c r="BN23" i="7"/>
  <c r="BN24" i="7"/>
  <c r="BN25" i="7"/>
  <c r="BN26" i="7"/>
  <c r="BN27" i="7"/>
  <c r="BN28" i="7"/>
  <c r="BN29" i="7"/>
  <c r="BN30" i="7"/>
  <c r="BN31" i="7"/>
  <c r="BN32" i="7"/>
  <c r="BN33" i="7"/>
  <c r="BN34" i="7"/>
  <c r="BN35" i="7"/>
  <c r="BN36" i="7"/>
  <c r="BN37" i="7"/>
  <c r="BN38" i="7"/>
  <c r="BN39" i="7"/>
  <c r="BN40" i="7"/>
  <c r="BN41" i="7"/>
  <c r="BN42" i="7"/>
  <c r="BN43" i="7"/>
  <c r="BN44" i="7"/>
  <c r="BN45" i="7"/>
  <c r="BN46" i="7"/>
  <c r="BN47" i="7"/>
  <c r="BN48" i="7"/>
  <c r="BN49" i="7"/>
  <c r="BN50" i="7"/>
  <c r="BN51" i="7"/>
  <c r="BN52" i="7"/>
  <c r="BN53" i="7"/>
  <c r="BN54" i="7"/>
  <c r="BN55" i="7"/>
  <c r="BN56" i="7"/>
  <c r="BN57" i="7"/>
  <c r="BN58" i="7"/>
  <c r="BN59" i="7"/>
  <c r="BN60" i="7"/>
  <c r="BN61" i="7"/>
  <c r="BN62" i="7"/>
  <c r="BN63" i="7"/>
  <c r="BN64" i="7"/>
  <c r="BN65" i="7"/>
  <c r="BN66" i="7"/>
  <c r="BN67" i="7"/>
  <c r="BN68" i="7"/>
  <c r="BN69" i="7"/>
  <c r="BN70" i="7"/>
  <c r="BN71" i="7"/>
  <c r="BN72" i="7"/>
  <c r="BN73" i="7"/>
  <c r="BN74" i="7"/>
  <c r="BN75" i="7"/>
  <c r="BN76" i="7"/>
  <c r="BN77" i="7"/>
  <c r="BN78" i="7"/>
  <c r="BN79" i="7"/>
  <c r="BN80" i="7"/>
  <c r="BN81" i="7"/>
  <c r="BN82" i="7"/>
  <c r="BN83" i="7"/>
  <c r="BN84" i="7"/>
  <c r="BN85" i="7"/>
  <c r="BN86" i="7"/>
  <c r="BN87" i="7"/>
  <c r="BN88" i="7"/>
  <c r="BN89" i="7"/>
  <c r="BN90" i="7"/>
  <c r="BN91" i="7"/>
  <c r="BN92" i="7"/>
  <c r="BN93" i="7"/>
  <c r="BN94" i="7"/>
  <c r="BN95" i="7"/>
  <c r="BN96" i="7"/>
  <c r="BN97" i="7"/>
  <c r="BN98" i="7"/>
  <c r="BN99" i="7"/>
  <c r="BN100" i="7"/>
  <c r="BN101" i="7"/>
  <c r="BN102" i="7"/>
  <c r="BN103" i="7"/>
  <c r="BN104" i="7"/>
  <c r="BN105" i="7"/>
  <c r="BN106" i="7"/>
  <c r="BN107" i="7"/>
  <c r="BN108" i="7"/>
  <c r="BN109" i="7"/>
  <c r="BN110" i="7"/>
  <c r="BN111" i="7"/>
  <c r="BN112" i="7"/>
  <c r="BN113" i="7"/>
  <c r="BN114" i="7"/>
  <c r="BN115" i="7"/>
  <c r="BN116" i="7"/>
  <c r="BN117" i="7"/>
  <c r="BN118" i="7"/>
  <c r="BN119" i="7"/>
  <c r="BN120" i="7"/>
  <c r="BN121" i="7"/>
  <c r="BN122" i="7"/>
  <c r="BN123" i="7"/>
  <c r="BN124" i="7"/>
  <c r="BN125" i="7"/>
  <c r="BN126" i="7"/>
  <c r="BN127" i="7"/>
  <c r="BN128" i="7"/>
  <c r="BN129" i="7"/>
  <c r="BN130" i="7"/>
  <c r="BN131" i="7"/>
  <c r="BN132" i="7"/>
  <c r="BN133" i="7"/>
  <c r="BN134" i="7"/>
  <c r="BN135" i="7"/>
  <c r="BN136" i="7"/>
  <c r="BN137" i="7"/>
  <c r="BN138" i="7"/>
  <c r="BN139" i="7"/>
  <c r="BN140" i="7"/>
  <c r="BN141" i="7"/>
  <c r="BN142" i="7"/>
  <c r="BN143" i="7"/>
  <c r="BN144" i="7"/>
  <c r="BN145" i="7"/>
  <c r="BN146" i="7"/>
  <c r="BN147" i="7"/>
  <c r="BN148" i="7"/>
  <c r="BN149" i="7"/>
  <c r="BN150" i="7"/>
  <c r="BN151" i="7"/>
  <c r="BN152" i="7"/>
  <c r="BN153" i="7"/>
  <c r="BN154" i="7"/>
  <c r="BN155" i="7"/>
  <c r="BN156" i="7"/>
  <c r="BN157" i="7"/>
  <c r="BN158" i="7"/>
  <c r="BN159" i="7"/>
  <c r="BN160" i="7"/>
  <c r="BN161" i="7"/>
  <c r="BN162" i="7"/>
  <c r="BN163" i="7"/>
  <c r="BN164" i="7"/>
  <c r="BN165" i="7"/>
  <c r="BN166" i="7"/>
  <c r="BN167" i="7"/>
  <c r="BN168" i="7"/>
  <c r="BN169" i="7"/>
  <c r="BN170" i="7"/>
  <c r="BN171" i="7"/>
  <c r="BN172" i="7"/>
  <c r="BN173" i="7"/>
  <c r="BN174" i="7"/>
  <c r="BN175" i="7"/>
  <c r="BN176" i="7"/>
  <c r="BN177" i="7"/>
  <c r="BN178" i="7"/>
  <c r="BN179" i="7"/>
  <c r="BN180" i="7"/>
  <c r="BN181" i="7"/>
  <c r="BN182" i="7"/>
  <c r="BN183" i="7"/>
  <c r="BN184" i="7"/>
  <c r="BN185" i="7"/>
  <c r="BN186" i="7"/>
  <c r="BN187" i="7"/>
  <c r="BN188" i="7"/>
  <c r="BN189" i="7"/>
  <c r="BN190" i="7"/>
  <c r="BN191" i="7"/>
  <c r="BN192" i="7"/>
  <c r="BN193" i="7"/>
  <c r="BN194" i="7"/>
  <c r="BN195" i="7"/>
  <c r="BN196" i="7"/>
  <c r="BN197" i="7"/>
  <c r="BN198" i="7"/>
  <c r="BN199" i="7"/>
  <c r="BN200" i="7"/>
  <c r="BN201" i="7"/>
  <c r="BN202" i="7"/>
  <c r="BN203" i="7"/>
  <c r="BN204" i="7"/>
  <c r="BN205" i="7"/>
  <c r="BN206" i="7"/>
  <c r="BN207" i="7"/>
  <c r="BN208" i="7"/>
  <c r="BN209" i="7"/>
  <c r="BN210" i="7"/>
  <c r="BN211" i="7"/>
  <c r="BN212" i="7"/>
  <c r="BN213" i="7"/>
  <c r="BN214" i="7"/>
  <c r="BN215" i="7"/>
  <c r="BN216" i="7"/>
  <c r="BN16" i="7"/>
  <c r="BL17" i="7"/>
  <c r="BL18" i="7"/>
  <c r="BL19" i="7"/>
  <c r="BL20" i="7"/>
  <c r="BL21" i="7"/>
  <c r="BL15" i="7" s="1"/>
  <c r="BL22" i="7"/>
  <c r="BL23" i="7"/>
  <c r="BL24" i="7"/>
  <c r="BL25" i="7"/>
  <c r="BL26" i="7"/>
  <c r="BL27" i="7"/>
  <c r="BL28" i="7"/>
  <c r="BL29" i="7"/>
  <c r="BL30" i="7"/>
  <c r="BL31" i="7"/>
  <c r="BL32" i="7"/>
  <c r="BL33" i="7"/>
  <c r="BL34" i="7"/>
  <c r="BL35" i="7"/>
  <c r="BL36" i="7"/>
  <c r="BL37" i="7"/>
  <c r="BL38" i="7"/>
  <c r="BL39" i="7"/>
  <c r="BL40" i="7"/>
  <c r="BL41" i="7"/>
  <c r="BL42" i="7"/>
  <c r="BL43" i="7"/>
  <c r="BL44" i="7"/>
  <c r="BL45" i="7"/>
  <c r="BL46" i="7"/>
  <c r="BL47" i="7"/>
  <c r="BL48" i="7"/>
  <c r="BL49" i="7"/>
  <c r="BL50" i="7"/>
  <c r="BL51" i="7"/>
  <c r="BL52" i="7"/>
  <c r="BL53" i="7"/>
  <c r="BL54" i="7"/>
  <c r="BL55" i="7"/>
  <c r="BL56" i="7"/>
  <c r="BL57" i="7"/>
  <c r="BL58" i="7"/>
  <c r="BL59" i="7"/>
  <c r="BL60" i="7"/>
  <c r="BL61" i="7"/>
  <c r="BL62" i="7"/>
  <c r="BL63" i="7"/>
  <c r="BL64" i="7"/>
  <c r="BL65" i="7"/>
  <c r="BL66" i="7"/>
  <c r="BL67" i="7"/>
  <c r="BL68" i="7"/>
  <c r="BL69" i="7"/>
  <c r="BL70" i="7"/>
  <c r="BL71" i="7"/>
  <c r="BL72" i="7"/>
  <c r="BL73" i="7"/>
  <c r="BL74" i="7"/>
  <c r="BL75" i="7"/>
  <c r="BL76" i="7"/>
  <c r="BL77" i="7"/>
  <c r="BL78" i="7"/>
  <c r="BL79" i="7"/>
  <c r="BL80" i="7"/>
  <c r="BL81" i="7"/>
  <c r="BL82" i="7"/>
  <c r="BL83" i="7"/>
  <c r="BL84" i="7"/>
  <c r="BL85" i="7"/>
  <c r="BL86" i="7"/>
  <c r="BL87" i="7"/>
  <c r="BL88" i="7"/>
  <c r="BL89" i="7"/>
  <c r="BL90" i="7"/>
  <c r="BL91" i="7"/>
  <c r="BL92" i="7"/>
  <c r="BL93" i="7"/>
  <c r="BL94" i="7"/>
  <c r="BL95" i="7"/>
  <c r="BL96" i="7"/>
  <c r="BL97" i="7"/>
  <c r="BL98" i="7"/>
  <c r="BL99" i="7"/>
  <c r="BL100" i="7"/>
  <c r="BL101" i="7"/>
  <c r="BL102" i="7"/>
  <c r="BL103" i="7"/>
  <c r="BL104" i="7"/>
  <c r="BL105" i="7"/>
  <c r="BL106" i="7"/>
  <c r="BL107" i="7"/>
  <c r="BL108" i="7"/>
  <c r="BL109" i="7"/>
  <c r="BL110" i="7"/>
  <c r="BL111" i="7"/>
  <c r="BL112" i="7"/>
  <c r="BL113" i="7"/>
  <c r="BL114" i="7"/>
  <c r="BL115" i="7"/>
  <c r="BL116" i="7"/>
  <c r="BL117" i="7"/>
  <c r="BL118" i="7"/>
  <c r="BL119" i="7"/>
  <c r="BL120" i="7"/>
  <c r="BL121" i="7"/>
  <c r="BL122" i="7"/>
  <c r="BL123" i="7"/>
  <c r="BL124" i="7"/>
  <c r="BL125" i="7"/>
  <c r="BL126" i="7"/>
  <c r="BL127" i="7"/>
  <c r="BL128" i="7"/>
  <c r="BL129" i="7"/>
  <c r="BL130" i="7"/>
  <c r="BL131" i="7"/>
  <c r="BL132" i="7"/>
  <c r="BL133" i="7"/>
  <c r="BL134" i="7"/>
  <c r="BL135" i="7"/>
  <c r="BL136" i="7"/>
  <c r="BL137" i="7"/>
  <c r="BL138" i="7"/>
  <c r="BL139" i="7"/>
  <c r="BL140" i="7"/>
  <c r="BL141" i="7"/>
  <c r="BL142" i="7"/>
  <c r="BL143" i="7"/>
  <c r="BL144" i="7"/>
  <c r="BL145" i="7"/>
  <c r="BL146" i="7"/>
  <c r="BL147" i="7"/>
  <c r="BL148" i="7"/>
  <c r="BL149" i="7"/>
  <c r="BL150" i="7"/>
  <c r="BL151" i="7"/>
  <c r="BL152" i="7"/>
  <c r="BL153" i="7"/>
  <c r="BL154" i="7"/>
  <c r="BL155" i="7"/>
  <c r="BL156" i="7"/>
  <c r="BL157" i="7"/>
  <c r="BL158" i="7"/>
  <c r="BL159" i="7"/>
  <c r="BL160" i="7"/>
  <c r="BL161" i="7"/>
  <c r="BL162" i="7"/>
  <c r="BL163" i="7"/>
  <c r="BL164" i="7"/>
  <c r="BL165" i="7"/>
  <c r="BL166" i="7"/>
  <c r="BL167" i="7"/>
  <c r="BL168" i="7"/>
  <c r="BL169" i="7"/>
  <c r="BL170" i="7"/>
  <c r="BL171" i="7"/>
  <c r="BL172" i="7"/>
  <c r="BL173" i="7"/>
  <c r="BL174" i="7"/>
  <c r="BL175" i="7"/>
  <c r="BL176" i="7"/>
  <c r="BL177" i="7"/>
  <c r="BL178" i="7"/>
  <c r="BL179" i="7"/>
  <c r="BL180" i="7"/>
  <c r="BL181" i="7"/>
  <c r="BL182" i="7"/>
  <c r="BL183" i="7"/>
  <c r="BL184" i="7"/>
  <c r="BL185" i="7"/>
  <c r="BL186" i="7"/>
  <c r="BL187" i="7"/>
  <c r="BL188" i="7"/>
  <c r="BL189" i="7"/>
  <c r="BL190" i="7"/>
  <c r="BL191" i="7"/>
  <c r="BL192" i="7"/>
  <c r="BL193" i="7"/>
  <c r="BL194" i="7"/>
  <c r="BL195" i="7"/>
  <c r="BL196" i="7"/>
  <c r="BL197" i="7"/>
  <c r="BL198" i="7"/>
  <c r="BL199" i="7"/>
  <c r="BL200" i="7"/>
  <c r="BL201" i="7"/>
  <c r="BL202" i="7"/>
  <c r="BL203" i="7"/>
  <c r="BL204" i="7"/>
  <c r="BL205" i="7"/>
  <c r="BL206" i="7"/>
  <c r="BL207" i="7"/>
  <c r="BL208" i="7"/>
  <c r="BL209" i="7"/>
  <c r="BL210" i="7"/>
  <c r="BL211" i="7"/>
  <c r="BL212" i="7"/>
  <c r="BL213" i="7"/>
  <c r="BL214" i="7"/>
  <c r="BL215" i="7"/>
  <c r="BL216" i="7"/>
  <c r="BL16" i="7"/>
  <c r="BJ17" i="7"/>
  <c r="BJ18" i="7"/>
  <c r="BJ19" i="7"/>
  <c r="BJ20" i="7"/>
  <c r="BJ21" i="7"/>
  <c r="BJ22" i="7"/>
  <c r="BJ23" i="7"/>
  <c r="BJ24" i="7"/>
  <c r="BJ25" i="7"/>
  <c r="BJ26" i="7"/>
  <c r="BJ27" i="7"/>
  <c r="BJ28" i="7"/>
  <c r="BJ29" i="7"/>
  <c r="BJ30" i="7"/>
  <c r="BJ31" i="7"/>
  <c r="BJ32" i="7"/>
  <c r="BJ33" i="7"/>
  <c r="BJ34" i="7"/>
  <c r="BJ35" i="7"/>
  <c r="BJ36" i="7"/>
  <c r="BJ37" i="7"/>
  <c r="BJ38" i="7"/>
  <c r="BJ39" i="7"/>
  <c r="BJ40" i="7"/>
  <c r="BJ41" i="7"/>
  <c r="BJ42" i="7"/>
  <c r="BJ43" i="7"/>
  <c r="BJ44" i="7"/>
  <c r="BJ45" i="7"/>
  <c r="BJ46" i="7"/>
  <c r="BJ47" i="7"/>
  <c r="BJ48" i="7"/>
  <c r="BJ49" i="7"/>
  <c r="BJ50" i="7"/>
  <c r="BJ51" i="7"/>
  <c r="BJ52" i="7"/>
  <c r="BJ53" i="7"/>
  <c r="BJ54" i="7"/>
  <c r="BJ55" i="7"/>
  <c r="BJ56" i="7"/>
  <c r="BJ57" i="7"/>
  <c r="BJ58" i="7"/>
  <c r="BJ59" i="7"/>
  <c r="BJ60" i="7"/>
  <c r="BJ61" i="7"/>
  <c r="BJ62" i="7"/>
  <c r="BJ63" i="7"/>
  <c r="BJ64" i="7"/>
  <c r="BJ65" i="7"/>
  <c r="BJ66" i="7"/>
  <c r="BJ67" i="7"/>
  <c r="BJ68" i="7"/>
  <c r="BJ69" i="7"/>
  <c r="BJ70" i="7"/>
  <c r="BJ71" i="7"/>
  <c r="BJ72" i="7"/>
  <c r="BJ73" i="7"/>
  <c r="BJ74" i="7"/>
  <c r="BJ75" i="7"/>
  <c r="BJ76" i="7"/>
  <c r="BJ77" i="7"/>
  <c r="BJ78" i="7"/>
  <c r="BJ79" i="7"/>
  <c r="BJ80" i="7"/>
  <c r="BJ81" i="7"/>
  <c r="BJ82" i="7"/>
  <c r="BJ83" i="7"/>
  <c r="BJ84" i="7"/>
  <c r="BJ85" i="7"/>
  <c r="BJ86" i="7"/>
  <c r="BJ87" i="7"/>
  <c r="BJ88" i="7"/>
  <c r="BJ89" i="7"/>
  <c r="BJ90" i="7"/>
  <c r="BJ91" i="7"/>
  <c r="BJ92" i="7"/>
  <c r="BJ93" i="7"/>
  <c r="BJ94" i="7"/>
  <c r="BJ95" i="7"/>
  <c r="BJ96" i="7"/>
  <c r="BJ97" i="7"/>
  <c r="BJ98" i="7"/>
  <c r="BJ99" i="7"/>
  <c r="BJ100" i="7"/>
  <c r="BJ101" i="7"/>
  <c r="BJ102" i="7"/>
  <c r="BJ103" i="7"/>
  <c r="BJ104" i="7"/>
  <c r="BJ105" i="7"/>
  <c r="BJ106" i="7"/>
  <c r="BJ107" i="7"/>
  <c r="BJ108" i="7"/>
  <c r="BJ109" i="7"/>
  <c r="BJ110" i="7"/>
  <c r="BJ111" i="7"/>
  <c r="BJ112" i="7"/>
  <c r="BJ113" i="7"/>
  <c r="BJ114" i="7"/>
  <c r="BJ115" i="7"/>
  <c r="BJ116" i="7"/>
  <c r="BJ117" i="7"/>
  <c r="BJ118" i="7"/>
  <c r="BJ119" i="7"/>
  <c r="BJ120" i="7"/>
  <c r="BJ121" i="7"/>
  <c r="BJ122" i="7"/>
  <c r="BJ123" i="7"/>
  <c r="BJ124" i="7"/>
  <c r="BJ125" i="7"/>
  <c r="BJ126" i="7"/>
  <c r="BJ127" i="7"/>
  <c r="BJ128" i="7"/>
  <c r="BJ129" i="7"/>
  <c r="BJ130" i="7"/>
  <c r="BJ131" i="7"/>
  <c r="BJ132" i="7"/>
  <c r="BJ133" i="7"/>
  <c r="BJ134" i="7"/>
  <c r="BJ135" i="7"/>
  <c r="BJ136" i="7"/>
  <c r="BJ137" i="7"/>
  <c r="BJ138" i="7"/>
  <c r="BJ139" i="7"/>
  <c r="BJ140" i="7"/>
  <c r="BJ141" i="7"/>
  <c r="BJ142" i="7"/>
  <c r="BJ143" i="7"/>
  <c r="BJ144" i="7"/>
  <c r="BJ145" i="7"/>
  <c r="BJ146" i="7"/>
  <c r="BJ147" i="7"/>
  <c r="BJ148" i="7"/>
  <c r="BJ149" i="7"/>
  <c r="BJ150" i="7"/>
  <c r="BJ151" i="7"/>
  <c r="BJ152" i="7"/>
  <c r="BJ153" i="7"/>
  <c r="BJ154" i="7"/>
  <c r="BJ155" i="7"/>
  <c r="BJ156" i="7"/>
  <c r="BJ157" i="7"/>
  <c r="BJ158" i="7"/>
  <c r="BJ159" i="7"/>
  <c r="BJ160" i="7"/>
  <c r="BJ161" i="7"/>
  <c r="BJ162" i="7"/>
  <c r="BJ163" i="7"/>
  <c r="BJ164" i="7"/>
  <c r="BJ165" i="7"/>
  <c r="BJ166" i="7"/>
  <c r="BJ167" i="7"/>
  <c r="BJ168" i="7"/>
  <c r="BJ169" i="7"/>
  <c r="BJ170" i="7"/>
  <c r="BJ171" i="7"/>
  <c r="BJ172" i="7"/>
  <c r="BJ173" i="7"/>
  <c r="BJ174" i="7"/>
  <c r="BJ175" i="7"/>
  <c r="BJ176" i="7"/>
  <c r="BJ177" i="7"/>
  <c r="BJ178" i="7"/>
  <c r="BJ179" i="7"/>
  <c r="BJ180" i="7"/>
  <c r="BJ181" i="7"/>
  <c r="BJ182" i="7"/>
  <c r="BJ183" i="7"/>
  <c r="BJ184" i="7"/>
  <c r="BJ185" i="7"/>
  <c r="BJ186" i="7"/>
  <c r="BJ187" i="7"/>
  <c r="BJ188" i="7"/>
  <c r="BJ189" i="7"/>
  <c r="BJ190" i="7"/>
  <c r="BJ191" i="7"/>
  <c r="BJ192" i="7"/>
  <c r="BJ193" i="7"/>
  <c r="BJ194" i="7"/>
  <c r="BJ195" i="7"/>
  <c r="BJ196" i="7"/>
  <c r="BJ197" i="7"/>
  <c r="BJ198" i="7"/>
  <c r="BJ199" i="7"/>
  <c r="BJ200" i="7"/>
  <c r="BJ201" i="7"/>
  <c r="BJ202" i="7"/>
  <c r="BJ203" i="7"/>
  <c r="BJ204" i="7"/>
  <c r="BJ205" i="7"/>
  <c r="BJ206" i="7"/>
  <c r="BJ207" i="7"/>
  <c r="BJ208" i="7"/>
  <c r="BJ209" i="7"/>
  <c r="BJ210" i="7"/>
  <c r="BJ211" i="7"/>
  <c r="BJ212" i="7"/>
  <c r="BJ213" i="7"/>
  <c r="BJ214" i="7"/>
  <c r="BJ215" i="7"/>
  <c r="BJ216" i="7"/>
  <c r="BJ16" i="7"/>
  <c r="BH17" i="7"/>
  <c r="BH18" i="7"/>
  <c r="BH19" i="7"/>
  <c r="BH20" i="7"/>
  <c r="BH21" i="7"/>
  <c r="BH22" i="7"/>
  <c r="BH15" i="7" s="1"/>
  <c r="BH23" i="7"/>
  <c r="BH24" i="7"/>
  <c r="BH25" i="7"/>
  <c r="BH26" i="7"/>
  <c r="BH27" i="7"/>
  <c r="BH28" i="7"/>
  <c r="BH29" i="7"/>
  <c r="BH30" i="7"/>
  <c r="BH31" i="7"/>
  <c r="BH32" i="7"/>
  <c r="BH33" i="7"/>
  <c r="BH34" i="7"/>
  <c r="BH35" i="7"/>
  <c r="BH36" i="7"/>
  <c r="BH37" i="7"/>
  <c r="BH38" i="7"/>
  <c r="BH39" i="7"/>
  <c r="BH40" i="7"/>
  <c r="BH41" i="7"/>
  <c r="BH42" i="7"/>
  <c r="BH43" i="7"/>
  <c r="BH44" i="7"/>
  <c r="BH45" i="7"/>
  <c r="BH46" i="7"/>
  <c r="BH47" i="7"/>
  <c r="BH48" i="7"/>
  <c r="BH49" i="7"/>
  <c r="BH50" i="7"/>
  <c r="BH51" i="7"/>
  <c r="BH52" i="7"/>
  <c r="BH53" i="7"/>
  <c r="BH54" i="7"/>
  <c r="BH55" i="7"/>
  <c r="BH56" i="7"/>
  <c r="BH57" i="7"/>
  <c r="BH58" i="7"/>
  <c r="BH59" i="7"/>
  <c r="BH60" i="7"/>
  <c r="BH61" i="7"/>
  <c r="BH62" i="7"/>
  <c r="BH63" i="7"/>
  <c r="BH64" i="7"/>
  <c r="BH65" i="7"/>
  <c r="BH66" i="7"/>
  <c r="BH67" i="7"/>
  <c r="BH68" i="7"/>
  <c r="BH69" i="7"/>
  <c r="BH70" i="7"/>
  <c r="BH71" i="7"/>
  <c r="BH72" i="7"/>
  <c r="BH73" i="7"/>
  <c r="BH74" i="7"/>
  <c r="BH75" i="7"/>
  <c r="BH76" i="7"/>
  <c r="BH77" i="7"/>
  <c r="BH78" i="7"/>
  <c r="BH79" i="7"/>
  <c r="BH80" i="7"/>
  <c r="BH81" i="7"/>
  <c r="BH82" i="7"/>
  <c r="BH83" i="7"/>
  <c r="BH84" i="7"/>
  <c r="BH85" i="7"/>
  <c r="BH86" i="7"/>
  <c r="BH87" i="7"/>
  <c r="BH88" i="7"/>
  <c r="BH89" i="7"/>
  <c r="BH90" i="7"/>
  <c r="BH91" i="7"/>
  <c r="BH92" i="7"/>
  <c r="BH93" i="7"/>
  <c r="BH94" i="7"/>
  <c r="BH95" i="7"/>
  <c r="BH96" i="7"/>
  <c r="BH97" i="7"/>
  <c r="BH98" i="7"/>
  <c r="BH99" i="7"/>
  <c r="BH100" i="7"/>
  <c r="BH101" i="7"/>
  <c r="BH102" i="7"/>
  <c r="BH103" i="7"/>
  <c r="BH104" i="7"/>
  <c r="BH105" i="7"/>
  <c r="BH106" i="7"/>
  <c r="BH107" i="7"/>
  <c r="BH108" i="7"/>
  <c r="BH109" i="7"/>
  <c r="BH110" i="7"/>
  <c r="BH111" i="7"/>
  <c r="BH112" i="7"/>
  <c r="BH113" i="7"/>
  <c r="BH114" i="7"/>
  <c r="BH115" i="7"/>
  <c r="BH116" i="7"/>
  <c r="BH117" i="7"/>
  <c r="BH118" i="7"/>
  <c r="BH119" i="7"/>
  <c r="BH120" i="7"/>
  <c r="BH121" i="7"/>
  <c r="BH122" i="7"/>
  <c r="BH123" i="7"/>
  <c r="BH124" i="7"/>
  <c r="BH125" i="7"/>
  <c r="BH126" i="7"/>
  <c r="BH127" i="7"/>
  <c r="BH128" i="7"/>
  <c r="BH129" i="7"/>
  <c r="BH130" i="7"/>
  <c r="BH131" i="7"/>
  <c r="BH132" i="7"/>
  <c r="BH133" i="7"/>
  <c r="BH134" i="7"/>
  <c r="BH135" i="7"/>
  <c r="BH136" i="7"/>
  <c r="BH137" i="7"/>
  <c r="BH138" i="7"/>
  <c r="BH139" i="7"/>
  <c r="BH140" i="7"/>
  <c r="BH141" i="7"/>
  <c r="BH142" i="7"/>
  <c r="BH143" i="7"/>
  <c r="BH144" i="7"/>
  <c r="BH145" i="7"/>
  <c r="BH146" i="7"/>
  <c r="BH147" i="7"/>
  <c r="BH148" i="7"/>
  <c r="BH149" i="7"/>
  <c r="BH150" i="7"/>
  <c r="BH151" i="7"/>
  <c r="BH152" i="7"/>
  <c r="BH153" i="7"/>
  <c r="BH154" i="7"/>
  <c r="BH155" i="7"/>
  <c r="BH156" i="7"/>
  <c r="BH157" i="7"/>
  <c r="BH158" i="7"/>
  <c r="BH159" i="7"/>
  <c r="BH160" i="7"/>
  <c r="BH161" i="7"/>
  <c r="BH162" i="7"/>
  <c r="BH163" i="7"/>
  <c r="BH164" i="7"/>
  <c r="BH165" i="7"/>
  <c r="BH166" i="7"/>
  <c r="BH167" i="7"/>
  <c r="BH168" i="7"/>
  <c r="BH169" i="7"/>
  <c r="BH170" i="7"/>
  <c r="BH171" i="7"/>
  <c r="BH172" i="7"/>
  <c r="BH173" i="7"/>
  <c r="BH174" i="7"/>
  <c r="BH175" i="7"/>
  <c r="BH176" i="7"/>
  <c r="BH177" i="7"/>
  <c r="BH178" i="7"/>
  <c r="BH179" i="7"/>
  <c r="BH180" i="7"/>
  <c r="BH181" i="7"/>
  <c r="BH182" i="7"/>
  <c r="BH183" i="7"/>
  <c r="BH184" i="7"/>
  <c r="BH185" i="7"/>
  <c r="BH186" i="7"/>
  <c r="BH187" i="7"/>
  <c r="BH188" i="7"/>
  <c r="BH189" i="7"/>
  <c r="BH190" i="7"/>
  <c r="BH191" i="7"/>
  <c r="BH192" i="7"/>
  <c r="BH193" i="7"/>
  <c r="BH194" i="7"/>
  <c r="BH195" i="7"/>
  <c r="BH196" i="7"/>
  <c r="BH197" i="7"/>
  <c r="BH198" i="7"/>
  <c r="BH199" i="7"/>
  <c r="BH200" i="7"/>
  <c r="BH201" i="7"/>
  <c r="BH202" i="7"/>
  <c r="BH203" i="7"/>
  <c r="BH204" i="7"/>
  <c r="BH205" i="7"/>
  <c r="BH206" i="7"/>
  <c r="BH207" i="7"/>
  <c r="BH208" i="7"/>
  <c r="BH209" i="7"/>
  <c r="BH210" i="7"/>
  <c r="BH211" i="7"/>
  <c r="BH212" i="7"/>
  <c r="BH213" i="7"/>
  <c r="BH214" i="7"/>
  <c r="BH215" i="7"/>
  <c r="BH216" i="7"/>
  <c r="BH16" i="7"/>
  <c r="BX15" i="7" l="1"/>
  <c r="BT15" i="7"/>
  <c r="BR15" i="7"/>
  <c r="BN15" i="7"/>
  <c r="BJ15" i="7"/>
  <c r="BF17" i="7"/>
  <c r="BF18" i="7"/>
  <c r="BF19" i="7"/>
  <c r="BF20" i="7"/>
  <c r="BF21" i="7"/>
  <c r="BF22" i="7"/>
  <c r="BF23" i="7"/>
  <c r="BF15" i="7" s="1"/>
  <c r="BF24" i="7"/>
  <c r="BF25" i="7"/>
  <c r="BF26" i="7"/>
  <c r="BF27" i="7"/>
  <c r="BF28" i="7"/>
  <c r="BF29" i="7"/>
  <c r="BF30" i="7"/>
  <c r="BF31" i="7"/>
  <c r="BF32" i="7"/>
  <c r="BF33" i="7"/>
  <c r="BF34" i="7"/>
  <c r="BF35" i="7"/>
  <c r="BF36" i="7"/>
  <c r="BF37" i="7"/>
  <c r="BF38" i="7"/>
  <c r="BF39" i="7"/>
  <c r="BF40" i="7"/>
  <c r="BF41" i="7"/>
  <c r="BF42" i="7"/>
  <c r="BF43" i="7"/>
  <c r="BF44" i="7"/>
  <c r="BF45" i="7"/>
  <c r="BF46" i="7"/>
  <c r="BF47" i="7"/>
  <c r="BF48" i="7"/>
  <c r="BF49" i="7"/>
  <c r="BF50" i="7"/>
  <c r="BF51" i="7"/>
  <c r="BF52" i="7"/>
  <c r="BF53" i="7"/>
  <c r="BF54" i="7"/>
  <c r="BF55" i="7"/>
  <c r="BF56" i="7"/>
  <c r="BF57" i="7"/>
  <c r="BF58" i="7"/>
  <c r="BF59" i="7"/>
  <c r="BF60" i="7"/>
  <c r="BF61" i="7"/>
  <c r="BF62" i="7"/>
  <c r="BF63" i="7"/>
  <c r="BF64" i="7"/>
  <c r="BF65" i="7"/>
  <c r="BF66" i="7"/>
  <c r="BF67" i="7"/>
  <c r="BF68" i="7"/>
  <c r="BF69" i="7"/>
  <c r="BF70" i="7"/>
  <c r="BF71" i="7"/>
  <c r="BF72" i="7"/>
  <c r="BF73" i="7"/>
  <c r="BF74" i="7"/>
  <c r="BF75" i="7"/>
  <c r="BF76" i="7"/>
  <c r="BF77" i="7"/>
  <c r="BF78" i="7"/>
  <c r="BF79" i="7"/>
  <c r="BF80" i="7"/>
  <c r="BF81" i="7"/>
  <c r="BF82" i="7"/>
  <c r="BF83" i="7"/>
  <c r="BF84" i="7"/>
  <c r="BF85" i="7"/>
  <c r="BF86" i="7"/>
  <c r="BF87" i="7"/>
  <c r="BF88" i="7"/>
  <c r="BF89" i="7"/>
  <c r="BF90" i="7"/>
  <c r="BF91" i="7"/>
  <c r="BF92" i="7"/>
  <c r="BF93" i="7"/>
  <c r="BF94" i="7"/>
  <c r="BF95" i="7"/>
  <c r="BF96" i="7"/>
  <c r="BF97" i="7"/>
  <c r="BF98" i="7"/>
  <c r="BF99" i="7"/>
  <c r="BF100" i="7"/>
  <c r="BF101" i="7"/>
  <c r="BF102" i="7"/>
  <c r="BF103" i="7"/>
  <c r="BF104" i="7"/>
  <c r="BF105" i="7"/>
  <c r="BF106" i="7"/>
  <c r="BF107" i="7"/>
  <c r="BF108" i="7"/>
  <c r="BF109" i="7"/>
  <c r="BF110" i="7"/>
  <c r="BF111" i="7"/>
  <c r="BF112" i="7"/>
  <c r="BF113" i="7"/>
  <c r="BF114" i="7"/>
  <c r="BF115" i="7"/>
  <c r="BF116" i="7"/>
  <c r="BF117" i="7"/>
  <c r="BF118" i="7"/>
  <c r="BF119" i="7"/>
  <c r="BF120" i="7"/>
  <c r="BF121" i="7"/>
  <c r="BF122" i="7"/>
  <c r="BF123" i="7"/>
  <c r="BF124" i="7"/>
  <c r="BF125" i="7"/>
  <c r="BF126" i="7"/>
  <c r="BF127" i="7"/>
  <c r="BF128" i="7"/>
  <c r="BF129" i="7"/>
  <c r="BF130" i="7"/>
  <c r="BF131" i="7"/>
  <c r="BF132" i="7"/>
  <c r="BF133" i="7"/>
  <c r="BF134" i="7"/>
  <c r="BF135" i="7"/>
  <c r="BF136" i="7"/>
  <c r="BF137" i="7"/>
  <c r="BF138" i="7"/>
  <c r="BF139" i="7"/>
  <c r="BF140" i="7"/>
  <c r="BF141" i="7"/>
  <c r="BF142" i="7"/>
  <c r="BF143" i="7"/>
  <c r="BF144" i="7"/>
  <c r="BF145" i="7"/>
  <c r="BF146" i="7"/>
  <c r="BF147" i="7"/>
  <c r="BF148" i="7"/>
  <c r="BF149" i="7"/>
  <c r="BF150" i="7"/>
  <c r="BF151" i="7"/>
  <c r="BF152" i="7"/>
  <c r="BF153" i="7"/>
  <c r="BF154" i="7"/>
  <c r="BF155" i="7"/>
  <c r="BF156" i="7"/>
  <c r="BF157" i="7"/>
  <c r="BF158" i="7"/>
  <c r="BF159" i="7"/>
  <c r="BF160" i="7"/>
  <c r="BF161" i="7"/>
  <c r="BF162" i="7"/>
  <c r="BF163" i="7"/>
  <c r="BF164" i="7"/>
  <c r="BF165" i="7"/>
  <c r="BF166" i="7"/>
  <c r="BF167" i="7"/>
  <c r="BF168" i="7"/>
  <c r="BF169" i="7"/>
  <c r="BF170" i="7"/>
  <c r="BF171" i="7"/>
  <c r="BF172" i="7"/>
  <c r="BF173" i="7"/>
  <c r="BF174" i="7"/>
  <c r="BF175" i="7"/>
  <c r="BF176" i="7"/>
  <c r="BF177" i="7"/>
  <c r="BF178" i="7"/>
  <c r="BF179" i="7"/>
  <c r="BF180" i="7"/>
  <c r="BF181" i="7"/>
  <c r="BF182" i="7"/>
  <c r="BF183" i="7"/>
  <c r="BF184" i="7"/>
  <c r="BF185" i="7"/>
  <c r="BF186" i="7"/>
  <c r="BF187" i="7"/>
  <c r="BF188" i="7"/>
  <c r="BF189" i="7"/>
  <c r="BF190" i="7"/>
  <c r="BF191" i="7"/>
  <c r="BF192" i="7"/>
  <c r="BF193" i="7"/>
  <c r="BF194" i="7"/>
  <c r="BF195" i="7"/>
  <c r="BF196" i="7"/>
  <c r="BF197" i="7"/>
  <c r="BF198" i="7"/>
  <c r="BF199" i="7"/>
  <c r="BF200" i="7"/>
  <c r="BF201" i="7"/>
  <c r="BF202" i="7"/>
  <c r="BF203" i="7"/>
  <c r="BF204" i="7"/>
  <c r="BF205" i="7"/>
  <c r="BF206" i="7"/>
  <c r="BF207" i="7"/>
  <c r="BF208" i="7"/>
  <c r="BF209" i="7"/>
  <c r="BF210" i="7"/>
  <c r="BF211" i="7"/>
  <c r="BF212" i="7"/>
  <c r="BF213" i="7"/>
  <c r="BF214" i="7"/>
  <c r="BF215" i="7"/>
  <c r="BF216" i="7"/>
  <c r="BF16" i="7"/>
  <c r="BD17" i="7" l="1"/>
  <c r="BD18" i="7"/>
  <c r="BD19" i="7"/>
  <c r="BD20" i="7"/>
  <c r="BD21" i="7"/>
  <c r="BD22" i="7"/>
  <c r="BD23" i="7"/>
  <c r="BD15" i="7" s="1"/>
  <c r="BD24" i="7"/>
  <c r="BD25" i="7"/>
  <c r="BD26" i="7"/>
  <c r="BD27" i="7"/>
  <c r="BD28" i="7"/>
  <c r="BD29" i="7"/>
  <c r="BD30" i="7"/>
  <c r="BD31" i="7"/>
  <c r="BD32" i="7"/>
  <c r="BD33" i="7"/>
  <c r="BD34" i="7"/>
  <c r="BD35" i="7"/>
  <c r="BD36" i="7"/>
  <c r="BD37" i="7"/>
  <c r="BD38" i="7"/>
  <c r="BD39" i="7"/>
  <c r="BD40" i="7"/>
  <c r="BD41" i="7"/>
  <c r="BD42" i="7"/>
  <c r="BD43" i="7"/>
  <c r="BD44" i="7"/>
  <c r="BD45" i="7"/>
  <c r="BD46" i="7"/>
  <c r="BD47" i="7"/>
  <c r="BD48" i="7"/>
  <c r="BD49" i="7"/>
  <c r="BD50" i="7"/>
  <c r="BD51" i="7"/>
  <c r="BD52" i="7"/>
  <c r="BD53" i="7"/>
  <c r="BD54" i="7"/>
  <c r="BD55" i="7"/>
  <c r="BD56" i="7"/>
  <c r="BD57" i="7"/>
  <c r="BD58" i="7"/>
  <c r="BD59" i="7"/>
  <c r="BD60" i="7"/>
  <c r="BD61" i="7"/>
  <c r="BD62" i="7"/>
  <c r="BD63" i="7"/>
  <c r="BD64" i="7"/>
  <c r="BD65" i="7"/>
  <c r="BD66" i="7"/>
  <c r="BD67" i="7"/>
  <c r="BD68" i="7"/>
  <c r="BD69" i="7"/>
  <c r="BD70" i="7"/>
  <c r="BD71" i="7"/>
  <c r="BD72" i="7"/>
  <c r="BD73" i="7"/>
  <c r="BD74" i="7"/>
  <c r="BD75" i="7"/>
  <c r="BD76" i="7"/>
  <c r="BD77" i="7"/>
  <c r="BD78" i="7"/>
  <c r="BD79" i="7"/>
  <c r="BD80" i="7"/>
  <c r="BD81" i="7"/>
  <c r="BD82" i="7"/>
  <c r="BD83" i="7"/>
  <c r="BD84" i="7"/>
  <c r="BD85" i="7"/>
  <c r="BD86" i="7"/>
  <c r="BD87" i="7"/>
  <c r="BD88" i="7"/>
  <c r="BD89" i="7"/>
  <c r="BD90" i="7"/>
  <c r="BD91" i="7"/>
  <c r="BD92" i="7"/>
  <c r="BD93" i="7"/>
  <c r="BD94" i="7"/>
  <c r="BD95" i="7"/>
  <c r="BD96" i="7"/>
  <c r="BD97" i="7"/>
  <c r="BD98" i="7"/>
  <c r="BD99" i="7"/>
  <c r="BD100" i="7"/>
  <c r="BD101" i="7"/>
  <c r="BD102" i="7"/>
  <c r="BD103" i="7"/>
  <c r="BD104" i="7"/>
  <c r="BD105" i="7"/>
  <c r="BD106" i="7"/>
  <c r="BD107" i="7"/>
  <c r="BD108" i="7"/>
  <c r="BD109" i="7"/>
  <c r="BD110" i="7"/>
  <c r="BD111" i="7"/>
  <c r="BD112" i="7"/>
  <c r="BD113" i="7"/>
  <c r="BD114" i="7"/>
  <c r="BD115" i="7"/>
  <c r="BD116" i="7"/>
  <c r="BD117" i="7"/>
  <c r="BD118" i="7"/>
  <c r="BD119" i="7"/>
  <c r="BD120" i="7"/>
  <c r="BD121" i="7"/>
  <c r="BD122" i="7"/>
  <c r="BD123" i="7"/>
  <c r="BD124" i="7"/>
  <c r="BD125" i="7"/>
  <c r="BD126" i="7"/>
  <c r="BD127" i="7"/>
  <c r="BD128" i="7"/>
  <c r="BD129" i="7"/>
  <c r="BD130" i="7"/>
  <c r="BD131" i="7"/>
  <c r="BD132" i="7"/>
  <c r="BD133" i="7"/>
  <c r="BD134" i="7"/>
  <c r="BD135" i="7"/>
  <c r="BD136" i="7"/>
  <c r="BD137" i="7"/>
  <c r="BD138" i="7"/>
  <c r="BD139" i="7"/>
  <c r="BD140" i="7"/>
  <c r="BD141" i="7"/>
  <c r="BD142" i="7"/>
  <c r="BD143" i="7"/>
  <c r="BD144" i="7"/>
  <c r="BD145" i="7"/>
  <c r="BD146" i="7"/>
  <c r="BD147" i="7"/>
  <c r="BD148" i="7"/>
  <c r="BD149" i="7"/>
  <c r="BD150" i="7"/>
  <c r="BD151" i="7"/>
  <c r="BD152" i="7"/>
  <c r="BD153" i="7"/>
  <c r="BD154" i="7"/>
  <c r="BD155" i="7"/>
  <c r="BD156" i="7"/>
  <c r="BD157" i="7"/>
  <c r="BD158" i="7"/>
  <c r="BD159" i="7"/>
  <c r="BD160" i="7"/>
  <c r="BD161" i="7"/>
  <c r="BD162" i="7"/>
  <c r="BD163" i="7"/>
  <c r="BD164" i="7"/>
  <c r="BD165" i="7"/>
  <c r="BD166" i="7"/>
  <c r="BD167" i="7"/>
  <c r="BD168" i="7"/>
  <c r="BD169" i="7"/>
  <c r="BD170" i="7"/>
  <c r="BD171" i="7"/>
  <c r="BD172" i="7"/>
  <c r="BD173" i="7"/>
  <c r="BD174" i="7"/>
  <c r="BD175" i="7"/>
  <c r="BD176" i="7"/>
  <c r="BD177" i="7"/>
  <c r="BD178" i="7"/>
  <c r="BD179" i="7"/>
  <c r="BD180" i="7"/>
  <c r="BD181" i="7"/>
  <c r="BD182" i="7"/>
  <c r="BD183" i="7"/>
  <c r="BD184" i="7"/>
  <c r="BD185" i="7"/>
  <c r="BD186" i="7"/>
  <c r="BD187" i="7"/>
  <c r="BD188" i="7"/>
  <c r="BD189" i="7"/>
  <c r="BD190" i="7"/>
  <c r="BD191" i="7"/>
  <c r="BD192" i="7"/>
  <c r="BD193" i="7"/>
  <c r="BD194" i="7"/>
  <c r="BD195" i="7"/>
  <c r="BD196" i="7"/>
  <c r="BD197" i="7"/>
  <c r="BD198" i="7"/>
  <c r="BD199" i="7"/>
  <c r="BD200" i="7"/>
  <c r="BD201" i="7"/>
  <c r="BD202" i="7"/>
  <c r="BD203" i="7"/>
  <c r="BD204" i="7"/>
  <c r="BD205" i="7"/>
  <c r="BD206" i="7"/>
  <c r="BD207" i="7"/>
  <c r="BD208" i="7"/>
  <c r="BD209" i="7"/>
  <c r="BD210" i="7"/>
  <c r="BD211" i="7"/>
  <c r="BD212" i="7"/>
  <c r="BD213" i="7"/>
  <c r="BD214" i="7"/>
  <c r="BD215" i="7"/>
  <c r="BD216" i="7"/>
  <c r="BD16" i="7"/>
  <c r="BB17" i="7" l="1"/>
  <c r="BB18" i="7"/>
  <c r="BB19" i="7"/>
  <c r="BB20" i="7"/>
  <c r="BB21" i="7"/>
  <c r="BB22" i="7"/>
  <c r="BB15" i="7" s="1"/>
  <c r="BB23" i="7"/>
  <c r="BB24" i="7"/>
  <c r="BB25" i="7"/>
  <c r="BB26" i="7"/>
  <c r="BB27" i="7"/>
  <c r="BB28" i="7"/>
  <c r="BB29" i="7"/>
  <c r="BB30" i="7"/>
  <c r="BB31" i="7"/>
  <c r="BB32" i="7"/>
  <c r="BB33" i="7"/>
  <c r="BB34" i="7"/>
  <c r="BB35" i="7"/>
  <c r="BB36" i="7"/>
  <c r="BB37" i="7"/>
  <c r="BB38" i="7"/>
  <c r="BB39" i="7"/>
  <c r="BB40" i="7"/>
  <c r="BB41" i="7"/>
  <c r="BB42" i="7"/>
  <c r="BB43" i="7"/>
  <c r="BB44" i="7"/>
  <c r="BB45" i="7"/>
  <c r="BB46" i="7"/>
  <c r="BB47" i="7"/>
  <c r="BB48" i="7"/>
  <c r="BB49" i="7"/>
  <c r="BB50" i="7"/>
  <c r="BB51" i="7"/>
  <c r="BB52" i="7"/>
  <c r="BB53" i="7"/>
  <c r="BB54" i="7"/>
  <c r="BB55" i="7"/>
  <c r="BB56" i="7"/>
  <c r="BB57" i="7"/>
  <c r="BB58" i="7"/>
  <c r="BB59" i="7"/>
  <c r="BB60" i="7"/>
  <c r="BB61" i="7"/>
  <c r="BB62" i="7"/>
  <c r="BB63" i="7"/>
  <c r="BB64" i="7"/>
  <c r="BB65" i="7"/>
  <c r="BB66" i="7"/>
  <c r="BB67" i="7"/>
  <c r="BB68" i="7"/>
  <c r="BB69" i="7"/>
  <c r="BB70" i="7"/>
  <c r="BB71" i="7"/>
  <c r="BB72" i="7"/>
  <c r="BB73" i="7"/>
  <c r="BB74" i="7"/>
  <c r="BB75" i="7"/>
  <c r="BB76" i="7"/>
  <c r="BB77" i="7"/>
  <c r="BB78" i="7"/>
  <c r="BB79" i="7"/>
  <c r="BB80" i="7"/>
  <c r="BB81" i="7"/>
  <c r="BB82" i="7"/>
  <c r="BB83" i="7"/>
  <c r="BB84" i="7"/>
  <c r="BB85" i="7"/>
  <c r="BB86" i="7"/>
  <c r="BB87" i="7"/>
  <c r="BB88" i="7"/>
  <c r="BB89" i="7"/>
  <c r="BB90" i="7"/>
  <c r="BB91" i="7"/>
  <c r="BB92" i="7"/>
  <c r="BB93" i="7"/>
  <c r="BB94" i="7"/>
  <c r="BB95" i="7"/>
  <c r="BB96" i="7"/>
  <c r="BB97" i="7"/>
  <c r="BB98" i="7"/>
  <c r="BB99" i="7"/>
  <c r="BB100" i="7"/>
  <c r="BB101" i="7"/>
  <c r="BB102" i="7"/>
  <c r="BB103" i="7"/>
  <c r="BB104" i="7"/>
  <c r="BB105" i="7"/>
  <c r="BB106" i="7"/>
  <c r="BB107" i="7"/>
  <c r="BB108" i="7"/>
  <c r="BB109" i="7"/>
  <c r="BB110" i="7"/>
  <c r="BB111" i="7"/>
  <c r="BB112" i="7"/>
  <c r="BB113" i="7"/>
  <c r="BB114" i="7"/>
  <c r="BB115" i="7"/>
  <c r="BB116" i="7"/>
  <c r="BB117" i="7"/>
  <c r="BB118" i="7"/>
  <c r="BB119" i="7"/>
  <c r="BB120" i="7"/>
  <c r="BB121" i="7"/>
  <c r="BB122" i="7"/>
  <c r="BB123" i="7"/>
  <c r="BB124" i="7"/>
  <c r="BB125" i="7"/>
  <c r="BB126" i="7"/>
  <c r="BB127" i="7"/>
  <c r="BB128" i="7"/>
  <c r="BB129" i="7"/>
  <c r="BB130" i="7"/>
  <c r="BB131" i="7"/>
  <c r="BB132" i="7"/>
  <c r="BB133" i="7"/>
  <c r="BB134" i="7"/>
  <c r="BB135" i="7"/>
  <c r="BB136" i="7"/>
  <c r="BB137" i="7"/>
  <c r="BB138" i="7"/>
  <c r="BB139" i="7"/>
  <c r="BB140" i="7"/>
  <c r="BB141" i="7"/>
  <c r="BB142" i="7"/>
  <c r="BB143" i="7"/>
  <c r="BB144" i="7"/>
  <c r="BB145" i="7"/>
  <c r="BB146" i="7"/>
  <c r="BB147" i="7"/>
  <c r="BB148" i="7"/>
  <c r="BB149" i="7"/>
  <c r="BB150" i="7"/>
  <c r="BB151" i="7"/>
  <c r="BB152" i="7"/>
  <c r="BB153" i="7"/>
  <c r="BB154" i="7"/>
  <c r="BB155" i="7"/>
  <c r="BB156" i="7"/>
  <c r="BB157" i="7"/>
  <c r="BB158" i="7"/>
  <c r="BB159" i="7"/>
  <c r="BB160" i="7"/>
  <c r="BB161" i="7"/>
  <c r="BB162" i="7"/>
  <c r="BB163" i="7"/>
  <c r="BB164" i="7"/>
  <c r="BB165" i="7"/>
  <c r="BB166" i="7"/>
  <c r="BB167" i="7"/>
  <c r="BB168" i="7"/>
  <c r="BB169" i="7"/>
  <c r="BB170" i="7"/>
  <c r="BB171" i="7"/>
  <c r="BB172" i="7"/>
  <c r="BB173" i="7"/>
  <c r="BB174" i="7"/>
  <c r="BB175" i="7"/>
  <c r="BB176" i="7"/>
  <c r="BB177" i="7"/>
  <c r="BB178" i="7"/>
  <c r="BB179" i="7"/>
  <c r="BB180" i="7"/>
  <c r="BB181" i="7"/>
  <c r="BB182" i="7"/>
  <c r="BB183" i="7"/>
  <c r="BB184" i="7"/>
  <c r="BB185" i="7"/>
  <c r="BB186" i="7"/>
  <c r="BB187" i="7"/>
  <c r="BB188" i="7"/>
  <c r="BB189" i="7"/>
  <c r="BB190" i="7"/>
  <c r="BB191" i="7"/>
  <c r="BB192" i="7"/>
  <c r="BB193" i="7"/>
  <c r="BB194" i="7"/>
  <c r="BB195" i="7"/>
  <c r="BB196" i="7"/>
  <c r="BB197" i="7"/>
  <c r="BB198" i="7"/>
  <c r="BB199" i="7"/>
  <c r="BB200" i="7"/>
  <c r="BB201" i="7"/>
  <c r="BB202" i="7"/>
  <c r="BB203" i="7"/>
  <c r="BB204" i="7"/>
  <c r="BB205" i="7"/>
  <c r="BB206" i="7"/>
  <c r="BB207" i="7"/>
  <c r="BB208" i="7"/>
  <c r="BB209" i="7"/>
  <c r="BB210" i="7"/>
  <c r="BB211" i="7"/>
  <c r="BB212" i="7"/>
  <c r="BB213" i="7"/>
  <c r="BB214" i="7"/>
  <c r="BB215" i="7"/>
  <c r="BB216" i="7"/>
  <c r="BB16" i="7"/>
  <c r="AZ17" i="7"/>
  <c r="AZ18" i="7"/>
  <c r="AZ19" i="7"/>
  <c r="AZ20" i="7"/>
  <c r="AZ21" i="7"/>
  <c r="AZ22" i="7"/>
  <c r="AZ23" i="7"/>
  <c r="AZ24" i="7"/>
  <c r="AZ25" i="7"/>
  <c r="AZ26" i="7"/>
  <c r="AZ27" i="7"/>
  <c r="AZ28" i="7"/>
  <c r="AZ29" i="7"/>
  <c r="AZ30" i="7"/>
  <c r="AZ31" i="7"/>
  <c r="AZ32" i="7"/>
  <c r="AZ33" i="7"/>
  <c r="AZ34" i="7"/>
  <c r="AZ35" i="7"/>
  <c r="AZ36" i="7"/>
  <c r="AZ37" i="7"/>
  <c r="AZ38" i="7"/>
  <c r="AZ39" i="7"/>
  <c r="AZ40" i="7"/>
  <c r="AZ41" i="7"/>
  <c r="AZ42" i="7"/>
  <c r="AZ43" i="7"/>
  <c r="AZ44" i="7"/>
  <c r="AZ45" i="7"/>
  <c r="AZ46" i="7"/>
  <c r="AZ47" i="7"/>
  <c r="AZ48" i="7"/>
  <c r="AZ49" i="7"/>
  <c r="AZ50" i="7"/>
  <c r="AZ51" i="7"/>
  <c r="AZ52" i="7"/>
  <c r="AZ53" i="7"/>
  <c r="AZ54" i="7"/>
  <c r="AZ55" i="7"/>
  <c r="AZ56" i="7"/>
  <c r="AZ57" i="7"/>
  <c r="AZ58" i="7"/>
  <c r="AZ59" i="7"/>
  <c r="AZ60" i="7"/>
  <c r="AZ61" i="7"/>
  <c r="AZ62" i="7"/>
  <c r="AZ63" i="7"/>
  <c r="AZ64" i="7"/>
  <c r="AZ65" i="7"/>
  <c r="AZ66" i="7"/>
  <c r="AZ67" i="7"/>
  <c r="AZ68" i="7"/>
  <c r="AZ69" i="7"/>
  <c r="AZ70" i="7"/>
  <c r="AZ71" i="7"/>
  <c r="AZ72" i="7"/>
  <c r="AZ73" i="7"/>
  <c r="AZ74" i="7"/>
  <c r="AZ75" i="7"/>
  <c r="AZ76" i="7"/>
  <c r="AZ77" i="7"/>
  <c r="AZ78" i="7"/>
  <c r="AZ79" i="7"/>
  <c r="AZ80" i="7"/>
  <c r="AZ81" i="7"/>
  <c r="AZ82" i="7"/>
  <c r="AZ83" i="7"/>
  <c r="AZ84" i="7"/>
  <c r="AZ85" i="7"/>
  <c r="AZ86" i="7"/>
  <c r="AZ87" i="7"/>
  <c r="AZ88" i="7"/>
  <c r="AZ89" i="7"/>
  <c r="AZ90" i="7"/>
  <c r="AZ91" i="7"/>
  <c r="AZ92" i="7"/>
  <c r="AZ93" i="7"/>
  <c r="AZ94" i="7"/>
  <c r="AZ95" i="7"/>
  <c r="AZ96" i="7"/>
  <c r="AZ97" i="7"/>
  <c r="AZ98" i="7"/>
  <c r="AZ99" i="7"/>
  <c r="AZ100" i="7"/>
  <c r="AZ101" i="7"/>
  <c r="AZ102" i="7"/>
  <c r="AZ103" i="7"/>
  <c r="AZ104" i="7"/>
  <c r="AZ105" i="7"/>
  <c r="AZ106" i="7"/>
  <c r="AZ107" i="7"/>
  <c r="AZ108" i="7"/>
  <c r="AZ109" i="7"/>
  <c r="AZ110" i="7"/>
  <c r="AZ111" i="7"/>
  <c r="AZ112" i="7"/>
  <c r="AZ113" i="7"/>
  <c r="AZ114" i="7"/>
  <c r="AZ115" i="7"/>
  <c r="AZ116" i="7"/>
  <c r="AZ117" i="7"/>
  <c r="AZ118" i="7"/>
  <c r="AZ119" i="7"/>
  <c r="AZ120" i="7"/>
  <c r="AZ121" i="7"/>
  <c r="AZ122" i="7"/>
  <c r="AZ123" i="7"/>
  <c r="AZ124" i="7"/>
  <c r="AZ125" i="7"/>
  <c r="AZ126" i="7"/>
  <c r="AZ127" i="7"/>
  <c r="AZ128" i="7"/>
  <c r="AZ129" i="7"/>
  <c r="AZ130" i="7"/>
  <c r="AZ131" i="7"/>
  <c r="AZ132" i="7"/>
  <c r="AZ133" i="7"/>
  <c r="AZ134" i="7"/>
  <c r="AZ135" i="7"/>
  <c r="AZ136" i="7"/>
  <c r="AZ137" i="7"/>
  <c r="AZ138" i="7"/>
  <c r="AZ139" i="7"/>
  <c r="AZ140" i="7"/>
  <c r="AZ141" i="7"/>
  <c r="AZ142" i="7"/>
  <c r="AZ143" i="7"/>
  <c r="AZ144" i="7"/>
  <c r="AZ145" i="7"/>
  <c r="AZ146" i="7"/>
  <c r="AZ147" i="7"/>
  <c r="AZ148" i="7"/>
  <c r="AZ149" i="7"/>
  <c r="AZ150" i="7"/>
  <c r="AZ151" i="7"/>
  <c r="AZ152" i="7"/>
  <c r="AZ153" i="7"/>
  <c r="AZ154" i="7"/>
  <c r="AZ155" i="7"/>
  <c r="AZ156" i="7"/>
  <c r="AZ157" i="7"/>
  <c r="AZ158" i="7"/>
  <c r="AZ159" i="7"/>
  <c r="AZ160" i="7"/>
  <c r="AZ161" i="7"/>
  <c r="AZ162" i="7"/>
  <c r="AZ163" i="7"/>
  <c r="AZ164" i="7"/>
  <c r="AZ165" i="7"/>
  <c r="AZ166" i="7"/>
  <c r="AZ167" i="7"/>
  <c r="AZ168" i="7"/>
  <c r="AZ169" i="7"/>
  <c r="AZ170" i="7"/>
  <c r="AZ171" i="7"/>
  <c r="AZ172" i="7"/>
  <c r="AZ173" i="7"/>
  <c r="AZ174" i="7"/>
  <c r="AZ175" i="7"/>
  <c r="AZ176" i="7"/>
  <c r="AZ177" i="7"/>
  <c r="AZ178" i="7"/>
  <c r="AZ179" i="7"/>
  <c r="AZ180" i="7"/>
  <c r="AZ181" i="7"/>
  <c r="AZ182" i="7"/>
  <c r="AZ183" i="7"/>
  <c r="AZ184" i="7"/>
  <c r="AZ185" i="7"/>
  <c r="AZ186" i="7"/>
  <c r="AZ187" i="7"/>
  <c r="AZ188" i="7"/>
  <c r="AZ189" i="7"/>
  <c r="AZ190" i="7"/>
  <c r="AZ191" i="7"/>
  <c r="AZ192" i="7"/>
  <c r="AZ193" i="7"/>
  <c r="AZ194" i="7"/>
  <c r="AZ195" i="7"/>
  <c r="AZ196" i="7"/>
  <c r="AZ197" i="7"/>
  <c r="AZ198" i="7"/>
  <c r="AZ199" i="7"/>
  <c r="AZ200" i="7"/>
  <c r="AZ201" i="7"/>
  <c r="AZ202" i="7"/>
  <c r="AZ203" i="7"/>
  <c r="AZ204" i="7"/>
  <c r="AZ205" i="7"/>
  <c r="AZ206" i="7"/>
  <c r="AZ207" i="7"/>
  <c r="AZ208" i="7"/>
  <c r="AZ209" i="7"/>
  <c r="AZ210" i="7"/>
  <c r="AZ211" i="7"/>
  <c r="AZ212" i="7"/>
  <c r="AZ213" i="7"/>
  <c r="AZ214" i="7"/>
  <c r="AZ215" i="7"/>
  <c r="AZ216" i="7"/>
  <c r="AZ16" i="7"/>
  <c r="AZ15" i="7" l="1"/>
  <c r="AX15" i="7"/>
  <c r="AX17" i="7"/>
  <c r="AX18" i="7"/>
  <c r="AX19" i="7"/>
  <c r="AX20" i="7"/>
  <c r="AX21" i="7"/>
  <c r="AX22" i="7"/>
  <c r="AX23" i="7"/>
  <c r="AX24" i="7"/>
  <c r="AX25" i="7"/>
  <c r="AX26" i="7"/>
  <c r="AX27" i="7"/>
  <c r="AX28" i="7"/>
  <c r="AX29" i="7"/>
  <c r="AX30" i="7"/>
  <c r="AX31" i="7"/>
  <c r="AX32" i="7"/>
  <c r="AX33" i="7"/>
  <c r="AX34" i="7"/>
  <c r="AX35" i="7"/>
  <c r="AX36" i="7"/>
  <c r="AX37" i="7"/>
  <c r="AX38" i="7"/>
  <c r="AX39" i="7"/>
  <c r="AX40" i="7"/>
  <c r="AX41" i="7"/>
  <c r="AX42" i="7"/>
  <c r="AX43" i="7"/>
  <c r="AX44" i="7"/>
  <c r="AX45" i="7"/>
  <c r="AX46" i="7"/>
  <c r="AX47" i="7"/>
  <c r="AX48" i="7"/>
  <c r="AX49" i="7"/>
  <c r="AX50" i="7"/>
  <c r="AX51" i="7"/>
  <c r="AX52" i="7"/>
  <c r="AX53" i="7"/>
  <c r="AX54" i="7"/>
  <c r="AX55" i="7"/>
  <c r="AX56" i="7"/>
  <c r="AX57" i="7"/>
  <c r="AX58" i="7"/>
  <c r="AX59" i="7"/>
  <c r="AX60" i="7"/>
  <c r="AX61" i="7"/>
  <c r="AX62" i="7"/>
  <c r="AX63" i="7"/>
  <c r="AX64" i="7"/>
  <c r="AX65" i="7"/>
  <c r="AX66" i="7"/>
  <c r="AX67" i="7"/>
  <c r="AX68" i="7"/>
  <c r="AX69" i="7"/>
  <c r="AX70" i="7"/>
  <c r="AX71" i="7"/>
  <c r="AX72" i="7"/>
  <c r="AX73" i="7"/>
  <c r="AX74" i="7"/>
  <c r="AX75" i="7"/>
  <c r="AX76" i="7"/>
  <c r="AX77" i="7"/>
  <c r="AX78" i="7"/>
  <c r="AX79" i="7"/>
  <c r="AX80" i="7"/>
  <c r="AX81" i="7"/>
  <c r="AX82" i="7"/>
  <c r="AX83" i="7"/>
  <c r="AX84" i="7"/>
  <c r="AX85" i="7"/>
  <c r="AX86" i="7"/>
  <c r="AX87" i="7"/>
  <c r="AX88" i="7"/>
  <c r="AX89" i="7"/>
  <c r="AX90" i="7"/>
  <c r="AX91" i="7"/>
  <c r="AX92" i="7"/>
  <c r="AX93" i="7"/>
  <c r="AX94" i="7"/>
  <c r="AX95" i="7"/>
  <c r="AX96" i="7"/>
  <c r="AX97" i="7"/>
  <c r="AX98" i="7"/>
  <c r="AX99" i="7"/>
  <c r="AX100" i="7"/>
  <c r="AX101" i="7"/>
  <c r="AX102" i="7"/>
  <c r="AX103" i="7"/>
  <c r="AX104" i="7"/>
  <c r="AX105" i="7"/>
  <c r="AX106" i="7"/>
  <c r="AX107" i="7"/>
  <c r="AX108" i="7"/>
  <c r="AX109" i="7"/>
  <c r="AX110" i="7"/>
  <c r="AX111" i="7"/>
  <c r="AX112" i="7"/>
  <c r="AX113" i="7"/>
  <c r="AX114" i="7"/>
  <c r="AX115" i="7"/>
  <c r="AX116" i="7"/>
  <c r="AX117" i="7"/>
  <c r="AX118" i="7"/>
  <c r="AX119" i="7"/>
  <c r="AX120" i="7"/>
  <c r="AX121" i="7"/>
  <c r="AX122" i="7"/>
  <c r="AX123" i="7"/>
  <c r="AX124" i="7"/>
  <c r="AX125" i="7"/>
  <c r="AX126" i="7"/>
  <c r="AX127" i="7"/>
  <c r="AX128" i="7"/>
  <c r="AX129" i="7"/>
  <c r="AX130" i="7"/>
  <c r="AX131" i="7"/>
  <c r="AX132" i="7"/>
  <c r="AX133" i="7"/>
  <c r="AX134" i="7"/>
  <c r="AX135" i="7"/>
  <c r="AX136" i="7"/>
  <c r="AX137" i="7"/>
  <c r="AX138" i="7"/>
  <c r="AX139" i="7"/>
  <c r="AX140" i="7"/>
  <c r="AX141" i="7"/>
  <c r="AX142" i="7"/>
  <c r="AX143" i="7"/>
  <c r="AX144" i="7"/>
  <c r="AX145" i="7"/>
  <c r="AX146" i="7"/>
  <c r="AX147" i="7"/>
  <c r="AX148" i="7"/>
  <c r="AX149" i="7"/>
  <c r="AX150" i="7"/>
  <c r="AX151" i="7"/>
  <c r="AX152" i="7"/>
  <c r="AX153" i="7"/>
  <c r="AX154" i="7"/>
  <c r="AX155" i="7"/>
  <c r="AX156" i="7"/>
  <c r="AX157" i="7"/>
  <c r="AX158" i="7"/>
  <c r="AX159" i="7"/>
  <c r="AX160" i="7"/>
  <c r="AX161" i="7"/>
  <c r="AX162" i="7"/>
  <c r="AX163" i="7"/>
  <c r="AX164" i="7"/>
  <c r="AX165" i="7"/>
  <c r="AX166" i="7"/>
  <c r="AX167" i="7"/>
  <c r="AX168" i="7"/>
  <c r="AX169" i="7"/>
  <c r="AX170" i="7"/>
  <c r="AX171" i="7"/>
  <c r="AX172" i="7"/>
  <c r="AX173" i="7"/>
  <c r="AX174" i="7"/>
  <c r="AX175" i="7"/>
  <c r="AX176" i="7"/>
  <c r="AX177" i="7"/>
  <c r="AX178" i="7"/>
  <c r="AX179" i="7"/>
  <c r="AX180" i="7"/>
  <c r="AX181" i="7"/>
  <c r="AX182" i="7"/>
  <c r="AX183" i="7"/>
  <c r="AX184" i="7"/>
  <c r="AX185" i="7"/>
  <c r="AX186" i="7"/>
  <c r="AX187" i="7"/>
  <c r="AX188" i="7"/>
  <c r="AX189" i="7"/>
  <c r="AX190" i="7"/>
  <c r="AX191" i="7"/>
  <c r="AX192" i="7"/>
  <c r="AX193" i="7"/>
  <c r="AX194" i="7"/>
  <c r="AX195" i="7"/>
  <c r="AX196" i="7"/>
  <c r="AX197" i="7"/>
  <c r="AX198" i="7"/>
  <c r="AX199" i="7"/>
  <c r="AX200" i="7"/>
  <c r="AX201" i="7"/>
  <c r="AX202" i="7"/>
  <c r="AX203" i="7"/>
  <c r="AX204" i="7"/>
  <c r="AX205" i="7"/>
  <c r="AX206" i="7"/>
  <c r="AX207" i="7"/>
  <c r="AX208" i="7"/>
  <c r="AX209" i="7"/>
  <c r="AX210" i="7"/>
  <c r="AX211" i="7"/>
  <c r="AX212" i="7"/>
  <c r="AX213" i="7"/>
  <c r="AX214" i="7"/>
  <c r="AX215" i="7"/>
  <c r="AX216" i="7"/>
  <c r="AX16" i="7"/>
  <c r="AV17" i="7" l="1"/>
  <c r="AV18" i="7"/>
  <c r="AV19" i="7"/>
  <c r="AV15" i="7" s="1"/>
  <c r="AV20" i="7"/>
  <c r="AV21" i="7"/>
  <c r="AV22" i="7"/>
  <c r="AV23" i="7"/>
  <c r="AV24" i="7"/>
  <c r="AV25" i="7"/>
  <c r="AV26" i="7"/>
  <c r="AV27" i="7"/>
  <c r="AV28" i="7"/>
  <c r="AV29" i="7"/>
  <c r="AV30" i="7"/>
  <c r="AV31" i="7"/>
  <c r="AV32" i="7"/>
  <c r="AV33" i="7"/>
  <c r="AV34" i="7"/>
  <c r="AV35" i="7"/>
  <c r="AV36" i="7"/>
  <c r="AV37" i="7"/>
  <c r="AV38" i="7"/>
  <c r="AV39" i="7"/>
  <c r="AV40" i="7"/>
  <c r="AV41" i="7"/>
  <c r="AV42" i="7"/>
  <c r="AV43" i="7"/>
  <c r="AV44" i="7"/>
  <c r="AV45" i="7"/>
  <c r="AV46" i="7"/>
  <c r="AV47" i="7"/>
  <c r="AV48" i="7"/>
  <c r="AV49" i="7"/>
  <c r="AV50" i="7"/>
  <c r="AV51" i="7"/>
  <c r="AV52" i="7"/>
  <c r="AV53" i="7"/>
  <c r="AV54" i="7"/>
  <c r="AV55" i="7"/>
  <c r="AV56" i="7"/>
  <c r="AV57" i="7"/>
  <c r="AV58" i="7"/>
  <c r="AV59" i="7"/>
  <c r="AV60" i="7"/>
  <c r="AV61" i="7"/>
  <c r="AV62" i="7"/>
  <c r="AV63" i="7"/>
  <c r="AV64" i="7"/>
  <c r="AV65" i="7"/>
  <c r="AV66" i="7"/>
  <c r="AV67" i="7"/>
  <c r="AV68" i="7"/>
  <c r="AV69" i="7"/>
  <c r="AV70" i="7"/>
  <c r="AV71" i="7"/>
  <c r="AV72" i="7"/>
  <c r="AV73" i="7"/>
  <c r="AV74" i="7"/>
  <c r="AV75" i="7"/>
  <c r="AV76" i="7"/>
  <c r="AV77" i="7"/>
  <c r="AV78" i="7"/>
  <c r="AV79" i="7"/>
  <c r="AV80" i="7"/>
  <c r="AV81" i="7"/>
  <c r="AV82" i="7"/>
  <c r="AV83" i="7"/>
  <c r="AV84" i="7"/>
  <c r="AV85" i="7"/>
  <c r="AV86" i="7"/>
  <c r="AV87" i="7"/>
  <c r="AV88" i="7"/>
  <c r="AV89" i="7"/>
  <c r="AV90" i="7"/>
  <c r="AV91" i="7"/>
  <c r="AV92" i="7"/>
  <c r="AV93" i="7"/>
  <c r="AV94" i="7"/>
  <c r="AV95" i="7"/>
  <c r="AV96" i="7"/>
  <c r="AV97" i="7"/>
  <c r="AV98" i="7"/>
  <c r="AV99" i="7"/>
  <c r="AV100" i="7"/>
  <c r="AV101" i="7"/>
  <c r="AV102" i="7"/>
  <c r="AV103" i="7"/>
  <c r="AV104" i="7"/>
  <c r="AV105" i="7"/>
  <c r="AV106" i="7"/>
  <c r="AV107" i="7"/>
  <c r="AV108" i="7"/>
  <c r="AV109" i="7"/>
  <c r="AV110" i="7"/>
  <c r="AV111" i="7"/>
  <c r="AV112" i="7"/>
  <c r="AV113" i="7"/>
  <c r="AV114" i="7"/>
  <c r="AV115" i="7"/>
  <c r="AV116" i="7"/>
  <c r="AV117" i="7"/>
  <c r="AV118" i="7"/>
  <c r="AV119" i="7"/>
  <c r="AV120" i="7"/>
  <c r="AV121" i="7"/>
  <c r="AV122" i="7"/>
  <c r="AV123" i="7"/>
  <c r="AV124" i="7"/>
  <c r="AV125" i="7"/>
  <c r="AV126" i="7"/>
  <c r="AV127" i="7"/>
  <c r="AV128" i="7"/>
  <c r="AV129" i="7"/>
  <c r="AV130" i="7"/>
  <c r="AV131" i="7"/>
  <c r="AV132" i="7"/>
  <c r="AV133" i="7"/>
  <c r="AV134" i="7"/>
  <c r="AV135" i="7"/>
  <c r="AV136" i="7"/>
  <c r="AV137" i="7"/>
  <c r="AV138" i="7"/>
  <c r="AV139" i="7"/>
  <c r="AV140" i="7"/>
  <c r="AV141" i="7"/>
  <c r="AV142" i="7"/>
  <c r="AV143" i="7"/>
  <c r="AV144" i="7"/>
  <c r="AV145" i="7"/>
  <c r="AV146" i="7"/>
  <c r="AV147" i="7"/>
  <c r="AV148" i="7"/>
  <c r="AV149" i="7"/>
  <c r="AV150" i="7"/>
  <c r="AV151" i="7"/>
  <c r="AV152" i="7"/>
  <c r="AV153" i="7"/>
  <c r="AV154" i="7"/>
  <c r="AV155" i="7"/>
  <c r="AV156" i="7"/>
  <c r="AV157" i="7"/>
  <c r="AV158" i="7"/>
  <c r="AV159" i="7"/>
  <c r="AV160" i="7"/>
  <c r="AV161" i="7"/>
  <c r="AV162" i="7"/>
  <c r="AV163" i="7"/>
  <c r="AV164" i="7"/>
  <c r="AV165" i="7"/>
  <c r="AV166" i="7"/>
  <c r="AV167" i="7"/>
  <c r="AV168" i="7"/>
  <c r="AV169" i="7"/>
  <c r="AV170" i="7"/>
  <c r="AV171" i="7"/>
  <c r="AV172" i="7"/>
  <c r="AV173" i="7"/>
  <c r="AV174" i="7"/>
  <c r="AV175" i="7"/>
  <c r="AV176" i="7"/>
  <c r="AV177" i="7"/>
  <c r="AV178" i="7"/>
  <c r="AV179" i="7"/>
  <c r="AV180" i="7"/>
  <c r="AV181" i="7"/>
  <c r="AV182" i="7"/>
  <c r="AV183" i="7"/>
  <c r="AV184" i="7"/>
  <c r="AV185" i="7"/>
  <c r="AV186" i="7"/>
  <c r="AV187" i="7"/>
  <c r="AV188" i="7"/>
  <c r="AV189" i="7"/>
  <c r="AV190" i="7"/>
  <c r="AV191" i="7"/>
  <c r="AV192" i="7"/>
  <c r="AV193" i="7"/>
  <c r="AV194" i="7"/>
  <c r="AV195" i="7"/>
  <c r="AV196" i="7"/>
  <c r="AV197" i="7"/>
  <c r="AV198" i="7"/>
  <c r="AV199" i="7"/>
  <c r="AV200" i="7"/>
  <c r="AV201" i="7"/>
  <c r="AV202" i="7"/>
  <c r="AV203" i="7"/>
  <c r="AV204" i="7"/>
  <c r="AV205" i="7"/>
  <c r="AV206" i="7"/>
  <c r="AV207" i="7"/>
  <c r="AV208" i="7"/>
  <c r="AV209" i="7"/>
  <c r="AV210" i="7"/>
  <c r="AV211" i="7"/>
  <c r="AV212" i="7"/>
  <c r="AV213" i="7"/>
  <c r="AV214" i="7"/>
  <c r="AV215" i="7"/>
  <c r="AV216" i="7"/>
  <c r="AV16" i="7"/>
  <c r="AT17" i="7" l="1"/>
  <c r="AT18" i="7"/>
  <c r="AT19" i="7"/>
  <c r="AT20" i="7"/>
  <c r="AT21" i="7"/>
  <c r="AT22" i="7"/>
  <c r="AT23" i="7"/>
  <c r="AT24" i="7"/>
  <c r="AT25" i="7"/>
  <c r="AT26" i="7"/>
  <c r="AT27" i="7"/>
  <c r="AT28" i="7"/>
  <c r="AT29" i="7"/>
  <c r="AT30" i="7"/>
  <c r="AT31" i="7"/>
  <c r="AT32" i="7"/>
  <c r="AT33" i="7"/>
  <c r="AT34" i="7"/>
  <c r="AT35" i="7"/>
  <c r="AT36" i="7"/>
  <c r="AT37" i="7"/>
  <c r="AT38" i="7"/>
  <c r="AT39" i="7"/>
  <c r="AT40" i="7"/>
  <c r="AT41" i="7"/>
  <c r="AT42" i="7"/>
  <c r="AT43" i="7"/>
  <c r="AT44" i="7"/>
  <c r="AT45" i="7"/>
  <c r="AT46" i="7"/>
  <c r="AT47" i="7"/>
  <c r="AT48" i="7"/>
  <c r="AT49" i="7"/>
  <c r="AT50" i="7"/>
  <c r="AT51" i="7"/>
  <c r="AT52" i="7"/>
  <c r="AT53" i="7"/>
  <c r="AT54" i="7"/>
  <c r="AT55" i="7"/>
  <c r="AT56" i="7"/>
  <c r="AT57" i="7"/>
  <c r="AT58" i="7"/>
  <c r="AT59" i="7"/>
  <c r="AT60" i="7"/>
  <c r="AT61" i="7"/>
  <c r="AT62" i="7"/>
  <c r="AT63" i="7"/>
  <c r="AT64" i="7"/>
  <c r="AT65" i="7"/>
  <c r="AT66" i="7"/>
  <c r="AT67" i="7"/>
  <c r="AT68" i="7"/>
  <c r="AT69" i="7"/>
  <c r="AT70" i="7"/>
  <c r="AT71" i="7"/>
  <c r="AT72" i="7"/>
  <c r="AT73" i="7"/>
  <c r="AT74" i="7"/>
  <c r="AT75" i="7"/>
  <c r="AT76" i="7"/>
  <c r="AT77" i="7"/>
  <c r="AT78" i="7"/>
  <c r="AT79" i="7"/>
  <c r="AT80" i="7"/>
  <c r="AT81" i="7"/>
  <c r="AT82" i="7"/>
  <c r="AT83" i="7"/>
  <c r="AT84" i="7"/>
  <c r="AT85" i="7"/>
  <c r="AT86" i="7"/>
  <c r="AT87" i="7"/>
  <c r="AT88" i="7"/>
  <c r="AT89" i="7"/>
  <c r="AT90" i="7"/>
  <c r="AT91" i="7"/>
  <c r="AT92" i="7"/>
  <c r="AT93" i="7"/>
  <c r="AT94" i="7"/>
  <c r="AT95" i="7"/>
  <c r="AT96" i="7"/>
  <c r="AT97" i="7"/>
  <c r="AT98" i="7"/>
  <c r="AT99" i="7"/>
  <c r="AT100" i="7"/>
  <c r="AT101" i="7"/>
  <c r="AT102" i="7"/>
  <c r="AT103" i="7"/>
  <c r="AT104" i="7"/>
  <c r="AT105" i="7"/>
  <c r="AT106" i="7"/>
  <c r="AT107" i="7"/>
  <c r="AT108" i="7"/>
  <c r="AT109" i="7"/>
  <c r="AT110" i="7"/>
  <c r="AT111" i="7"/>
  <c r="AT112" i="7"/>
  <c r="AT113" i="7"/>
  <c r="AT114" i="7"/>
  <c r="AT115" i="7"/>
  <c r="AT116" i="7"/>
  <c r="AT117" i="7"/>
  <c r="AT118" i="7"/>
  <c r="AT119" i="7"/>
  <c r="AT120" i="7"/>
  <c r="AT121" i="7"/>
  <c r="AT122" i="7"/>
  <c r="AT123" i="7"/>
  <c r="AT124" i="7"/>
  <c r="AT125" i="7"/>
  <c r="AT126" i="7"/>
  <c r="AT127" i="7"/>
  <c r="AT128" i="7"/>
  <c r="AT129" i="7"/>
  <c r="AT130" i="7"/>
  <c r="AT131" i="7"/>
  <c r="AT132" i="7"/>
  <c r="AT133" i="7"/>
  <c r="AT134" i="7"/>
  <c r="AT135" i="7"/>
  <c r="AT136" i="7"/>
  <c r="AT137" i="7"/>
  <c r="AT138" i="7"/>
  <c r="AT139" i="7"/>
  <c r="AT140" i="7"/>
  <c r="AT141" i="7"/>
  <c r="AT142" i="7"/>
  <c r="AT143" i="7"/>
  <c r="AT144" i="7"/>
  <c r="AT145" i="7"/>
  <c r="AT146" i="7"/>
  <c r="AT147" i="7"/>
  <c r="AT148" i="7"/>
  <c r="AT149" i="7"/>
  <c r="AT150" i="7"/>
  <c r="AT151" i="7"/>
  <c r="AT152" i="7"/>
  <c r="AT153" i="7"/>
  <c r="AT154" i="7"/>
  <c r="AT155" i="7"/>
  <c r="AT156" i="7"/>
  <c r="AT157" i="7"/>
  <c r="AT158" i="7"/>
  <c r="AT159" i="7"/>
  <c r="AT160" i="7"/>
  <c r="AT161" i="7"/>
  <c r="AT162" i="7"/>
  <c r="AT163" i="7"/>
  <c r="AT164" i="7"/>
  <c r="AT165" i="7"/>
  <c r="AT166" i="7"/>
  <c r="AT167" i="7"/>
  <c r="AT168" i="7"/>
  <c r="AT169" i="7"/>
  <c r="AT170" i="7"/>
  <c r="AT171" i="7"/>
  <c r="AT172" i="7"/>
  <c r="AT173" i="7"/>
  <c r="AT174" i="7"/>
  <c r="AT175" i="7"/>
  <c r="AT176" i="7"/>
  <c r="AT177" i="7"/>
  <c r="AT178" i="7"/>
  <c r="AT179" i="7"/>
  <c r="AT180" i="7"/>
  <c r="AT181" i="7"/>
  <c r="AT182" i="7"/>
  <c r="AT183" i="7"/>
  <c r="AT184" i="7"/>
  <c r="AT185" i="7"/>
  <c r="AT186" i="7"/>
  <c r="AT187" i="7"/>
  <c r="AT188" i="7"/>
  <c r="AT189" i="7"/>
  <c r="AT190" i="7"/>
  <c r="AT191" i="7"/>
  <c r="AT192" i="7"/>
  <c r="AT193" i="7"/>
  <c r="AT194" i="7"/>
  <c r="AT195" i="7"/>
  <c r="AT196" i="7"/>
  <c r="AT197" i="7"/>
  <c r="AT198" i="7"/>
  <c r="AT199" i="7"/>
  <c r="AT200" i="7"/>
  <c r="AT201" i="7"/>
  <c r="AT202" i="7"/>
  <c r="AT203" i="7"/>
  <c r="AT204" i="7"/>
  <c r="AT205" i="7"/>
  <c r="AT206" i="7"/>
  <c r="AT207" i="7"/>
  <c r="AT208" i="7"/>
  <c r="AT209" i="7"/>
  <c r="AT210" i="7"/>
  <c r="AT211" i="7"/>
  <c r="AT212" i="7"/>
  <c r="AT213" i="7"/>
  <c r="AT214" i="7"/>
  <c r="AT215" i="7"/>
  <c r="AT216" i="7"/>
  <c r="AT16" i="7"/>
  <c r="AR18" i="7"/>
  <c r="AR19" i="7"/>
  <c r="AR20" i="7"/>
  <c r="AR21" i="7"/>
  <c r="AR22" i="7"/>
  <c r="AR23" i="7"/>
  <c r="AR24" i="7"/>
  <c r="AR25" i="7"/>
  <c r="AR26" i="7"/>
  <c r="AR27" i="7"/>
  <c r="AR28" i="7"/>
  <c r="AR29" i="7"/>
  <c r="AR30" i="7"/>
  <c r="AR31" i="7"/>
  <c r="AR32" i="7"/>
  <c r="AR33" i="7"/>
  <c r="AR34" i="7"/>
  <c r="AR35" i="7"/>
  <c r="AR36" i="7"/>
  <c r="AR37" i="7"/>
  <c r="AR38" i="7"/>
  <c r="AR39" i="7"/>
  <c r="AR40" i="7"/>
  <c r="AR41" i="7"/>
  <c r="AR42" i="7"/>
  <c r="AR43" i="7"/>
  <c r="AR44" i="7"/>
  <c r="AR45" i="7"/>
  <c r="AR46" i="7"/>
  <c r="AR47" i="7"/>
  <c r="AR48" i="7"/>
  <c r="AR49" i="7"/>
  <c r="AR50" i="7"/>
  <c r="AR51" i="7"/>
  <c r="AR52" i="7"/>
  <c r="AR53" i="7"/>
  <c r="AR54" i="7"/>
  <c r="AR55" i="7"/>
  <c r="AR56" i="7"/>
  <c r="AR57" i="7"/>
  <c r="AR58" i="7"/>
  <c r="AR59" i="7"/>
  <c r="AR60" i="7"/>
  <c r="AR61" i="7"/>
  <c r="AR62" i="7"/>
  <c r="AR63" i="7"/>
  <c r="AR64" i="7"/>
  <c r="AR65" i="7"/>
  <c r="AR66" i="7"/>
  <c r="AR67" i="7"/>
  <c r="AR68" i="7"/>
  <c r="AR69" i="7"/>
  <c r="AR70" i="7"/>
  <c r="AR71" i="7"/>
  <c r="AR72" i="7"/>
  <c r="AR73" i="7"/>
  <c r="AR74" i="7"/>
  <c r="AR75" i="7"/>
  <c r="AR76" i="7"/>
  <c r="AR77" i="7"/>
  <c r="AR78" i="7"/>
  <c r="AR79" i="7"/>
  <c r="AR80" i="7"/>
  <c r="AR81" i="7"/>
  <c r="AR82" i="7"/>
  <c r="AR83" i="7"/>
  <c r="AR84" i="7"/>
  <c r="AR85" i="7"/>
  <c r="AR86" i="7"/>
  <c r="AR87" i="7"/>
  <c r="AR88" i="7"/>
  <c r="AR89" i="7"/>
  <c r="AR90" i="7"/>
  <c r="AR91" i="7"/>
  <c r="AR92" i="7"/>
  <c r="AR93" i="7"/>
  <c r="AR94" i="7"/>
  <c r="AR95" i="7"/>
  <c r="AR96" i="7"/>
  <c r="AR97" i="7"/>
  <c r="AR98" i="7"/>
  <c r="AR99" i="7"/>
  <c r="AR100" i="7"/>
  <c r="AR101" i="7"/>
  <c r="AR102" i="7"/>
  <c r="AR103" i="7"/>
  <c r="AR104" i="7"/>
  <c r="AR105" i="7"/>
  <c r="AR106" i="7"/>
  <c r="AR107" i="7"/>
  <c r="AR108" i="7"/>
  <c r="AR109" i="7"/>
  <c r="AR110" i="7"/>
  <c r="AR111" i="7"/>
  <c r="AR112" i="7"/>
  <c r="AR113" i="7"/>
  <c r="AR114" i="7"/>
  <c r="AR115" i="7"/>
  <c r="AR116" i="7"/>
  <c r="AR117" i="7"/>
  <c r="AR118" i="7"/>
  <c r="AR119" i="7"/>
  <c r="AR120" i="7"/>
  <c r="AR121" i="7"/>
  <c r="AR122" i="7"/>
  <c r="AR123" i="7"/>
  <c r="AR124" i="7"/>
  <c r="AR125" i="7"/>
  <c r="AR126" i="7"/>
  <c r="AR127" i="7"/>
  <c r="AR128" i="7"/>
  <c r="AR129" i="7"/>
  <c r="AR130" i="7"/>
  <c r="AR131" i="7"/>
  <c r="AR132" i="7"/>
  <c r="AR133" i="7"/>
  <c r="AR134" i="7"/>
  <c r="AR135" i="7"/>
  <c r="AR136" i="7"/>
  <c r="AR137" i="7"/>
  <c r="AR138" i="7"/>
  <c r="AR139" i="7"/>
  <c r="AR140" i="7"/>
  <c r="AR141" i="7"/>
  <c r="AR142" i="7"/>
  <c r="AR143" i="7"/>
  <c r="AR144" i="7"/>
  <c r="AR145" i="7"/>
  <c r="AR146" i="7"/>
  <c r="AR147" i="7"/>
  <c r="AR148" i="7"/>
  <c r="AR149" i="7"/>
  <c r="AR150" i="7"/>
  <c r="AR151" i="7"/>
  <c r="AR152" i="7"/>
  <c r="AR153" i="7"/>
  <c r="AR154" i="7"/>
  <c r="AR155" i="7"/>
  <c r="AR156" i="7"/>
  <c r="AR157" i="7"/>
  <c r="AR158" i="7"/>
  <c r="AR159" i="7"/>
  <c r="AR160" i="7"/>
  <c r="AR161" i="7"/>
  <c r="AR162" i="7"/>
  <c r="AR163" i="7"/>
  <c r="AR164" i="7"/>
  <c r="AR165" i="7"/>
  <c r="AR166" i="7"/>
  <c r="AR167" i="7"/>
  <c r="AR168" i="7"/>
  <c r="AR169" i="7"/>
  <c r="AR170" i="7"/>
  <c r="AR171" i="7"/>
  <c r="AR172" i="7"/>
  <c r="AR173" i="7"/>
  <c r="AR174" i="7"/>
  <c r="AR175" i="7"/>
  <c r="AR176" i="7"/>
  <c r="AR177" i="7"/>
  <c r="AR178" i="7"/>
  <c r="AR179" i="7"/>
  <c r="AR180" i="7"/>
  <c r="AR181" i="7"/>
  <c r="AR182" i="7"/>
  <c r="AR183" i="7"/>
  <c r="AR184" i="7"/>
  <c r="AR185" i="7"/>
  <c r="AR186" i="7"/>
  <c r="AR187" i="7"/>
  <c r="AR188" i="7"/>
  <c r="AR189" i="7"/>
  <c r="AR190" i="7"/>
  <c r="AR191" i="7"/>
  <c r="AR192" i="7"/>
  <c r="AR193" i="7"/>
  <c r="AR194" i="7"/>
  <c r="AR195" i="7"/>
  <c r="AR196" i="7"/>
  <c r="AR197" i="7"/>
  <c r="AR198" i="7"/>
  <c r="AR199" i="7"/>
  <c r="AR200" i="7"/>
  <c r="AR201" i="7"/>
  <c r="AR202" i="7"/>
  <c r="AR203" i="7"/>
  <c r="AR204" i="7"/>
  <c r="AR205" i="7"/>
  <c r="AR206" i="7"/>
  <c r="AR207" i="7"/>
  <c r="AR208" i="7"/>
  <c r="AR209" i="7"/>
  <c r="AR210" i="7"/>
  <c r="AR211" i="7"/>
  <c r="AR212" i="7"/>
  <c r="AR213" i="7"/>
  <c r="AR214" i="7"/>
  <c r="AR215" i="7"/>
  <c r="AR216" i="7"/>
  <c r="AR17" i="7"/>
  <c r="AR15" i="7" s="1"/>
  <c r="AR16" i="7"/>
  <c r="AP17" i="7"/>
  <c r="AP18" i="7"/>
  <c r="AP19" i="7"/>
  <c r="AP20" i="7"/>
  <c r="AP15" i="7" s="1"/>
  <c r="AP21" i="7"/>
  <c r="AP22" i="7"/>
  <c r="AP23" i="7"/>
  <c r="AP24" i="7"/>
  <c r="AP25" i="7"/>
  <c r="AP26" i="7"/>
  <c r="AP27" i="7"/>
  <c r="AP28" i="7"/>
  <c r="AP29" i="7"/>
  <c r="AP30" i="7"/>
  <c r="AP31" i="7"/>
  <c r="AP32" i="7"/>
  <c r="AP33" i="7"/>
  <c r="AP34" i="7"/>
  <c r="AP35" i="7"/>
  <c r="AP36" i="7"/>
  <c r="AP37" i="7"/>
  <c r="AP38" i="7"/>
  <c r="AP39" i="7"/>
  <c r="AP40" i="7"/>
  <c r="AP41" i="7"/>
  <c r="AP42" i="7"/>
  <c r="AP43" i="7"/>
  <c r="AP44" i="7"/>
  <c r="AP45" i="7"/>
  <c r="AP46" i="7"/>
  <c r="AP47" i="7"/>
  <c r="AP48" i="7"/>
  <c r="AP49" i="7"/>
  <c r="AP50" i="7"/>
  <c r="AP51" i="7"/>
  <c r="AP52" i="7"/>
  <c r="AP53" i="7"/>
  <c r="AP54" i="7"/>
  <c r="AP55" i="7"/>
  <c r="AP56" i="7"/>
  <c r="AP57" i="7"/>
  <c r="AP58" i="7"/>
  <c r="AP59" i="7"/>
  <c r="AP60" i="7"/>
  <c r="AP61" i="7"/>
  <c r="AP62" i="7"/>
  <c r="AP63" i="7"/>
  <c r="AP64" i="7"/>
  <c r="AP65" i="7"/>
  <c r="AP66" i="7"/>
  <c r="AP67" i="7"/>
  <c r="AP68" i="7"/>
  <c r="AP69" i="7"/>
  <c r="AP70" i="7"/>
  <c r="AP71" i="7"/>
  <c r="AP72" i="7"/>
  <c r="AP73" i="7"/>
  <c r="AP74" i="7"/>
  <c r="AP75" i="7"/>
  <c r="AP76" i="7"/>
  <c r="AP77" i="7"/>
  <c r="AP78" i="7"/>
  <c r="AP79" i="7"/>
  <c r="AP80" i="7"/>
  <c r="AP81" i="7"/>
  <c r="AP82" i="7"/>
  <c r="AP83" i="7"/>
  <c r="AP84" i="7"/>
  <c r="AP85" i="7"/>
  <c r="AP86" i="7"/>
  <c r="AP87" i="7"/>
  <c r="AP88" i="7"/>
  <c r="AP89" i="7"/>
  <c r="AP90" i="7"/>
  <c r="AP91" i="7"/>
  <c r="AP92" i="7"/>
  <c r="AP93" i="7"/>
  <c r="AP94" i="7"/>
  <c r="AP95" i="7"/>
  <c r="AP96" i="7"/>
  <c r="AP97" i="7"/>
  <c r="AP98" i="7"/>
  <c r="AP99" i="7"/>
  <c r="AP100" i="7"/>
  <c r="AP101" i="7"/>
  <c r="AP102" i="7"/>
  <c r="AP103" i="7"/>
  <c r="AP104" i="7"/>
  <c r="AP105" i="7"/>
  <c r="AP106" i="7"/>
  <c r="AP107" i="7"/>
  <c r="AP108" i="7"/>
  <c r="AP109" i="7"/>
  <c r="AP110" i="7"/>
  <c r="AP111" i="7"/>
  <c r="AP112" i="7"/>
  <c r="AP113" i="7"/>
  <c r="AP114" i="7"/>
  <c r="AP115" i="7"/>
  <c r="AP116" i="7"/>
  <c r="AP117" i="7"/>
  <c r="AP118" i="7"/>
  <c r="AP119" i="7"/>
  <c r="AP120" i="7"/>
  <c r="AP121" i="7"/>
  <c r="AP122" i="7"/>
  <c r="AP123" i="7"/>
  <c r="AP124" i="7"/>
  <c r="AP125" i="7"/>
  <c r="AP126" i="7"/>
  <c r="AP127" i="7"/>
  <c r="AP128" i="7"/>
  <c r="AP129" i="7"/>
  <c r="AP130" i="7"/>
  <c r="AP131" i="7"/>
  <c r="AP132" i="7"/>
  <c r="AP133" i="7"/>
  <c r="AP134" i="7"/>
  <c r="AP135" i="7"/>
  <c r="AP136" i="7"/>
  <c r="AP137" i="7"/>
  <c r="AP138" i="7"/>
  <c r="AP139" i="7"/>
  <c r="AP140" i="7"/>
  <c r="AP141" i="7"/>
  <c r="AP142" i="7"/>
  <c r="AP143" i="7"/>
  <c r="AP144" i="7"/>
  <c r="AP145" i="7"/>
  <c r="AP146" i="7"/>
  <c r="AP147" i="7"/>
  <c r="AP148" i="7"/>
  <c r="AP149" i="7"/>
  <c r="AP150" i="7"/>
  <c r="AP151" i="7"/>
  <c r="AP152" i="7"/>
  <c r="AP153" i="7"/>
  <c r="AP154" i="7"/>
  <c r="AP155" i="7"/>
  <c r="AP156" i="7"/>
  <c r="AP157" i="7"/>
  <c r="AP158" i="7"/>
  <c r="AP159" i="7"/>
  <c r="AP160" i="7"/>
  <c r="AP161" i="7"/>
  <c r="AP162" i="7"/>
  <c r="AP163" i="7"/>
  <c r="AP164" i="7"/>
  <c r="AP165" i="7"/>
  <c r="AP166" i="7"/>
  <c r="AP167" i="7"/>
  <c r="AP168" i="7"/>
  <c r="AP169" i="7"/>
  <c r="AP170" i="7"/>
  <c r="AP171" i="7"/>
  <c r="AP172" i="7"/>
  <c r="AP173" i="7"/>
  <c r="AP174" i="7"/>
  <c r="AP175" i="7"/>
  <c r="AP176" i="7"/>
  <c r="AP177" i="7"/>
  <c r="AP178" i="7"/>
  <c r="AP179" i="7"/>
  <c r="AP180" i="7"/>
  <c r="AP181" i="7"/>
  <c r="AP182" i="7"/>
  <c r="AP183" i="7"/>
  <c r="AP184" i="7"/>
  <c r="AP185" i="7"/>
  <c r="AP186" i="7"/>
  <c r="AP187" i="7"/>
  <c r="AP188" i="7"/>
  <c r="AP189" i="7"/>
  <c r="AP190" i="7"/>
  <c r="AP191" i="7"/>
  <c r="AP192" i="7"/>
  <c r="AP193" i="7"/>
  <c r="AP194" i="7"/>
  <c r="AP195" i="7"/>
  <c r="AP196" i="7"/>
  <c r="AP197" i="7"/>
  <c r="AP198" i="7"/>
  <c r="AP199" i="7"/>
  <c r="AP200" i="7"/>
  <c r="AP201" i="7"/>
  <c r="AP202" i="7"/>
  <c r="AP203" i="7"/>
  <c r="AP204" i="7"/>
  <c r="AP205" i="7"/>
  <c r="AP206" i="7"/>
  <c r="AP207" i="7"/>
  <c r="AP208" i="7"/>
  <c r="AP209" i="7"/>
  <c r="AP210" i="7"/>
  <c r="AP211" i="7"/>
  <c r="AP212" i="7"/>
  <c r="AP213" i="7"/>
  <c r="AP214" i="7"/>
  <c r="AP215" i="7"/>
  <c r="AP216" i="7"/>
  <c r="AP16" i="7"/>
  <c r="AN17" i="7"/>
  <c r="AN18" i="7"/>
  <c r="AN19" i="7"/>
  <c r="AN20" i="7"/>
  <c r="AN21" i="7"/>
  <c r="AN22" i="7"/>
  <c r="AN15" i="7" s="1"/>
  <c r="AN23" i="7"/>
  <c r="AN24" i="7"/>
  <c r="AN25" i="7"/>
  <c r="AN26" i="7"/>
  <c r="AN27" i="7"/>
  <c r="AN28" i="7"/>
  <c r="AN29" i="7"/>
  <c r="AN30" i="7"/>
  <c r="AN31" i="7"/>
  <c r="AN32" i="7"/>
  <c r="AN33" i="7"/>
  <c r="AN34" i="7"/>
  <c r="AN35" i="7"/>
  <c r="AN36" i="7"/>
  <c r="AN37" i="7"/>
  <c r="AN38" i="7"/>
  <c r="AN39" i="7"/>
  <c r="AN40" i="7"/>
  <c r="AN41" i="7"/>
  <c r="AN42" i="7"/>
  <c r="AN43" i="7"/>
  <c r="AN44" i="7"/>
  <c r="AN45" i="7"/>
  <c r="AN46" i="7"/>
  <c r="AN47" i="7"/>
  <c r="AN48" i="7"/>
  <c r="AN49" i="7"/>
  <c r="AN50" i="7"/>
  <c r="AN51" i="7"/>
  <c r="AN52" i="7"/>
  <c r="AN53" i="7"/>
  <c r="AN54" i="7"/>
  <c r="AN55" i="7"/>
  <c r="AN56" i="7"/>
  <c r="AN57" i="7"/>
  <c r="AN58" i="7"/>
  <c r="AN59" i="7"/>
  <c r="AN60" i="7"/>
  <c r="AN61" i="7"/>
  <c r="AN62" i="7"/>
  <c r="AN63" i="7"/>
  <c r="AN64" i="7"/>
  <c r="AN65" i="7"/>
  <c r="AN66" i="7"/>
  <c r="AN67" i="7"/>
  <c r="AN68" i="7"/>
  <c r="AN69" i="7"/>
  <c r="AN70" i="7"/>
  <c r="AN71" i="7"/>
  <c r="AN72" i="7"/>
  <c r="AN73" i="7"/>
  <c r="AN74" i="7"/>
  <c r="AN75" i="7"/>
  <c r="AN76" i="7"/>
  <c r="AN77" i="7"/>
  <c r="AN78" i="7"/>
  <c r="AN79" i="7"/>
  <c r="AN80" i="7"/>
  <c r="AN81" i="7"/>
  <c r="AN82" i="7"/>
  <c r="AN83" i="7"/>
  <c r="AN84" i="7"/>
  <c r="AN85" i="7"/>
  <c r="AN86" i="7"/>
  <c r="AN87" i="7"/>
  <c r="AN88" i="7"/>
  <c r="AN89" i="7"/>
  <c r="AN90" i="7"/>
  <c r="AN91" i="7"/>
  <c r="AN92" i="7"/>
  <c r="AN93" i="7"/>
  <c r="AN94" i="7"/>
  <c r="AN95" i="7"/>
  <c r="AN96" i="7"/>
  <c r="AN97" i="7"/>
  <c r="AN98" i="7"/>
  <c r="AN99" i="7"/>
  <c r="AN100" i="7"/>
  <c r="AN101" i="7"/>
  <c r="AN102" i="7"/>
  <c r="AN103" i="7"/>
  <c r="AN104" i="7"/>
  <c r="AN105" i="7"/>
  <c r="AN106" i="7"/>
  <c r="AN107" i="7"/>
  <c r="AN108" i="7"/>
  <c r="AN109" i="7"/>
  <c r="AN110" i="7"/>
  <c r="AN111" i="7"/>
  <c r="AN112" i="7"/>
  <c r="AN113" i="7"/>
  <c r="AN114" i="7"/>
  <c r="AN115" i="7"/>
  <c r="AN116" i="7"/>
  <c r="AN117" i="7"/>
  <c r="AN118" i="7"/>
  <c r="AN119" i="7"/>
  <c r="AN120" i="7"/>
  <c r="AN121" i="7"/>
  <c r="AN122" i="7"/>
  <c r="AN123" i="7"/>
  <c r="AN124" i="7"/>
  <c r="AN125" i="7"/>
  <c r="AN126" i="7"/>
  <c r="AN127" i="7"/>
  <c r="AN128" i="7"/>
  <c r="AN129" i="7"/>
  <c r="AN130" i="7"/>
  <c r="AN131" i="7"/>
  <c r="AN132" i="7"/>
  <c r="AN133" i="7"/>
  <c r="AN134" i="7"/>
  <c r="AN135" i="7"/>
  <c r="AN136" i="7"/>
  <c r="AN137" i="7"/>
  <c r="AN138" i="7"/>
  <c r="AN139" i="7"/>
  <c r="AN140" i="7"/>
  <c r="AN141" i="7"/>
  <c r="AN142" i="7"/>
  <c r="AN143" i="7"/>
  <c r="AN144" i="7"/>
  <c r="AN145" i="7"/>
  <c r="AN146" i="7"/>
  <c r="AN147" i="7"/>
  <c r="AN148" i="7"/>
  <c r="AN149" i="7"/>
  <c r="AN150" i="7"/>
  <c r="AN151" i="7"/>
  <c r="AN152" i="7"/>
  <c r="AN153" i="7"/>
  <c r="AN154" i="7"/>
  <c r="AN155" i="7"/>
  <c r="AN156" i="7"/>
  <c r="AN157" i="7"/>
  <c r="AN158" i="7"/>
  <c r="AN159" i="7"/>
  <c r="AN160" i="7"/>
  <c r="AN161" i="7"/>
  <c r="AN162" i="7"/>
  <c r="AN163" i="7"/>
  <c r="AN164" i="7"/>
  <c r="AN165" i="7"/>
  <c r="AN166" i="7"/>
  <c r="AN167" i="7"/>
  <c r="AN168" i="7"/>
  <c r="AN169" i="7"/>
  <c r="AN170" i="7"/>
  <c r="AN171" i="7"/>
  <c r="AN172" i="7"/>
  <c r="AN173" i="7"/>
  <c r="AN174" i="7"/>
  <c r="AN175" i="7"/>
  <c r="AN176" i="7"/>
  <c r="AN177" i="7"/>
  <c r="AN178" i="7"/>
  <c r="AN179" i="7"/>
  <c r="AN180" i="7"/>
  <c r="AN181" i="7"/>
  <c r="AN182" i="7"/>
  <c r="AN183" i="7"/>
  <c r="AN184" i="7"/>
  <c r="AN185" i="7"/>
  <c r="AN186" i="7"/>
  <c r="AN187" i="7"/>
  <c r="AN188" i="7"/>
  <c r="AN189" i="7"/>
  <c r="AN190" i="7"/>
  <c r="AN191" i="7"/>
  <c r="AN192" i="7"/>
  <c r="AN193" i="7"/>
  <c r="AN194" i="7"/>
  <c r="AN195" i="7"/>
  <c r="AN196" i="7"/>
  <c r="AN197" i="7"/>
  <c r="AN198" i="7"/>
  <c r="AN199" i="7"/>
  <c r="AN200" i="7"/>
  <c r="AN201" i="7"/>
  <c r="AN202" i="7"/>
  <c r="AN203" i="7"/>
  <c r="AN204" i="7"/>
  <c r="AN205" i="7"/>
  <c r="AN206" i="7"/>
  <c r="AN207" i="7"/>
  <c r="AN208" i="7"/>
  <c r="AN209" i="7"/>
  <c r="AN210" i="7"/>
  <c r="AN211" i="7"/>
  <c r="AN212" i="7"/>
  <c r="AN213" i="7"/>
  <c r="AN214" i="7"/>
  <c r="AN215" i="7"/>
  <c r="AN216" i="7"/>
  <c r="AN16" i="7"/>
  <c r="AL17" i="7"/>
  <c r="AL18" i="7"/>
  <c r="AL19" i="7"/>
  <c r="AL20" i="7"/>
  <c r="AL21" i="7"/>
  <c r="AL22" i="7"/>
  <c r="AL15" i="7" s="1"/>
  <c r="AL23" i="7"/>
  <c r="AL24" i="7"/>
  <c r="AL25" i="7"/>
  <c r="AL26" i="7"/>
  <c r="AL27" i="7"/>
  <c r="AL28" i="7"/>
  <c r="AL29" i="7"/>
  <c r="AL30" i="7"/>
  <c r="AL31" i="7"/>
  <c r="AL32" i="7"/>
  <c r="AL33" i="7"/>
  <c r="AL34" i="7"/>
  <c r="AL35" i="7"/>
  <c r="AL36" i="7"/>
  <c r="AL37" i="7"/>
  <c r="AL38" i="7"/>
  <c r="AL39" i="7"/>
  <c r="AL40" i="7"/>
  <c r="AL41" i="7"/>
  <c r="AL42" i="7"/>
  <c r="AL43" i="7"/>
  <c r="AL44" i="7"/>
  <c r="AL45" i="7"/>
  <c r="AL46" i="7"/>
  <c r="AL47" i="7"/>
  <c r="AL48" i="7"/>
  <c r="AL49" i="7"/>
  <c r="AL50" i="7"/>
  <c r="AL51" i="7"/>
  <c r="AL52" i="7"/>
  <c r="AL53" i="7"/>
  <c r="AL54" i="7"/>
  <c r="AL55" i="7"/>
  <c r="AL56" i="7"/>
  <c r="AL57" i="7"/>
  <c r="AL58" i="7"/>
  <c r="AL59" i="7"/>
  <c r="AL60" i="7"/>
  <c r="AL61" i="7"/>
  <c r="AL62" i="7"/>
  <c r="AL63" i="7"/>
  <c r="AL64" i="7"/>
  <c r="AL65" i="7"/>
  <c r="AL66" i="7"/>
  <c r="AL67" i="7"/>
  <c r="AL68" i="7"/>
  <c r="AL69" i="7"/>
  <c r="AL70" i="7"/>
  <c r="AL71" i="7"/>
  <c r="AL72" i="7"/>
  <c r="AL73" i="7"/>
  <c r="AL74" i="7"/>
  <c r="AL75" i="7"/>
  <c r="AL76" i="7"/>
  <c r="AL77" i="7"/>
  <c r="AL78" i="7"/>
  <c r="AL79" i="7"/>
  <c r="AL80" i="7"/>
  <c r="AL81" i="7"/>
  <c r="AL82" i="7"/>
  <c r="AL83" i="7"/>
  <c r="AL84" i="7"/>
  <c r="AL85" i="7"/>
  <c r="AL86" i="7"/>
  <c r="AL87" i="7"/>
  <c r="AL88" i="7"/>
  <c r="AL89" i="7"/>
  <c r="AL90" i="7"/>
  <c r="AL91" i="7"/>
  <c r="AL92" i="7"/>
  <c r="AL93" i="7"/>
  <c r="AL94" i="7"/>
  <c r="AL95" i="7"/>
  <c r="AL96" i="7"/>
  <c r="AL97" i="7"/>
  <c r="AL98" i="7"/>
  <c r="AL99" i="7"/>
  <c r="AL100" i="7"/>
  <c r="AL101" i="7"/>
  <c r="AL102" i="7"/>
  <c r="AL103" i="7"/>
  <c r="AL104" i="7"/>
  <c r="AL105" i="7"/>
  <c r="AL106" i="7"/>
  <c r="AL107" i="7"/>
  <c r="AL108" i="7"/>
  <c r="AL109" i="7"/>
  <c r="AL110" i="7"/>
  <c r="AL111" i="7"/>
  <c r="AL112" i="7"/>
  <c r="AL113" i="7"/>
  <c r="AL114" i="7"/>
  <c r="AL115" i="7"/>
  <c r="AL116" i="7"/>
  <c r="AL117" i="7"/>
  <c r="AL118" i="7"/>
  <c r="AL119" i="7"/>
  <c r="AL120" i="7"/>
  <c r="AL121" i="7"/>
  <c r="AL122" i="7"/>
  <c r="AL123" i="7"/>
  <c r="AL124" i="7"/>
  <c r="AL125" i="7"/>
  <c r="AL126" i="7"/>
  <c r="AL127" i="7"/>
  <c r="AL128" i="7"/>
  <c r="AL129" i="7"/>
  <c r="AL130" i="7"/>
  <c r="AL131" i="7"/>
  <c r="AL132" i="7"/>
  <c r="AL133" i="7"/>
  <c r="AL134" i="7"/>
  <c r="AL135" i="7"/>
  <c r="AL136" i="7"/>
  <c r="AL137" i="7"/>
  <c r="AL138" i="7"/>
  <c r="AL139" i="7"/>
  <c r="AL140" i="7"/>
  <c r="AL141" i="7"/>
  <c r="AL142" i="7"/>
  <c r="AL143" i="7"/>
  <c r="AL144" i="7"/>
  <c r="AL145" i="7"/>
  <c r="AL146" i="7"/>
  <c r="AL147" i="7"/>
  <c r="AL148" i="7"/>
  <c r="AL149" i="7"/>
  <c r="AL150" i="7"/>
  <c r="AL151" i="7"/>
  <c r="AL152" i="7"/>
  <c r="AL153" i="7"/>
  <c r="AL154" i="7"/>
  <c r="AL155" i="7"/>
  <c r="AL156" i="7"/>
  <c r="AL157" i="7"/>
  <c r="AL158" i="7"/>
  <c r="AL159" i="7"/>
  <c r="AL160" i="7"/>
  <c r="AL161" i="7"/>
  <c r="AL162" i="7"/>
  <c r="AL163" i="7"/>
  <c r="AL164" i="7"/>
  <c r="AL165" i="7"/>
  <c r="AL166" i="7"/>
  <c r="AL167" i="7"/>
  <c r="AL168" i="7"/>
  <c r="AL169" i="7"/>
  <c r="AL170" i="7"/>
  <c r="AL171" i="7"/>
  <c r="AL172" i="7"/>
  <c r="AL173" i="7"/>
  <c r="AL174" i="7"/>
  <c r="AL175" i="7"/>
  <c r="AL176" i="7"/>
  <c r="AL177" i="7"/>
  <c r="AL178" i="7"/>
  <c r="AL179" i="7"/>
  <c r="AL180" i="7"/>
  <c r="AL181" i="7"/>
  <c r="AL182" i="7"/>
  <c r="AL183" i="7"/>
  <c r="AL184" i="7"/>
  <c r="AL185" i="7"/>
  <c r="AL186" i="7"/>
  <c r="AL187" i="7"/>
  <c r="AL188" i="7"/>
  <c r="AL189" i="7"/>
  <c r="AL190" i="7"/>
  <c r="AL191" i="7"/>
  <c r="AL192" i="7"/>
  <c r="AL193" i="7"/>
  <c r="AL194" i="7"/>
  <c r="AL195" i="7"/>
  <c r="AL196" i="7"/>
  <c r="AL197" i="7"/>
  <c r="AL198" i="7"/>
  <c r="AL199" i="7"/>
  <c r="AL200" i="7"/>
  <c r="AL201" i="7"/>
  <c r="AL202" i="7"/>
  <c r="AL203" i="7"/>
  <c r="AL204" i="7"/>
  <c r="AL205" i="7"/>
  <c r="AL206" i="7"/>
  <c r="AL207" i="7"/>
  <c r="AL208" i="7"/>
  <c r="AL209" i="7"/>
  <c r="AL210" i="7"/>
  <c r="AL211" i="7"/>
  <c r="AL212" i="7"/>
  <c r="AL213" i="7"/>
  <c r="AL214" i="7"/>
  <c r="AL215" i="7"/>
  <c r="AL216" i="7"/>
  <c r="AL16" i="7"/>
  <c r="AJ17" i="7"/>
  <c r="AJ18" i="7"/>
  <c r="AJ19" i="7"/>
  <c r="AJ20" i="7"/>
  <c r="AJ21" i="7"/>
  <c r="AJ22" i="7"/>
  <c r="AJ23" i="7"/>
  <c r="AJ24" i="7"/>
  <c r="AJ25" i="7"/>
  <c r="AJ26" i="7"/>
  <c r="AJ27" i="7"/>
  <c r="AJ28" i="7"/>
  <c r="AJ29" i="7"/>
  <c r="AJ30" i="7"/>
  <c r="AJ31" i="7"/>
  <c r="AJ32" i="7"/>
  <c r="AJ33" i="7"/>
  <c r="AJ34" i="7"/>
  <c r="AJ35" i="7"/>
  <c r="AJ36" i="7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3" i="7"/>
  <c r="AJ54" i="7"/>
  <c r="AJ55" i="7"/>
  <c r="AJ56" i="7"/>
  <c r="AJ57" i="7"/>
  <c r="AJ58" i="7"/>
  <c r="AJ59" i="7"/>
  <c r="AJ60" i="7"/>
  <c r="AJ61" i="7"/>
  <c r="AJ62" i="7"/>
  <c r="AJ63" i="7"/>
  <c r="AJ64" i="7"/>
  <c r="AJ65" i="7"/>
  <c r="AJ66" i="7"/>
  <c r="AJ67" i="7"/>
  <c r="AJ68" i="7"/>
  <c r="AJ69" i="7"/>
  <c r="AJ70" i="7"/>
  <c r="AJ71" i="7"/>
  <c r="AJ72" i="7"/>
  <c r="AJ73" i="7"/>
  <c r="AJ74" i="7"/>
  <c r="AJ75" i="7"/>
  <c r="AJ76" i="7"/>
  <c r="AJ77" i="7"/>
  <c r="AJ78" i="7"/>
  <c r="AJ79" i="7"/>
  <c r="AJ80" i="7"/>
  <c r="AJ81" i="7"/>
  <c r="AJ82" i="7"/>
  <c r="AJ83" i="7"/>
  <c r="AJ84" i="7"/>
  <c r="AJ85" i="7"/>
  <c r="AJ86" i="7"/>
  <c r="AJ87" i="7"/>
  <c r="AJ88" i="7"/>
  <c r="AJ89" i="7"/>
  <c r="AJ90" i="7"/>
  <c r="AJ91" i="7"/>
  <c r="AJ92" i="7"/>
  <c r="AJ93" i="7"/>
  <c r="AJ94" i="7"/>
  <c r="AJ95" i="7"/>
  <c r="AJ96" i="7"/>
  <c r="AJ97" i="7"/>
  <c r="AJ98" i="7"/>
  <c r="AJ99" i="7"/>
  <c r="AJ100" i="7"/>
  <c r="AJ101" i="7"/>
  <c r="AJ102" i="7"/>
  <c r="AJ103" i="7"/>
  <c r="AJ104" i="7"/>
  <c r="AJ105" i="7"/>
  <c r="AJ106" i="7"/>
  <c r="AJ107" i="7"/>
  <c r="AJ108" i="7"/>
  <c r="AJ109" i="7"/>
  <c r="AJ110" i="7"/>
  <c r="AJ111" i="7"/>
  <c r="AJ112" i="7"/>
  <c r="AJ113" i="7"/>
  <c r="AJ114" i="7"/>
  <c r="AJ115" i="7"/>
  <c r="AJ116" i="7"/>
  <c r="AJ117" i="7"/>
  <c r="AJ118" i="7"/>
  <c r="AJ119" i="7"/>
  <c r="AJ120" i="7"/>
  <c r="AJ121" i="7"/>
  <c r="AJ122" i="7"/>
  <c r="AJ123" i="7"/>
  <c r="AJ124" i="7"/>
  <c r="AJ125" i="7"/>
  <c r="AJ126" i="7"/>
  <c r="AJ127" i="7"/>
  <c r="AJ128" i="7"/>
  <c r="AJ129" i="7"/>
  <c r="AJ130" i="7"/>
  <c r="AJ131" i="7"/>
  <c r="AJ132" i="7"/>
  <c r="AJ133" i="7"/>
  <c r="AJ134" i="7"/>
  <c r="AJ135" i="7"/>
  <c r="AJ136" i="7"/>
  <c r="AJ137" i="7"/>
  <c r="AJ138" i="7"/>
  <c r="AJ139" i="7"/>
  <c r="AJ140" i="7"/>
  <c r="AJ141" i="7"/>
  <c r="AJ142" i="7"/>
  <c r="AJ143" i="7"/>
  <c r="AJ144" i="7"/>
  <c r="AJ145" i="7"/>
  <c r="AJ146" i="7"/>
  <c r="AJ147" i="7"/>
  <c r="AJ148" i="7"/>
  <c r="AJ149" i="7"/>
  <c r="AJ150" i="7"/>
  <c r="AJ151" i="7"/>
  <c r="AJ152" i="7"/>
  <c r="AJ153" i="7"/>
  <c r="AJ154" i="7"/>
  <c r="AJ155" i="7"/>
  <c r="AJ156" i="7"/>
  <c r="AJ157" i="7"/>
  <c r="AJ158" i="7"/>
  <c r="AJ159" i="7"/>
  <c r="AJ160" i="7"/>
  <c r="AJ161" i="7"/>
  <c r="AJ162" i="7"/>
  <c r="AJ163" i="7"/>
  <c r="AJ164" i="7"/>
  <c r="AJ165" i="7"/>
  <c r="AJ166" i="7"/>
  <c r="AJ167" i="7"/>
  <c r="AJ168" i="7"/>
  <c r="AJ169" i="7"/>
  <c r="AJ170" i="7"/>
  <c r="AJ171" i="7"/>
  <c r="AJ172" i="7"/>
  <c r="AJ173" i="7"/>
  <c r="AJ174" i="7"/>
  <c r="AJ175" i="7"/>
  <c r="AJ176" i="7"/>
  <c r="AJ177" i="7"/>
  <c r="AJ178" i="7"/>
  <c r="AJ179" i="7"/>
  <c r="AJ180" i="7"/>
  <c r="AJ181" i="7"/>
  <c r="AJ182" i="7"/>
  <c r="AJ183" i="7"/>
  <c r="AJ184" i="7"/>
  <c r="AJ185" i="7"/>
  <c r="AJ186" i="7"/>
  <c r="AJ187" i="7"/>
  <c r="AJ188" i="7"/>
  <c r="AJ189" i="7"/>
  <c r="AJ190" i="7"/>
  <c r="AJ191" i="7"/>
  <c r="AJ192" i="7"/>
  <c r="AJ193" i="7"/>
  <c r="AJ194" i="7"/>
  <c r="AJ195" i="7"/>
  <c r="AJ196" i="7"/>
  <c r="AJ197" i="7"/>
  <c r="AJ198" i="7"/>
  <c r="AJ199" i="7"/>
  <c r="AJ200" i="7"/>
  <c r="AJ201" i="7"/>
  <c r="AJ202" i="7"/>
  <c r="AJ203" i="7"/>
  <c r="AJ204" i="7"/>
  <c r="AJ205" i="7"/>
  <c r="AJ206" i="7"/>
  <c r="AJ207" i="7"/>
  <c r="AJ208" i="7"/>
  <c r="AJ209" i="7"/>
  <c r="AJ210" i="7"/>
  <c r="AJ211" i="7"/>
  <c r="AJ212" i="7"/>
  <c r="AJ213" i="7"/>
  <c r="AJ214" i="7"/>
  <c r="AJ215" i="7"/>
  <c r="AJ216" i="7"/>
  <c r="AJ16" i="7"/>
  <c r="AJ15" i="7"/>
  <c r="AH17" i="7"/>
  <c r="AH18" i="7"/>
  <c r="AH19" i="7"/>
  <c r="AH20" i="7"/>
  <c r="AH21" i="7"/>
  <c r="AH22" i="7"/>
  <c r="AH23" i="7"/>
  <c r="AH24" i="7"/>
  <c r="AH25" i="7"/>
  <c r="AH26" i="7"/>
  <c r="AH27" i="7"/>
  <c r="AH28" i="7"/>
  <c r="AH29" i="7"/>
  <c r="AH30" i="7"/>
  <c r="AH31" i="7"/>
  <c r="AH32" i="7"/>
  <c r="AH33" i="7"/>
  <c r="AH34" i="7"/>
  <c r="AH35" i="7"/>
  <c r="AH36" i="7"/>
  <c r="AH37" i="7"/>
  <c r="AH38" i="7"/>
  <c r="AH39" i="7"/>
  <c r="AH40" i="7"/>
  <c r="AH41" i="7"/>
  <c r="AH42" i="7"/>
  <c r="AH43" i="7"/>
  <c r="AH44" i="7"/>
  <c r="AH45" i="7"/>
  <c r="AH46" i="7"/>
  <c r="AH47" i="7"/>
  <c r="AH48" i="7"/>
  <c r="AH49" i="7"/>
  <c r="AH50" i="7"/>
  <c r="AH51" i="7"/>
  <c r="AH52" i="7"/>
  <c r="AH53" i="7"/>
  <c r="AH54" i="7"/>
  <c r="AH55" i="7"/>
  <c r="AH56" i="7"/>
  <c r="AH57" i="7"/>
  <c r="AH58" i="7"/>
  <c r="AH59" i="7"/>
  <c r="AH60" i="7"/>
  <c r="AH61" i="7"/>
  <c r="AH62" i="7"/>
  <c r="AH63" i="7"/>
  <c r="AH64" i="7"/>
  <c r="AH65" i="7"/>
  <c r="AH66" i="7"/>
  <c r="AH67" i="7"/>
  <c r="AH68" i="7"/>
  <c r="AH69" i="7"/>
  <c r="AH70" i="7"/>
  <c r="AH71" i="7"/>
  <c r="AH72" i="7"/>
  <c r="AH73" i="7"/>
  <c r="AH74" i="7"/>
  <c r="AH75" i="7"/>
  <c r="AH76" i="7"/>
  <c r="AH77" i="7"/>
  <c r="AH78" i="7"/>
  <c r="AH79" i="7"/>
  <c r="AH80" i="7"/>
  <c r="AH81" i="7"/>
  <c r="AH82" i="7"/>
  <c r="AH83" i="7"/>
  <c r="AH84" i="7"/>
  <c r="AH85" i="7"/>
  <c r="AH86" i="7"/>
  <c r="AH87" i="7"/>
  <c r="AH88" i="7"/>
  <c r="AH89" i="7"/>
  <c r="AH90" i="7"/>
  <c r="AH91" i="7"/>
  <c r="AH92" i="7"/>
  <c r="AH93" i="7"/>
  <c r="AH94" i="7"/>
  <c r="AH95" i="7"/>
  <c r="AH96" i="7"/>
  <c r="AH97" i="7"/>
  <c r="AH98" i="7"/>
  <c r="AH99" i="7"/>
  <c r="AH100" i="7"/>
  <c r="AH101" i="7"/>
  <c r="AH102" i="7"/>
  <c r="AH103" i="7"/>
  <c r="AH104" i="7"/>
  <c r="AH105" i="7"/>
  <c r="AH106" i="7"/>
  <c r="AH107" i="7"/>
  <c r="AH108" i="7"/>
  <c r="AH109" i="7"/>
  <c r="AH110" i="7"/>
  <c r="AH111" i="7"/>
  <c r="AH112" i="7"/>
  <c r="AH113" i="7"/>
  <c r="AH114" i="7"/>
  <c r="AH115" i="7"/>
  <c r="AH116" i="7"/>
  <c r="AH117" i="7"/>
  <c r="AH118" i="7"/>
  <c r="AH119" i="7"/>
  <c r="AH120" i="7"/>
  <c r="AH121" i="7"/>
  <c r="AH122" i="7"/>
  <c r="AH123" i="7"/>
  <c r="AH124" i="7"/>
  <c r="AH125" i="7"/>
  <c r="AH126" i="7"/>
  <c r="AH127" i="7"/>
  <c r="AH128" i="7"/>
  <c r="AH129" i="7"/>
  <c r="AH130" i="7"/>
  <c r="AH131" i="7"/>
  <c r="AH132" i="7"/>
  <c r="AH133" i="7"/>
  <c r="AH134" i="7"/>
  <c r="AH135" i="7"/>
  <c r="AH136" i="7"/>
  <c r="AH137" i="7"/>
  <c r="AH138" i="7"/>
  <c r="AH139" i="7"/>
  <c r="AH140" i="7"/>
  <c r="AH141" i="7"/>
  <c r="AH142" i="7"/>
  <c r="AH143" i="7"/>
  <c r="AH144" i="7"/>
  <c r="AH145" i="7"/>
  <c r="AH146" i="7"/>
  <c r="AH147" i="7"/>
  <c r="AH148" i="7"/>
  <c r="AH149" i="7"/>
  <c r="AH150" i="7"/>
  <c r="AH151" i="7"/>
  <c r="AH152" i="7"/>
  <c r="AH153" i="7"/>
  <c r="AH154" i="7"/>
  <c r="AH155" i="7"/>
  <c r="AH156" i="7"/>
  <c r="AH157" i="7"/>
  <c r="AH158" i="7"/>
  <c r="AH159" i="7"/>
  <c r="AH160" i="7"/>
  <c r="AH161" i="7"/>
  <c r="AH162" i="7"/>
  <c r="AH163" i="7"/>
  <c r="AH164" i="7"/>
  <c r="AH165" i="7"/>
  <c r="AH166" i="7"/>
  <c r="AH167" i="7"/>
  <c r="AH168" i="7"/>
  <c r="AH169" i="7"/>
  <c r="AH170" i="7"/>
  <c r="AH171" i="7"/>
  <c r="AH172" i="7"/>
  <c r="AH173" i="7"/>
  <c r="AH174" i="7"/>
  <c r="AH175" i="7"/>
  <c r="AH176" i="7"/>
  <c r="AH177" i="7"/>
  <c r="AH178" i="7"/>
  <c r="AH179" i="7"/>
  <c r="AH180" i="7"/>
  <c r="AH181" i="7"/>
  <c r="AH182" i="7"/>
  <c r="AH183" i="7"/>
  <c r="AH184" i="7"/>
  <c r="AH185" i="7"/>
  <c r="AH186" i="7"/>
  <c r="AH187" i="7"/>
  <c r="AH188" i="7"/>
  <c r="AH189" i="7"/>
  <c r="AH190" i="7"/>
  <c r="AH191" i="7"/>
  <c r="AH192" i="7"/>
  <c r="AH193" i="7"/>
  <c r="AH194" i="7"/>
  <c r="AH195" i="7"/>
  <c r="AH196" i="7"/>
  <c r="AH197" i="7"/>
  <c r="AH198" i="7"/>
  <c r="AH199" i="7"/>
  <c r="AH200" i="7"/>
  <c r="AH201" i="7"/>
  <c r="AH202" i="7"/>
  <c r="AH203" i="7"/>
  <c r="AH204" i="7"/>
  <c r="AH205" i="7"/>
  <c r="AH206" i="7"/>
  <c r="AH207" i="7"/>
  <c r="AH208" i="7"/>
  <c r="AH209" i="7"/>
  <c r="AH210" i="7"/>
  <c r="AH211" i="7"/>
  <c r="AH212" i="7"/>
  <c r="AH213" i="7"/>
  <c r="AH214" i="7"/>
  <c r="AH215" i="7"/>
  <c r="AH216" i="7"/>
  <c r="AH16" i="7"/>
  <c r="AF17" i="7"/>
  <c r="AF18" i="7"/>
  <c r="AF19" i="7"/>
  <c r="AF20" i="7"/>
  <c r="AF21" i="7"/>
  <c r="AF22" i="7"/>
  <c r="AF23" i="7"/>
  <c r="AF24" i="7"/>
  <c r="AF15" i="7" s="1"/>
  <c r="AF25" i="7"/>
  <c r="AF26" i="7"/>
  <c r="AF27" i="7"/>
  <c r="AF28" i="7"/>
  <c r="AF29" i="7"/>
  <c r="AF30" i="7"/>
  <c r="AF31" i="7"/>
  <c r="AF32" i="7"/>
  <c r="AF33" i="7"/>
  <c r="AF34" i="7"/>
  <c r="AF35" i="7"/>
  <c r="AF36" i="7"/>
  <c r="AF37" i="7"/>
  <c r="AF38" i="7"/>
  <c r="AF39" i="7"/>
  <c r="AF40" i="7"/>
  <c r="AF41" i="7"/>
  <c r="AF42" i="7"/>
  <c r="AF43" i="7"/>
  <c r="AF44" i="7"/>
  <c r="AF45" i="7"/>
  <c r="AF46" i="7"/>
  <c r="AF47" i="7"/>
  <c r="AF48" i="7"/>
  <c r="AF49" i="7"/>
  <c r="AF50" i="7"/>
  <c r="AF51" i="7"/>
  <c r="AF52" i="7"/>
  <c r="AF53" i="7"/>
  <c r="AF54" i="7"/>
  <c r="AF55" i="7"/>
  <c r="AF56" i="7"/>
  <c r="AF57" i="7"/>
  <c r="AF58" i="7"/>
  <c r="AF59" i="7"/>
  <c r="AF60" i="7"/>
  <c r="AF61" i="7"/>
  <c r="AF62" i="7"/>
  <c r="AF63" i="7"/>
  <c r="AF64" i="7"/>
  <c r="AF65" i="7"/>
  <c r="AF66" i="7"/>
  <c r="AF67" i="7"/>
  <c r="AF68" i="7"/>
  <c r="AF69" i="7"/>
  <c r="AF70" i="7"/>
  <c r="AF71" i="7"/>
  <c r="AF72" i="7"/>
  <c r="AF73" i="7"/>
  <c r="AF74" i="7"/>
  <c r="AF75" i="7"/>
  <c r="AF76" i="7"/>
  <c r="AF77" i="7"/>
  <c r="AF78" i="7"/>
  <c r="AF79" i="7"/>
  <c r="AF80" i="7"/>
  <c r="AF81" i="7"/>
  <c r="AF82" i="7"/>
  <c r="AF83" i="7"/>
  <c r="AF84" i="7"/>
  <c r="AF85" i="7"/>
  <c r="AF86" i="7"/>
  <c r="AF87" i="7"/>
  <c r="AF88" i="7"/>
  <c r="AF89" i="7"/>
  <c r="AF90" i="7"/>
  <c r="AF91" i="7"/>
  <c r="AF92" i="7"/>
  <c r="AF93" i="7"/>
  <c r="AF94" i="7"/>
  <c r="AF95" i="7"/>
  <c r="AF96" i="7"/>
  <c r="AF97" i="7"/>
  <c r="AF98" i="7"/>
  <c r="AF99" i="7"/>
  <c r="AF100" i="7"/>
  <c r="AF101" i="7"/>
  <c r="AF102" i="7"/>
  <c r="AF103" i="7"/>
  <c r="AF104" i="7"/>
  <c r="AF105" i="7"/>
  <c r="AF106" i="7"/>
  <c r="AF107" i="7"/>
  <c r="AF108" i="7"/>
  <c r="AF109" i="7"/>
  <c r="AF110" i="7"/>
  <c r="AF111" i="7"/>
  <c r="AF112" i="7"/>
  <c r="AF113" i="7"/>
  <c r="AF114" i="7"/>
  <c r="AF115" i="7"/>
  <c r="AF116" i="7"/>
  <c r="AF117" i="7"/>
  <c r="AF118" i="7"/>
  <c r="AF119" i="7"/>
  <c r="AF120" i="7"/>
  <c r="AF121" i="7"/>
  <c r="AF122" i="7"/>
  <c r="AF123" i="7"/>
  <c r="AF124" i="7"/>
  <c r="AF125" i="7"/>
  <c r="AF126" i="7"/>
  <c r="AF127" i="7"/>
  <c r="AF128" i="7"/>
  <c r="AF129" i="7"/>
  <c r="AF130" i="7"/>
  <c r="AF131" i="7"/>
  <c r="AF132" i="7"/>
  <c r="AF133" i="7"/>
  <c r="AF134" i="7"/>
  <c r="AF135" i="7"/>
  <c r="AF136" i="7"/>
  <c r="AF137" i="7"/>
  <c r="AF138" i="7"/>
  <c r="AF139" i="7"/>
  <c r="AF140" i="7"/>
  <c r="AF141" i="7"/>
  <c r="AF142" i="7"/>
  <c r="AF143" i="7"/>
  <c r="AF144" i="7"/>
  <c r="AF145" i="7"/>
  <c r="AF146" i="7"/>
  <c r="AF147" i="7"/>
  <c r="AF148" i="7"/>
  <c r="AF149" i="7"/>
  <c r="AF150" i="7"/>
  <c r="AF151" i="7"/>
  <c r="AF152" i="7"/>
  <c r="AF153" i="7"/>
  <c r="AF154" i="7"/>
  <c r="AF155" i="7"/>
  <c r="AF156" i="7"/>
  <c r="AF157" i="7"/>
  <c r="AF158" i="7"/>
  <c r="AF159" i="7"/>
  <c r="AF160" i="7"/>
  <c r="AF161" i="7"/>
  <c r="AF162" i="7"/>
  <c r="AF163" i="7"/>
  <c r="AF164" i="7"/>
  <c r="AF165" i="7"/>
  <c r="AF166" i="7"/>
  <c r="AF167" i="7"/>
  <c r="AF168" i="7"/>
  <c r="AF169" i="7"/>
  <c r="AF170" i="7"/>
  <c r="AF171" i="7"/>
  <c r="AF172" i="7"/>
  <c r="AF173" i="7"/>
  <c r="AF174" i="7"/>
  <c r="AF175" i="7"/>
  <c r="AF176" i="7"/>
  <c r="AF177" i="7"/>
  <c r="AF178" i="7"/>
  <c r="AF179" i="7"/>
  <c r="AF180" i="7"/>
  <c r="AF181" i="7"/>
  <c r="AF182" i="7"/>
  <c r="AF183" i="7"/>
  <c r="AF184" i="7"/>
  <c r="AF185" i="7"/>
  <c r="AF186" i="7"/>
  <c r="AF187" i="7"/>
  <c r="AF188" i="7"/>
  <c r="AF189" i="7"/>
  <c r="AF190" i="7"/>
  <c r="AF191" i="7"/>
  <c r="AF192" i="7"/>
  <c r="AF193" i="7"/>
  <c r="AF194" i="7"/>
  <c r="AF195" i="7"/>
  <c r="AF196" i="7"/>
  <c r="AF197" i="7"/>
  <c r="AF198" i="7"/>
  <c r="AF199" i="7"/>
  <c r="AF200" i="7"/>
  <c r="AF201" i="7"/>
  <c r="AF202" i="7"/>
  <c r="AF203" i="7"/>
  <c r="AF204" i="7"/>
  <c r="AF205" i="7"/>
  <c r="AF206" i="7"/>
  <c r="AF207" i="7"/>
  <c r="AF208" i="7"/>
  <c r="AF209" i="7"/>
  <c r="AF210" i="7"/>
  <c r="AF211" i="7"/>
  <c r="AF212" i="7"/>
  <c r="AF213" i="7"/>
  <c r="AF214" i="7"/>
  <c r="AF215" i="7"/>
  <c r="AF216" i="7"/>
  <c r="AF16" i="7"/>
  <c r="AD17" i="7"/>
  <c r="AD18" i="7"/>
  <c r="AD19" i="7"/>
  <c r="AD20" i="7"/>
  <c r="AD21" i="7"/>
  <c r="AD22" i="7"/>
  <c r="AD15" i="7" s="1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D67" i="7"/>
  <c r="AD68" i="7"/>
  <c r="AD69" i="7"/>
  <c r="AD70" i="7"/>
  <c r="AD71" i="7"/>
  <c r="AD72" i="7"/>
  <c r="AD73" i="7"/>
  <c r="AD74" i="7"/>
  <c r="AD75" i="7"/>
  <c r="AD76" i="7"/>
  <c r="AD77" i="7"/>
  <c r="AD78" i="7"/>
  <c r="AD79" i="7"/>
  <c r="AD80" i="7"/>
  <c r="AD81" i="7"/>
  <c r="AD82" i="7"/>
  <c r="AD83" i="7"/>
  <c r="AD84" i="7"/>
  <c r="AD85" i="7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100" i="7"/>
  <c r="AD101" i="7"/>
  <c r="AD102" i="7"/>
  <c r="AD103" i="7"/>
  <c r="AD104" i="7"/>
  <c r="AD105" i="7"/>
  <c r="AD106" i="7"/>
  <c r="AD107" i="7"/>
  <c r="AD108" i="7"/>
  <c r="AD109" i="7"/>
  <c r="AD110" i="7"/>
  <c r="AD111" i="7"/>
  <c r="AD112" i="7"/>
  <c r="AD113" i="7"/>
  <c r="AD114" i="7"/>
  <c r="AD115" i="7"/>
  <c r="AD116" i="7"/>
  <c r="AD117" i="7"/>
  <c r="AD118" i="7"/>
  <c r="AD119" i="7"/>
  <c r="AD120" i="7"/>
  <c r="AD121" i="7"/>
  <c r="AD122" i="7"/>
  <c r="AD123" i="7"/>
  <c r="AD124" i="7"/>
  <c r="AD125" i="7"/>
  <c r="AD126" i="7"/>
  <c r="AD127" i="7"/>
  <c r="AD128" i="7"/>
  <c r="AD129" i="7"/>
  <c r="AD130" i="7"/>
  <c r="AD131" i="7"/>
  <c r="AD132" i="7"/>
  <c r="AD133" i="7"/>
  <c r="AD134" i="7"/>
  <c r="AD135" i="7"/>
  <c r="AD136" i="7"/>
  <c r="AD137" i="7"/>
  <c r="AD138" i="7"/>
  <c r="AD139" i="7"/>
  <c r="AD140" i="7"/>
  <c r="AD141" i="7"/>
  <c r="AD142" i="7"/>
  <c r="AD143" i="7"/>
  <c r="AD144" i="7"/>
  <c r="AD145" i="7"/>
  <c r="AD146" i="7"/>
  <c r="AD147" i="7"/>
  <c r="AD148" i="7"/>
  <c r="AD149" i="7"/>
  <c r="AD150" i="7"/>
  <c r="AD151" i="7"/>
  <c r="AD152" i="7"/>
  <c r="AD153" i="7"/>
  <c r="AD154" i="7"/>
  <c r="AD155" i="7"/>
  <c r="AD156" i="7"/>
  <c r="AD157" i="7"/>
  <c r="AD158" i="7"/>
  <c r="AD159" i="7"/>
  <c r="AD160" i="7"/>
  <c r="AD161" i="7"/>
  <c r="AD162" i="7"/>
  <c r="AD163" i="7"/>
  <c r="AD164" i="7"/>
  <c r="AD165" i="7"/>
  <c r="AD166" i="7"/>
  <c r="AD167" i="7"/>
  <c r="AD168" i="7"/>
  <c r="AD169" i="7"/>
  <c r="AD170" i="7"/>
  <c r="AD171" i="7"/>
  <c r="AD172" i="7"/>
  <c r="AD173" i="7"/>
  <c r="AD174" i="7"/>
  <c r="AD175" i="7"/>
  <c r="AD176" i="7"/>
  <c r="AD177" i="7"/>
  <c r="AD178" i="7"/>
  <c r="AD179" i="7"/>
  <c r="AD180" i="7"/>
  <c r="AD181" i="7"/>
  <c r="AD182" i="7"/>
  <c r="AD183" i="7"/>
  <c r="AD184" i="7"/>
  <c r="AD185" i="7"/>
  <c r="AD186" i="7"/>
  <c r="AD187" i="7"/>
  <c r="AD188" i="7"/>
  <c r="AD189" i="7"/>
  <c r="AD190" i="7"/>
  <c r="AD191" i="7"/>
  <c r="AD192" i="7"/>
  <c r="AD193" i="7"/>
  <c r="AD194" i="7"/>
  <c r="AD195" i="7"/>
  <c r="AD196" i="7"/>
  <c r="AD197" i="7"/>
  <c r="AD198" i="7"/>
  <c r="AD199" i="7"/>
  <c r="AD200" i="7"/>
  <c r="AD201" i="7"/>
  <c r="AD202" i="7"/>
  <c r="AD203" i="7"/>
  <c r="AD204" i="7"/>
  <c r="AD205" i="7"/>
  <c r="AD206" i="7"/>
  <c r="AD207" i="7"/>
  <c r="AD208" i="7"/>
  <c r="AD209" i="7"/>
  <c r="AD210" i="7"/>
  <c r="AD211" i="7"/>
  <c r="AD212" i="7"/>
  <c r="AD213" i="7"/>
  <c r="AD214" i="7"/>
  <c r="AD215" i="7"/>
  <c r="AD216" i="7"/>
  <c r="AD16" i="7"/>
  <c r="AB17" i="7"/>
  <c r="AB18" i="7"/>
  <c r="AB19" i="7"/>
  <c r="AB20" i="7"/>
  <c r="AB21" i="7"/>
  <c r="AB22" i="7"/>
  <c r="AB23" i="7"/>
  <c r="AB24" i="7"/>
  <c r="AB15" i="7" s="1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42" i="7"/>
  <c r="AB43" i="7"/>
  <c r="AB44" i="7"/>
  <c r="AB45" i="7"/>
  <c r="AB46" i="7"/>
  <c r="AB47" i="7"/>
  <c r="AB48" i="7"/>
  <c r="AB49" i="7"/>
  <c r="AB50" i="7"/>
  <c r="AB51" i="7"/>
  <c r="AB52" i="7"/>
  <c r="AB53" i="7"/>
  <c r="AB54" i="7"/>
  <c r="AB55" i="7"/>
  <c r="AB56" i="7"/>
  <c r="AB57" i="7"/>
  <c r="AB58" i="7"/>
  <c r="AB59" i="7"/>
  <c r="AB60" i="7"/>
  <c r="AB61" i="7"/>
  <c r="AB62" i="7"/>
  <c r="AB63" i="7"/>
  <c r="AB64" i="7"/>
  <c r="AB65" i="7"/>
  <c r="AB66" i="7"/>
  <c r="AB67" i="7"/>
  <c r="AB68" i="7"/>
  <c r="AB69" i="7"/>
  <c r="AB70" i="7"/>
  <c r="AB71" i="7"/>
  <c r="AB72" i="7"/>
  <c r="AB73" i="7"/>
  <c r="AB74" i="7"/>
  <c r="AB75" i="7"/>
  <c r="AB76" i="7"/>
  <c r="AB77" i="7"/>
  <c r="AB78" i="7"/>
  <c r="AB79" i="7"/>
  <c r="AB80" i="7"/>
  <c r="AB81" i="7"/>
  <c r="AB82" i="7"/>
  <c r="AB83" i="7"/>
  <c r="AB84" i="7"/>
  <c r="AB85" i="7"/>
  <c r="AB86" i="7"/>
  <c r="AB87" i="7"/>
  <c r="AB88" i="7"/>
  <c r="AB89" i="7"/>
  <c r="AB90" i="7"/>
  <c r="AB91" i="7"/>
  <c r="AB92" i="7"/>
  <c r="AB93" i="7"/>
  <c r="AB94" i="7"/>
  <c r="AB95" i="7"/>
  <c r="AB96" i="7"/>
  <c r="AB97" i="7"/>
  <c r="AB98" i="7"/>
  <c r="AB99" i="7"/>
  <c r="AB100" i="7"/>
  <c r="AB101" i="7"/>
  <c r="AB102" i="7"/>
  <c r="AB103" i="7"/>
  <c r="AB104" i="7"/>
  <c r="AB105" i="7"/>
  <c r="AB106" i="7"/>
  <c r="AB107" i="7"/>
  <c r="AB108" i="7"/>
  <c r="AB109" i="7"/>
  <c r="AB110" i="7"/>
  <c r="AB111" i="7"/>
  <c r="AB112" i="7"/>
  <c r="AB113" i="7"/>
  <c r="AB114" i="7"/>
  <c r="AB115" i="7"/>
  <c r="AB116" i="7"/>
  <c r="AB117" i="7"/>
  <c r="AB118" i="7"/>
  <c r="AB119" i="7"/>
  <c r="AB120" i="7"/>
  <c r="AB121" i="7"/>
  <c r="AB122" i="7"/>
  <c r="AB123" i="7"/>
  <c r="AB124" i="7"/>
  <c r="AB125" i="7"/>
  <c r="AB126" i="7"/>
  <c r="AB127" i="7"/>
  <c r="AB128" i="7"/>
  <c r="AB129" i="7"/>
  <c r="AB130" i="7"/>
  <c r="AB131" i="7"/>
  <c r="AB132" i="7"/>
  <c r="AB133" i="7"/>
  <c r="AB134" i="7"/>
  <c r="AB135" i="7"/>
  <c r="AB136" i="7"/>
  <c r="AB137" i="7"/>
  <c r="AB138" i="7"/>
  <c r="AB139" i="7"/>
  <c r="AB140" i="7"/>
  <c r="AB141" i="7"/>
  <c r="AB142" i="7"/>
  <c r="AB143" i="7"/>
  <c r="AB144" i="7"/>
  <c r="AB145" i="7"/>
  <c r="AB146" i="7"/>
  <c r="AB147" i="7"/>
  <c r="AB148" i="7"/>
  <c r="AB149" i="7"/>
  <c r="AB150" i="7"/>
  <c r="AB151" i="7"/>
  <c r="AB152" i="7"/>
  <c r="AB153" i="7"/>
  <c r="AB154" i="7"/>
  <c r="AB155" i="7"/>
  <c r="AB156" i="7"/>
  <c r="AB157" i="7"/>
  <c r="AB158" i="7"/>
  <c r="AB159" i="7"/>
  <c r="AB160" i="7"/>
  <c r="AB161" i="7"/>
  <c r="AB162" i="7"/>
  <c r="AB163" i="7"/>
  <c r="AB164" i="7"/>
  <c r="AB165" i="7"/>
  <c r="AB166" i="7"/>
  <c r="AB167" i="7"/>
  <c r="AB168" i="7"/>
  <c r="AB169" i="7"/>
  <c r="AB170" i="7"/>
  <c r="AB171" i="7"/>
  <c r="AB172" i="7"/>
  <c r="AB173" i="7"/>
  <c r="AB174" i="7"/>
  <c r="AB175" i="7"/>
  <c r="AB176" i="7"/>
  <c r="AB177" i="7"/>
  <c r="AB178" i="7"/>
  <c r="AB179" i="7"/>
  <c r="AB180" i="7"/>
  <c r="AB181" i="7"/>
  <c r="AB182" i="7"/>
  <c r="AB183" i="7"/>
  <c r="AB184" i="7"/>
  <c r="AB185" i="7"/>
  <c r="AB186" i="7"/>
  <c r="AB187" i="7"/>
  <c r="AB188" i="7"/>
  <c r="AB189" i="7"/>
  <c r="AB190" i="7"/>
  <c r="AB191" i="7"/>
  <c r="AB192" i="7"/>
  <c r="AB193" i="7"/>
  <c r="AB194" i="7"/>
  <c r="AB195" i="7"/>
  <c r="AB196" i="7"/>
  <c r="AB197" i="7"/>
  <c r="AB198" i="7"/>
  <c r="AB199" i="7"/>
  <c r="AB200" i="7"/>
  <c r="AB201" i="7"/>
  <c r="AB202" i="7"/>
  <c r="AB203" i="7"/>
  <c r="AB204" i="7"/>
  <c r="AB205" i="7"/>
  <c r="AB206" i="7"/>
  <c r="AB207" i="7"/>
  <c r="AB208" i="7"/>
  <c r="AB209" i="7"/>
  <c r="AB210" i="7"/>
  <c r="AB211" i="7"/>
  <c r="AB212" i="7"/>
  <c r="AB213" i="7"/>
  <c r="AB214" i="7"/>
  <c r="AB215" i="7"/>
  <c r="AB216" i="7"/>
  <c r="AB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5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8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1" i="7"/>
  <c r="Z162" i="7"/>
  <c r="Z163" i="7"/>
  <c r="Z164" i="7"/>
  <c r="Z165" i="7"/>
  <c r="Z166" i="7"/>
  <c r="Z167" i="7"/>
  <c r="Z168" i="7"/>
  <c r="Z169" i="7"/>
  <c r="Z170" i="7"/>
  <c r="Z171" i="7"/>
  <c r="Z172" i="7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16" i="7"/>
  <c r="X17" i="7"/>
  <c r="X18" i="7"/>
  <c r="X19" i="7"/>
  <c r="X20" i="7"/>
  <c r="X21" i="7"/>
  <c r="X22" i="7"/>
  <c r="X15" i="7" s="1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55" i="7"/>
  <c r="X56" i="7"/>
  <c r="X57" i="7"/>
  <c r="X58" i="7"/>
  <c r="X59" i="7"/>
  <c r="X60" i="7"/>
  <c r="X61" i="7"/>
  <c r="X62" i="7"/>
  <c r="X63" i="7"/>
  <c r="X64" i="7"/>
  <c r="X65" i="7"/>
  <c r="X66" i="7"/>
  <c r="X67" i="7"/>
  <c r="X68" i="7"/>
  <c r="X69" i="7"/>
  <c r="X70" i="7"/>
  <c r="X71" i="7"/>
  <c r="X72" i="7"/>
  <c r="X73" i="7"/>
  <c r="X74" i="7"/>
  <c r="X75" i="7"/>
  <c r="X76" i="7"/>
  <c r="X77" i="7"/>
  <c r="X78" i="7"/>
  <c r="X79" i="7"/>
  <c r="X80" i="7"/>
  <c r="X81" i="7"/>
  <c r="X82" i="7"/>
  <c r="X83" i="7"/>
  <c r="X84" i="7"/>
  <c r="X85" i="7"/>
  <c r="X86" i="7"/>
  <c r="X87" i="7"/>
  <c r="X88" i="7"/>
  <c r="X89" i="7"/>
  <c r="X90" i="7"/>
  <c r="X91" i="7"/>
  <c r="X92" i="7"/>
  <c r="X93" i="7"/>
  <c r="X94" i="7"/>
  <c r="X95" i="7"/>
  <c r="X96" i="7"/>
  <c r="X97" i="7"/>
  <c r="X98" i="7"/>
  <c r="X99" i="7"/>
  <c r="X100" i="7"/>
  <c r="X101" i="7"/>
  <c r="X102" i="7"/>
  <c r="X103" i="7"/>
  <c r="X104" i="7"/>
  <c r="X105" i="7"/>
  <c r="X106" i="7"/>
  <c r="X107" i="7"/>
  <c r="X108" i="7"/>
  <c r="X109" i="7"/>
  <c r="X110" i="7"/>
  <c r="X111" i="7"/>
  <c r="X112" i="7"/>
  <c r="X113" i="7"/>
  <c r="X114" i="7"/>
  <c r="X115" i="7"/>
  <c r="X116" i="7"/>
  <c r="X117" i="7"/>
  <c r="X118" i="7"/>
  <c r="X119" i="7"/>
  <c r="X120" i="7"/>
  <c r="X121" i="7"/>
  <c r="X122" i="7"/>
  <c r="X123" i="7"/>
  <c r="X124" i="7"/>
  <c r="X125" i="7"/>
  <c r="X126" i="7"/>
  <c r="X127" i="7"/>
  <c r="X128" i="7"/>
  <c r="X129" i="7"/>
  <c r="X130" i="7"/>
  <c r="X131" i="7"/>
  <c r="X132" i="7"/>
  <c r="X133" i="7"/>
  <c r="X134" i="7"/>
  <c r="X135" i="7"/>
  <c r="X136" i="7"/>
  <c r="X137" i="7"/>
  <c r="X138" i="7"/>
  <c r="X139" i="7"/>
  <c r="X140" i="7"/>
  <c r="X141" i="7"/>
  <c r="X142" i="7"/>
  <c r="X143" i="7"/>
  <c r="X144" i="7"/>
  <c r="X145" i="7"/>
  <c r="X146" i="7"/>
  <c r="X147" i="7"/>
  <c r="X148" i="7"/>
  <c r="X149" i="7"/>
  <c r="X150" i="7"/>
  <c r="X151" i="7"/>
  <c r="X152" i="7"/>
  <c r="X153" i="7"/>
  <c r="X154" i="7"/>
  <c r="X155" i="7"/>
  <c r="X156" i="7"/>
  <c r="X157" i="7"/>
  <c r="X158" i="7"/>
  <c r="X159" i="7"/>
  <c r="X160" i="7"/>
  <c r="X161" i="7"/>
  <c r="X162" i="7"/>
  <c r="X163" i="7"/>
  <c r="X164" i="7"/>
  <c r="X165" i="7"/>
  <c r="X166" i="7"/>
  <c r="X167" i="7"/>
  <c r="X168" i="7"/>
  <c r="X169" i="7"/>
  <c r="X170" i="7"/>
  <c r="X171" i="7"/>
  <c r="X172" i="7"/>
  <c r="X173" i="7"/>
  <c r="X174" i="7"/>
  <c r="X175" i="7"/>
  <c r="X176" i="7"/>
  <c r="X177" i="7"/>
  <c r="X178" i="7"/>
  <c r="X179" i="7"/>
  <c r="X180" i="7"/>
  <c r="X181" i="7"/>
  <c r="X182" i="7"/>
  <c r="X183" i="7"/>
  <c r="X184" i="7"/>
  <c r="X185" i="7"/>
  <c r="X186" i="7"/>
  <c r="X187" i="7"/>
  <c r="X188" i="7"/>
  <c r="X189" i="7"/>
  <c r="X190" i="7"/>
  <c r="X191" i="7"/>
  <c r="X192" i="7"/>
  <c r="X193" i="7"/>
  <c r="X194" i="7"/>
  <c r="X195" i="7"/>
  <c r="X196" i="7"/>
  <c r="X197" i="7"/>
  <c r="X198" i="7"/>
  <c r="X199" i="7"/>
  <c r="X200" i="7"/>
  <c r="X201" i="7"/>
  <c r="X202" i="7"/>
  <c r="X203" i="7"/>
  <c r="X204" i="7"/>
  <c r="X205" i="7"/>
  <c r="X206" i="7"/>
  <c r="X207" i="7"/>
  <c r="X208" i="7"/>
  <c r="X209" i="7"/>
  <c r="X210" i="7"/>
  <c r="X211" i="7"/>
  <c r="X212" i="7"/>
  <c r="X213" i="7"/>
  <c r="X214" i="7"/>
  <c r="X215" i="7"/>
  <c r="X216" i="7"/>
  <c r="X16" i="7"/>
  <c r="V17" i="7"/>
  <c r="V18" i="7"/>
  <c r="V19" i="7"/>
  <c r="V20" i="7"/>
  <c r="V15" i="7" s="1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104" i="7"/>
  <c r="V105" i="7"/>
  <c r="V106" i="7"/>
  <c r="V107" i="7"/>
  <c r="V108" i="7"/>
  <c r="V109" i="7"/>
  <c r="V110" i="7"/>
  <c r="V111" i="7"/>
  <c r="V112" i="7"/>
  <c r="V113" i="7"/>
  <c r="V114" i="7"/>
  <c r="V115" i="7"/>
  <c r="V116" i="7"/>
  <c r="V117" i="7"/>
  <c r="V118" i="7"/>
  <c r="V119" i="7"/>
  <c r="V120" i="7"/>
  <c r="V121" i="7"/>
  <c r="V122" i="7"/>
  <c r="V123" i="7"/>
  <c r="V124" i="7"/>
  <c r="V125" i="7"/>
  <c r="V126" i="7"/>
  <c r="V127" i="7"/>
  <c r="V128" i="7"/>
  <c r="V129" i="7"/>
  <c r="V130" i="7"/>
  <c r="V131" i="7"/>
  <c r="V132" i="7"/>
  <c r="V133" i="7"/>
  <c r="V134" i="7"/>
  <c r="V135" i="7"/>
  <c r="V136" i="7"/>
  <c r="V137" i="7"/>
  <c r="V138" i="7"/>
  <c r="V139" i="7"/>
  <c r="V140" i="7"/>
  <c r="V141" i="7"/>
  <c r="V142" i="7"/>
  <c r="V143" i="7"/>
  <c r="V144" i="7"/>
  <c r="V145" i="7"/>
  <c r="V146" i="7"/>
  <c r="V147" i="7"/>
  <c r="V148" i="7"/>
  <c r="V149" i="7"/>
  <c r="V150" i="7"/>
  <c r="V151" i="7"/>
  <c r="V152" i="7"/>
  <c r="V153" i="7"/>
  <c r="V154" i="7"/>
  <c r="V155" i="7"/>
  <c r="V156" i="7"/>
  <c r="V157" i="7"/>
  <c r="V158" i="7"/>
  <c r="V159" i="7"/>
  <c r="V160" i="7"/>
  <c r="V161" i="7"/>
  <c r="V162" i="7"/>
  <c r="V163" i="7"/>
  <c r="V164" i="7"/>
  <c r="V165" i="7"/>
  <c r="V166" i="7"/>
  <c r="V167" i="7"/>
  <c r="V168" i="7"/>
  <c r="V169" i="7"/>
  <c r="V170" i="7"/>
  <c r="V171" i="7"/>
  <c r="V172" i="7"/>
  <c r="V173" i="7"/>
  <c r="V174" i="7"/>
  <c r="V175" i="7"/>
  <c r="V176" i="7"/>
  <c r="V177" i="7"/>
  <c r="V178" i="7"/>
  <c r="V179" i="7"/>
  <c r="V180" i="7"/>
  <c r="V181" i="7"/>
  <c r="V182" i="7"/>
  <c r="V183" i="7"/>
  <c r="V184" i="7"/>
  <c r="V185" i="7"/>
  <c r="V186" i="7"/>
  <c r="V187" i="7"/>
  <c r="V188" i="7"/>
  <c r="V189" i="7"/>
  <c r="V190" i="7"/>
  <c r="V191" i="7"/>
  <c r="V192" i="7"/>
  <c r="V193" i="7"/>
  <c r="V194" i="7"/>
  <c r="V195" i="7"/>
  <c r="V196" i="7"/>
  <c r="V197" i="7"/>
  <c r="V198" i="7"/>
  <c r="V199" i="7"/>
  <c r="V200" i="7"/>
  <c r="V201" i="7"/>
  <c r="V202" i="7"/>
  <c r="V203" i="7"/>
  <c r="V204" i="7"/>
  <c r="V205" i="7"/>
  <c r="V206" i="7"/>
  <c r="V207" i="7"/>
  <c r="V208" i="7"/>
  <c r="V209" i="7"/>
  <c r="V210" i="7"/>
  <c r="V211" i="7"/>
  <c r="V212" i="7"/>
  <c r="V213" i="7"/>
  <c r="V214" i="7"/>
  <c r="V215" i="7"/>
  <c r="V216" i="7"/>
  <c r="V16" i="7"/>
  <c r="T17" i="7"/>
  <c r="T18" i="7"/>
  <c r="T19" i="7"/>
  <c r="T20" i="7"/>
  <c r="T21" i="7"/>
  <c r="T22" i="7"/>
  <c r="T15" i="7" s="1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184" i="7"/>
  <c r="T185" i="7"/>
  <c r="T186" i="7"/>
  <c r="T187" i="7"/>
  <c r="T188" i="7"/>
  <c r="T189" i="7"/>
  <c r="T190" i="7"/>
  <c r="T191" i="7"/>
  <c r="T192" i="7"/>
  <c r="T193" i="7"/>
  <c r="T194" i="7"/>
  <c r="T195" i="7"/>
  <c r="T196" i="7"/>
  <c r="T197" i="7"/>
  <c r="T198" i="7"/>
  <c r="T199" i="7"/>
  <c r="T200" i="7"/>
  <c r="T201" i="7"/>
  <c r="T202" i="7"/>
  <c r="T203" i="7"/>
  <c r="T204" i="7"/>
  <c r="T205" i="7"/>
  <c r="T206" i="7"/>
  <c r="T207" i="7"/>
  <c r="T208" i="7"/>
  <c r="T209" i="7"/>
  <c r="T210" i="7"/>
  <c r="T211" i="7"/>
  <c r="T212" i="7"/>
  <c r="T213" i="7"/>
  <c r="T214" i="7"/>
  <c r="T215" i="7"/>
  <c r="T216" i="7"/>
  <c r="T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152" i="7"/>
  <c r="R153" i="7"/>
  <c r="R154" i="7"/>
  <c r="R155" i="7"/>
  <c r="R156" i="7"/>
  <c r="R157" i="7"/>
  <c r="R158" i="7"/>
  <c r="R159" i="7"/>
  <c r="R160" i="7"/>
  <c r="R161" i="7"/>
  <c r="R162" i="7"/>
  <c r="R163" i="7"/>
  <c r="R164" i="7"/>
  <c r="R165" i="7"/>
  <c r="R166" i="7"/>
  <c r="R167" i="7"/>
  <c r="R168" i="7"/>
  <c r="R169" i="7"/>
  <c r="R170" i="7"/>
  <c r="R171" i="7"/>
  <c r="R172" i="7"/>
  <c r="R173" i="7"/>
  <c r="R174" i="7"/>
  <c r="R175" i="7"/>
  <c r="R176" i="7"/>
  <c r="R177" i="7"/>
  <c r="R178" i="7"/>
  <c r="R179" i="7"/>
  <c r="R180" i="7"/>
  <c r="R181" i="7"/>
  <c r="R182" i="7"/>
  <c r="R183" i="7"/>
  <c r="R184" i="7"/>
  <c r="R185" i="7"/>
  <c r="R186" i="7"/>
  <c r="R187" i="7"/>
  <c r="R188" i="7"/>
  <c r="R189" i="7"/>
  <c r="R190" i="7"/>
  <c r="R191" i="7"/>
  <c r="R192" i="7"/>
  <c r="R193" i="7"/>
  <c r="R194" i="7"/>
  <c r="R195" i="7"/>
  <c r="R196" i="7"/>
  <c r="R197" i="7"/>
  <c r="R198" i="7"/>
  <c r="R199" i="7"/>
  <c r="R200" i="7"/>
  <c r="R201" i="7"/>
  <c r="R202" i="7"/>
  <c r="R203" i="7"/>
  <c r="R204" i="7"/>
  <c r="R205" i="7"/>
  <c r="R206" i="7"/>
  <c r="R207" i="7"/>
  <c r="R208" i="7"/>
  <c r="R209" i="7"/>
  <c r="R210" i="7"/>
  <c r="R211" i="7"/>
  <c r="R212" i="7"/>
  <c r="R213" i="7"/>
  <c r="R214" i="7"/>
  <c r="R215" i="7"/>
  <c r="R216" i="7"/>
  <c r="R16" i="7"/>
  <c r="AT15" i="7" l="1"/>
  <c r="AH15" i="7"/>
  <c r="Z15" i="7"/>
  <c r="R15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16" i="7"/>
  <c r="N15" i="7"/>
  <c r="L17" i="7"/>
  <c r="L18" i="7"/>
  <c r="L19" i="7"/>
  <c r="L15" i="7" s="1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16" i="7"/>
  <c r="P15" i="7" l="1"/>
  <c r="J15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16" i="7"/>
  <c r="H16" i="7"/>
  <c r="H15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M4" i="3" l="1"/>
  <c r="L14" i="1"/>
  <c r="L13" i="1"/>
  <c r="L5" i="1"/>
  <c r="L11" i="1"/>
</calcChain>
</file>

<file path=xl/sharedStrings.xml><?xml version="1.0" encoding="utf-8"?>
<sst xmlns="http://schemas.openxmlformats.org/spreadsheetml/2006/main" count="503" uniqueCount="326">
  <si>
    <t>FieldID</t>
  </si>
  <si>
    <t>WellID</t>
  </si>
  <si>
    <t>Parameter</t>
  </si>
  <si>
    <t>Units</t>
  </si>
  <si>
    <t>Description</t>
  </si>
  <si>
    <t>Depth ft</t>
  </si>
  <si>
    <t>CCS1 ANPs psig</t>
  </si>
  <si>
    <t>CCS1</t>
  </si>
  <si>
    <t>pressure</t>
  </si>
  <si>
    <t>psi</t>
  </si>
  <si>
    <t>CCS1 annulus pressure in psi</t>
  </si>
  <si>
    <t>CCS1 DHPs psig</t>
  </si>
  <si>
    <t>CCS1 downhole pressure in psi</t>
  </si>
  <si>
    <t>CCS1 DHTp F</t>
  </si>
  <si>
    <t>temperatur e</t>
  </si>
  <si>
    <t>F</t>
  </si>
  <si>
    <t>CCS1 downhole temperature 0 in F</t>
  </si>
  <si>
    <t>CCS1_WHCO2InjPs_psi</t>
  </si>
  <si>
    <t>CCS1 wellhead pressure in psi</t>
  </si>
  <si>
    <t>CCS1_WHCO2InjTp_F</t>
  </si>
  <si>
    <t>CCS1 wellhead temperature in F</t>
  </si>
  <si>
    <t>PLT CO2InjRate TPH</t>
  </si>
  <si>
    <t>tonnes/hou r</t>
  </si>
  <si>
    <t>CO2 injection rate in tonnes per hour</t>
  </si>
  <si>
    <t>PLT CO2VentRate TPH</t>
  </si>
  <si>
    <t>CO2 vent rate in tonnes per hour</t>
  </si>
  <si>
    <t>VW1_ANPs_psig</t>
  </si>
  <si>
    <t>WW1</t>
  </si>
  <si>
    <t>VW1 annulus pressure in psi</t>
  </si>
  <si>
    <t>VW1 PTbgPs psig</t>
  </si>
  <si>
    <t>VW1</t>
  </si>
  <si>
    <t>VW1 tubing pressure in psi</t>
  </si>
  <si>
    <t>VW1 PTbgTp F</t>
  </si>
  <si>
    <t>VW1 tubing temperature in F</t>
  </si>
  <si>
    <t>Z 01D7061Ps psi</t>
  </si>
  <si>
    <t>VW1 Zone01 pressure (7061 ft) in psi</t>
  </si>
  <si>
    <t>VW1 Z01D7061Tp F</t>
  </si>
  <si>
    <t>VW1 Zone01 temperature (7061 ft) in F</t>
  </si>
  <si>
    <t>VW1 Z02D6982Ps psi</t>
  </si>
  <si>
    <t>VW1 Zone02 pressure (6982 ft) in psi</t>
  </si>
  <si>
    <t>VW1 Z02D6982Tp F</t>
  </si>
  <si>
    <t>VW1 Zone02 temperature (6982 ft) in F</t>
  </si>
  <si>
    <t>VW1 Z03D6945Ps psi</t>
  </si>
  <si>
    <t>VW1 Zone03 pressure (6945 ft) in psi</t>
  </si>
  <si>
    <t>VW1 Z03D6945Tp F</t>
  </si>
  <si>
    <t>VW1 Zone03 temperature (6945 ft) in F</t>
  </si>
  <si>
    <t>VW1_Z04D6837Ps_psi</t>
  </si>
  <si>
    <t>VW1 Zone04 pressure (6837 ft) in psi</t>
  </si>
  <si>
    <t>VW1_204D6837Tp_F</t>
  </si>
  <si>
    <t>VW1 Zone04 temperature (6837 ft) in F</t>
  </si>
  <si>
    <t>205D6720Ps psi</t>
  </si>
  <si>
    <t>VW1 Zone05 pressure (6720 ft) in psi</t>
  </si>
  <si>
    <t>VW1_205D6720Tp_F</t>
  </si>
  <si>
    <t>VW1 Zone05 temperature (6720 ft) in F</t>
  </si>
  <si>
    <t>VW1 Z06D6632Ps p</t>
  </si>
  <si>
    <t>VW1 Zone06 pressure (6632 ft) in psi</t>
  </si>
  <si>
    <t>VW1 Z06D6632Tp F</t>
  </si>
  <si>
    <t>VW1 Zone06 temperature (6632 ft) in F</t>
  </si>
  <si>
    <t>VW1 Z07D6416Ps psi</t>
  </si>
  <si>
    <t>VW1 Zone07 pressure (6416 ft) in psi</t>
  </si>
  <si>
    <t>VW1 207D6416Tp F</t>
  </si>
  <si>
    <t>VW1 Zone07 temperature (6416 ft) in F</t>
  </si>
  <si>
    <t>VW1 Z08D5840Ps psi</t>
  </si>
  <si>
    <t>VW1 Zone08 pressure (5840 ft) in psi</t>
  </si>
  <si>
    <t>VW1 Z08D5840Tp F</t>
  </si>
  <si>
    <t>VW1 Zone08 temperature (5840 ft) in F</t>
  </si>
  <si>
    <t>VW1_Z0910D5482Ps_ps</t>
  </si>
  <si>
    <t>VW1 Zone0910 pressure (5482 ft) in psi</t>
  </si>
  <si>
    <t>VW1 Z0910D5482Tp F</t>
  </si>
  <si>
    <t>VW1 Zone0910 temperature (5482 ft) in F</t>
  </si>
  <si>
    <t>VW1_209D5653Ps_psi</t>
  </si>
  <si>
    <t>VW1 Zone09 pressure (5653 ft) in psi</t>
  </si>
  <si>
    <t>VW1 Z09D5653Tp F</t>
  </si>
  <si>
    <t>VW1 Zone09 temperature (5653 ft) in F</t>
  </si>
  <si>
    <t>VW1_Z10D5001Ps_psi</t>
  </si>
  <si>
    <t>VW1 Zone10 pressure (5001 ft) in psi</t>
  </si>
  <si>
    <t>VW1_Z10D5001Tp_F</t>
  </si>
  <si>
    <t>VW1 Zone10 temperature (5001 ft) in F</t>
  </si>
  <si>
    <t>VW1 211D4917Ps ; psi</t>
  </si>
  <si>
    <t>VW1 Zone11 pressure (4917 ft) in psi</t>
  </si>
  <si>
    <t>VW1_Z11D4917Tp_F</t>
  </si>
  <si>
    <t>VW1 Zone11 temperature (4917 in F</t>
  </si>
  <si>
    <t>Avg_CCS1_WHCO2InjPs_psi</t>
  </si>
  <si>
    <t>Avg_CCS1_ANPs_psi</t>
  </si>
  <si>
    <t>Avg_CCS1_DH6325Ps_psi</t>
  </si>
  <si>
    <t>Avg_VW1_WBTbgPs_psi</t>
  </si>
  <si>
    <t>Avg_VW1_ANPs_psi</t>
  </si>
  <si>
    <t>Avg_VW1_Z08D5840Tp_F</t>
  </si>
  <si>
    <t>Avg_VW1_Z07D6416Ps_psi</t>
  </si>
  <si>
    <t>Avg_VW1_Z06D6632Ps_psi</t>
  </si>
  <si>
    <t>Avg_VW1_Z05D6720Ps_psi</t>
  </si>
  <si>
    <t>Avg_VW1_Z03D6945Ps_psi</t>
  </si>
  <si>
    <t>Avg_VW1_Z01D7061Ps_psi</t>
  </si>
  <si>
    <t>SampleTimeUTC                object</t>
  </si>
  <si>
    <t>Avg_PLT_CO2VentRate_TPH     float64</t>
  </si>
  <si>
    <t>Avg_CCS1_WHCO2InjPs_psi     float64</t>
  </si>
  <si>
    <t>Avg_CCS1_WHCO2InjTp_F       float64</t>
  </si>
  <si>
    <t>Avg_CCS1_ANPs_psi           float64</t>
  </si>
  <si>
    <t>Avg_CCS1_DH6325Ps_psi       float64</t>
  </si>
  <si>
    <t>Avg_CCS1_DH6325Tp_F         float64</t>
  </si>
  <si>
    <t>Avg_VW1_WBTbgPs_psi         float64</t>
  </si>
  <si>
    <t>Avg_VW1_WBTbgTp_F           float64</t>
  </si>
  <si>
    <t>Avg_VW1_ANPs_psi            float64</t>
  </si>
  <si>
    <t>Avg_VW1_Z11D4917Ps_psi      float64</t>
  </si>
  <si>
    <t>Avg_VW1_Z11D4917Tp_F        float64</t>
  </si>
  <si>
    <t>Avg_VW1_Z10D5001Ps_psi      float64</t>
  </si>
  <si>
    <t>Avg_VW1_Z10D5001Tp_F        float64</t>
  </si>
  <si>
    <t>Avg_VW1_Z09D5653Ps_psi      float64</t>
  </si>
  <si>
    <t>Avg_VW1_Z09D5653Tp_F        float64</t>
  </si>
  <si>
    <t>Avg_VW1_Z08D5840Ps_psi      float64</t>
  </si>
  <si>
    <t>Avg_VW1_Z08D5840Tp_F        float64</t>
  </si>
  <si>
    <t>Avg_VW1_Z07D6416Ps_psi      float64</t>
  </si>
  <si>
    <t>Avg_VW1_Z07D6416Tp_F        float64</t>
  </si>
  <si>
    <t>Avg_VW1_Z06D6632Ps_psi      float64</t>
  </si>
  <si>
    <t>Avg_VW1_Z06D6632Tp_F        float64</t>
  </si>
  <si>
    <t>Avg_VW1_Z05D6720Ps_psi      float64</t>
  </si>
  <si>
    <t>Avg_VW1_Z05D6720Tp_F        float64</t>
  </si>
  <si>
    <t>Avg_VW1_Z04D6837Ps_psi      float64</t>
  </si>
  <si>
    <t>Avg_VW1_Z04D6837Tp_F        float64</t>
  </si>
  <si>
    <t>Avg_VW1_Z03D6945Ps_psi      float64</t>
  </si>
  <si>
    <t>Avg_VW1_Z03D6945Tp_F        float64</t>
  </si>
  <si>
    <t>Avg_VW1_Z02D6982Ps_psi      float64</t>
  </si>
  <si>
    <t>Avg_VW1_Z02D6982Tp_F        float64</t>
  </si>
  <si>
    <t>Avg_VW1_Z01D7061Ps_psi      float64</t>
  </si>
  <si>
    <t>Avg_VW1_Z01D7061Tp_F        float64</t>
  </si>
  <si>
    <t>Avg_VW1_Z0910D5482Ps_psi    float64</t>
  </si>
  <si>
    <t>Avg_VW1_Z0910D5482Tp_F      float64</t>
  </si>
  <si>
    <t>inj_diff                    float64</t>
  </si>
  <si>
    <t>dtype: object</t>
  </si>
  <si>
    <t xml:space="preserve">Avg_PLT_CO2VentRate_TPH </t>
  </si>
  <si>
    <t xml:space="preserve">Avg_CCS1_WHCO2InjPs_psi </t>
  </si>
  <si>
    <t>Avg_CCS1_WHCO2InjTp_F</t>
  </si>
  <si>
    <t>Avg_CCS1_DH6325Tp_F</t>
  </si>
  <si>
    <t>No</t>
  </si>
  <si>
    <t>Avg_VW1_WBTbgTp_F</t>
  </si>
  <si>
    <t>Avg_VW1_Z11D4917Ps_psi</t>
  </si>
  <si>
    <t>Avg_VW1_Z11D4917Tp_F</t>
  </si>
  <si>
    <t>Avg_VW1_Z10D5001Ps_psi</t>
  </si>
  <si>
    <t>Avg_VW1_Z10D5001Tp_F</t>
  </si>
  <si>
    <t>Avg_VW1_Z09D5653Ps_psi</t>
  </si>
  <si>
    <t>Avg_VW1_Z09D5653Tp_F</t>
  </si>
  <si>
    <t>Avg_VW1_Z08D5840Ps_psi</t>
  </si>
  <si>
    <t>Avg_VW1_Z07D6416Tp_F</t>
  </si>
  <si>
    <t>Avg_VW1_Z06D6632Tp_F</t>
  </si>
  <si>
    <t>Avg_VW1_Z05D6720Tp_F</t>
  </si>
  <si>
    <t>Avg_VW1_Z04D6837Ps_psi</t>
  </si>
  <si>
    <t>Avg_VW1_Z04D6837Tp_F</t>
  </si>
  <si>
    <t>Avg_VW1_Z03D6945Tp_F</t>
  </si>
  <si>
    <t>Avg_VW1_Z02D6982Ps_psi</t>
  </si>
  <si>
    <t>Avg_VW1_Z02D6982Tp_F</t>
  </si>
  <si>
    <t>Avg_VW1_Z01D7061Tp_F</t>
  </si>
  <si>
    <t>Avg_VW1_Z0910D5482Ps_psi</t>
  </si>
  <si>
    <t>Avg_VW1_Z0910D5482Tp_F</t>
  </si>
  <si>
    <t>inj_diff </t>
  </si>
  <si>
    <t>Result</t>
  </si>
  <si>
    <t>Keep</t>
  </si>
  <si>
    <t>Drop</t>
  </si>
  <si>
    <t>Target</t>
  </si>
  <si>
    <t>Model 1</t>
  </si>
  <si>
    <t>Default</t>
  </si>
  <si>
    <t>Model 2</t>
  </si>
  <si>
    <t>WHP</t>
  </si>
  <si>
    <t>DHP</t>
  </si>
  <si>
    <t>Model 3</t>
  </si>
  <si>
    <t>FBPhrophet</t>
  </si>
  <si>
    <t xml:space="preserve">Munish Model </t>
  </si>
  <si>
    <t>MM redo inj_del Outlier</t>
  </si>
  <si>
    <t>ANSWER</t>
  </si>
  <si>
    <t>relu doesn’t work</t>
  </si>
  <si>
    <t>https://machinelearningmastery.com/author/jasonb/</t>
  </si>
  <si>
    <t>https://medium.com/luca-chuangs-bapm-notes/time-series-prediction-multivariate-b218c370bba3</t>
  </si>
  <si>
    <t>https://www.kaggle.com/code/vaibhavsxn/time-series-multivariate-lstm/notebook</t>
  </si>
  <si>
    <t>https://www.kaggle.com/code/bagavathypriya/multivariate-time-series-analysis-using-lstm</t>
  </si>
  <si>
    <t>https://www.kaggle.com/code/pateljay731/multivariate-time-series-forecasting</t>
  </si>
  <si>
    <t>https://stackoverflow.com/questions/46901371/how-to-deal-with-multi-step-time-series-forecasting-in-multivariate-lstm-in-kera</t>
  </si>
  <si>
    <t>https://fairyonice.github.io/Stateful-LSTM-model-training-in-Keras.html</t>
  </si>
  <si>
    <t>https://franziskahorn.de/mlbook/_time_series_forecasting.html</t>
  </si>
  <si>
    <t>https://pages.databricks.com/rs/094-YMS-629/images/Blog_%20A%20Multivariate%20Time%20Series%20Forecasting%20Appliance%20Energy%20Usage.html?_ga=2.119127361.999815698.1681934183-1003692662.1681934183</t>
  </si>
  <si>
    <t>https://github.com/sachinruk/PyData_Keras_Talk/blob/master/cosine_LSTM.ipynb</t>
  </si>
  <si>
    <t>https://github.com/danmoller/TestRepo</t>
  </si>
  <si>
    <t>Munish</t>
  </si>
  <si>
    <t>RFR</t>
  </si>
  <si>
    <t>Base</t>
  </si>
  <si>
    <t>base with Inj_dff -10 to 10</t>
  </si>
  <si>
    <t>incred inj_diff to -30 to 30-</t>
  </si>
  <si>
    <t>scaling 0 to 1</t>
  </si>
  <si>
    <t>1b</t>
  </si>
  <si>
    <t>1c</t>
  </si>
  <si>
    <t>just inj well</t>
  </si>
  <si>
    <t>relu</t>
  </si>
  <si>
    <t>1d</t>
  </si>
  <si>
    <t>leaky relu</t>
  </si>
  <si>
    <t>1e</t>
  </si>
  <si>
    <t>1f</t>
  </si>
  <si>
    <t>Best</t>
  </si>
  <si>
    <t>rfr</t>
  </si>
  <si>
    <t>base</t>
  </si>
  <si>
    <t>BaseZ01</t>
  </si>
  <si>
    <t>BaseZ01Scale-1</t>
  </si>
  <si>
    <t>tonnes/hour</t>
  </si>
  <si>
    <t>Surface</t>
  </si>
  <si>
    <t>rate</t>
  </si>
  <si>
    <t>Base Z01 high injdelta rang</t>
  </si>
  <si>
    <t>recent21</t>
  </si>
  <si>
    <t>2`</t>
  </si>
  <si>
    <t>]</t>
  </si>
  <si>
    <t>c</t>
  </si>
  <si>
    <t>;pl;</t>
  </si>
  <si>
    <t xml:space="preserve">xc </t>
  </si>
  <si>
    <t>Z05</t>
  </si>
  <si>
    <t>more  var</t>
  </si>
  <si>
    <t>scale0</t>
  </si>
  <si>
    <t>50L</t>
  </si>
  <si>
    <t>cleaner</t>
  </si>
  <si>
    <t>dropout10$</t>
  </si>
  <si>
    <t>01dropout</t>
  </si>
  <si>
    <t>dinwork</t>
  </si>
  <si>
    <t>Select</t>
  </si>
  <si>
    <t>No WHP</t>
  </si>
  <si>
    <t>No Temp</t>
  </si>
  <si>
    <t>no ap</t>
  </si>
  <si>
    <t>no vent</t>
  </si>
  <si>
    <t>7R2</t>
  </si>
  <si>
    <t>R2</t>
  </si>
  <si>
    <t>SR1</t>
  </si>
  <si>
    <t>Seed42</t>
  </si>
  <si>
    <t>SR2</t>
  </si>
  <si>
    <t>Seed0</t>
  </si>
  <si>
    <t>zSR1</t>
  </si>
  <si>
    <t>z1SR1</t>
  </si>
  <si>
    <t>Seed123</t>
  </si>
  <si>
    <t>z2SR1</t>
  </si>
  <si>
    <t>Seed10</t>
  </si>
  <si>
    <t>z3SR1</t>
  </si>
  <si>
    <t>z4SR1</t>
  </si>
  <si>
    <t>Seed30</t>
  </si>
  <si>
    <t>z5SR1</t>
  </si>
  <si>
    <t>Seed21</t>
  </si>
  <si>
    <t>Seed50</t>
  </si>
  <si>
    <t>z7SR1</t>
  </si>
  <si>
    <t>Seed100</t>
  </si>
  <si>
    <t>Z6SR1</t>
  </si>
  <si>
    <t>Z9SR1</t>
  </si>
  <si>
    <t>Z8SR1</t>
  </si>
  <si>
    <t>Seed77</t>
  </si>
  <si>
    <t>Seed84</t>
  </si>
  <si>
    <t>Z11SR1</t>
  </si>
  <si>
    <t>Z10SR1</t>
  </si>
  <si>
    <t>Seed321</t>
  </si>
  <si>
    <t>Z13SR1</t>
  </si>
  <si>
    <t>Seed888</t>
  </si>
  <si>
    <t>Z12SR1</t>
  </si>
  <si>
    <t>Seed101</t>
  </si>
  <si>
    <t>Z15SR1</t>
  </si>
  <si>
    <t>Z17SR1</t>
  </si>
  <si>
    <t>Seed555</t>
  </si>
  <si>
    <t>Z14SR1</t>
  </si>
  <si>
    <t>Z16SR1</t>
  </si>
  <si>
    <t>Z18SR1</t>
  </si>
  <si>
    <t>Seed55</t>
  </si>
  <si>
    <t>Seed999</t>
  </si>
  <si>
    <t>Seed333</t>
  </si>
  <si>
    <t>Seed666</t>
  </si>
  <si>
    <t>Z19SR1</t>
  </si>
  <si>
    <t>seed</t>
  </si>
  <si>
    <t>Seed27</t>
  </si>
  <si>
    <t>Z20SR1</t>
  </si>
  <si>
    <t>Seed463</t>
  </si>
  <si>
    <t>Seed8</t>
  </si>
  <si>
    <t>Z22SR1</t>
  </si>
  <si>
    <t>Z32SR1</t>
  </si>
  <si>
    <t>Seed2</t>
  </si>
  <si>
    <t>Seed4</t>
  </si>
  <si>
    <t>Z24SR1</t>
  </si>
  <si>
    <t>Z23SR1</t>
  </si>
  <si>
    <t>Seed16</t>
  </si>
  <si>
    <t>Z25SR1</t>
  </si>
  <si>
    <t>Z27SR1</t>
  </si>
  <si>
    <t>Seed64</t>
  </si>
  <si>
    <t>Seed32</t>
  </si>
  <si>
    <t>Z26SR1</t>
  </si>
  <si>
    <t>Seed128</t>
  </si>
  <si>
    <t>Z29SR1</t>
  </si>
  <si>
    <t>Z28SR1</t>
  </si>
  <si>
    <t>Seed256</t>
  </si>
  <si>
    <t>Seed512</t>
  </si>
  <si>
    <t>Z30SR1</t>
  </si>
  <si>
    <t>Z31SR1</t>
  </si>
  <si>
    <t>Seed1024</t>
  </si>
  <si>
    <t>Z33SR1</t>
  </si>
  <si>
    <t>Seed2056</t>
  </si>
  <si>
    <t>Seed834</t>
  </si>
  <si>
    <t>Z35SR1</t>
  </si>
  <si>
    <t>Seed9999</t>
  </si>
  <si>
    <t>Seed8472</t>
  </si>
  <si>
    <t>Seed9485</t>
  </si>
  <si>
    <t>Seed48</t>
  </si>
  <si>
    <t>Z36SR1</t>
  </si>
  <si>
    <t>Seed3984</t>
  </si>
  <si>
    <t>Z39SR1</t>
  </si>
  <si>
    <t>Seed12345</t>
  </si>
  <si>
    <t>Z41SR1</t>
  </si>
  <si>
    <t>Z38SR1</t>
  </si>
  <si>
    <t>Seed56</t>
  </si>
  <si>
    <t>Seed45042</t>
  </si>
  <si>
    <t>Seed250420232250</t>
  </si>
  <si>
    <t>Seed2504</t>
  </si>
  <si>
    <t>Z42SR1</t>
  </si>
  <si>
    <t>Z40SR1</t>
  </si>
  <si>
    <t>Seed2250</t>
  </si>
  <si>
    <t>Z45SR1</t>
  </si>
  <si>
    <t>Seed1050</t>
  </si>
  <si>
    <t>mins</t>
  </si>
  <si>
    <t>Z44SR1</t>
  </si>
  <si>
    <t>Z47R1</t>
  </si>
  <si>
    <t>Z45SR2</t>
  </si>
  <si>
    <t>Z46SR1</t>
  </si>
  <si>
    <t>Seed2209</t>
  </si>
  <si>
    <t>Z49SR1</t>
  </si>
  <si>
    <t>Z48SR1</t>
  </si>
  <si>
    <t>Seed2210</t>
  </si>
  <si>
    <t>Z50SR1</t>
  </si>
  <si>
    <t>Seed2249</t>
  </si>
  <si>
    <t>FINAL</t>
  </si>
  <si>
    <t xml:space="preserve">●If predicted injection delta is zeros for all test timesteps, the RMSE is 5.54. This is Default. </t>
  </si>
  <si>
    <t>Unseeded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</si>
</sst>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_);_(* \(#,##0\);_(* &quot;-&quot;??_);_(@_)"/>
    <numFmt numFmtId="165" formatCode="#,##0.000"/>
    <numFmt numFmtId="166" formatCode="0.0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Var(--jp-code-font-family)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3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2" applyNumberFormat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164" fontId="0" fillId="0" borderId="0" xfId="1" applyNumberFormat="1" applyFont="1"/>
    <xf numFmtId="0" fontId="2" fillId="0" borderId="0" xfId="0" applyFont="1" applyAlignment="1">
      <alignment horizontal="left" vertical="center"/>
    </xf>
    <xf numFmtId="0" fontId="0" fillId="2" borderId="0" xfId="0" applyFill="1"/>
    <xf numFmtId="0" fontId="0" fillId="0" borderId="0" xfId="0" applyAlignment="1">
      <alignment horizontal="center"/>
    </xf>
    <xf numFmtId="0" fontId="3" fillId="3" borderId="0" xfId="2" applyAlignment="1">
      <alignment horizontal="left" vertical="center"/>
    </xf>
    <xf numFmtId="0" fontId="3" fillId="3" borderId="0" xfId="2"/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4" fillId="5" borderId="0" xfId="3"/>
    <xf numFmtId="165" fontId="0" fillId="0" borderId="0" xfId="0" applyNumberFormat="1"/>
    <xf numFmtId="166" fontId="0" fillId="0" borderId="0" xfId="0" applyNumberFormat="1" applyAlignment="1">
      <alignment horizontal="center"/>
    </xf>
    <xf numFmtId="0" fontId="5" fillId="6" borderId="2" xfId="4"/>
    <xf numFmtId="166" fontId="5" fillId="6" borderId="2" xfId="4" applyNumberFormat="1" applyAlignment="1">
      <alignment horizontal="center"/>
    </xf>
    <xf numFmtId="166" fontId="4" fillId="5" borderId="0" xfId="3" applyNumberFormat="1" applyAlignment="1">
      <alignment horizontal="center"/>
    </xf>
    <xf numFmtId="2" fontId="0" fillId="0" borderId="0" xfId="0" applyNumberFormat="1"/>
    <xf numFmtId="22" fontId="0" fillId="0" borderId="0" xfId="0" applyNumberFormat="1"/>
    <xf numFmtId="9" fontId="0" fillId="0" borderId="0" xfId="5" applyFont="1"/>
  </cellXfs>
  <cellStyles count="6">
    <cellStyle name="Calculation" xfId="4" builtinId="22"/>
    <cellStyle name="Comma" xfId="1" builtinId="3"/>
    <cellStyle name="Good" xfId="3" builtinId="26"/>
    <cellStyle name="Neutral" xfId="2" builtinId="28"/>
    <cellStyle name="Normal" xfId="0" builtinId="0"/>
    <cellStyle name="Percent" xfId="5" builtinId="5"/>
  </cellStyles>
  <dxfs count="0"/>
  <tableStyles count="0" defaultTableStyle="TableStyleMedium2" defaultPivotStyle="PivotStyleLight16"/>
  <colors>
    <mruColors>
      <color rgb="FFC33DB0"/>
      <color rgb="FF5122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Forecast</a:t>
            </a:r>
            <a:r>
              <a:rPr lang="en-SG" baseline="0"/>
              <a:t> Injection Delta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Target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'Sheet3 (4)'!$F$16:$F$215</c:f>
              <c:numCache>
                <c:formatCode>General</c:formatCode>
                <c:ptCount val="200"/>
                <c:pt idx="0">
                  <c:v>-0.13402749000000114</c:v>
                </c:pt>
                <c:pt idx="1">
                  <c:v>0.18124974999999921</c:v>
                </c:pt>
                <c:pt idx="2">
                  <c:v>4.5134200000020996E-3</c:v>
                </c:pt>
                <c:pt idx="3">
                  <c:v>-3.2291159999999763E-2</c:v>
                </c:pt>
                <c:pt idx="4">
                  <c:v>0.10486055999999877</c:v>
                </c:pt>
                <c:pt idx="5">
                  <c:v>0.21458396999999962</c:v>
                </c:pt>
                <c:pt idx="6">
                  <c:v>8.2638940000002492E-2</c:v>
                </c:pt>
                <c:pt idx="7">
                  <c:v>-6.4235820000000388E-2</c:v>
                </c:pt>
                <c:pt idx="8">
                  <c:v>-8.5417300000003138E-2</c:v>
                </c:pt>
                <c:pt idx="9">
                  <c:v>0.10347303000000352</c:v>
                </c:pt>
                <c:pt idx="10">
                  <c:v>-0.10694554999999895</c:v>
                </c:pt>
                <c:pt idx="11">
                  <c:v>-0.22291578000000101</c:v>
                </c:pt>
                <c:pt idx="12">
                  <c:v>-6.0070289999998749E-2</c:v>
                </c:pt>
                <c:pt idx="13">
                  <c:v>8.1250129999993703E-2</c:v>
                </c:pt>
                <c:pt idx="14">
                  <c:v>-9.7221379999993474E-2</c:v>
                </c:pt>
                <c:pt idx="15">
                  <c:v>-0.44618085000000463</c:v>
                </c:pt>
                <c:pt idx="16">
                  <c:v>-0.28194490999999999</c:v>
                </c:pt>
                <c:pt idx="17">
                  <c:v>0.26388919000000044</c:v>
                </c:pt>
                <c:pt idx="18">
                  <c:v>0.10729102999999895</c:v>
                </c:pt>
                <c:pt idx="19">
                  <c:v>-0.92118021999999655</c:v>
                </c:pt>
                <c:pt idx="20">
                  <c:v>9.6527609999995434E-2</c:v>
                </c:pt>
                <c:pt idx="21">
                  <c:v>7.812538000000302E-2</c:v>
                </c:pt>
                <c:pt idx="22">
                  <c:v>-7.0138800000002277E-2</c:v>
                </c:pt>
                <c:pt idx="23">
                  <c:v>0.14166603000000322</c:v>
                </c:pt>
                <c:pt idx="24">
                  <c:v>-0.16840134000000262</c:v>
                </c:pt>
                <c:pt idx="25">
                  <c:v>-7.6043190000000038E-2</c:v>
                </c:pt>
                <c:pt idx="26">
                  <c:v>0.14409713999999951</c:v>
                </c:pt>
                <c:pt idx="27">
                  <c:v>0.26354192000000154</c:v>
                </c:pt>
                <c:pt idx="28">
                  <c:v>8.2639309999997579E-2</c:v>
                </c:pt>
                <c:pt idx="29">
                  <c:v>-0.55868059999999531</c:v>
                </c:pt>
                <c:pt idx="30">
                  <c:v>8.3333209999999269E-2</c:v>
                </c:pt>
                <c:pt idx="31">
                  <c:v>-8.6110939999997527E-2</c:v>
                </c:pt>
                <c:pt idx="32">
                  <c:v>0.3180550799999935</c:v>
                </c:pt>
                <c:pt idx="33">
                  <c:v>0.48784778000000273</c:v>
                </c:pt>
                <c:pt idx="34">
                  <c:v>0.35867932000000025</c:v>
                </c:pt>
                <c:pt idx="35">
                  <c:v>-0.18333205999999791</c:v>
                </c:pt>
                <c:pt idx="36">
                  <c:v>-0.39270820000000128</c:v>
                </c:pt>
                <c:pt idx="37">
                  <c:v>0.2246523499999995</c:v>
                </c:pt>
                <c:pt idx="38">
                  <c:v>0.32569503999999938</c:v>
                </c:pt>
                <c:pt idx="39">
                  <c:v>-0.26770883999999739</c:v>
                </c:pt>
                <c:pt idx="40">
                  <c:v>0.12083256999999747</c:v>
                </c:pt>
                <c:pt idx="41">
                  <c:v>3.8542040000002942E-2</c:v>
                </c:pt>
                <c:pt idx="42">
                  <c:v>0.21076456999999493</c:v>
                </c:pt>
                <c:pt idx="43">
                  <c:v>-6.3889310000000421E-2</c:v>
                </c:pt>
                <c:pt idx="44">
                  <c:v>3.7847390000003145E-2</c:v>
                </c:pt>
                <c:pt idx="45">
                  <c:v>-8.2639569999997775E-2</c:v>
                </c:pt>
                <c:pt idx="46">
                  <c:v>-8.6795799999990209E-3</c:v>
                </c:pt>
                <c:pt idx="47">
                  <c:v>-37.435069526000007</c:v>
                </c:pt>
                <c:pt idx="48">
                  <c:v>-7.5385417940000004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16.768750069999999</c:v>
                </c:pt>
                <c:pt idx="56">
                  <c:v>9.2295140000000018</c:v>
                </c:pt>
                <c:pt idx="57">
                  <c:v>14.614582989999999</c:v>
                </c:pt>
                <c:pt idx="58">
                  <c:v>1.0378480999999979</c:v>
                </c:pt>
                <c:pt idx="59">
                  <c:v>0.46041565000000162</c:v>
                </c:pt>
                <c:pt idx="60">
                  <c:v>1.2760420500000009</c:v>
                </c:pt>
                <c:pt idx="61">
                  <c:v>-16.932291790000001</c:v>
                </c:pt>
                <c:pt idx="62">
                  <c:v>-26.45486107</c:v>
                </c:pt>
                <c:pt idx="63">
                  <c:v>0.30451388200000001</c:v>
                </c:pt>
                <c:pt idx="64">
                  <c:v>-0.30451388200000001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8.8888891999999997E-2</c:v>
                </c:pt>
                <c:pt idx="70">
                  <c:v>12.494792117999999</c:v>
                </c:pt>
                <c:pt idx="71">
                  <c:v>32.97395805</c:v>
                </c:pt>
                <c:pt idx="72">
                  <c:v>-0.13680572999999896</c:v>
                </c:pt>
                <c:pt idx="73">
                  <c:v>7.7777480000001731E-2</c:v>
                </c:pt>
                <c:pt idx="74">
                  <c:v>-0.12048530000000568</c:v>
                </c:pt>
                <c:pt idx="75">
                  <c:v>-0.1045145699999992</c:v>
                </c:pt>
                <c:pt idx="76">
                  <c:v>-4.2868809999994539E-2</c:v>
                </c:pt>
                <c:pt idx="77">
                  <c:v>0.20004286999999721</c:v>
                </c:pt>
                <c:pt idx="78">
                  <c:v>-0.22904867999999823</c:v>
                </c:pt>
                <c:pt idx="79">
                  <c:v>0.27465248000000031</c:v>
                </c:pt>
                <c:pt idx="80">
                  <c:v>-0.96111030000000142</c:v>
                </c:pt>
                <c:pt idx="81">
                  <c:v>1.448382999999609E-2</c:v>
                </c:pt>
                <c:pt idx="82">
                  <c:v>0.9459320700000049</c:v>
                </c:pt>
                <c:pt idx="83">
                  <c:v>-7.3264180000002455E-2</c:v>
                </c:pt>
                <c:pt idx="84">
                  <c:v>-1.0069149999999638E-2</c:v>
                </c:pt>
                <c:pt idx="85">
                  <c:v>-0.1045133000000007</c:v>
                </c:pt>
                <c:pt idx="86">
                  <c:v>-8.819554000000096E-2</c:v>
                </c:pt>
                <c:pt idx="87">
                  <c:v>5.3473150000002079E-2</c:v>
                </c:pt>
                <c:pt idx="88">
                  <c:v>-4.826417999999677E-2</c:v>
                </c:pt>
                <c:pt idx="89">
                  <c:v>1.2499869999999191E-2</c:v>
                </c:pt>
                <c:pt idx="90">
                  <c:v>3.4374239999998224E-2</c:v>
                </c:pt>
                <c:pt idx="91">
                  <c:v>-5.8680350000003045E-2</c:v>
                </c:pt>
                <c:pt idx="92">
                  <c:v>-4.5833080000001303E-2</c:v>
                </c:pt>
                <c:pt idx="93">
                  <c:v>-5.2777349999999501E-2</c:v>
                </c:pt>
                <c:pt idx="94">
                  <c:v>-6.1458209999997848E-2</c:v>
                </c:pt>
                <c:pt idx="95">
                  <c:v>-5.972277000000048E-2</c:v>
                </c:pt>
                <c:pt idx="96">
                  <c:v>-2.9166289999999151E-2</c:v>
                </c:pt>
                <c:pt idx="97">
                  <c:v>-9.2013549999997224E-2</c:v>
                </c:pt>
                <c:pt idx="98">
                  <c:v>1.5971629999995685E-2</c:v>
                </c:pt>
                <c:pt idx="99">
                  <c:v>0.22291667000000359</c:v>
                </c:pt>
                <c:pt idx="100">
                  <c:v>-0.13645821000000069</c:v>
                </c:pt>
                <c:pt idx="101">
                  <c:v>7.2921800000003145E-3</c:v>
                </c:pt>
                <c:pt idx="102">
                  <c:v>0.14895781999999969</c:v>
                </c:pt>
                <c:pt idx="103">
                  <c:v>-0.31249987000000345</c:v>
                </c:pt>
                <c:pt idx="104">
                  <c:v>-0.41006888999999802</c:v>
                </c:pt>
                <c:pt idx="105">
                  <c:v>-0.34097264999999766</c:v>
                </c:pt>
                <c:pt idx="106">
                  <c:v>-0.152431490000005</c:v>
                </c:pt>
                <c:pt idx="107">
                  <c:v>9.1667690000001301E-2</c:v>
                </c:pt>
                <c:pt idx="108">
                  <c:v>-2.6736450000001355E-2</c:v>
                </c:pt>
                <c:pt idx="109">
                  <c:v>2.1180090000001428E-2</c:v>
                </c:pt>
                <c:pt idx="110">
                  <c:v>-5.0693129999999087E-2</c:v>
                </c:pt>
                <c:pt idx="111">
                  <c:v>0.11492944999999821</c:v>
                </c:pt>
                <c:pt idx="112">
                  <c:v>5.4861320000000546E-2</c:v>
                </c:pt>
                <c:pt idx="113">
                  <c:v>0.26666603000000322</c:v>
                </c:pt>
                <c:pt idx="114">
                  <c:v>0.31944491000000141</c:v>
                </c:pt>
                <c:pt idx="115">
                  <c:v>0.12743097999999975</c:v>
                </c:pt>
                <c:pt idx="116">
                  <c:v>1.7360699999997564E-3</c:v>
                </c:pt>
                <c:pt idx="117">
                  <c:v>-0.26076393000000309</c:v>
                </c:pt>
                <c:pt idx="118">
                  <c:v>-1.2847389999997461E-2</c:v>
                </c:pt>
                <c:pt idx="119">
                  <c:v>0.10868071999999529</c:v>
                </c:pt>
                <c:pt idx="120">
                  <c:v>0.2104168000000044</c:v>
                </c:pt>
                <c:pt idx="121">
                  <c:v>0.20312563000000239</c:v>
                </c:pt>
                <c:pt idx="122">
                  <c:v>-0.54895896000000022</c:v>
                </c:pt>
                <c:pt idx="123">
                  <c:v>2.6736319999997704E-2</c:v>
                </c:pt>
                <c:pt idx="124">
                  <c:v>0.10763868000000087</c:v>
                </c:pt>
                <c:pt idx="125">
                  <c:v>-0.10133607000000211</c:v>
                </c:pt>
                <c:pt idx="126">
                  <c:v>-3.8718899999992118E-3</c:v>
                </c:pt>
                <c:pt idx="127">
                  <c:v>-8.0902729999998257E-2</c:v>
                </c:pt>
                <c:pt idx="128">
                  <c:v>-0.18368060000000241</c:v>
                </c:pt>
                <c:pt idx="129">
                  <c:v>-0.10625088999999832</c:v>
                </c:pt>
                <c:pt idx="130">
                  <c:v>-5.9374490000003277E-2</c:v>
                </c:pt>
                <c:pt idx="131">
                  <c:v>0.19479090000000099</c:v>
                </c:pt>
                <c:pt idx="132">
                  <c:v>0.1235665100000034</c:v>
                </c:pt>
                <c:pt idx="133">
                  <c:v>-2.4176799999999332E-2</c:v>
                </c:pt>
                <c:pt idx="134">
                  <c:v>0.1200550800000002</c:v>
                </c:pt>
                <c:pt idx="135">
                  <c:v>-6.9390000000169039E-4</c:v>
                </c:pt>
                <c:pt idx="136">
                  <c:v>-7.3958330000003514E-2</c:v>
                </c:pt>
                <c:pt idx="137">
                  <c:v>-7.6736830000001532E-2</c:v>
                </c:pt>
                <c:pt idx="138">
                  <c:v>4.4445160000002204E-2</c:v>
                </c:pt>
                <c:pt idx="139">
                  <c:v>-0.11805598000000117</c:v>
                </c:pt>
                <c:pt idx="140">
                  <c:v>-4.5833080000001303E-2</c:v>
                </c:pt>
                <c:pt idx="141">
                  <c:v>6.5967600000007565E-3</c:v>
                </c:pt>
                <c:pt idx="142">
                  <c:v>-7.0486449999997092E-2</c:v>
                </c:pt>
                <c:pt idx="143">
                  <c:v>8.3339700000024663E-3</c:v>
                </c:pt>
                <c:pt idx="144">
                  <c:v>6.9444149999995375E-2</c:v>
                </c:pt>
                <c:pt idx="145">
                  <c:v>6.7708330000002093E-2</c:v>
                </c:pt>
                <c:pt idx="146">
                  <c:v>0.19131978000000061</c:v>
                </c:pt>
                <c:pt idx="147">
                  <c:v>0.35694452999999982</c:v>
                </c:pt>
                <c:pt idx="148">
                  <c:v>0.11041654000000278</c:v>
                </c:pt>
                <c:pt idx="149">
                  <c:v>0.12395833999999439</c:v>
                </c:pt>
                <c:pt idx="150">
                  <c:v>-2.3264319999995564E-2</c:v>
                </c:pt>
                <c:pt idx="151">
                  <c:v>-6.2152099999998711E-2</c:v>
                </c:pt>
                <c:pt idx="152">
                  <c:v>0.12812436999999477</c:v>
                </c:pt>
                <c:pt idx="153">
                  <c:v>-5.6250380000001599E-2</c:v>
                </c:pt>
                <c:pt idx="154">
                  <c:v>-0.60937449999999416</c:v>
                </c:pt>
                <c:pt idx="155">
                  <c:v>-0.95208320000000413</c:v>
                </c:pt>
                <c:pt idx="156">
                  <c:v>8.3333710000005112E-2</c:v>
                </c:pt>
                <c:pt idx="157">
                  <c:v>-0.13055610000000684</c:v>
                </c:pt>
                <c:pt idx="158">
                  <c:v>7.8472640000001093E-2</c:v>
                </c:pt>
                <c:pt idx="159">
                  <c:v>6.5970100000001253E-3</c:v>
                </c:pt>
                <c:pt idx="160">
                  <c:v>5.3125260000001617E-2</c:v>
                </c:pt>
                <c:pt idx="161">
                  <c:v>-7.6041920000001539E-2</c:v>
                </c:pt>
                <c:pt idx="162">
                  <c:v>-0.1024307299999947</c:v>
                </c:pt>
                <c:pt idx="163">
                  <c:v>6.3542179999998893E-2</c:v>
                </c:pt>
                <c:pt idx="164">
                  <c:v>0.29479114999999467</c:v>
                </c:pt>
                <c:pt idx="165">
                  <c:v>5.1042430000002526E-2</c:v>
                </c:pt>
                <c:pt idx="166">
                  <c:v>-0.11909776999999622</c:v>
                </c:pt>
                <c:pt idx="167">
                  <c:v>0.14687436999999903</c:v>
                </c:pt>
                <c:pt idx="168">
                  <c:v>2.5000630000000967E-2</c:v>
                </c:pt>
                <c:pt idx="169">
                  <c:v>-5.2777730000002521E-2</c:v>
                </c:pt>
                <c:pt idx="170">
                  <c:v>1.6666659999998501E-2</c:v>
                </c:pt>
                <c:pt idx="171">
                  <c:v>-8.5416539999997099E-2</c:v>
                </c:pt>
                <c:pt idx="172">
                  <c:v>0.16423568999999816</c:v>
                </c:pt>
                <c:pt idx="173">
                  <c:v>0.13715298999999703</c:v>
                </c:pt>
                <c:pt idx="174">
                  <c:v>9.0971880000005001E-2</c:v>
                </c:pt>
                <c:pt idx="175">
                  <c:v>-0.22777735000000376</c:v>
                </c:pt>
                <c:pt idx="176">
                  <c:v>1.979192000000296E-2</c:v>
                </c:pt>
                <c:pt idx="177">
                  <c:v>-7.5695170000003031E-2</c:v>
                </c:pt>
                <c:pt idx="178">
                  <c:v>0.18958359000000513</c:v>
                </c:pt>
                <c:pt idx="179">
                  <c:v>-0.16423670000000357</c:v>
                </c:pt>
                <c:pt idx="180">
                  <c:v>-4.0623859999996625E-2</c:v>
                </c:pt>
                <c:pt idx="181">
                  <c:v>6.6318769999995197E-2</c:v>
                </c:pt>
                <c:pt idx="182">
                  <c:v>-0.11215273999999908</c:v>
                </c:pt>
                <c:pt idx="183">
                  <c:v>-0.12187448999999617</c:v>
                </c:pt>
                <c:pt idx="184">
                  <c:v>0.15173517999999575</c:v>
                </c:pt>
                <c:pt idx="185">
                  <c:v>-6.5966299999971056E-3</c:v>
                </c:pt>
                <c:pt idx="186">
                  <c:v>0.11840311999999642</c:v>
                </c:pt>
                <c:pt idx="187">
                  <c:v>-0.18645910000000043</c:v>
                </c:pt>
                <c:pt idx="188">
                  <c:v>6.70134200000021E-2</c:v>
                </c:pt>
                <c:pt idx="189">
                  <c:v>3.5764569999997775E-2</c:v>
                </c:pt>
                <c:pt idx="190">
                  <c:v>2.8125639999998953E-2</c:v>
                </c:pt>
                <c:pt idx="191">
                  <c:v>-1.1111329999998532E-2</c:v>
                </c:pt>
                <c:pt idx="192">
                  <c:v>8.8889319999999827E-2</c:v>
                </c:pt>
                <c:pt idx="193">
                  <c:v>-1.9444659999997782E-2</c:v>
                </c:pt>
                <c:pt idx="194">
                  <c:v>1.1111200000001986E-2</c:v>
                </c:pt>
                <c:pt idx="195">
                  <c:v>-4.5486709999998709E-2</c:v>
                </c:pt>
                <c:pt idx="196">
                  <c:v>-1.5971370000002594E-2</c:v>
                </c:pt>
                <c:pt idx="197">
                  <c:v>-1.8403630000001669E-2</c:v>
                </c:pt>
                <c:pt idx="198">
                  <c:v>-7.2916540000001362E-2</c:v>
                </c:pt>
                <c:pt idx="199">
                  <c:v>0.32465299000000414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E44A-4FE3-BCD3-AB4845099A02}"/>
            </c:ext>
          </c:extLst>
        </c:ser>
        <c:ser>
          <c:idx val="5"/>
          <c:order val="1"/>
          <c:tx>
            <c:strRef>
              <c:f>'Sheet3 (4)'!$Q$15</c:f>
              <c:strCache>
                <c:ptCount val="1"/>
                <c:pt idx="0">
                  <c:v>Select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'Sheet3 (4)'!$Q$16:$Q$216</c:f>
              <c:numCache>
                <c:formatCode>General</c:formatCode>
                <c:ptCount val="201"/>
                <c:pt idx="0">
                  <c:v>8.4558589999999996E-3</c:v>
                </c:pt>
                <c:pt idx="1">
                  <c:v>1.3162043999999999E-4</c:v>
                </c:pt>
                <c:pt idx="2">
                  <c:v>1.9345889000000002E-2</c:v>
                </c:pt>
                <c:pt idx="3">
                  <c:v>1.3100842E-2</c:v>
                </c:pt>
                <c:pt idx="4">
                  <c:v>8.5400130000000008E-3</c:v>
                </c:pt>
                <c:pt idx="5">
                  <c:v>8.1849160000000004E-3</c:v>
                </c:pt>
                <c:pt idx="6">
                  <c:v>-9.0700389999999996E-4</c:v>
                </c:pt>
                <c:pt idx="7">
                  <c:v>-2.5636297999999998E-3</c:v>
                </c:pt>
                <c:pt idx="8">
                  <c:v>-1.556825E-3</c:v>
                </c:pt>
                <c:pt idx="9">
                  <c:v>-2.0686553999999999E-4</c:v>
                </c:pt>
                <c:pt idx="10">
                  <c:v>5.0667419999999999E-3</c:v>
                </c:pt>
                <c:pt idx="11">
                  <c:v>8.0106569999999992E-3</c:v>
                </c:pt>
                <c:pt idx="12">
                  <c:v>-4.3824869999999999E-4</c:v>
                </c:pt>
                <c:pt idx="13">
                  <c:v>9.4546260000000007E-3</c:v>
                </c:pt>
                <c:pt idx="14">
                  <c:v>-2.2376666E-2</c:v>
                </c:pt>
                <c:pt idx="15">
                  <c:v>-7.5585679999999999E-3</c:v>
                </c:pt>
                <c:pt idx="16">
                  <c:v>-3.054256E-2</c:v>
                </c:pt>
                <c:pt idx="17">
                  <c:v>-1.11844735E-2</c:v>
                </c:pt>
                <c:pt idx="18">
                  <c:v>1.5442744E-2</c:v>
                </c:pt>
                <c:pt idx="19">
                  <c:v>1.5582853000000001E-2</c:v>
                </c:pt>
                <c:pt idx="20">
                  <c:v>-1.3115788E-2</c:v>
                </c:pt>
                <c:pt idx="21">
                  <c:v>-1.5802419000000002E-2</c:v>
                </c:pt>
                <c:pt idx="22">
                  <c:v>-1.5774960000000001E-2</c:v>
                </c:pt>
                <c:pt idx="23">
                  <c:v>-3.0206436E-2</c:v>
                </c:pt>
                <c:pt idx="24">
                  <c:v>-1.4679938E-2</c:v>
                </c:pt>
                <c:pt idx="25">
                  <c:v>-2.0927024999999998E-2</c:v>
                </c:pt>
                <c:pt idx="26">
                  <c:v>-2.0245075000000001E-2</c:v>
                </c:pt>
                <c:pt idx="27">
                  <c:v>-1.0232934000000001E-2</c:v>
                </c:pt>
                <c:pt idx="28">
                  <c:v>-9.1447730000000001E-3</c:v>
                </c:pt>
                <c:pt idx="29">
                  <c:v>-5.1694595999999997E-3</c:v>
                </c:pt>
                <c:pt idx="30">
                  <c:v>-1.2057136E-2</c:v>
                </c:pt>
                <c:pt idx="31">
                  <c:v>-2.1501758999999999E-2</c:v>
                </c:pt>
                <c:pt idx="32">
                  <c:v>-2.5436352999999998E-2</c:v>
                </c:pt>
                <c:pt idx="33">
                  <c:v>-1.1961167999999999E-2</c:v>
                </c:pt>
                <c:pt idx="34">
                  <c:v>1.0009262E-2</c:v>
                </c:pt>
                <c:pt idx="35">
                  <c:v>1.3850924000000001E-2</c:v>
                </c:pt>
                <c:pt idx="36">
                  <c:v>1.8964544E-2</c:v>
                </c:pt>
                <c:pt idx="37">
                  <c:v>5.4648149999999996E-3</c:v>
                </c:pt>
                <c:pt idx="38">
                  <c:v>-2.0652693E-2</c:v>
                </c:pt>
                <c:pt idx="39">
                  <c:v>-9.3674199999999996E-3</c:v>
                </c:pt>
                <c:pt idx="40">
                  <c:v>-2.5495964999999999E-2</c:v>
                </c:pt>
                <c:pt idx="41">
                  <c:v>-2.8145435999999999E-2</c:v>
                </c:pt>
                <c:pt idx="42">
                  <c:v>-1.9968982999999999E-2</c:v>
                </c:pt>
                <c:pt idx="43">
                  <c:v>-7.9113849999999999E-3</c:v>
                </c:pt>
                <c:pt idx="44">
                  <c:v>-2.0414023E-3</c:v>
                </c:pt>
                <c:pt idx="45">
                  <c:v>-9.1618694999999994E-6</c:v>
                </c:pt>
                <c:pt idx="46">
                  <c:v>5.9967357999999998E-3</c:v>
                </c:pt>
                <c:pt idx="47">
                  <c:v>-37.710830000000001</c:v>
                </c:pt>
                <c:pt idx="48">
                  <c:v>-2.9206525999999999</c:v>
                </c:pt>
                <c:pt idx="49">
                  <c:v>-0.74219840000000004</c:v>
                </c:pt>
                <c:pt idx="50">
                  <c:v>3.1395105999999999</c:v>
                </c:pt>
                <c:pt idx="51">
                  <c:v>0.78096913999999995</c:v>
                </c:pt>
                <c:pt idx="52">
                  <c:v>0.80303663000000003</c:v>
                </c:pt>
                <c:pt idx="53">
                  <c:v>0.66447604000000005</c:v>
                </c:pt>
                <c:pt idx="54">
                  <c:v>-0.65232515000000002</c:v>
                </c:pt>
                <c:pt idx="55">
                  <c:v>25.411154</c:v>
                </c:pt>
                <c:pt idx="56">
                  <c:v>10.309339</c:v>
                </c:pt>
                <c:pt idx="57">
                  <c:v>6.0430820000000001</c:v>
                </c:pt>
                <c:pt idx="58">
                  <c:v>0.45269166999999999</c:v>
                </c:pt>
                <c:pt idx="59">
                  <c:v>5.3014256000000003E-2</c:v>
                </c:pt>
                <c:pt idx="60">
                  <c:v>1.1697437E-2</c:v>
                </c:pt>
                <c:pt idx="61">
                  <c:v>-17.773705</c:v>
                </c:pt>
                <c:pt idx="62">
                  <c:v>-21.808254000000002</c:v>
                </c:pt>
                <c:pt idx="63">
                  <c:v>1.3784586000000001</c:v>
                </c:pt>
                <c:pt idx="64">
                  <c:v>6.4686269999999997</c:v>
                </c:pt>
                <c:pt idx="65">
                  <c:v>-0.19897923000000001</c:v>
                </c:pt>
                <c:pt idx="66">
                  <c:v>-0.30488890000000002</c:v>
                </c:pt>
                <c:pt idx="67">
                  <c:v>0.21103</c:v>
                </c:pt>
                <c:pt idx="68">
                  <c:v>1.0681075</c:v>
                </c:pt>
                <c:pt idx="69">
                  <c:v>0.60632830000000004</c:v>
                </c:pt>
                <c:pt idx="70">
                  <c:v>13.172598000000001</c:v>
                </c:pt>
                <c:pt idx="71">
                  <c:v>34.77046</c:v>
                </c:pt>
                <c:pt idx="72">
                  <c:v>1.3922266999999999</c:v>
                </c:pt>
                <c:pt idx="73">
                  <c:v>6.5375970000000005E-2</c:v>
                </c:pt>
                <c:pt idx="74">
                  <c:v>6.5200869999999994E-2</c:v>
                </c:pt>
                <c:pt idx="75">
                  <c:v>6.1952060000000003E-2</c:v>
                </c:pt>
                <c:pt idx="76">
                  <c:v>5.0529207999999999E-2</c:v>
                </c:pt>
                <c:pt idx="77">
                  <c:v>5.6974287999999998E-2</c:v>
                </c:pt>
                <c:pt idx="78">
                  <c:v>7.7106869999999994E-2</c:v>
                </c:pt>
                <c:pt idx="79">
                  <c:v>2.6793830000000001E-2</c:v>
                </c:pt>
                <c:pt idx="80">
                  <c:v>4.0329230000000001E-2</c:v>
                </c:pt>
                <c:pt idx="81">
                  <c:v>-2.895226E-2</c:v>
                </c:pt>
                <c:pt idx="82">
                  <c:v>-2.9563743999999999E-2</c:v>
                </c:pt>
                <c:pt idx="83">
                  <c:v>-4.7242720000000002E-2</c:v>
                </c:pt>
                <c:pt idx="84">
                  <c:v>-6.0190401999999997E-2</c:v>
                </c:pt>
                <c:pt idx="85">
                  <c:v>-6.1240554000000003E-2</c:v>
                </c:pt>
                <c:pt idx="86">
                  <c:v>-4.8176235999999997E-2</c:v>
                </c:pt>
                <c:pt idx="87">
                  <c:v>-3.0791188000000001E-2</c:v>
                </c:pt>
                <c:pt idx="88">
                  <c:v>-2.8368963000000001E-2</c:v>
                </c:pt>
                <c:pt idx="89">
                  <c:v>-7.4255056999999996E-3</c:v>
                </c:pt>
                <c:pt idx="90">
                  <c:v>-1.5319121000000001E-3</c:v>
                </c:pt>
                <c:pt idx="91">
                  <c:v>-1.2505914999999999E-2</c:v>
                </c:pt>
                <c:pt idx="92">
                  <c:v>-3.0295169E-2</c:v>
                </c:pt>
                <c:pt idx="93">
                  <c:v>-4.3085180000000001E-2</c:v>
                </c:pt>
                <c:pt idx="94">
                  <c:v>-5.1195222999999998E-2</c:v>
                </c:pt>
                <c:pt idx="95">
                  <c:v>-5.3048175000000003E-2</c:v>
                </c:pt>
                <c:pt idx="96">
                  <c:v>-6.4922400000000005E-2</c:v>
                </c:pt>
                <c:pt idx="97">
                  <c:v>-4.0680951999999999E-2</c:v>
                </c:pt>
                <c:pt idx="98">
                  <c:v>-3.9450890000000002E-2</c:v>
                </c:pt>
                <c:pt idx="99">
                  <c:v>-2.7640314999999999E-2</c:v>
                </c:pt>
                <c:pt idx="100">
                  <c:v>-2.3400790000000001E-2</c:v>
                </c:pt>
                <c:pt idx="101">
                  <c:v>-2.9017197000000002E-2</c:v>
                </c:pt>
                <c:pt idx="102">
                  <c:v>-3.2450846999999998E-2</c:v>
                </c:pt>
                <c:pt idx="103">
                  <c:v>-2.7480757000000001E-2</c:v>
                </c:pt>
                <c:pt idx="104">
                  <c:v>-3.6759279999999998E-2</c:v>
                </c:pt>
                <c:pt idx="105">
                  <c:v>-3.9916087000000003E-2</c:v>
                </c:pt>
                <c:pt idx="106">
                  <c:v>-3.9530019999999999E-2</c:v>
                </c:pt>
                <c:pt idx="107">
                  <c:v>-3.9577816000000002E-2</c:v>
                </c:pt>
                <c:pt idx="108">
                  <c:v>-4.0425368000000003E-2</c:v>
                </c:pt>
                <c:pt idx="109">
                  <c:v>-3.3283790000000001E-2</c:v>
                </c:pt>
                <c:pt idx="110">
                  <c:v>-2.4214722000000001E-2</c:v>
                </c:pt>
                <c:pt idx="111">
                  <c:v>-1.8503546999999999E-2</c:v>
                </c:pt>
                <c:pt idx="112">
                  <c:v>-9.6635180000000001E-4</c:v>
                </c:pt>
                <c:pt idx="113">
                  <c:v>-3.6506440000000001E-2</c:v>
                </c:pt>
                <c:pt idx="114">
                  <c:v>-3.0901594000000001E-2</c:v>
                </c:pt>
                <c:pt idx="115">
                  <c:v>-3.8209565000000001E-2</c:v>
                </c:pt>
                <c:pt idx="116">
                  <c:v>-4.0125832E-2</c:v>
                </c:pt>
                <c:pt idx="117">
                  <c:v>-2.0541871E-2</c:v>
                </c:pt>
                <c:pt idx="118">
                  <c:v>-3.0754894000000001E-2</c:v>
                </c:pt>
                <c:pt idx="119">
                  <c:v>-2.1279292000000002E-2</c:v>
                </c:pt>
                <c:pt idx="120">
                  <c:v>-3.1810520000000002E-2</c:v>
                </c:pt>
                <c:pt idx="121">
                  <c:v>-3.6660574000000001E-2</c:v>
                </c:pt>
                <c:pt idx="122">
                  <c:v>-4.2977954999999998E-2</c:v>
                </c:pt>
                <c:pt idx="123">
                  <c:v>-4.8864133999999997E-2</c:v>
                </c:pt>
                <c:pt idx="124">
                  <c:v>-3.1076902999999999E-2</c:v>
                </c:pt>
                <c:pt idx="125">
                  <c:v>-3.4937682999999997E-2</c:v>
                </c:pt>
                <c:pt idx="126">
                  <c:v>-6.4007830000000002E-3</c:v>
                </c:pt>
                <c:pt idx="127">
                  <c:v>-1.578365E-2</c:v>
                </c:pt>
                <c:pt idx="128">
                  <c:v>-1.7368763999999998E-2</c:v>
                </c:pt>
                <c:pt idx="129">
                  <c:v>-1.4646667E-2</c:v>
                </c:pt>
                <c:pt idx="130">
                  <c:v>-2.1784221999999999E-2</c:v>
                </c:pt>
                <c:pt idx="131">
                  <c:v>-3.9482426000000001E-2</c:v>
                </c:pt>
                <c:pt idx="132">
                  <c:v>-3.9906249999999997E-2</c:v>
                </c:pt>
                <c:pt idx="133">
                  <c:v>-4.8774600000000001E-2</c:v>
                </c:pt>
                <c:pt idx="134">
                  <c:v>-3.2676376E-2</c:v>
                </c:pt>
                <c:pt idx="135">
                  <c:v>-2.4704589999999998E-2</c:v>
                </c:pt>
                <c:pt idx="136">
                  <c:v>-1.9459839999999999E-2</c:v>
                </c:pt>
                <c:pt idx="137">
                  <c:v>-1.6227579999999998E-2</c:v>
                </c:pt>
                <c:pt idx="138">
                  <c:v>-4.19297E-2</c:v>
                </c:pt>
                <c:pt idx="139">
                  <c:v>-3.7277366999999999E-2</c:v>
                </c:pt>
                <c:pt idx="140">
                  <c:v>-3.7126015999999998E-2</c:v>
                </c:pt>
                <c:pt idx="141">
                  <c:v>-3.0681851999999999E-2</c:v>
                </c:pt>
                <c:pt idx="142">
                  <c:v>-3.4605740000000003E-2</c:v>
                </c:pt>
                <c:pt idx="143">
                  <c:v>-3.2981478000000002E-2</c:v>
                </c:pt>
                <c:pt idx="144">
                  <c:v>-4.1873305999999999E-2</c:v>
                </c:pt>
                <c:pt idx="145">
                  <c:v>-4.2468649999999997E-2</c:v>
                </c:pt>
                <c:pt idx="146">
                  <c:v>-3.3469760000000001E-2</c:v>
                </c:pt>
                <c:pt idx="147">
                  <c:v>-2.7705754999999999E-2</c:v>
                </c:pt>
                <c:pt idx="148">
                  <c:v>-4.8696905999999996E-3</c:v>
                </c:pt>
                <c:pt idx="149">
                  <c:v>-4.133875E-2</c:v>
                </c:pt>
                <c:pt idx="150">
                  <c:v>-4.0593363E-2</c:v>
                </c:pt>
                <c:pt idx="151">
                  <c:v>-6.3765736000000004</c:v>
                </c:pt>
                <c:pt idx="152">
                  <c:v>-1.1693454000000001</c:v>
                </c:pt>
                <c:pt idx="153">
                  <c:v>-1.8628111999999999</c:v>
                </c:pt>
                <c:pt idx="154">
                  <c:v>-0.39706313999999998</c:v>
                </c:pt>
                <c:pt idx="155">
                  <c:v>8.3187910000000004E-2</c:v>
                </c:pt>
                <c:pt idx="156">
                  <c:v>-0.25888854</c:v>
                </c:pt>
                <c:pt idx="157">
                  <c:v>0.13684186000000001</c:v>
                </c:pt>
                <c:pt idx="158">
                  <c:v>0.11640076000000001</c:v>
                </c:pt>
                <c:pt idx="159">
                  <c:v>6.9431149999999997E-2</c:v>
                </c:pt>
                <c:pt idx="160">
                  <c:v>-1.0781359000000001E-2</c:v>
                </c:pt>
                <c:pt idx="161">
                  <c:v>7.4646144999999997E-2</c:v>
                </c:pt>
                <c:pt idx="162">
                  <c:v>2.1571323E-2</c:v>
                </c:pt>
                <c:pt idx="163">
                  <c:v>1.5444118E-2</c:v>
                </c:pt>
                <c:pt idx="164">
                  <c:v>4.760706E-2</c:v>
                </c:pt>
                <c:pt idx="165">
                  <c:v>3.0168378999999999E-2</c:v>
                </c:pt>
                <c:pt idx="166">
                  <c:v>7.3472312999999997E-3</c:v>
                </c:pt>
                <c:pt idx="167">
                  <c:v>1.9862774999999999E-2</c:v>
                </c:pt>
                <c:pt idx="168">
                  <c:v>5.6041907999999996E-3</c:v>
                </c:pt>
                <c:pt idx="169">
                  <c:v>8.3594380000000003E-3</c:v>
                </c:pt>
                <c:pt idx="170">
                  <c:v>1.9269082999999999E-2</c:v>
                </c:pt>
                <c:pt idx="171">
                  <c:v>2.5079793999999999E-2</c:v>
                </c:pt>
                <c:pt idx="172">
                  <c:v>1.9634841E-2</c:v>
                </c:pt>
                <c:pt idx="173">
                  <c:v>1.5698785E-2</c:v>
                </c:pt>
                <c:pt idx="174">
                  <c:v>1.543782E-2</c:v>
                </c:pt>
                <c:pt idx="175">
                  <c:v>5.4711886000000003E-3</c:v>
                </c:pt>
                <c:pt idx="176">
                  <c:v>1.1244254E-3</c:v>
                </c:pt>
                <c:pt idx="177">
                  <c:v>9.0433319999999996E-4</c:v>
                </c:pt>
                <c:pt idx="178">
                  <c:v>-9.0818340000000004E-3</c:v>
                </c:pt>
                <c:pt idx="179">
                  <c:v>4.2027607999999998E-4</c:v>
                </c:pt>
                <c:pt idx="180">
                  <c:v>1.9593698999999999E-2</c:v>
                </c:pt>
                <c:pt idx="181">
                  <c:v>2.7450763E-2</c:v>
                </c:pt>
                <c:pt idx="182">
                  <c:v>3.9518919999999999E-2</c:v>
                </c:pt>
                <c:pt idx="183">
                  <c:v>4.5072462000000001E-2</c:v>
                </c:pt>
                <c:pt idx="184">
                  <c:v>4.5581723999999997E-2</c:v>
                </c:pt>
                <c:pt idx="185">
                  <c:v>7.2451703999999997E-3</c:v>
                </c:pt>
                <c:pt idx="186">
                  <c:v>2.0531943E-2</c:v>
                </c:pt>
                <c:pt idx="187">
                  <c:v>-3.5830498999999999E-3</c:v>
                </c:pt>
                <c:pt idx="188">
                  <c:v>1.46038635E-2</c:v>
                </c:pt>
                <c:pt idx="189">
                  <c:v>1.2573111999999999E-2</c:v>
                </c:pt>
                <c:pt idx="190">
                  <c:v>2.7514272999999999E-2</c:v>
                </c:pt>
                <c:pt idx="191">
                  <c:v>2.8209709999999999E-2</c:v>
                </c:pt>
                <c:pt idx="192">
                  <c:v>2.4280993000000001E-2</c:v>
                </c:pt>
                <c:pt idx="193">
                  <c:v>3.1268289999999997E-2</c:v>
                </c:pt>
                <c:pt idx="194">
                  <c:v>3.8035803E-2</c:v>
                </c:pt>
                <c:pt idx="195">
                  <c:v>3.5896721999999999E-2</c:v>
                </c:pt>
                <c:pt idx="196">
                  <c:v>3.6262860000000001E-2</c:v>
                </c:pt>
                <c:pt idx="197">
                  <c:v>3.4768357999999999E-2</c:v>
                </c:pt>
                <c:pt idx="198">
                  <c:v>3.8261450000000002E-2</c:v>
                </c:pt>
                <c:pt idx="199">
                  <c:v>2.3053477999999999E-2</c:v>
                </c:pt>
                <c:pt idx="200">
                  <c:v>-37.937545999999998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4A-4FE3-BCD3-AB4845099A02}"/>
            </c:ext>
          </c:extLst>
        </c:ser>
        <c:ser>
          <c:idx val="13"/>
          <c:order val="2"/>
          <c:tx>
            <c:strRef>
              <c:f>'Sheet3 (4)'!$Z$15</c:f>
              <c:strCache>
                <c:ptCount val="1"/>
                <c:pt idx="0">
                  <c:v>no vent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'Sheet3 (4)'!$Z$16:$Z$216</c:f>
              <c:numCache>
                <c:formatCode>General</c:formatCode>
                <c:ptCount val="201"/>
                <c:pt idx="0">
                  <c:v>-3.3028346E-2</c:v>
                </c:pt>
                <c:pt idx="1">
                  <c:v>-2.0642176000000002E-2</c:v>
                </c:pt>
                <c:pt idx="2">
                  <c:v>-3.6053367000000003E-2</c:v>
                </c:pt>
                <c:pt idx="3">
                  <c:v>-3.0468454999999998E-2</c:v>
                </c:pt>
                <c:pt idx="4">
                  <c:v>-3.2047156E-2</c:v>
                </c:pt>
                <c:pt idx="5">
                  <c:v>-3.0176330000000001E-2</c:v>
                </c:pt>
                <c:pt idx="6">
                  <c:v>-3.125257E-2</c:v>
                </c:pt>
                <c:pt idx="7">
                  <c:v>-2.6752688E-2</c:v>
                </c:pt>
                <c:pt idx="8">
                  <c:v>-3.4370970000000001E-2</c:v>
                </c:pt>
                <c:pt idx="9">
                  <c:v>-2.8332059999999999E-2</c:v>
                </c:pt>
                <c:pt idx="10">
                  <c:v>-3.3763996999999997E-2</c:v>
                </c:pt>
                <c:pt idx="11">
                  <c:v>-3.3809594999999998E-2</c:v>
                </c:pt>
                <c:pt idx="12">
                  <c:v>-4.5452791999999999E-2</c:v>
                </c:pt>
                <c:pt idx="13">
                  <c:v>-5.9201360000000001E-2</c:v>
                </c:pt>
                <c:pt idx="14">
                  <c:v>-1.3276128E-2</c:v>
                </c:pt>
                <c:pt idx="15">
                  <c:v>-5.4763149999999997E-2</c:v>
                </c:pt>
                <c:pt idx="16">
                  <c:v>-4.6535830000000002E-3</c:v>
                </c:pt>
                <c:pt idx="17">
                  <c:v>-1.5683140000000002E-2</c:v>
                </c:pt>
                <c:pt idx="18">
                  <c:v>-4.6784546000000003E-2</c:v>
                </c:pt>
                <c:pt idx="19">
                  <c:v>-4.3785409999999997E-2</c:v>
                </c:pt>
                <c:pt idx="20">
                  <c:v>-2.156259E-2</c:v>
                </c:pt>
                <c:pt idx="21">
                  <c:v>-2.0963863999999999E-2</c:v>
                </c:pt>
                <c:pt idx="22">
                  <c:v>-4.7545087E-2</c:v>
                </c:pt>
                <c:pt idx="23">
                  <c:v>-2.4250652999999998E-3</c:v>
                </c:pt>
                <c:pt idx="24">
                  <c:v>-2.8486227999999999E-2</c:v>
                </c:pt>
                <c:pt idx="25">
                  <c:v>-8.3149629999999999E-3</c:v>
                </c:pt>
                <c:pt idx="26">
                  <c:v>-5.9746983000000002E-3</c:v>
                </c:pt>
                <c:pt idx="27">
                  <c:v>-2.8733095E-2</c:v>
                </c:pt>
                <c:pt idx="28">
                  <c:v>-2.7350751999999999E-2</c:v>
                </c:pt>
                <c:pt idx="29">
                  <c:v>-4.1037539999999997E-2</c:v>
                </c:pt>
                <c:pt idx="30">
                  <c:v>-3.9302807000000002E-2</c:v>
                </c:pt>
                <c:pt idx="31">
                  <c:v>-4.4383325000000001E-2</c:v>
                </c:pt>
                <c:pt idx="32">
                  <c:v>8.4687649999999996E-3</c:v>
                </c:pt>
                <c:pt idx="33">
                  <c:v>-1.9436946E-2</c:v>
                </c:pt>
                <c:pt idx="34">
                  <c:v>-3.9037675000000001E-2</c:v>
                </c:pt>
                <c:pt idx="35">
                  <c:v>-4.4191457000000003E-2</c:v>
                </c:pt>
                <c:pt idx="36">
                  <c:v>-5.3704000000000002E-2</c:v>
                </c:pt>
                <c:pt idx="37">
                  <c:v>-3.1976044000000002E-2</c:v>
                </c:pt>
                <c:pt idx="38">
                  <c:v>-1.51975835E-2</c:v>
                </c:pt>
                <c:pt idx="39">
                  <c:v>-3.2045129999999998E-2</c:v>
                </c:pt>
                <c:pt idx="40">
                  <c:v>-5.3728640000000001E-2</c:v>
                </c:pt>
                <c:pt idx="41">
                  <c:v>-5.0177183E-2</c:v>
                </c:pt>
                <c:pt idx="42">
                  <c:v>-2.1308962000000001E-2</c:v>
                </c:pt>
                <c:pt idx="43">
                  <c:v>-3.1395109999999997E-2</c:v>
                </c:pt>
                <c:pt idx="44">
                  <c:v>-3.5300947999999999E-2</c:v>
                </c:pt>
                <c:pt idx="45">
                  <c:v>-3.9701983000000003E-2</c:v>
                </c:pt>
                <c:pt idx="46">
                  <c:v>-4.1468146999999997E-2</c:v>
                </c:pt>
                <c:pt idx="47">
                  <c:v>-37.757033999999997</c:v>
                </c:pt>
                <c:pt idx="48">
                  <c:v>-6.5546899999999999</c:v>
                </c:pt>
                <c:pt idx="49">
                  <c:v>1.9712320000000001</c:v>
                </c:pt>
                <c:pt idx="50">
                  <c:v>1.5547029000000001</c:v>
                </c:pt>
                <c:pt idx="51">
                  <c:v>0.50309324</c:v>
                </c:pt>
                <c:pt idx="52">
                  <c:v>0.80016153999999995</c:v>
                </c:pt>
                <c:pt idx="53">
                  <c:v>-1.2811009</c:v>
                </c:pt>
                <c:pt idx="54">
                  <c:v>0.65506980000000004</c:v>
                </c:pt>
                <c:pt idx="55">
                  <c:v>25.623470000000001</c:v>
                </c:pt>
                <c:pt idx="56">
                  <c:v>2.4035818999999998</c:v>
                </c:pt>
                <c:pt idx="57">
                  <c:v>5.7614307</c:v>
                </c:pt>
                <c:pt idx="58">
                  <c:v>0.45021995999999997</c:v>
                </c:pt>
                <c:pt idx="59">
                  <c:v>2.8907540999999998E-2</c:v>
                </c:pt>
                <c:pt idx="60">
                  <c:v>-2.3904523E-2</c:v>
                </c:pt>
                <c:pt idx="61">
                  <c:v>-11.698252999999999</c:v>
                </c:pt>
                <c:pt idx="62">
                  <c:v>-22.759011999999998</c:v>
                </c:pt>
                <c:pt idx="63">
                  <c:v>0.99680899999999995</c:v>
                </c:pt>
                <c:pt idx="64">
                  <c:v>2.5404171999999998</c:v>
                </c:pt>
                <c:pt idx="65">
                  <c:v>1.6243369999999999</c:v>
                </c:pt>
                <c:pt idx="66">
                  <c:v>1.4916594999999999</c:v>
                </c:pt>
                <c:pt idx="67">
                  <c:v>0.65191895</c:v>
                </c:pt>
                <c:pt idx="68">
                  <c:v>1.0825642</c:v>
                </c:pt>
                <c:pt idx="69">
                  <c:v>0.59325450000000002</c:v>
                </c:pt>
                <c:pt idx="70">
                  <c:v>14.756038999999999</c:v>
                </c:pt>
                <c:pt idx="71">
                  <c:v>24.637737000000001</c:v>
                </c:pt>
                <c:pt idx="72">
                  <c:v>0.97787093999999997</c:v>
                </c:pt>
                <c:pt idx="73">
                  <c:v>2.9603689999999998E-2</c:v>
                </c:pt>
                <c:pt idx="74">
                  <c:v>-5.9483369999999997E-3</c:v>
                </c:pt>
                <c:pt idx="75">
                  <c:v>-5.6417364999999997E-2</c:v>
                </c:pt>
                <c:pt idx="76">
                  <c:v>-1.4538769E-2</c:v>
                </c:pt>
                <c:pt idx="77">
                  <c:v>-3.9686270000000003E-2</c:v>
                </c:pt>
                <c:pt idx="78">
                  <c:v>-0.11402843999999999</c:v>
                </c:pt>
                <c:pt idx="79">
                  <c:v>-5.8831665999999998E-2</c:v>
                </c:pt>
                <c:pt idx="80">
                  <c:v>-0.20756616999999999</c:v>
                </c:pt>
                <c:pt idx="81">
                  <c:v>0.22378133</c:v>
                </c:pt>
                <c:pt idx="82">
                  <c:v>3.8754515000000003E-2</c:v>
                </c:pt>
                <c:pt idx="83">
                  <c:v>-0.21897198000000001</c:v>
                </c:pt>
                <c:pt idx="84">
                  <c:v>-0.11035971999999999</c:v>
                </c:pt>
                <c:pt idx="85">
                  <c:v>-4.3177991999999998E-4</c:v>
                </c:pt>
                <c:pt idx="86">
                  <c:v>-3.8467504E-3</c:v>
                </c:pt>
                <c:pt idx="87">
                  <c:v>-5.8803543E-2</c:v>
                </c:pt>
                <c:pt idx="88">
                  <c:v>-2.0480607000000001E-2</c:v>
                </c:pt>
                <c:pt idx="89">
                  <c:v>-4.2869183999999998E-2</c:v>
                </c:pt>
                <c:pt idx="90">
                  <c:v>-2.0534542999999999E-2</c:v>
                </c:pt>
                <c:pt idx="91">
                  <c:v>-3.6736216000000002E-2</c:v>
                </c:pt>
                <c:pt idx="92">
                  <c:v>-9.5452554999999994E-2</c:v>
                </c:pt>
                <c:pt idx="93">
                  <c:v>-6.5914990000000007E-2</c:v>
                </c:pt>
                <c:pt idx="94">
                  <c:v>-7.2578623999999994E-2</c:v>
                </c:pt>
                <c:pt idx="95">
                  <c:v>-1.6165466999999999E-2</c:v>
                </c:pt>
                <c:pt idx="96">
                  <c:v>-6.0629959999999997E-2</c:v>
                </c:pt>
                <c:pt idx="97">
                  <c:v>-7.7346910000000005E-2</c:v>
                </c:pt>
                <c:pt idx="98">
                  <c:v>-2.8443844999999999E-2</c:v>
                </c:pt>
                <c:pt idx="99">
                  <c:v>1.5275009000000001E-2</c:v>
                </c:pt>
                <c:pt idx="100">
                  <c:v>-5.7676225999999997E-2</c:v>
                </c:pt>
                <c:pt idx="101">
                  <c:v>-5.7106562E-2</c:v>
                </c:pt>
                <c:pt idx="102">
                  <c:v>-2.4555659000000001E-2</c:v>
                </c:pt>
                <c:pt idx="103">
                  <c:v>-5.516774E-2</c:v>
                </c:pt>
                <c:pt idx="104">
                  <c:v>-6.2103387000000003E-2</c:v>
                </c:pt>
                <c:pt idx="105">
                  <c:v>-6.4123319999999998E-2</c:v>
                </c:pt>
                <c:pt idx="106">
                  <c:v>-0.10478978999999999</c:v>
                </c:pt>
                <c:pt idx="107">
                  <c:v>-5.6342307000000001E-2</c:v>
                </c:pt>
                <c:pt idx="108">
                  <c:v>3.6445150000000003E-2</c:v>
                </c:pt>
                <c:pt idx="109">
                  <c:v>-1.2373564E-2</c:v>
                </c:pt>
                <c:pt idx="110">
                  <c:v>-5.1127499999999999E-2</c:v>
                </c:pt>
                <c:pt idx="111">
                  <c:v>-3.8490697999999997E-2</c:v>
                </c:pt>
                <c:pt idx="112">
                  <c:v>-7.1717180000000005E-2</c:v>
                </c:pt>
                <c:pt idx="113">
                  <c:v>1.2835008E-3</c:v>
                </c:pt>
                <c:pt idx="114">
                  <c:v>1.4208811E-2</c:v>
                </c:pt>
                <c:pt idx="115">
                  <c:v>-5.9882900000000003E-2</c:v>
                </c:pt>
                <c:pt idx="116">
                  <c:v>-3.9422390000000002E-2</c:v>
                </c:pt>
                <c:pt idx="117">
                  <c:v>-7.7374406000000007E-2</c:v>
                </c:pt>
                <c:pt idx="118">
                  <c:v>-3.6788076000000003E-2</c:v>
                </c:pt>
                <c:pt idx="119">
                  <c:v>-2.4670378999999999E-3</c:v>
                </c:pt>
                <c:pt idx="120">
                  <c:v>-3.8307929999999997E-2</c:v>
                </c:pt>
                <c:pt idx="121">
                  <c:v>-4.3410499999999998E-2</c:v>
                </c:pt>
                <c:pt idx="122">
                  <c:v>-8.8937219999999997E-2</c:v>
                </c:pt>
                <c:pt idx="123">
                  <c:v>-1.7296676E-2</c:v>
                </c:pt>
                <c:pt idx="124">
                  <c:v>-9.5565010000000006E-2</c:v>
                </c:pt>
                <c:pt idx="125">
                  <c:v>3.5235055000000001E-2</c:v>
                </c:pt>
                <c:pt idx="126">
                  <c:v>-8.1648239999999997E-2</c:v>
                </c:pt>
                <c:pt idx="127">
                  <c:v>-5.715274E-2</c:v>
                </c:pt>
                <c:pt idx="128">
                  <c:v>-4.4352969999999999E-2</c:v>
                </c:pt>
                <c:pt idx="129">
                  <c:v>-3.9271023000000002E-2</c:v>
                </c:pt>
                <c:pt idx="130">
                  <c:v>-2.2433141E-2</c:v>
                </c:pt>
                <c:pt idx="131">
                  <c:v>-5.2798998E-2</c:v>
                </c:pt>
                <c:pt idx="132">
                  <c:v>1.6888912999999998E-2</c:v>
                </c:pt>
                <c:pt idx="133">
                  <c:v>-4.6991116999999999E-2</c:v>
                </c:pt>
                <c:pt idx="134">
                  <c:v>-6.4068189999999997E-2</c:v>
                </c:pt>
                <c:pt idx="135">
                  <c:v>-5.9562655999999999E-3</c:v>
                </c:pt>
                <c:pt idx="136">
                  <c:v>-4.8012696000000001E-2</c:v>
                </c:pt>
                <c:pt idx="137">
                  <c:v>-7.3326619999999995E-2</c:v>
                </c:pt>
                <c:pt idx="138">
                  <c:v>-1.7274508000000001E-2</c:v>
                </c:pt>
                <c:pt idx="139">
                  <c:v>-4.1482999999999999E-2</c:v>
                </c:pt>
                <c:pt idx="140">
                  <c:v>-3.9160955999999997E-2</c:v>
                </c:pt>
                <c:pt idx="141">
                  <c:v>-4.4197604000000001E-2</c:v>
                </c:pt>
                <c:pt idx="142">
                  <c:v>-5.2002015999999998E-2</c:v>
                </c:pt>
                <c:pt idx="143">
                  <c:v>-3.9725407999999997E-2</c:v>
                </c:pt>
                <c:pt idx="144">
                  <c:v>-3.3604477000000001E-2</c:v>
                </c:pt>
                <c:pt idx="145">
                  <c:v>-2.8959233000000001E-2</c:v>
                </c:pt>
                <c:pt idx="146">
                  <c:v>-3.7716593999999999E-2</c:v>
                </c:pt>
                <c:pt idx="147">
                  <c:v>-6.8420720000000003E-3</c:v>
                </c:pt>
                <c:pt idx="148">
                  <c:v>-2.1609988E-2</c:v>
                </c:pt>
                <c:pt idx="149">
                  <c:v>-4.1909623999999999E-2</c:v>
                </c:pt>
                <c:pt idx="150">
                  <c:v>-4.0724177E-2</c:v>
                </c:pt>
                <c:pt idx="151">
                  <c:v>-9.1328899999999997</c:v>
                </c:pt>
                <c:pt idx="152">
                  <c:v>-1.8566309000000001</c:v>
                </c:pt>
                <c:pt idx="153">
                  <c:v>-1.4259360000000001</c:v>
                </c:pt>
                <c:pt idx="154">
                  <c:v>-0.77205310000000005</c:v>
                </c:pt>
                <c:pt idx="155">
                  <c:v>-0.43696236999999999</c:v>
                </c:pt>
                <c:pt idx="156">
                  <c:v>0.22907124000000001</c:v>
                </c:pt>
                <c:pt idx="157">
                  <c:v>0.12083963</c:v>
                </c:pt>
                <c:pt idx="158">
                  <c:v>-1.9132397E-3</c:v>
                </c:pt>
                <c:pt idx="159">
                  <c:v>-6.2528923E-3</c:v>
                </c:pt>
                <c:pt idx="160">
                  <c:v>-2.6826030000000001E-2</c:v>
                </c:pt>
                <c:pt idx="161">
                  <c:v>-4.2339366000000003E-2</c:v>
                </c:pt>
                <c:pt idx="162">
                  <c:v>-0.17411382</c:v>
                </c:pt>
                <c:pt idx="163">
                  <c:v>-5.9498783E-2</c:v>
                </c:pt>
                <c:pt idx="164">
                  <c:v>-0.20291881000000001</c:v>
                </c:pt>
                <c:pt idx="165">
                  <c:v>0.123684935</c:v>
                </c:pt>
                <c:pt idx="166">
                  <c:v>-5.6892867999999999E-2</c:v>
                </c:pt>
                <c:pt idx="167">
                  <c:v>-0.13398354000000001</c:v>
                </c:pt>
                <c:pt idx="168">
                  <c:v>-5.9665599999999999E-2</c:v>
                </c:pt>
                <c:pt idx="169">
                  <c:v>-6.5298750000000003E-2</c:v>
                </c:pt>
                <c:pt idx="170">
                  <c:v>-4.4625315999999998E-2</c:v>
                </c:pt>
                <c:pt idx="171">
                  <c:v>-4.1398986999999998E-2</c:v>
                </c:pt>
                <c:pt idx="172">
                  <c:v>-4.7796539999999998E-2</c:v>
                </c:pt>
                <c:pt idx="173">
                  <c:v>-4.8830483000000001E-2</c:v>
                </c:pt>
                <c:pt idx="174">
                  <c:v>-5.2408749999999997E-2</c:v>
                </c:pt>
                <c:pt idx="175">
                  <c:v>-5.5128459999999997E-2</c:v>
                </c:pt>
                <c:pt idx="176">
                  <c:v>-7.4086040000000006E-2</c:v>
                </c:pt>
                <c:pt idx="177">
                  <c:v>-9.6652426E-2</c:v>
                </c:pt>
                <c:pt idx="178">
                  <c:v>-4.1631540000000002E-2</c:v>
                </c:pt>
                <c:pt idx="179">
                  <c:v>-3.0697616E-2</c:v>
                </c:pt>
                <c:pt idx="180">
                  <c:v>-4.5406920000000003E-2</c:v>
                </c:pt>
                <c:pt idx="181">
                  <c:v>-6.1110075999999999E-2</c:v>
                </c:pt>
                <c:pt idx="182">
                  <c:v>-6.2681940000000005E-2</c:v>
                </c:pt>
                <c:pt idx="183">
                  <c:v>-5.5389896000000001E-2</c:v>
                </c:pt>
                <c:pt idx="184">
                  <c:v>-4.6621469999999998E-2</c:v>
                </c:pt>
                <c:pt idx="185">
                  <c:v>-5.3742547000000002E-2</c:v>
                </c:pt>
                <c:pt idx="186">
                  <c:v>-4.7278005999999997E-2</c:v>
                </c:pt>
                <c:pt idx="187">
                  <c:v>-4.8918910000000003E-2</c:v>
                </c:pt>
                <c:pt idx="188">
                  <c:v>-5.4049615000000002E-2</c:v>
                </c:pt>
                <c:pt idx="189">
                  <c:v>-5.2497442999999998E-2</c:v>
                </c:pt>
                <c:pt idx="190">
                  <c:v>-5.1355306000000003E-2</c:v>
                </c:pt>
                <c:pt idx="191">
                  <c:v>-5.1632906999999999E-2</c:v>
                </c:pt>
                <c:pt idx="192">
                  <c:v>-4.9514078000000003E-2</c:v>
                </c:pt>
                <c:pt idx="193">
                  <c:v>-4.5738979999999999E-2</c:v>
                </c:pt>
                <c:pt idx="194">
                  <c:v>-5.0608769999999997E-2</c:v>
                </c:pt>
                <c:pt idx="195">
                  <c:v>-4.6709895000000001E-2</c:v>
                </c:pt>
                <c:pt idx="196">
                  <c:v>-4.9877499999999998E-2</c:v>
                </c:pt>
                <c:pt idx="197">
                  <c:v>-4.8560100000000002E-2</c:v>
                </c:pt>
                <c:pt idx="198">
                  <c:v>-4.3058592999999999E-2</c:v>
                </c:pt>
                <c:pt idx="199">
                  <c:v>-4.8165362000000003E-2</c:v>
                </c:pt>
                <c:pt idx="200">
                  <c:v>-37.936869999999999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4A-4FE3-BCD3-AB4845099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186720"/>
        <c:axId val="536185888"/>
        <c:extLst/>
      </c:lineChart>
      <c:catAx>
        <c:axId val="536186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85888"/>
        <c:crosses val="autoZero"/>
        <c:auto val="1"/>
        <c:lblAlgn val="ctr"/>
        <c:lblOffset val="100"/>
        <c:noMultiLvlLbl val="0"/>
      </c:catAx>
      <c:valAx>
        <c:axId val="536185888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Injection 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8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Sheet3!$C$7</c:f>
              <c:strCache>
                <c:ptCount val="1"/>
                <c:pt idx="0">
                  <c:v>WHP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Sheet3!$C$8:$C$208</c:f>
              <c:numCache>
                <c:formatCode>General</c:formatCode>
                <c:ptCount val="201"/>
                <c:pt idx="0">
                  <c:v>1406.4695610000001</c:v>
                </c:pt>
                <c:pt idx="1">
                  <c:v>1406.399989</c:v>
                </c:pt>
                <c:pt idx="2">
                  <c:v>1406.58871</c:v>
                </c:pt>
                <c:pt idx="3">
                  <c:v>1407.000806</c:v>
                </c:pt>
                <c:pt idx="4">
                  <c:v>1406.682945</c:v>
                </c:pt>
                <c:pt idx="5">
                  <c:v>1406.53422</c:v>
                </c:pt>
                <c:pt idx="6">
                  <c:v>1406.156749</c:v>
                </c:pt>
                <c:pt idx="7">
                  <c:v>1406.4348930000001</c:v>
                </c:pt>
                <c:pt idx="8">
                  <c:v>1406.226369</c:v>
                </c:pt>
                <c:pt idx="9">
                  <c:v>1407.7900629999999</c:v>
                </c:pt>
                <c:pt idx="10">
                  <c:v>1408.6340729999999</c:v>
                </c:pt>
                <c:pt idx="11">
                  <c:v>1410.0138609999999</c:v>
                </c:pt>
                <c:pt idx="12">
                  <c:v>1413.7468229999999</c:v>
                </c:pt>
                <c:pt idx="13">
                  <c:v>1411.9796670000001</c:v>
                </c:pt>
                <c:pt idx="14">
                  <c:v>1408.6388629999999</c:v>
                </c:pt>
                <c:pt idx="15">
                  <c:v>1400.3634520000001</c:v>
                </c:pt>
                <c:pt idx="16">
                  <c:v>1399.2763640000001</c:v>
                </c:pt>
                <c:pt idx="17">
                  <c:v>1404.608015</c:v>
                </c:pt>
                <c:pt idx="18">
                  <c:v>1407.934066</c:v>
                </c:pt>
                <c:pt idx="19">
                  <c:v>1403.3023760000001</c:v>
                </c:pt>
                <c:pt idx="20">
                  <c:v>1400.2343840000001</c:v>
                </c:pt>
                <c:pt idx="21">
                  <c:v>1399.375695</c:v>
                </c:pt>
                <c:pt idx="22">
                  <c:v>1396.9780860000001</c:v>
                </c:pt>
                <c:pt idx="23">
                  <c:v>1396.481475</c:v>
                </c:pt>
                <c:pt idx="24">
                  <c:v>1395.175819</c:v>
                </c:pt>
                <c:pt idx="25">
                  <c:v>1393.8057449999999</c:v>
                </c:pt>
                <c:pt idx="26">
                  <c:v>1398.1594399999999</c:v>
                </c:pt>
                <c:pt idx="27">
                  <c:v>1401.9620649999999</c:v>
                </c:pt>
                <c:pt idx="28">
                  <c:v>1406.2709299999999</c:v>
                </c:pt>
                <c:pt idx="29">
                  <c:v>1405.8141310000001</c:v>
                </c:pt>
                <c:pt idx="30">
                  <c:v>1407.4474720000001</c:v>
                </c:pt>
                <c:pt idx="31">
                  <c:v>1404.41437</c:v>
                </c:pt>
                <c:pt idx="32">
                  <c:v>1405.6207039999999</c:v>
                </c:pt>
                <c:pt idx="33">
                  <c:v>1410.5550800000001</c:v>
                </c:pt>
                <c:pt idx="34">
                  <c:v>1413.7617720000001</c:v>
                </c:pt>
                <c:pt idx="35">
                  <c:v>1413.617855</c:v>
                </c:pt>
                <c:pt idx="36">
                  <c:v>1410.6444530000001</c:v>
                </c:pt>
                <c:pt idx="37">
                  <c:v>1410.6841959999999</c:v>
                </c:pt>
                <c:pt idx="38">
                  <c:v>1410.272056</c:v>
                </c:pt>
                <c:pt idx="39">
                  <c:v>1409.884871</c:v>
                </c:pt>
                <c:pt idx="40">
                  <c:v>1412.2430099999999</c:v>
                </c:pt>
                <c:pt idx="41">
                  <c:v>1411.086076</c:v>
                </c:pt>
                <c:pt idx="42">
                  <c:v>1410.0039999999999</c:v>
                </c:pt>
                <c:pt idx="43">
                  <c:v>1410.629422</c:v>
                </c:pt>
                <c:pt idx="44">
                  <c:v>1411.612355</c:v>
                </c:pt>
                <c:pt idx="45">
                  <c:v>1411.865634</c:v>
                </c:pt>
                <c:pt idx="46">
                  <c:v>1411.3441339999999</c:v>
                </c:pt>
                <c:pt idx="47">
                  <c:v>1193.942552</c:v>
                </c:pt>
                <c:pt idx="48">
                  <c:v>1130.1376769999999</c:v>
                </c:pt>
                <c:pt idx="49">
                  <c:v>1114.962194</c:v>
                </c:pt>
                <c:pt idx="50">
                  <c:v>1102.864468</c:v>
                </c:pt>
                <c:pt idx="51">
                  <c:v>1091.6602109999999</c:v>
                </c:pt>
                <c:pt idx="52">
                  <c:v>1082.3275819999999</c:v>
                </c:pt>
                <c:pt idx="53">
                  <c:v>1074.126692</c:v>
                </c:pt>
                <c:pt idx="54">
                  <c:v>1066.7151879999999</c:v>
                </c:pt>
                <c:pt idx="55">
                  <c:v>1144.360158</c:v>
                </c:pt>
                <c:pt idx="56">
                  <c:v>1203.761659</c:v>
                </c:pt>
                <c:pt idx="57">
                  <c:v>1355.3482180000001</c:v>
                </c:pt>
                <c:pt idx="58">
                  <c:v>1381.4002439999999</c:v>
                </c:pt>
                <c:pt idx="59">
                  <c:v>1387.491383</c:v>
                </c:pt>
                <c:pt idx="60">
                  <c:v>1400.7954609999999</c:v>
                </c:pt>
                <c:pt idx="61">
                  <c:v>1311.0328320000001</c:v>
                </c:pt>
                <c:pt idx="62">
                  <c:v>1144.7175729999999</c:v>
                </c:pt>
                <c:pt idx="63">
                  <c:v>1125.228145</c:v>
                </c:pt>
                <c:pt idx="64">
                  <c:v>1109.4320580000001</c:v>
                </c:pt>
                <c:pt idx="65">
                  <c:v>1096.286961</c:v>
                </c:pt>
                <c:pt idx="66">
                  <c:v>1085.653581</c:v>
                </c:pt>
                <c:pt idx="67">
                  <c:v>1075.645761</c:v>
                </c:pt>
                <c:pt idx="68">
                  <c:v>1067.1570360000001</c:v>
                </c:pt>
                <c:pt idx="69">
                  <c:v>1059.8149450000001</c:v>
                </c:pt>
                <c:pt idx="70">
                  <c:v>1108.727144</c:v>
                </c:pt>
                <c:pt idx="71">
                  <c:v>1343.980268</c:v>
                </c:pt>
                <c:pt idx="72">
                  <c:v>1375.721194</c:v>
                </c:pt>
                <c:pt idx="73">
                  <c:v>1379.9357339999999</c:v>
                </c:pt>
                <c:pt idx="74">
                  <c:v>1381.792481</c:v>
                </c:pt>
                <c:pt idx="75">
                  <c:v>1383.5497829999999</c:v>
                </c:pt>
                <c:pt idx="76">
                  <c:v>1381.9944029999999</c:v>
                </c:pt>
                <c:pt idx="77">
                  <c:v>1387.8709140000001</c:v>
                </c:pt>
                <c:pt idx="78">
                  <c:v>1395.3100690000001</c:v>
                </c:pt>
                <c:pt idx="79">
                  <c:v>1401.1875769999999</c:v>
                </c:pt>
                <c:pt idx="80">
                  <c:v>1402.6769850000001</c:v>
                </c:pt>
                <c:pt idx="81">
                  <c:v>1403.5950660000001</c:v>
                </c:pt>
                <c:pt idx="82">
                  <c:v>1402.547951</c:v>
                </c:pt>
                <c:pt idx="83">
                  <c:v>1401.53502</c:v>
                </c:pt>
                <c:pt idx="84">
                  <c:v>1399.7231380000001</c:v>
                </c:pt>
                <c:pt idx="85">
                  <c:v>1399.1324119999999</c:v>
                </c:pt>
                <c:pt idx="86">
                  <c:v>1398.531761</c:v>
                </c:pt>
                <c:pt idx="87">
                  <c:v>1397.196469</c:v>
                </c:pt>
                <c:pt idx="88">
                  <c:v>1398.204054</c:v>
                </c:pt>
                <c:pt idx="89">
                  <c:v>1397.995627</c:v>
                </c:pt>
                <c:pt idx="90">
                  <c:v>1398.7650249999999</c:v>
                </c:pt>
                <c:pt idx="91">
                  <c:v>1400.517458</c:v>
                </c:pt>
                <c:pt idx="92">
                  <c:v>1400.9841349999999</c:v>
                </c:pt>
                <c:pt idx="93">
                  <c:v>1401.996756</c:v>
                </c:pt>
                <c:pt idx="94">
                  <c:v>1401.8082219999999</c:v>
                </c:pt>
                <c:pt idx="95">
                  <c:v>1402.3593619999999</c:v>
                </c:pt>
                <c:pt idx="96">
                  <c:v>1403.798818</c:v>
                </c:pt>
                <c:pt idx="97">
                  <c:v>1402.369181</c:v>
                </c:pt>
                <c:pt idx="98">
                  <c:v>1400.0855779999999</c:v>
                </c:pt>
                <c:pt idx="99">
                  <c:v>1402.498198</c:v>
                </c:pt>
                <c:pt idx="100">
                  <c:v>1404.6724119999999</c:v>
                </c:pt>
                <c:pt idx="101">
                  <c:v>1404.9603050000001</c:v>
                </c:pt>
                <c:pt idx="102">
                  <c:v>1405.8836719999999</c:v>
                </c:pt>
                <c:pt idx="103">
                  <c:v>1405.799174</c:v>
                </c:pt>
                <c:pt idx="104">
                  <c:v>1404.989967</c:v>
                </c:pt>
                <c:pt idx="105">
                  <c:v>1405.114014</c:v>
                </c:pt>
                <c:pt idx="106">
                  <c:v>1403.8433930000001</c:v>
                </c:pt>
                <c:pt idx="107">
                  <c:v>1400.1003350000001</c:v>
                </c:pt>
                <c:pt idx="108">
                  <c:v>1398.323179</c:v>
                </c:pt>
                <c:pt idx="109">
                  <c:v>1398.9636</c:v>
                </c:pt>
                <c:pt idx="110">
                  <c:v>1400.3090070000001</c:v>
                </c:pt>
                <c:pt idx="111">
                  <c:v>1402.5578310000001</c:v>
                </c:pt>
                <c:pt idx="112">
                  <c:v>1401.341488</c:v>
                </c:pt>
                <c:pt idx="113">
                  <c:v>1400.790477</c:v>
                </c:pt>
                <c:pt idx="114">
                  <c:v>1403.843357</c:v>
                </c:pt>
                <c:pt idx="115">
                  <c:v>1403.937737</c:v>
                </c:pt>
                <c:pt idx="116">
                  <c:v>1403.7838380000001</c:v>
                </c:pt>
                <c:pt idx="117">
                  <c:v>1401.2917460000001</c:v>
                </c:pt>
                <c:pt idx="118">
                  <c:v>1399.946565</c:v>
                </c:pt>
                <c:pt idx="119">
                  <c:v>1402.811101</c:v>
                </c:pt>
                <c:pt idx="120">
                  <c:v>1405.6007669999999</c:v>
                </c:pt>
                <c:pt idx="121">
                  <c:v>1406.5887560000001</c:v>
                </c:pt>
                <c:pt idx="122">
                  <c:v>1402.453499</c:v>
                </c:pt>
                <c:pt idx="123">
                  <c:v>1404.6078070000001</c:v>
                </c:pt>
                <c:pt idx="124">
                  <c:v>1402.716629</c:v>
                </c:pt>
                <c:pt idx="125">
                  <c:v>1403.810252</c:v>
                </c:pt>
                <c:pt idx="126">
                  <c:v>1405.2830939999999</c:v>
                </c:pt>
                <c:pt idx="127">
                  <c:v>1405.5014229999999</c:v>
                </c:pt>
                <c:pt idx="128">
                  <c:v>1403.957623</c:v>
                </c:pt>
                <c:pt idx="129">
                  <c:v>1402.5231510000001</c:v>
                </c:pt>
                <c:pt idx="130">
                  <c:v>1402.1755989999999</c:v>
                </c:pt>
                <c:pt idx="131">
                  <c:v>1399.7677269999999</c:v>
                </c:pt>
                <c:pt idx="132">
                  <c:v>1399.7088450000001</c:v>
                </c:pt>
                <c:pt idx="133">
                  <c:v>1401.053044</c:v>
                </c:pt>
                <c:pt idx="134">
                  <c:v>1400.0408090000001</c:v>
                </c:pt>
                <c:pt idx="135">
                  <c:v>1400.5421779999999</c:v>
                </c:pt>
                <c:pt idx="136">
                  <c:v>1402.5380720000001</c:v>
                </c:pt>
                <c:pt idx="137">
                  <c:v>1402.14086</c:v>
                </c:pt>
                <c:pt idx="138">
                  <c:v>1401.8876620000001</c:v>
                </c:pt>
                <c:pt idx="139">
                  <c:v>1402.696856</c:v>
                </c:pt>
                <c:pt idx="140">
                  <c:v>1404.2306659999999</c:v>
                </c:pt>
                <c:pt idx="141">
                  <c:v>1405.5014309999999</c:v>
                </c:pt>
                <c:pt idx="142">
                  <c:v>1405.7844009999999</c:v>
                </c:pt>
                <c:pt idx="143">
                  <c:v>1404.4440380000001</c:v>
                </c:pt>
                <c:pt idx="144">
                  <c:v>1403.4464439999999</c:v>
                </c:pt>
                <c:pt idx="145">
                  <c:v>1403.0441840000001</c:v>
                </c:pt>
                <c:pt idx="146">
                  <c:v>1401.08338</c:v>
                </c:pt>
                <c:pt idx="147">
                  <c:v>1403.883153</c:v>
                </c:pt>
                <c:pt idx="148">
                  <c:v>1404.6029289999999</c:v>
                </c:pt>
                <c:pt idx="149">
                  <c:v>1406.906354</c:v>
                </c:pt>
                <c:pt idx="150">
                  <c:v>1405.491479</c:v>
                </c:pt>
                <c:pt idx="151">
                  <c:v>569.89880170000004</c:v>
                </c:pt>
                <c:pt idx="152">
                  <c:v>2.461751316</c:v>
                </c:pt>
                <c:pt idx="153">
                  <c:v>2.2532552639999999</c:v>
                </c:pt>
                <c:pt idx="154">
                  <c:v>2.2880046059999999</c:v>
                </c:pt>
                <c:pt idx="155">
                  <c:v>194.6405599</c:v>
                </c:pt>
                <c:pt idx="156">
                  <c:v>1419.227488</c:v>
                </c:pt>
                <c:pt idx="157">
                  <c:v>1419.5203859999999</c:v>
                </c:pt>
                <c:pt idx="158">
                  <c:v>1419.584953</c:v>
                </c:pt>
                <c:pt idx="159">
                  <c:v>1419.4062180000001</c:v>
                </c:pt>
                <c:pt idx="160">
                  <c:v>1419.485645</c:v>
                </c:pt>
                <c:pt idx="161">
                  <c:v>1419.6990519999999</c:v>
                </c:pt>
                <c:pt idx="162">
                  <c:v>1419.694156</c:v>
                </c:pt>
                <c:pt idx="163">
                  <c:v>1420.071379</c:v>
                </c:pt>
                <c:pt idx="164">
                  <c:v>1419.401214</c:v>
                </c:pt>
                <c:pt idx="165">
                  <c:v>1419.1927780000001</c:v>
                </c:pt>
                <c:pt idx="166">
                  <c:v>1419.1183129999999</c:v>
                </c:pt>
                <c:pt idx="167">
                  <c:v>1418.7361080000001</c:v>
                </c:pt>
                <c:pt idx="168">
                  <c:v>1418.6864720000001</c:v>
                </c:pt>
                <c:pt idx="169">
                  <c:v>1418.4977980000001</c:v>
                </c:pt>
                <c:pt idx="170">
                  <c:v>1417.832637</c:v>
                </c:pt>
                <c:pt idx="171">
                  <c:v>1418.110586</c:v>
                </c:pt>
                <c:pt idx="172">
                  <c:v>1417.9417739999999</c:v>
                </c:pt>
                <c:pt idx="173">
                  <c:v>1417.3808369999999</c:v>
                </c:pt>
                <c:pt idx="174">
                  <c:v>1417.3510630000001</c:v>
                </c:pt>
                <c:pt idx="175">
                  <c:v>1417.202168</c:v>
                </c:pt>
                <c:pt idx="176">
                  <c:v>1417.2418680000001</c:v>
                </c:pt>
                <c:pt idx="177">
                  <c:v>1417.0730610000001</c:v>
                </c:pt>
                <c:pt idx="178">
                  <c:v>1417.450339</c:v>
                </c:pt>
                <c:pt idx="179">
                  <c:v>1418.6417690000001</c:v>
                </c:pt>
                <c:pt idx="180">
                  <c:v>1419.7537279999999</c:v>
                </c:pt>
                <c:pt idx="181">
                  <c:v>1420.542983</c:v>
                </c:pt>
                <c:pt idx="182">
                  <c:v>1420.408923</c:v>
                </c:pt>
                <c:pt idx="183">
                  <c:v>1420.0217520000001</c:v>
                </c:pt>
                <c:pt idx="184">
                  <c:v>1419.7288960000001</c:v>
                </c:pt>
                <c:pt idx="185">
                  <c:v>1419.6047309999999</c:v>
                </c:pt>
                <c:pt idx="186">
                  <c:v>1420.00684</c:v>
                </c:pt>
                <c:pt idx="187">
                  <c:v>1419.7883979999999</c:v>
                </c:pt>
                <c:pt idx="188">
                  <c:v>1419.952198</c:v>
                </c:pt>
                <c:pt idx="189">
                  <c:v>1419.847972</c:v>
                </c:pt>
                <c:pt idx="190">
                  <c:v>1419.7636339999999</c:v>
                </c:pt>
                <c:pt idx="191">
                  <c:v>1419.7140019999999</c:v>
                </c:pt>
                <c:pt idx="192">
                  <c:v>1419.257304</c:v>
                </c:pt>
                <c:pt idx="193">
                  <c:v>1419.098481</c:v>
                </c:pt>
                <c:pt idx="194">
                  <c:v>1419.0587399999999</c:v>
                </c:pt>
                <c:pt idx="195">
                  <c:v>1418.7907310000001</c:v>
                </c:pt>
                <c:pt idx="196">
                  <c:v>1418.8403519999999</c:v>
                </c:pt>
                <c:pt idx="197">
                  <c:v>1418.5375369999999</c:v>
                </c:pt>
                <c:pt idx="198">
                  <c:v>1418.984295</c:v>
                </c:pt>
                <c:pt idx="199">
                  <c:v>1419.207662</c:v>
                </c:pt>
                <c:pt idx="200">
                  <c:v>1143.6155759999999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46-491B-9BB0-D89E31665051}"/>
            </c:ext>
          </c:extLst>
        </c:ser>
        <c:ser>
          <c:idx val="2"/>
          <c:order val="1"/>
          <c:tx>
            <c:strRef>
              <c:f>Sheet3!$D$7</c:f>
              <c:strCache>
                <c:ptCount val="1"/>
                <c:pt idx="0">
                  <c:v>DHP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Sheet3!$D$8:$D$208</c:f>
              <c:numCache>
                <c:formatCode>General</c:formatCode>
                <c:ptCount val="201"/>
                <c:pt idx="0">
                  <c:v>3383.554036</c:v>
                </c:pt>
                <c:pt idx="1">
                  <c:v>3385.778632</c:v>
                </c:pt>
                <c:pt idx="2">
                  <c:v>3383.5311849999998</c:v>
                </c:pt>
                <c:pt idx="3">
                  <c:v>3384.5638450000001</c:v>
                </c:pt>
                <c:pt idx="4">
                  <c:v>3385.0629979999999</c:v>
                </c:pt>
                <c:pt idx="5">
                  <c:v>3386.4340109999998</c:v>
                </c:pt>
                <c:pt idx="6">
                  <c:v>3384.8141220000002</c:v>
                </c:pt>
                <c:pt idx="7">
                  <c:v>3384.0408080000002</c:v>
                </c:pt>
                <c:pt idx="8">
                  <c:v>3382.7593200000001</c:v>
                </c:pt>
                <c:pt idx="9">
                  <c:v>3383.5295550000001</c:v>
                </c:pt>
                <c:pt idx="10">
                  <c:v>3383.3891950000002</c:v>
                </c:pt>
                <c:pt idx="11">
                  <c:v>3384.7506020000001</c:v>
                </c:pt>
                <c:pt idx="12">
                  <c:v>3382.0555049999998</c:v>
                </c:pt>
                <c:pt idx="13">
                  <c:v>3383.5280269999998</c:v>
                </c:pt>
                <c:pt idx="14">
                  <c:v>3382.888226</c:v>
                </c:pt>
                <c:pt idx="15">
                  <c:v>3377.9770370000001</c:v>
                </c:pt>
                <c:pt idx="16">
                  <c:v>3374.8138880000001</c:v>
                </c:pt>
                <c:pt idx="17">
                  <c:v>3375.731053</c:v>
                </c:pt>
                <c:pt idx="18">
                  <c:v>3379.3640479999999</c:v>
                </c:pt>
                <c:pt idx="19">
                  <c:v>3379.7677490000001</c:v>
                </c:pt>
                <c:pt idx="20">
                  <c:v>3376.8577150000001</c:v>
                </c:pt>
                <c:pt idx="21">
                  <c:v>3373.5050310000001</c:v>
                </c:pt>
                <c:pt idx="22">
                  <c:v>3371.0900230000002</c:v>
                </c:pt>
                <c:pt idx="23">
                  <c:v>3370.9164139999998</c:v>
                </c:pt>
                <c:pt idx="24">
                  <c:v>3369.978701</c:v>
                </c:pt>
                <c:pt idx="25">
                  <c:v>3369.8025940000002</c:v>
                </c:pt>
                <c:pt idx="26">
                  <c:v>3369.6175699999999</c:v>
                </c:pt>
                <c:pt idx="27">
                  <c:v>3370.9203980000002</c:v>
                </c:pt>
                <c:pt idx="28">
                  <c:v>3376.3735780000002</c:v>
                </c:pt>
                <c:pt idx="29">
                  <c:v>3377.430809</c:v>
                </c:pt>
                <c:pt idx="30">
                  <c:v>3377.5506820000001</c:v>
                </c:pt>
                <c:pt idx="31">
                  <c:v>3372.6263880000001</c:v>
                </c:pt>
                <c:pt idx="32">
                  <c:v>3376.3318300000001</c:v>
                </c:pt>
                <c:pt idx="33">
                  <c:v>3379.2589400000002</c:v>
                </c:pt>
                <c:pt idx="34">
                  <c:v>3382.6857439999999</c:v>
                </c:pt>
                <c:pt idx="35">
                  <c:v>3383.5291139999999</c:v>
                </c:pt>
                <c:pt idx="36">
                  <c:v>3378.9366559999999</c:v>
                </c:pt>
                <c:pt idx="37">
                  <c:v>3378.6195859999998</c:v>
                </c:pt>
                <c:pt idx="38">
                  <c:v>3383.6517739999999</c:v>
                </c:pt>
                <c:pt idx="39">
                  <c:v>3383.737016</c:v>
                </c:pt>
                <c:pt idx="40">
                  <c:v>3381.1675479999999</c:v>
                </c:pt>
                <c:pt idx="41">
                  <c:v>3380.6211280000002</c:v>
                </c:pt>
                <c:pt idx="42">
                  <c:v>3383.3448509999998</c:v>
                </c:pt>
                <c:pt idx="43">
                  <c:v>3380.7662679999999</c:v>
                </c:pt>
                <c:pt idx="44">
                  <c:v>3379.5915340000001</c:v>
                </c:pt>
                <c:pt idx="45">
                  <c:v>3380.5935709999999</c:v>
                </c:pt>
                <c:pt idx="46">
                  <c:v>3381.5049800000002</c:v>
                </c:pt>
                <c:pt idx="47">
                  <c:v>3164.1439879999998</c:v>
                </c:pt>
                <c:pt idx="48">
                  <c:v>3098.400639</c:v>
                </c:pt>
                <c:pt idx="49">
                  <c:v>3094.3677710000002</c:v>
                </c:pt>
                <c:pt idx="50">
                  <c:v>3092.1538529999998</c:v>
                </c:pt>
                <c:pt idx="51">
                  <c:v>3090.652216</c:v>
                </c:pt>
                <c:pt idx="52">
                  <c:v>3089.2755550000002</c:v>
                </c:pt>
                <c:pt idx="53">
                  <c:v>3087.725191</c:v>
                </c:pt>
                <c:pt idx="54">
                  <c:v>3086.5064090000001</c:v>
                </c:pt>
                <c:pt idx="55">
                  <c:v>3208.0836300000001</c:v>
                </c:pt>
                <c:pt idx="56">
                  <c:v>3213.2612530000001</c:v>
                </c:pt>
                <c:pt idx="57">
                  <c:v>3296.2171750000002</c:v>
                </c:pt>
                <c:pt idx="58">
                  <c:v>3338.2442259999998</c:v>
                </c:pt>
                <c:pt idx="59">
                  <c:v>3344.8995399999999</c:v>
                </c:pt>
                <c:pt idx="60">
                  <c:v>3355.3884130000001</c:v>
                </c:pt>
                <c:pt idx="61">
                  <c:v>3268.8613420000001</c:v>
                </c:pt>
                <c:pt idx="62">
                  <c:v>3094.8190840000002</c:v>
                </c:pt>
                <c:pt idx="63">
                  <c:v>3089.7571739999998</c:v>
                </c:pt>
                <c:pt idx="64">
                  <c:v>3087.0232599999999</c:v>
                </c:pt>
                <c:pt idx="65">
                  <c:v>3085.156864</c:v>
                </c:pt>
                <c:pt idx="66">
                  <c:v>3083.7050009999998</c:v>
                </c:pt>
                <c:pt idx="67">
                  <c:v>3082.488245</c:v>
                </c:pt>
                <c:pt idx="68">
                  <c:v>3081.4532250000002</c:v>
                </c:pt>
                <c:pt idx="69">
                  <c:v>3080.4996890000002</c:v>
                </c:pt>
                <c:pt idx="70">
                  <c:v>3151.0519020000002</c:v>
                </c:pt>
                <c:pt idx="71">
                  <c:v>3347.7366940000002</c:v>
                </c:pt>
                <c:pt idx="72">
                  <c:v>3344.962415</c:v>
                </c:pt>
                <c:pt idx="73">
                  <c:v>3363.3549050000001</c:v>
                </c:pt>
                <c:pt idx="74">
                  <c:v>3360.5989319999999</c:v>
                </c:pt>
                <c:pt idx="75">
                  <c:v>3363.3149880000001</c:v>
                </c:pt>
                <c:pt idx="76">
                  <c:v>3362.4988589999998</c:v>
                </c:pt>
                <c:pt idx="77">
                  <c:v>3369.9065409999998</c:v>
                </c:pt>
                <c:pt idx="78">
                  <c:v>3361.5169660000001</c:v>
                </c:pt>
                <c:pt idx="79">
                  <c:v>3367.7748110000002</c:v>
                </c:pt>
                <c:pt idx="80">
                  <c:v>3361.248983</c:v>
                </c:pt>
                <c:pt idx="81">
                  <c:v>3358.0042239999998</c:v>
                </c:pt>
                <c:pt idx="82">
                  <c:v>3369.10212</c:v>
                </c:pt>
                <c:pt idx="83">
                  <c:v>3370.886129</c:v>
                </c:pt>
                <c:pt idx="84">
                  <c:v>3369.8118290000002</c:v>
                </c:pt>
                <c:pt idx="85">
                  <c:v>3370.6286129999999</c:v>
                </c:pt>
                <c:pt idx="86">
                  <c:v>3371.0555909999998</c:v>
                </c:pt>
                <c:pt idx="87">
                  <c:v>3367.5648030000002</c:v>
                </c:pt>
                <c:pt idx="88">
                  <c:v>3370.186479</c:v>
                </c:pt>
                <c:pt idx="89">
                  <c:v>3369.6813539999998</c:v>
                </c:pt>
                <c:pt idx="90">
                  <c:v>3371.2212850000001</c:v>
                </c:pt>
                <c:pt idx="91">
                  <c:v>3370.5438290000002</c:v>
                </c:pt>
                <c:pt idx="92">
                  <c:v>3369.9335940000001</c:v>
                </c:pt>
                <c:pt idx="93">
                  <c:v>3369.7514259999998</c:v>
                </c:pt>
                <c:pt idx="94">
                  <c:v>3370.3983170000001</c:v>
                </c:pt>
                <c:pt idx="95">
                  <c:v>3370.0589559999999</c:v>
                </c:pt>
                <c:pt idx="96">
                  <c:v>3368.836605</c:v>
                </c:pt>
                <c:pt idx="97">
                  <c:v>3368.1286639999998</c:v>
                </c:pt>
                <c:pt idx="98">
                  <c:v>3368.7652750000002</c:v>
                </c:pt>
                <c:pt idx="99">
                  <c:v>3370.5752010000001</c:v>
                </c:pt>
                <c:pt idx="100">
                  <c:v>3368.7590960000002</c:v>
                </c:pt>
                <c:pt idx="101">
                  <c:v>3368.3676409999998</c:v>
                </c:pt>
                <c:pt idx="102">
                  <c:v>3370.366939</c:v>
                </c:pt>
                <c:pt idx="103">
                  <c:v>3369.6346109999999</c:v>
                </c:pt>
                <c:pt idx="104">
                  <c:v>3366.2497819999999</c:v>
                </c:pt>
                <c:pt idx="105">
                  <c:v>3364.116317</c:v>
                </c:pt>
                <c:pt idx="106">
                  <c:v>3361.4950050000002</c:v>
                </c:pt>
                <c:pt idx="107">
                  <c:v>3362.1471499999998</c:v>
                </c:pt>
                <c:pt idx="108">
                  <c:v>3364.1503600000001</c:v>
                </c:pt>
                <c:pt idx="109">
                  <c:v>3363.8269529999998</c:v>
                </c:pt>
                <c:pt idx="110">
                  <c:v>3362.595699</c:v>
                </c:pt>
                <c:pt idx="111">
                  <c:v>3364.3710409999999</c:v>
                </c:pt>
                <c:pt idx="112">
                  <c:v>3362.2182659999999</c:v>
                </c:pt>
                <c:pt idx="113">
                  <c:v>3366.0164749999999</c:v>
                </c:pt>
                <c:pt idx="114">
                  <c:v>3369.7957580000002</c:v>
                </c:pt>
                <c:pt idx="115">
                  <c:v>3368.544993</c:v>
                </c:pt>
                <c:pt idx="116">
                  <c:v>3369.3836809999998</c:v>
                </c:pt>
                <c:pt idx="117">
                  <c:v>3367.3888390000002</c:v>
                </c:pt>
                <c:pt idx="118">
                  <c:v>3366.2633949999999</c:v>
                </c:pt>
                <c:pt idx="119">
                  <c:v>3368.2943909999999</c:v>
                </c:pt>
                <c:pt idx="120">
                  <c:v>3369.9370079999999</c:v>
                </c:pt>
                <c:pt idx="121">
                  <c:v>3371.4853579999999</c:v>
                </c:pt>
                <c:pt idx="122">
                  <c:v>3369.028143</c:v>
                </c:pt>
                <c:pt idx="123">
                  <c:v>3366.8066239999998</c:v>
                </c:pt>
                <c:pt idx="124">
                  <c:v>3365.7169009999998</c:v>
                </c:pt>
                <c:pt idx="125">
                  <c:v>3371.160844</c:v>
                </c:pt>
                <c:pt idx="126">
                  <c:v>3366.745308</c:v>
                </c:pt>
                <c:pt idx="127">
                  <c:v>3366.7239140000001</c:v>
                </c:pt>
                <c:pt idx="128">
                  <c:v>3366.6079960000002</c:v>
                </c:pt>
                <c:pt idx="129">
                  <c:v>3366.3635420000001</c:v>
                </c:pt>
                <c:pt idx="130">
                  <c:v>3366.4849340000001</c:v>
                </c:pt>
                <c:pt idx="131">
                  <c:v>3365.6352379999998</c:v>
                </c:pt>
                <c:pt idx="132">
                  <c:v>3369.56909</c:v>
                </c:pt>
                <c:pt idx="133">
                  <c:v>3366.8554140000001</c:v>
                </c:pt>
                <c:pt idx="134">
                  <c:v>3365.6982710000002</c:v>
                </c:pt>
                <c:pt idx="135">
                  <c:v>3368.7546649999999</c:v>
                </c:pt>
                <c:pt idx="136">
                  <c:v>3367.417586</c:v>
                </c:pt>
                <c:pt idx="137">
                  <c:v>3366.18021</c:v>
                </c:pt>
                <c:pt idx="138">
                  <c:v>3367.3999859999999</c:v>
                </c:pt>
                <c:pt idx="139">
                  <c:v>3366.8281350000002</c:v>
                </c:pt>
                <c:pt idx="140">
                  <c:v>3367.9214740000002</c:v>
                </c:pt>
                <c:pt idx="141">
                  <c:v>3368.96072</c:v>
                </c:pt>
                <c:pt idx="142">
                  <c:v>3368.1239730000002</c:v>
                </c:pt>
                <c:pt idx="143">
                  <c:v>3370.3430400000002</c:v>
                </c:pt>
                <c:pt idx="144">
                  <c:v>3369.4417400000002</c:v>
                </c:pt>
                <c:pt idx="145">
                  <c:v>3366.9056639999999</c:v>
                </c:pt>
                <c:pt idx="146">
                  <c:v>3364.3816729999999</c:v>
                </c:pt>
                <c:pt idx="147">
                  <c:v>3360.480227</c:v>
                </c:pt>
                <c:pt idx="148">
                  <c:v>3357.8323890000001</c:v>
                </c:pt>
                <c:pt idx="149">
                  <c:v>3359.7140140000001</c:v>
                </c:pt>
                <c:pt idx="150">
                  <c:v>3359.8838070000002</c:v>
                </c:pt>
                <c:pt idx="151">
                  <c:v>3361.5083330000002</c:v>
                </c:pt>
                <c:pt idx="152">
                  <c:v>3357.9181250000001</c:v>
                </c:pt>
                <c:pt idx="153">
                  <c:v>3354.2828610000001</c:v>
                </c:pt>
                <c:pt idx="154">
                  <c:v>3356.0011469999999</c:v>
                </c:pt>
                <c:pt idx="155">
                  <c:v>3366.1911679999998</c:v>
                </c:pt>
                <c:pt idx="156">
                  <c:v>3376.5997419999999</c:v>
                </c:pt>
                <c:pt idx="157">
                  <c:v>3382.7615559999999</c:v>
                </c:pt>
                <c:pt idx="158">
                  <c:v>3386.889858</c:v>
                </c:pt>
                <c:pt idx="159">
                  <c:v>3392.4591059999998</c:v>
                </c:pt>
                <c:pt idx="160">
                  <c:v>3395.7758359999998</c:v>
                </c:pt>
                <c:pt idx="161">
                  <c:v>3397.1548670000002</c:v>
                </c:pt>
                <c:pt idx="162">
                  <c:v>3399.599209</c:v>
                </c:pt>
                <c:pt idx="163">
                  <c:v>3399.9129309999998</c:v>
                </c:pt>
                <c:pt idx="164">
                  <c:v>3400.2956829999998</c:v>
                </c:pt>
                <c:pt idx="165">
                  <c:v>3401.8851300000001</c:v>
                </c:pt>
                <c:pt idx="166">
                  <c:v>3403.9021480000001</c:v>
                </c:pt>
                <c:pt idx="167">
                  <c:v>3402.6065469999999</c:v>
                </c:pt>
                <c:pt idx="168">
                  <c:v>3402.4729940000002</c:v>
                </c:pt>
                <c:pt idx="169">
                  <c:v>3400.382216</c:v>
                </c:pt>
                <c:pt idx="170">
                  <c:v>3399.5013180000001</c:v>
                </c:pt>
                <c:pt idx="171">
                  <c:v>3400.3908919999999</c:v>
                </c:pt>
                <c:pt idx="172">
                  <c:v>3401.091496</c:v>
                </c:pt>
                <c:pt idx="173">
                  <c:v>3399.9933209999999</c:v>
                </c:pt>
                <c:pt idx="174">
                  <c:v>3397.1339010000002</c:v>
                </c:pt>
                <c:pt idx="175">
                  <c:v>3396.3236080000001</c:v>
                </c:pt>
                <c:pt idx="176">
                  <c:v>3394.8351619999999</c:v>
                </c:pt>
                <c:pt idx="177">
                  <c:v>3397.1255999999998</c:v>
                </c:pt>
                <c:pt idx="178">
                  <c:v>3398.9968990000002</c:v>
                </c:pt>
                <c:pt idx="179">
                  <c:v>3397.9592429999998</c:v>
                </c:pt>
                <c:pt idx="180">
                  <c:v>3398.7771280000002</c:v>
                </c:pt>
                <c:pt idx="181">
                  <c:v>3400.6937950000001</c:v>
                </c:pt>
                <c:pt idx="182">
                  <c:v>3401.2744769999999</c:v>
                </c:pt>
                <c:pt idx="183">
                  <c:v>3401.9315369999999</c:v>
                </c:pt>
                <c:pt idx="184">
                  <c:v>3403.192896</c:v>
                </c:pt>
                <c:pt idx="185">
                  <c:v>3401.7434269999999</c:v>
                </c:pt>
                <c:pt idx="186">
                  <c:v>3401.9550009999998</c:v>
                </c:pt>
                <c:pt idx="187">
                  <c:v>3402.4925880000001</c:v>
                </c:pt>
                <c:pt idx="188">
                  <c:v>3401.3381290000002</c:v>
                </c:pt>
                <c:pt idx="189">
                  <c:v>3401.6055139999999</c:v>
                </c:pt>
                <c:pt idx="190">
                  <c:v>3401.6428080000001</c:v>
                </c:pt>
                <c:pt idx="191">
                  <c:v>3401.5453040000002</c:v>
                </c:pt>
                <c:pt idx="192">
                  <c:v>3400.4369750000001</c:v>
                </c:pt>
                <c:pt idx="193">
                  <c:v>3400.2805699999999</c:v>
                </c:pt>
                <c:pt idx="194">
                  <c:v>3399.072795</c:v>
                </c:pt>
                <c:pt idx="195">
                  <c:v>3399.4464760000001</c:v>
                </c:pt>
                <c:pt idx="196">
                  <c:v>3398.568276</c:v>
                </c:pt>
                <c:pt idx="197">
                  <c:v>3399.2349140000001</c:v>
                </c:pt>
                <c:pt idx="198">
                  <c:v>3400.701626</c:v>
                </c:pt>
                <c:pt idx="199">
                  <c:v>3403.130627</c:v>
                </c:pt>
                <c:pt idx="200">
                  <c:v>3111.476807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46-491B-9BB0-D89E31665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186720"/>
        <c:axId val="536185888"/>
      </c:lineChart>
      <c:catAx>
        <c:axId val="53618672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85888"/>
        <c:crosses val="autoZero"/>
        <c:auto val="1"/>
        <c:lblAlgn val="ctr"/>
        <c:lblOffset val="100"/>
        <c:noMultiLvlLbl val="0"/>
      </c:catAx>
      <c:valAx>
        <c:axId val="536185888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8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'Sheet3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DA-4252-8498-69284E6C8720}"/>
            </c:ext>
          </c:extLst>
        </c:ser>
        <c:ser>
          <c:idx val="2"/>
          <c:order val="1"/>
          <c:tx>
            <c:v>Target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'Sheet3 (2)'!$F$8:$F$207</c:f>
              <c:numCache>
                <c:formatCode>General</c:formatCode>
                <c:ptCount val="200"/>
                <c:pt idx="0">
                  <c:v>-0.13402749000000114</c:v>
                </c:pt>
                <c:pt idx="1">
                  <c:v>0.18124974999999921</c:v>
                </c:pt>
                <c:pt idx="2">
                  <c:v>4.5134200000020996E-3</c:v>
                </c:pt>
                <c:pt idx="3">
                  <c:v>-3.2291159999999763E-2</c:v>
                </c:pt>
                <c:pt idx="4">
                  <c:v>0.10486055999999877</c:v>
                </c:pt>
                <c:pt idx="5">
                  <c:v>0.21458396999999962</c:v>
                </c:pt>
                <c:pt idx="6">
                  <c:v>8.2638940000002492E-2</c:v>
                </c:pt>
                <c:pt idx="7">
                  <c:v>-6.4235820000000388E-2</c:v>
                </c:pt>
                <c:pt idx="8">
                  <c:v>-8.5417300000003138E-2</c:v>
                </c:pt>
                <c:pt idx="9">
                  <c:v>0.10347303000000352</c:v>
                </c:pt>
                <c:pt idx="10">
                  <c:v>-0.10694554999999895</c:v>
                </c:pt>
                <c:pt idx="11">
                  <c:v>-0.22291578000000101</c:v>
                </c:pt>
                <c:pt idx="12">
                  <c:v>-6.0070289999998749E-2</c:v>
                </c:pt>
                <c:pt idx="13">
                  <c:v>8.1250129999993703E-2</c:v>
                </c:pt>
                <c:pt idx="14">
                  <c:v>-9.7221379999993474E-2</c:v>
                </c:pt>
                <c:pt idx="15">
                  <c:v>-0.44618085000000463</c:v>
                </c:pt>
                <c:pt idx="16">
                  <c:v>-0.28194490999999999</c:v>
                </c:pt>
                <c:pt idx="17">
                  <c:v>0.26388919000000044</c:v>
                </c:pt>
                <c:pt idx="18">
                  <c:v>0.10729102999999895</c:v>
                </c:pt>
                <c:pt idx="19">
                  <c:v>-0.92118021999999655</c:v>
                </c:pt>
                <c:pt idx="20">
                  <c:v>9.6527609999995434E-2</c:v>
                </c:pt>
                <c:pt idx="21">
                  <c:v>7.812538000000302E-2</c:v>
                </c:pt>
                <c:pt idx="22">
                  <c:v>-7.0138800000002277E-2</c:v>
                </c:pt>
                <c:pt idx="23">
                  <c:v>0.14166603000000322</c:v>
                </c:pt>
                <c:pt idx="24">
                  <c:v>-0.16840134000000262</c:v>
                </c:pt>
                <c:pt idx="25">
                  <c:v>-7.6043190000000038E-2</c:v>
                </c:pt>
                <c:pt idx="26">
                  <c:v>0.14409713999999951</c:v>
                </c:pt>
                <c:pt idx="27">
                  <c:v>0.26354192000000154</c:v>
                </c:pt>
                <c:pt idx="28">
                  <c:v>8.2639309999997579E-2</c:v>
                </c:pt>
                <c:pt idx="29">
                  <c:v>-0.55868059999999531</c:v>
                </c:pt>
                <c:pt idx="30">
                  <c:v>8.3333209999999269E-2</c:v>
                </c:pt>
                <c:pt idx="31">
                  <c:v>-8.6110939999997527E-2</c:v>
                </c:pt>
                <c:pt idx="32">
                  <c:v>0.3180550799999935</c:v>
                </c:pt>
                <c:pt idx="33">
                  <c:v>0.48784778000000273</c:v>
                </c:pt>
                <c:pt idx="34">
                  <c:v>0.35867932000000025</c:v>
                </c:pt>
                <c:pt idx="35">
                  <c:v>-0.18333205999999791</c:v>
                </c:pt>
                <c:pt idx="36">
                  <c:v>-0.39270820000000128</c:v>
                </c:pt>
                <c:pt idx="37">
                  <c:v>0.2246523499999995</c:v>
                </c:pt>
                <c:pt idx="38">
                  <c:v>0.32569503999999938</c:v>
                </c:pt>
                <c:pt idx="39">
                  <c:v>-0.26770883999999739</c:v>
                </c:pt>
                <c:pt idx="40">
                  <c:v>0.12083256999999747</c:v>
                </c:pt>
                <c:pt idx="41">
                  <c:v>3.8542040000002942E-2</c:v>
                </c:pt>
                <c:pt idx="42">
                  <c:v>0.21076456999999493</c:v>
                </c:pt>
                <c:pt idx="43">
                  <c:v>-6.3889310000000421E-2</c:v>
                </c:pt>
                <c:pt idx="44">
                  <c:v>3.7847390000003145E-2</c:v>
                </c:pt>
                <c:pt idx="45">
                  <c:v>-8.2639569999997775E-2</c:v>
                </c:pt>
                <c:pt idx="46">
                  <c:v>-8.6795799999990209E-3</c:v>
                </c:pt>
                <c:pt idx="47">
                  <c:v>-37.435069526000007</c:v>
                </c:pt>
                <c:pt idx="48">
                  <c:v>-7.5385417940000004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16.768750069999999</c:v>
                </c:pt>
                <c:pt idx="56">
                  <c:v>9.2295140000000018</c:v>
                </c:pt>
                <c:pt idx="57">
                  <c:v>14.614582989999999</c:v>
                </c:pt>
                <c:pt idx="58">
                  <c:v>1.0378480999999979</c:v>
                </c:pt>
                <c:pt idx="59">
                  <c:v>0.46041565000000162</c:v>
                </c:pt>
                <c:pt idx="60">
                  <c:v>1.2760420500000009</c:v>
                </c:pt>
                <c:pt idx="61">
                  <c:v>-16.932291790000001</c:v>
                </c:pt>
                <c:pt idx="62">
                  <c:v>-26.45486107</c:v>
                </c:pt>
                <c:pt idx="63">
                  <c:v>0.30451388200000001</c:v>
                </c:pt>
                <c:pt idx="64">
                  <c:v>-0.30451388200000001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8.8888891999999997E-2</c:v>
                </c:pt>
                <c:pt idx="70">
                  <c:v>12.494792117999999</c:v>
                </c:pt>
                <c:pt idx="71">
                  <c:v>32.97395805</c:v>
                </c:pt>
                <c:pt idx="72">
                  <c:v>-0.13680572999999896</c:v>
                </c:pt>
                <c:pt idx="73">
                  <c:v>7.7777480000001731E-2</c:v>
                </c:pt>
                <c:pt idx="74">
                  <c:v>-0.12048530000000568</c:v>
                </c:pt>
                <c:pt idx="75">
                  <c:v>-0.1045145699999992</c:v>
                </c:pt>
                <c:pt idx="76">
                  <c:v>-4.2868809999994539E-2</c:v>
                </c:pt>
                <c:pt idx="77">
                  <c:v>0.20004286999999721</c:v>
                </c:pt>
                <c:pt idx="78">
                  <c:v>-0.22904867999999823</c:v>
                </c:pt>
                <c:pt idx="79">
                  <c:v>0.27465248000000031</c:v>
                </c:pt>
                <c:pt idx="80">
                  <c:v>-0.96111030000000142</c:v>
                </c:pt>
                <c:pt idx="81">
                  <c:v>1.448382999999609E-2</c:v>
                </c:pt>
                <c:pt idx="82">
                  <c:v>0.9459320700000049</c:v>
                </c:pt>
                <c:pt idx="83">
                  <c:v>-7.3264180000002455E-2</c:v>
                </c:pt>
                <c:pt idx="84">
                  <c:v>-1.0069149999999638E-2</c:v>
                </c:pt>
                <c:pt idx="85">
                  <c:v>-0.1045133000000007</c:v>
                </c:pt>
                <c:pt idx="86">
                  <c:v>-8.819554000000096E-2</c:v>
                </c:pt>
                <c:pt idx="87">
                  <c:v>5.3473150000002079E-2</c:v>
                </c:pt>
                <c:pt idx="88">
                  <c:v>-4.826417999999677E-2</c:v>
                </c:pt>
                <c:pt idx="89">
                  <c:v>1.2499869999999191E-2</c:v>
                </c:pt>
                <c:pt idx="90">
                  <c:v>3.4374239999998224E-2</c:v>
                </c:pt>
                <c:pt idx="91">
                  <c:v>-5.8680350000003045E-2</c:v>
                </c:pt>
                <c:pt idx="92">
                  <c:v>-4.5833080000001303E-2</c:v>
                </c:pt>
                <c:pt idx="93">
                  <c:v>-5.2777349999999501E-2</c:v>
                </c:pt>
                <c:pt idx="94">
                  <c:v>-6.1458209999997848E-2</c:v>
                </c:pt>
                <c:pt idx="95">
                  <c:v>-5.972277000000048E-2</c:v>
                </c:pt>
                <c:pt idx="96">
                  <c:v>-2.9166289999999151E-2</c:v>
                </c:pt>
                <c:pt idx="97">
                  <c:v>-9.2013549999997224E-2</c:v>
                </c:pt>
                <c:pt idx="98">
                  <c:v>1.5971629999995685E-2</c:v>
                </c:pt>
                <c:pt idx="99">
                  <c:v>0.22291667000000359</c:v>
                </c:pt>
                <c:pt idx="100">
                  <c:v>-0.13645821000000069</c:v>
                </c:pt>
                <c:pt idx="101">
                  <c:v>7.2921800000003145E-3</c:v>
                </c:pt>
                <c:pt idx="102">
                  <c:v>0.14895781999999969</c:v>
                </c:pt>
                <c:pt idx="103">
                  <c:v>-0.31249987000000345</c:v>
                </c:pt>
                <c:pt idx="104">
                  <c:v>-0.41006888999999802</c:v>
                </c:pt>
                <c:pt idx="105">
                  <c:v>-0.34097264999999766</c:v>
                </c:pt>
                <c:pt idx="106">
                  <c:v>-0.152431490000005</c:v>
                </c:pt>
                <c:pt idx="107">
                  <c:v>9.1667690000001301E-2</c:v>
                </c:pt>
                <c:pt idx="108">
                  <c:v>-2.6736450000001355E-2</c:v>
                </c:pt>
                <c:pt idx="109">
                  <c:v>2.1180090000001428E-2</c:v>
                </c:pt>
                <c:pt idx="110">
                  <c:v>-5.0693129999999087E-2</c:v>
                </c:pt>
                <c:pt idx="111">
                  <c:v>0.11492944999999821</c:v>
                </c:pt>
                <c:pt idx="112">
                  <c:v>5.4861320000000546E-2</c:v>
                </c:pt>
                <c:pt idx="113">
                  <c:v>0.26666603000000322</c:v>
                </c:pt>
                <c:pt idx="114">
                  <c:v>0.31944491000000141</c:v>
                </c:pt>
                <c:pt idx="115">
                  <c:v>0.12743097999999975</c:v>
                </c:pt>
                <c:pt idx="116">
                  <c:v>1.7360699999997564E-3</c:v>
                </c:pt>
                <c:pt idx="117">
                  <c:v>-0.26076393000000309</c:v>
                </c:pt>
                <c:pt idx="118">
                  <c:v>-1.2847389999997461E-2</c:v>
                </c:pt>
                <c:pt idx="119">
                  <c:v>0.10868071999999529</c:v>
                </c:pt>
                <c:pt idx="120">
                  <c:v>0.2104168000000044</c:v>
                </c:pt>
                <c:pt idx="121">
                  <c:v>0.20312563000000239</c:v>
                </c:pt>
                <c:pt idx="122">
                  <c:v>-0.54895896000000022</c:v>
                </c:pt>
                <c:pt idx="123">
                  <c:v>2.6736319999997704E-2</c:v>
                </c:pt>
                <c:pt idx="124">
                  <c:v>0.10763868000000087</c:v>
                </c:pt>
                <c:pt idx="125">
                  <c:v>-0.10133607000000211</c:v>
                </c:pt>
                <c:pt idx="126">
                  <c:v>-3.8718899999992118E-3</c:v>
                </c:pt>
                <c:pt idx="127">
                  <c:v>-8.0902729999998257E-2</c:v>
                </c:pt>
                <c:pt idx="128">
                  <c:v>-0.18368060000000241</c:v>
                </c:pt>
                <c:pt idx="129">
                  <c:v>-0.10625088999999832</c:v>
                </c:pt>
                <c:pt idx="130">
                  <c:v>-5.9374490000003277E-2</c:v>
                </c:pt>
                <c:pt idx="131">
                  <c:v>0.19479090000000099</c:v>
                </c:pt>
                <c:pt idx="132">
                  <c:v>0.1235665100000034</c:v>
                </c:pt>
                <c:pt idx="133">
                  <c:v>-2.4176799999999332E-2</c:v>
                </c:pt>
                <c:pt idx="134">
                  <c:v>0.1200550800000002</c:v>
                </c:pt>
                <c:pt idx="135">
                  <c:v>-6.9390000000169039E-4</c:v>
                </c:pt>
                <c:pt idx="136">
                  <c:v>-7.3958330000003514E-2</c:v>
                </c:pt>
                <c:pt idx="137">
                  <c:v>-7.6736830000001532E-2</c:v>
                </c:pt>
                <c:pt idx="138">
                  <c:v>4.4445160000002204E-2</c:v>
                </c:pt>
                <c:pt idx="139">
                  <c:v>-0.11805598000000117</c:v>
                </c:pt>
                <c:pt idx="140">
                  <c:v>-4.5833080000001303E-2</c:v>
                </c:pt>
                <c:pt idx="141">
                  <c:v>6.5967600000007565E-3</c:v>
                </c:pt>
                <c:pt idx="142">
                  <c:v>-7.0486449999997092E-2</c:v>
                </c:pt>
                <c:pt idx="143">
                  <c:v>8.3339700000024663E-3</c:v>
                </c:pt>
                <c:pt idx="144">
                  <c:v>6.9444149999995375E-2</c:v>
                </c:pt>
                <c:pt idx="145">
                  <c:v>6.7708330000002093E-2</c:v>
                </c:pt>
                <c:pt idx="146">
                  <c:v>0.19131978000000061</c:v>
                </c:pt>
                <c:pt idx="147">
                  <c:v>0.35694452999999982</c:v>
                </c:pt>
                <c:pt idx="148">
                  <c:v>0.11041654000000278</c:v>
                </c:pt>
                <c:pt idx="149">
                  <c:v>0.12395833999999439</c:v>
                </c:pt>
                <c:pt idx="150">
                  <c:v>-2.3264319999995564E-2</c:v>
                </c:pt>
                <c:pt idx="151">
                  <c:v>-6.2152099999998711E-2</c:v>
                </c:pt>
                <c:pt idx="152">
                  <c:v>0.12812436999999477</c:v>
                </c:pt>
                <c:pt idx="153">
                  <c:v>-5.6250380000001599E-2</c:v>
                </c:pt>
                <c:pt idx="154">
                  <c:v>-0.60937449999999416</c:v>
                </c:pt>
                <c:pt idx="155">
                  <c:v>-0.95208320000000413</c:v>
                </c:pt>
                <c:pt idx="156">
                  <c:v>8.3333710000005112E-2</c:v>
                </c:pt>
                <c:pt idx="157">
                  <c:v>-0.13055610000000684</c:v>
                </c:pt>
                <c:pt idx="158">
                  <c:v>7.8472640000001093E-2</c:v>
                </c:pt>
                <c:pt idx="159">
                  <c:v>6.5970100000001253E-3</c:v>
                </c:pt>
                <c:pt idx="160">
                  <c:v>5.3125260000001617E-2</c:v>
                </c:pt>
                <c:pt idx="161">
                  <c:v>-7.6041920000001539E-2</c:v>
                </c:pt>
                <c:pt idx="162">
                  <c:v>-0.1024307299999947</c:v>
                </c:pt>
                <c:pt idx="163">
                  <c:v>6.3542179999998893E-2</c:v>
                </c:pt>
                <c:pt idx="164">
                  <c:v>0.29479114999999467</c:v>
                </c:pt>
                <c:pt idx="165">
                  <c:v>5.1042430000002526E-2</c:v>
                </c:pt>
                <c:pt idx="166">
                  <c:v>-0.11909776999999622</c:v>
                </c:pt>
                <c:pt idx="167">
                  <c:v>0.14687436999999903</c:v>
                </c:pt>
                <c:pt idx="168">
                  <c:v>2.5000630000000967E-2</c:v>
                </c:pt>
                <c:pt idx="169">
                  <c:v>-5.2777730000002521E-2</c:v>
                </c:pt>
                <c:pt idx="170">
                  <c:v>1.6666659999998501E-2</c:v>
                </c:pt>
                <c:pt idx="171">
                  <c:v>-8.5416539999997099E-2</c:v>
                </c:pt>
                <c:pt idx="172">
                  <c:v>0.16423568999999816</c:v>
                </c:pt>
                <c:pt idx="173">
                  <c:v>0.13715298999999703</c:v>
                </c:pt>
                <c:pt idx="174">
                  <c:v>9.0971880000005001E-2</c:v>
                </c:pt>
                <c:pt idx="175">
                  <c:v>-0.22777735000000376</c:v>
                </c:pt>
                <c:pt idx="176">
                  <c:v>1.979192000000296E-2</c:v>
                </c:pt>
                <c:pt idx="177">
                  <c:v>-7.5695170000003031E-2</c:v>
                </c:pt>
                <c:pt idx="178">
                  <c:v>0.18958359000000513</c:v>
                </c:pt>
                <c:pt idx="179">
                  <c:v>-0.16423670000000357</c:v>
                </c:pt>
                <c:pt idx="180">
                  <c:v>-4.0623859999996625E-2</c:v>
                </c:pt>
                <c:pt idx="181">
                  <c:v>6.6318769999995197E-2</c:v>
                </c:pt>
                <c:pt idx="182">
                  <c:v>-0.11215273999999908</c:v>
                </c:pt>
                <c:pt idx="183">
                  <c:v>-0.12187448999999617</c:v>
                </c:pt>
                <c:pt idx="184">
                  <c:v>0.15173517999999575</c:v>
                </c:pt>
                <c:pt idx="185">
                  <c:v>-6.5966299999971056E-3</c:v>
                </c:pt>
                <c:pt idx="186">
                  <c:v>0.11840311999999642</c:v>
                </c:pt>
                <c:pt idx="187">
                  <c:v>-0.18645910000000043</c:v>
                </c:pt>
                <c:pt idx="188">
                  <c:v>6.70134200000021E-2</c:v>
                </c:pt>
                <c:pt idx="189">
                  <c:v>3.5764569999997775E-2</c:v>
                </c:pt>
                <c:pt idx="190">
                  <c:v>2.8125639999998953E-2</c:v>
                </c:pt>
                <c:pt idx="191">
                  <c:v>-1.1111329999998532E-2</c:v>
                </c:pt>
                <c:pt idx="192">
                  <c:v>8.8889319999999827E-2</c:v>
                </c:pt>
                <c:pt idx="193">
                  <c:v>-1.9444659999997782E-2</c:v>
                </c:pt>
                <c:pt idx="194">
                  <c:v>1.1111200000001986E-2</c:v>
                </c:pt>
                <c:pt idx="195">
                  <c:v>-4.5486709999998709E-2</c:v>
                </c:pt>
                <c:pt idx="196">
                  <c:v>-1.5971370000002594E-2</c:v>
                </c:pt>
                <c:pt idx="197">
                  <c:v>-1.8403630000001669E-2</c:v>
                </c:pt>
                <c:pt idx="198">
                  <c:v>-7.2916540000001362E-2</c:v>
                </c:pt>
                <c:pt idx="199">
                  <c:v>0.32465299000000414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DA-4252-8498-69284E6C8720}"/>
            </c:ext>
          </c:extLst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'Sheet3 (2)'!$I$8:$I$209</c:f>
              <c:numCache>
                <c:formatCode>General</c:formatCode>
                <c:ptCount val="202"/>
                <c:pt idx="0">
                  <c:v>0.35584965000000002</c:v>
                </c:pt>
                <c:pt idx="1">
                  <c:v>0.38394144000000002</c:v>
                </c:pt>
                <c:pt idx="2">
                  <c:v>0.34434893999999999</c:v>
                </c:pt>
                <c:pt idx="3">
                  <c:v>0.38707775</c:v>
                </c:pt>
                <c:pt idx="4">
                  <c:v>0.35948219999999997</c:v>
                </c:pt>
                <c:pt idx="5">
                  <c:v>0.3822277</c:v>
                </c:pt>
                <c:pt idx="6">
                  <c:v>0.36000678000000003</c:v>
                </c:pt>
                <c:pt idx="7">
                  <c:v>0.3810286</c:v>
                </c:pt>
                <c:pt idx="8">
                  <c:v>0.35956925000000001</c:v>
                </c:pt>
                <c:pt idx="9">
                  <c:v>0.38618234000000001</c:v>
                </c:pt>
                <c:pt idx="10">
                  <c:v>0.35985279999999997</c:v>
                </c:pt>
                <c:pt idx="11">
                  <c:v>0.38563999999999998</c:v>
                </c:pt>
                <c:pt idx="12">
                  <c:v>0.36208013</c:v>
                </c:pt>
                <c:pt idx="13">
                  <c:v>0.38079059999999998</c:v>
                </c:pt>
                <c:pt idx="14">
                  <c:v>0.34582970000000002</c:v>
                </c:pt>
                <c:pt idx="15">
                  <c:v>0.31015912000000001</c:v>
                </c:pt>
                <c:pt idx="16">
                  <c:v>0.36309325999999997</c:v>
                </c:pt>
                <c:pt idx="17">
                  <c:v>0.37221559999999998</c:v>
                </c:pt>
                <c:pt idx="18">
                  <c:v>0.36801347000000001</c:v>
                </c:pt>
                <c:pt idx="19">
                  <c:v>0.33988859999999999</c:v>
                </c:pt>
                <c:pt idx="20">
                  <c:v>0.37385132999999998</c:v>
                </c:pt>
                <c:pt idx="21">
                  <c:v>0.33911392000000001</c:v>
                </c:pt>
                <c:pt idx="22">
                  <c:v>0.34245595000000001</c:v>
                </c:pt>
                <c:pt idx="23">
                  <c:v>0.37103236000000001</c:v>
                </c:pt>
                <c:pt idx="24">
                  <c:v>0.33568453999999998</c:v>
                </c:pt>
                <c:pt idx="25">
                  <c:v>0.35532138000000002</c:v>
                </c:pt>
                <c:pt idx="26">
                  <c:v>0.36745042</c:v>
                </c:pt>
                <c:pt idx="27">
                  <c:v>0.35956797000000001</c:v>
                </c:pt>
                <c:pt idx="28">
                  <c:v>0.37652084000000002</c:v>
                </c:pt>
                <c:pt idx="29">
                  <c:v>0.33392759999999999</c:v>
                </c:pt>
                <c:pt idx="30">
                  <c:v>0.37933020000000001</c:v>
                </c:pt>
                <c:pt idx="31">
                  <c:v>0.3070272</c:v>
                </c:pt>
                <c:pt idx="32">
                  <c:v>0.40663486999999998</c:v>
                </c:pt>
                <c:pt idx="33">
                  <c:v>0.33220266999999998</c:v>
                </c:pt>
                <c:pt idx="34">
                  <c:v>0.36517250000000001</c:v>
                </c:pt>
                <c:pt idx="35">
                  <c:v>0.34993443000000002</c:v>
                </c:pt>
                <c:pt idx="36">
                  <c:v>0.35771720000000001</c:v>
                </c:pt>
                <c:pt idx="37">
                  <c:v>0.38763586</c:v>
                </c:pt>
                <c:pt idx="38">
                  <c:v>0.39891976000000001</c:v>
                </c:pt>
                <c:pt idx="39">
                  <c:v>0.34586757000000001</c:v>
                </c:pt>
                <c:pt idx="40">
                  <c:v>0.33814699999999998</c:v>
                </c:pt>
                <c:pt idx="41">
                  <c:v>0.33446340000000002</c:v>
                </c:pt>
                <c:pt idx="42">
                  <c:v>0.37170189999999997</c:v>
                </c:pt>
                <c:pt idx="43">
                  <c:v>0.3290286</c:v>
                </c:pt>
                <c:pt idx="44">
                  <c:v>0.36437902</c:v>
                </c:pt>
                <c:pt idx="45">
                  <c:v>0.35367506999999998</c:v>
                </c:pt>
                <c:pt idx="46">
                  <c:v>0.36172484999999999</c:v>
                </c:pt>
                <c:pt idx="47">
                  <c:v>-30.636420999999999</c:v>
                </c:pt>
                <c:pt idx="48">
                  <c:v>-6.3568379999999998</c:v>
                </c:pt>
                <c:pt idx="49">
                  <c:v>1.5249765</c:v>
                </c:pt>
                <c:pt idx="50">
                  <c:v>3.9666766999999998</c:v>
                </c:pt>
                <c:pt idx="51">
                  <c:v>4.215109</c:v>
                </c:pt>
                <c:pt idx="52">
                  <c:v>3.4924045000000001</c:v>
                </c:pt>
                <c:pt idx="53">
                  <c:v>2.4767945</c:v>
                </c:pt>
                <c:pt idx="54">
                  <c:v>1.1775126</c:v>
                </c:pt>
                <c:pt idx="55">
                  <c:v>22.548027000000001</c:v>
                </c:pt>
                <c:pt idx="56">
                  <c:v>5.5253180000000004</c:v>
                </c:pt>
                <c:pt idx="57">
                  <c:v>8.1814640000000001</c:v>
                </c:pt>
                <c:pt idx="58">
                  <c:v>0.67575839999999998</c:v>
                </c:pt>
                <c:pt idx="59">
                  <c:v>0.41593720000000001</c:v>
                </c:pt>
                <c:pt idx="60">
                  <c:v>0.46698582</c:v>
                </c:pt>
                <c:pt idx="61">
                  <c:v>-5.979514</c:v>
                </c:pt>
                <c:pt idx="62">
                  <c:v>-20.249302</c:v>
                </c:pt>
                <c:pt idx="63">
                  <c:v>0.32262205999999999</c:v>
                </c:pt>
                <c:pt idx="64">
                  <c:v>7.278168</c:v>
                </c:pt>
                <c:pt idx="65">
                  <c:v>4.9290200000000004</c:v>
                </c:pt>
                <c:pt idx="66">
                  <c:v>2.3437988999999999</c:v>
                </c:pt>
                <c:pt idx="67">
                  <c:v>0.91010899999999995</c:v>
                </c:pt>
                <c:pt idx="68">
                  <c:v>0.11769207</c:v>
                </c:pt>
                <c:pt idx="69">
                  <c:v>0.47420533999999998</c:v>
                </c:pt>
                <c:pt idx="70">
                  <c:v>15.597101</c:v>
                </c:pt>
                <c:pt idx="71">
                  <c:v>27.070340999999999</c:v>
                </c:pt>
                <c:pt idx="72">
                  <c:v>1.7222713000000001</c:v>
                </c:pt>
                <c:pt idx="73">
                  <c:v>0.38857058</c:v>
                </c:pt>
                <c:pt idx="74">
                  <c:v>0.53298694000000002</c:v>
                </c:pt>
                <c:pt idx="75">
                  <c:v>0.55884679999999998</c:v>
                </c:pt>
                <c:pt idx="76">
                  <c:v>0.52616110000000005</c:v>
                </c:pt>
                <c:pt idx="77">
                  <c:v>0.48465617999999999</c:v>
                </c:pt>
                <c:pt idx="78">
                  <c:v>0.38353625000000002</c:v>
                </c:pt>
                <c:pt idx="79">
                  <c:v>0.47169977000000002</c:v>
                </c:pt>
                <c:pt idx="80">
                  <c:v>0.28389373000000001</c:v>
                </c:pt>
                <c:pt idx="81">
                  <c:v>0.44274846000000001</c:v>
                </c:pt>
                <c:pt idx="82">
                  <c:v>0.38811716000000002</c:v>
                </c:pt>
                <c:pt idx="83">
                  <c:v>0.25512367000000002</c:v>
                </c:pt>
                <c:pt idx="84">
                  <c:v>0.32919156999999999</c:v>
                </c:pt>
                <c:pt idx="85">
                  <c:v>0.3246984</c:v>
                </c:pt>
                <c:pt idx="86">
                  <c:v>0.38525292</c:v>
                </c:pt>
                <c:pt idx="87">
                  <c:v>0.34315040000000002</c:v>
                </c:pt>
                <c:pt idx="88">
                  <c:v>0.37126756</c:v>
                </c:pt>
                <c:pt idx="89">
                  <c:v>0.32097947999999998</c:v>
                </c:pt>
                <c:pt idx="90">
                  <c:v>0.37181871999999999</c:v>
                </c:pt>
                <c:pt idx="91">
                  <c:v>0.3553383</c:v>
                </c:pt>
                <c:pt idx="92">
                  <c:v>0.38958999999999999</c:v>
                </c:pt>
                <c:pt idx="93">
                  <c:v>0.33851736999999998</c:v>
                </c:pt>
                <c:pt idx="94">
                  <c:v>0.32689370000000001</c:v>
                </c:pt>
                <c:pt idx="95">
                  <c:v>0.33719460000000001</c:v>
                </c:pt>
                <c:pt idx="96">
                  <c:v>0.32474069999999999</c:v>
                </c:pt>
                <c:pt idx="97">
                  <c:v>0.30555478000000003</c:v>
                </c:pt>
                <c:pt idx="98">
                  <c:v>0.37144880000000002</c:v>
                </c:pt>
                <c:pt idx="99">
                  <c:v>0.3614271</c:v>
                </c:pt>
                <c:pt idx="100">
                  <c:v>0.29790682000000002</c:v>
                </c:pt>
                <c:pt idx="101">
                  <c:v>0.34650209999999998</c:v>
                </c:pt>
                <c:pt idx="102">
                  <c:v>0.34738848</c:v>
                </c:pt>
                <c:pt idx="103">
                  <c:v>0.32298252</c:v>
                </c:pt>
                <c:pt idx="104">
                  <c:v>0.31555104</c:v>
                </c:pt>
                <c:pt idx="105">
                  <c:v>0.34121835</c:v>
                </c:pt>
                <c:pt idx="106">
                  <c:v>0.30889738</c:v>
                </c:pt>
                <c:pt idx="107">
                  <c:v>0.33634301999999999</c:v>
                </c:pt>
                <c:pt idx="108">
                  <c:v>0.32200927000000001</c:v>
                </c:pt>
                <c:pt idx="109">
                  <c:v>0.31156470000000003</c:v>
                </c:pt>
                <c:pt idx="110">
                  <c:v>0.32921776000000003</c:v>
                </c:pt>
                <c:pt idx="111">
                  <c:v>0.36294325999999999</c:v>
                </c:pt>
                <c:pt idx="112">
                  <c:v>0.32189259999999997</c:v>
                </c:pt>
                <c:pt idx="113">
                  <c:v>0.42003632000000002</c:v>
                </c:pt>
                <c:pt idx="114">
                  <c:v>0.35239765000000001</c:v>
                </c:pt>
                <c:pt idx="115">
                  <c:v>0.2919042</c:v>
                </c:pt>
                <c:pt idx="116">
                  <c:v>0.33639311999999999</c:v>
                </c:pt>
                <c:pt idx="117">
                  <c:v>0.29595650000000001</c:v>
                </c:pt>
                <c:pt idx="118">
                  <c:v>0.39405542999999998</c:v>
                </c:pt>
                <c:pt idx="119">
                  <c:v>0.37627828000000002</c:v>
                </c:pt>
                <c:pt idx="120">
                  <c:v>0.33502320000000002</c:v>
                </c:pt>
                <c:pt idx="121">
                  <c:v>0.32538151999999998</c:v>
                </c:pt>
                <c:pt idx="122">
                  <c:v>0.26913682</c:v>
                </c:pt>
                <c:pt idx="123">
                  <c:v>0.34834320000000002</c:v>
                </c:pt>
                <c:pt idx="124">
                  <c:v>0.30696236999999998</c:v>
                </c:pt>
                <c:pt idx="125">
                  <c:v>0.38414672</c:v>
                </c:pt>
                <c:pt idx="126">
                  <c:v>0.29594132000000001</c:v>
                </c:pt>
                <c:pt idx="127">
                  <c:v>0.37841204000000001</c:v>
                </c:pt>
                <c:pt idx="128">
                  <c:v>0.32883778000000002</c:v>
                </c:pt>
                <c:pt idx="129">
                  <c:v>0.35269933999999997</c:v>
                </c:pt>
                <c:pt idx="130">
                  <c:v>0.33566712999999998</c:v>
                </c:pt>
                <c:pt idx="131">
                  <c:v>0.38195547000000002</c:v>
                </c:pt>
                <c:pt idx="132">
                  <c:v>0.36599510000000002</c:v>
                </c:pt>
                <c:pt idx="133">
                  <c:v>0.27243283000000001</c:v>
                </c:pt>
                <c:pt idx="134">
                  <c:v>0.32802197</c:v>
                </c:pt>
                <c:pt idx="135">
                  <c:v>0.36054248</c:v>
                </c:pt>
                <c:pt idx="136">
                  <c:v>0.36395726</c:v>
                </c:pt>
                <c:pt idx="137">
                  <c:v>0.33776467999999998</c:v>
                </c:pt>
                <c:pt idx="138">
                  <c:v>0.33500832000000003</c:v>
                </c:pt>
                <c:pt idx="139">
                  <c:v>0.30933761999999998</c:v>
                </c:pt>
                <c:pt idx="140">
                  <c:v>0.33678587999999998</c:v>
                </c:pt>
                <c:pt idx="141">
                  <c:v>0.33183485000000001</c:v>
                </c:pt>
                <c:pt idx="142">
                  <c:v>0.34954074000000002</c:v>
                </c:pt>
                <c:pt idx="143">
                  <c:v>0.35723168</c:v>
                </c:pt>
                <c:pt idx="144">
                  <c:v>0.30629748000000001</c:v>
                </c:pt>
                <c:pt idx="145">
                  <c:v>0.30602497000000001</c:v>
                </c:pt>
                <c:pt idx="146">
                  <c:v>0.30461472000000001</c:v>
                </c:pt>
                <c:pt idx="147">
                  <c:v>0.35010922</c:v>
                </c:pt>
                <c:pt idx="148">
                  <c:v>0.29707807000000003</c:v>
                </c:pt>
                <c:pt idx="149">
                  <c:v>0.45372477</c:v>
                </c:pt>
                <c:pt idx="150">
                  <c:v>0.29402321999999997</c:v>
                </c:pt>
                <c:pt idx="151">
                  <c:v>-7.6280785</c:v>
                </c:pt>
                <c:pt idx="152">
                  <c:v>-0.49270743</c:v>
                </c:pt>
                <c:pt idx="153">
                  <c:v>-9.3936465999999996E-2</c:v>
                </c:pt>
                <c:pt idx="154">
                  <c:v>-0.2804527</c:v>
                </c:pt>
                <c:pt idx="155">
                  <c:v>-0.56416094000000006</c:v>
                </c:pt>
                <c:pt idx="156">
                  <c:v>3.8036779999999999E-2</c:v>
                </c:pt>
                <c:pt idx="157">
                  <c:v>0.39991769999999999</c:v>
                </c:pt>
                <c:pt idx="158">
                  <c:v>0.74555903999999995</c:v>
                </c:pt>
                <c:pt idx="159">
                  <c:v>0.54191809999999996</c:v>
                </c:pt>
                <c:pt idx="160">
                  <c:v>0.49960545000000001</c:v>
                </c:pt>
                <c:pt idx="161">
                  <c:v>0.46012807</c:v>
                </c:pt>
                <c:pt idx="162">
                  <c:v>0.40421940000000001</c:v>
                </c:pt>
                <c:pt idx="163">
                  <c:v>0.45058693999999999</c:v>
                </c:pt>
                <c:pt idx="164">
                  <c:v>0.40816763</c:v>
                </c:pt>
                <c:pt idx="165">
                  <c:v>0.4682424</c:v>
                </c:pt>
                <c:pt idx="166">
                  <c:v>0.39509144000000002</c:v>
                </c:pt>
                <c:pt idx="167">
                  <c:v>0.38034022000000001</c:v>
                </c:pt>
                <c:pt idx="168">
                  <c:v>0.36033008</c:v>
                </c:pt>
                <c:pt idx="169">
                  <c:v>0.37099934000000001</c:v>
                </c:pt>
                <c:pt idx="170">
                  <c:v>0.38878795999999999</c:v>
                </c:pt>
                <c:pt idx="171">
                  <c:v>0.40650275000000002</c:v>
                </c:pt>
                <c:pt idx="172">
                  <c:v>0.42732290000000001</c:v>
                </c:pt>
                <c:pt idx="173">
                  <c:v>0.41942235999999999</c:v>
                </c:pt>
                <c:pt idx="174">
                  <c:v>0.39092207000000001</c:v>
                </c:pt>
                <c:pt idx="175">
                  <c:v>0.37840778000000003</c:v>
                </c:pt>
                <c:pt idx="176">
                  <c:v>0.37656163999999998</c:v>
                </c:pt>
                <c:pt idx="177">
                  <c:v>0.39343143000000003</c:v>
                </c:pt>
                <c:pt idx="178">
                  <c:v>0.39579510000000001</c:v>
                </c:pt>
                <c:pt idx="179">
                  <c:v>0.39863345</c:v>
                </c:pt>
                <c:pt idx="180">
                  <c:v>0.40450799999999998</c:v>
                </c:pt>
                <c:pt idx="181">
                  <c:v>0.40742942999999998</c:v>
                </c:pt>
                <c:pt idx="182">
                  <c:v>0.40977025</c:v>
                </c:pt>
                <c:pt idx="183">
                  <c:v>0.41647299999999998</c:v>
                </c:pt>
                <c:pt idx="184">
                  <c:v>0.43490967000000003</c:v>
                </c:pt>
                <c:pt idx="185">
                  <c:v>0.45059759999999999</c:v>
                </c:pt>
                <c:pt idx="186">
                  <c:v>0.41766896999999997</c:v>
                </c:pt>
                <c:pt idx="187">
                  <c:v>0.37450644</c:v>
                </c:pt>
                <c:pt idx="188">
                  <c:v>0.38233462000000001</c:v>
                </c:pt>
                <c:pt idx="189">
                  <c:v>0.40203238000000002</c:v>
                </c:pt>
                <c:pt idx="190">
                  <c:v>0.40517196</c:v>
                </c:pt>
                <c:pt idx="191">
                  <c:v>0.38826822999999999</c:v>
                </c:pt>
                <c:pt idx="192">
                  <c:v>0.38647318000000003</c:v>
                </c:pt>
                <c:pt idx="193">
                  <c:v>0.39024940000000002</c:v>
                </c:pt>
                <c:pt idx="194">
                  <c:v>0.39182647999999998</c:v>
                </c:pt>
                <c:pt idx="195">
                  <c:v>0.40366714999999997</c:v>
                </c:pt>
                <c:pt idx="196">
                  <c:v>0.40285435000000003</c:v>
                </c:pt>
                <c:pt idx="197">
                  <c:v>0.41289981999999997</c:v>
                </c:pt>
                <c:pt idx="198">
                  <c:v>0.42148386999999998</c:v>
                </c:pt>
                <c:pt idx="199">
                  <c:v>0.45804957000000002</c:v>
                </c:pt>
                <c:pt idx="200">
                  <c:v>-30.666979999999999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20-472B-9F64-1BE154FD2E55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'Sheet3 (2)'!$J$8:$J$208</c:f>
              <c:numCache>
                <c:formatCode>General</c:formatCode>
                <c:ptCount val="201"/>
                <c:pt idx="0">
                  <c:v>2.2096770000000002E-2</c:v>
                </c:pt>
                <c:pt idx="1">
                  <c:v>0.27537919999999999</c:v>
                </c:pt>
                <c:pt idx="2">
                  <c:v>4.5896520000000003E-2</c:v>
                </c:pt>
                <c:pt idx="3">
                  <c:v>0.17111071999999999</c:v>
                </c:pt>
                <c:pt idx="4">
                  <c:v>0.17034427999999999</c:v>
                </c:pt>
                <c:pt idx="5">
                  <c:v>0.17481151</c:v>
                </c:pt>
                <c:pt idx="6">
                  <c:v>7.6400780000000001E-2</c:v>
                </c:pt>
                <c:pt idx="7">
                  <c:v>0.14196413999999999</c:v>
                </c:pt>
                <c:pt idx="8">
                  <c:v>9.5959569999999994E-2</c:v>
                </c:pt>
                <c:pt idx="9">
                  <c:v>0.20740706</c:v>
                </c:pt>
                <c:pt idx="10">
                  <c:v>0.13443114</c:v>
                </c:pt>
                <c:pt idx="11">
                  <c:v>0.19380823999999999</c:v>
                </c:pt>
                <c:pt idx="12">
                  <c:v>6.3900520000000002E-2</c:v>
                </c:pt>
                <c:pt idx="13">
                  <c:v>0.18269853</c:v>
                </c:pt>
                <c:pt idx="14">
                  <c:v>0.12781422000000001</c:v>
                </c:pt>
                <c:pt idx="15">
                  <c:v>-0.100569926</c:v>
                </c:pt>
                <c:pt idx="16">
                  <c:v>0.14311746</c:v>
                </c:pt>
                <c:pt idx="17">
                  <c:v>0.29729571999999999</c:v>
                </c:pt>
                <c:pt idx="18">
                  <c:v>0.24828379</c:v>
                </c:pt>
                <c:pt idx="19">
                  <c:v>9.5162259999999992E-3</c:v>
                </c:pt>
                <c:pt idx="20">
                  <c:v>6.661591E-2</c:v>
                </c:pt>
                <c:pt idx="21">
                  <c:v>7.4043065000000005E-2</c:v>
                </c:pt>
                <c:pt idx="22">
                  <c:v>-3.3824060000000003E-2</c:v>
                </c:pt>
                <c:pt idx="23">
                  <c:v>0.20854943000000001</c:v>
                </c:pt>
                <c:pt idx="24">
                  <c:v>0.11301464999999999</c:v>
                </c:pt>
                <c:pt idx="25">
                  <c:v>0.12058049999999999</c:v>
                </c:pt>
                <c:pt idx="26">
                  <c:v>0.23847704</c:v>
                </c:pt>
                <c:pt idx="27">
                  <c:v>0.21423565999999999</c:v>
                </c:pt>
                <c:pt idx="28">
                  <c:v>0.39871380000000001</c:v>
                </c:pt>
                <c:pt idx="29">
                  <c:v>0.10439039</c:v>
                </c:pt>
                <c:pt idx="30">
                  <c:v>0.17450858999999999</c:v>
                </c:pt>
                <c:pt idx="31">
                  <c:v>-7.9200885999999998E-2</c:v>
                </c:pt>
                <c:pt idx="32">
                  <c:v>0.42558659999999998</c:v>
                </c:pt>
                <c:pt idx="33">
                  <c:v>0.33193144000000002</c:v>
                </c:pt>
                <c:pt idx="34">
                  <c:v>0.23657918</c:v>
                </c:pt>
                <c:pt idx="35">
                  <c:v>0.13251139000000001</c:v>
                </c:pt>
                <c:pt idx="36">
                  <c:v>-0.11130919</c:v>
                </c:pt>
                <c:pt idx="37">
                  <c:v>0.10500354000000001</c:v>
                </c:pt>
                <c:pt idx="38">
                  <c:v>0.39205673000000002</c:v>
                </c:pt>
                <c:pt idx="39">
                  <c:v>0.18320584000000001</c:v>
                </c:pt>
                <c:pt idx="40">
                  <c:v>9.2707670000000006E-2</c:v>
                </c:pt>
                <c:pt idx="41">
                  <c:v>0.13223402000000001</c:v>
                </c:pt>
                <c:pt idx="42">
                  <c:v>0.31369385</c:v>
                </c:pt>
                <c:pt idx="43">
                  <c:v>7.6627059999999997E-2</c:v>
                </c:pt>
                <c:pt idx="44">
                  <c:v>0.1356173</c:v>
                </c:pt>
                <c:pt idx="45">
                  <c:v>0.22392565</c:v>
                </c:pt>
                <c:pt idx="46">
                  <c:v>0.17387353999999999</c:v>
                </c:pt>
                <c:pt idx="47">
                  <c:v>-26.314046999999999</c:v>
                </c:pt>
                <c:pt idx="48">
                  <c:v>-6.2921524</c:v>
                </c:pt>
                <c:pt idx="49">
                  <c:v>-1.8482893</c:v>
                </c:pt>
                <c:pt idx="50">
                  <c:v>-0.8243144</c:v>
                </c:pt>
                <c:pt idx="51">
                  <c:v>1.5759418999999999</c:v>
                </c:pt>
                <c:pt idx="52">
                  <c:v>0.14673431000000001</c:v>
                </c:pt>
                <c:pt idx="53">
                  <c:v>0.76787450000000002</c:v>
                </c:pt>
                <c:pt idx="54">
                  <c:v>0.78866689999999995</c:v>
                </c:pt>
                <c:pt idx="55">
                  <c:v>22.576166000000001</c:v>
                </c:pt>
                <c:pt idx="56">
                  <c:v>2.9304872</c:v>
                </c:pt>
                <c:pt idx="57">
                  <c:v>2.8052546999999999</c:v>
                </c:pt>
                <c:pt idx="58">
                  <c:v>0.24347711999999999</c:v>
                </c:pt>
                <c:pt idx="59">
                  <c:v>0.13288367000000001</c:v>
                </c:pt>
                <c:pt idx="60">
                  <c:v>0.81541189999999997</c:v>
                </c:pt>
                <c:pt idx="61">
                  <c:v>-10.485440000000001</c:v>
                </c:pt>
                <c:pt idx="62">
                  <c:v>-23.751562</c:v>
                </c:pt>
                <c:pt idx="63">
                  <c:v>1.3613755999999999</c:v>
                </c:pt>
                <c:pt idx="64">
                  <c:v>4.7041139999999997</c:v>
                </c:pt>
                <c:pt idx="65">
                  <c:v>-0.65213759999999998</c:v>
                </c:pt>
                <c:pt idx="66">
                  <c:v>0.79029464999999999</c:v>
                </c:pt>
                <c:pt idx="67">
                  <c:v>0.79593709999999995</c:v>
                </c:pt>
                <c:pt idx="68">
                  <c:v>0.31308069999999999</c:v>
                </c:pt>
                <c:pt idx="69">
                  <c:v>0.5145556</c:v>
                </c:pt>
                <c:pt idx="70">
                  <c:v>18.682189999999999</c:v>
                </c:pt>
                <c:pt idx="71">
                  <c:v>24.66799</c:v>
                </c:pt>
                <c:pt idx="72">
                  <c:v>-0.73455345999999999</c:v>
                </c:pt>
                <c:pt idx="73">
                  <c:v>0.23925075000000001</c:v>
                </c:pt>
                <c:pt idx="74">
                  <c:v>0.11778847000000001</c:v>
                </c:pt>
                <c:pt idx="75">
                  <c:v>-2.5922442E-2</c:v>
                </c:pt>
                <c:pt idx="76">
                  <c:v>0.15409212</c:v>
                </c:pt>
                <c:pt idx="77">
                  <c:v>0.52761053999999996</c:v>
                </c:pt>
                <c:pt idx="78">
                  <c:v>-0.16111676</c:v>
                </c:pt>
                <c:pt idx="79">
                  <c:v>0.52690979999999998</c:v>
                </c:pt>
                <c:pt idx="80">
                  <c:v>-0.19520503</c:v>
                </c:pt>
                <c:pt idx="81">
                  <c:v>5.0743330000000003E-2</c:v>
                </c:pt>
                <c:pt idx="82">
                  <c:v>0.81355420000000001</c:v>
                </c:pt>
                <c:pt idx="83">
                  <c:v>0.13632169999999999</c:v>
                </c:pt>
                <c:pt idx="84">
                  <c:v>7.1502863999999999E-2</c:v>
                </c:pt>
                <c:pt idx="85">
                  <c:v>0.18640664000000001</c:v>
                </c:pt>
                <c:pt idx="86">
                  <c:v>0.15845717000000001</c:v>
                </c:pt>
                <c:pt idx="87">
                  <c:v>8.4298744999999994E-2</c:v>
                </c:pt>
                <c:pt idx="88">
                  <c:v>0.39012970000000002</c:v>
                </c:pt>
                <c:pt idx="89">
                  <c:v>0.113970876</c:v>
                </c:pt>
                <c:pt idx="90">
                  <c:v>0.20116606000000001</c:v>
                </c:pt>
                <c:pt idx="91">
                  <c:v>7.8813229999999998E-2</c:v>
                </c:pt>
                <c:pt idx="92">
                  <c:v>0.15644253999999999</c:v>
                </c:pt>
                <c:pt idx="93">
                  <c:v>0.2187759</c:v>
                </c:pt>
                <c:pt idx="94">
                  <c:v>0.17445384</c:v>
                </c:pt>
                <c:pt idx="95">
                  <c:v>0.2187759</c:v>
                </c:pt>
                <c:pt idx="96">
                  <c:v>0.18368396000000001</c:v>
                </c:pt>
                <c:pt idx="97">
                  <c:v>4.7679552999999996E-3</c:v>
                </c:pt>
                <c:pt idx="98">
                  <c:v>0.19151624</c:v>
                </c:pt>
                <c:pt idx="99">
                  <c:v>0.39549476</c:v>
                </c:pt>
                <c:pt idx="100">
                  <c:v>5.1268889999999998E-2</c:v>
                </c:pt>
                <c:pt idx="101">
                  <c:v>0.13431435999999999</c:v>
                </c:pt>
                <c:pt idx="102">
                  <c:v>0.33309569999999999</c:v>
                </c:pt>
                <c:pt idx="103">
                  <c:v>0.10220057</c:v>
                </c:pt>
                <c:pt idx="104">
                  <c:v>-1.205355E-2</c:v>
                </c:pt>
                <c:pt idx="105">
                  <c:v>9.9087364999999997E-2</c:v>
                </c:pt>
                <c:pt idx="106">
                  <c:v>7.2680054999999999E-3</c:v>
                </c:pt>
                <c:pt idx="107">
                  <c:v>0.19007460000000001</c:v>
                </c:pt>
                <c:pt idx="108">
                  <c:v>0.31277050000000001</c:v>
                </c:pt>
                <c:pt idx="109">
                  <c:v>0.16468722999999999</c:v>
                </c:pt>
                <c:pt idx="110">
                  <c:v>8.6174700000000007E-2</c:v>
                </c:pt>
                <c:pt idx="111">
                  <c:v>0.23184916</c:v>
                </c:pt>
                <c:pt idx="112">
                  <c:v>-0.15517502999999999</c:v>
                </c:pt>
                <c:pt idx="113">
                  <c:v>0.35712537</c:v>
                </c:pt>
                <c:pt idx="114">
                  <c:v>0.47867527999999998</c:v>
                </c:pt>
                <c:pt idx="115">
                  <c:v>6.8254629999999997E-2</c:v>
                </c:pt>
                <c:pt idx="116">
                  <c:v>0.21387798999999999</c:v>
                </c:pt>
                <c:pt idx="117">
                  <c:v>-6.1018040000000003E-2</c:v>
                </c:pt>
                <c:pt idx="118">
                  <c:v>6.6517370000000006E-2</c:v>
                </c:pt>
                <c:pt idx="119">
                  <c:v>0.39861160000000001</c:v>
                </c:pt>
                <c:pt idx="120">
                  <c:v>0.25080574</c:v>
                </c:pt>
                <c:pt idx="121">
                  <c:v>0.27828074000000003</c:v>
                </c:pt>
                <c:pt idx="122">
                  <c:v>4.2772367999999998E-2</c:v>
                </c:pt>
                <c:pt idx="123">
                  <c:v>0.15380745000000001</c:v>
                </c:pt>
                <c:pt idx="124">
                  <c:v>8.2546880000000003E-2</c:v>
                </c:pt>
                <c:pt idx="125">
                  <c:v>0.46495235000000001</c:v>
                </c:pt>
                <c:pt idx="126">
                  <c:v>-7.4262834999999999E-2</c:v>
                </c:pt>
                <c:pt idx="127">
                  <c:v>0.12795656999999999</c:v>
                </c:pt>
                <c:pt idx="128">
                  <c:v>0.13630344</c:v>
                </c:pt>
                <c:pt idx="129">
                  <c:v>5.3327326000000001E-2</c:v>
                </c:pt>
                <c:pt idx="130">
                  <c:v>2.7637027000000002E-2</c:v>
                </c:pt>
                <c:pt idx="131">
                  <c:v>0.10406922</c:v>
                </c:pt>
                <c:pt idx="132">
                  <c:v>0.48999667000000002</c:v>
                </c:pt>
                <c:pt idx="133">
                  <c:v>5.174335E-2</c:v>
                </c:pt>
                <c:pt idx="134">
                  <c:v>4.5345410000000003E-2</c:v>
                </c:pt>
                <c:pt idx="135">
                  <c:v>0.28594148000000003</c:v>
                </c:pt>
                <c:pt idx="136">
                  <c:v>9.6842795999999995E-2</c:v>
                </c:pt>
                <c:pt idx="137">
                  <c:v>0.13811370000000001</c:v>
                </c:pt>
                <c:pt idx="138">
                  <c:v>0.29722637000000002</c:v>
                </c:pt>
                <c:pt idx="139">
                  <c:v>0.16683690000000001</c:v>
                </c:pt>
                <c:pt idx="140">
                  <c:v>0.2350682</c:v>
                </c:pt>
                <c:pt idx="141">
                  <c:v>0.16449744999999999</c:v>
                </c:pt>
                <c:pt idx="142">
                  <c:v>6.6484520000000005E-2</c:v>
                </c:pt>
                <c:pt idx="143">
                  <c:v>0.3087047</c:v>
                </c:pt>
                <c:pt idx="144">
                  <c:v>0.17486261</c:v>
                </c:pt>
                <c:pt idx="145">
                  <c:v>9.2298900000000003E-2</c:v>
                </c:pt>
                <c:pt idx="146">
                  <c:v>5.9929642999999998E-2</c:v>
                </c:pt>
                <c:pt idx="147">
                  <c:v>5.6955132999999998E-2</c:v>
                </c:pt>
                <c:pt idx="148">
                  <c:v>-0.17302940999999999</c:v>
                </c:pt>
                <c:pt idx="149">
                  <c:v>0.29230656999999999</c:v>
                </c:pt>
                <c:pt idx="150">
                  <c:v>0.21378675</c:v>
                </c:pt>
                <c:pt idx="151">
                  <c:v>-12.910788999999999</c:v>
                </c:pt>
                <c:pt idx="152">
                  <c:v>-5.7603900000000001</c:v>
                </c:pt>
                <c:pt idx="153">
                  <c:v>-5.6659845999999998</c:v>
                </c:pt>
                <c:pt idx="154">
                  <c:v>-3.3817015000000001</c:v>
                </c:pt>
                <c:pt idx="155">
                  <c:v>1.7451059</c:v>
                </c:pt>
                <c:pt idx="156">
                  <c:v>9.0503440000000008</c:v>
                </c:pt>
                <c:pt idx="157">
                  <c:v>-0.31453773000000002</c:v>
                </c:pt>
                <c:pt idx="158">
                  <c:v>-3.2199940000000003E-2</c:v>
                </c:pt>
                <c:pt idx="159">
                  <c:v>0.35584068000000002</c:v>
                </c:pt>
                <c:pt idx="160">
                  <c:v>9.7685869999999994E-2</c:v>
                </c:pt>
                <c:pt idx="161">
                  <c:v>0.2306995</c:v>
                </c:pt>
                <c:pt idx="162">
                  <c:v>0.36503065000000001</c:v>
                </c:pt>
                <c:pt idx="163">
                  <c:v>0.19857111999999999</c:v>
                </c:pt>
                <c:pt idx="164">
                  <c:v>0.23037832999999999</c:v>
                </c:pt>
                <c:pt idx="165">
                  <c:v>0.23324334999999999</c:v>
                </c:pt>
                <c:pt idx="166">
                  <c:v>0.32079983000000001</c:v>
                </c:pt>
                <c:pt idx="167">
                  <c:v>0.21032683999999999</c:v>
                </c:pt>
                <c:pt idx="168">
                  <c:v>0.23319955000000001</c:v>
                </c:pt>
                <c:pt idx="169">
                  <c:v>0.1457416</c:v>
                </c:pt>
                <c:pt idx="170">
                  <c:v>0.15817614999999999</c:v>
                </c:pt>
                <c:pt idx="171">
                  <c:v>0.15332203999999999</c:v>
                </c:pt>
                <c:pt idx="172">
                  <c:v>0.14959933</c:v>
                </c:pt>
                <c:pt idx="173">
                  <c:v>0.18726797000000001</c:v>
                </c:pt>
                <c:pt idx="174">
                  <c:v>0.12432145</c:v>
                </c:pt>
                <c:pt idx="175">
                  <c:v>0.15352642999999999</c:v>
                </c:pt>
                <c:pt idx="176">
                  <c:v>0.10763133</c:v>
                </c:pt>
                <c:pt idx="177">
                  <c:v>0.18565480000000001</c:v>
                </c:pt>
                <c:pt idx="178">
                  <c:v>0.14526348</c:v>
                </c:pt>
                <c:pt idx="179">
                  <c:v>5.9031818E-2</c:v>
                </c:pt>
                <c:pt idx="180">
                  <c:v>8.2028630000000005E-2</c:v>
                </c:pt>
                <c:pt idx="181">
                  <c:v>0.1048612</c:v>
                </c:pt>
                <c:pt idx="182">
                  <c:v>4.0228519999999997E-2</c:v>
                </c:pt>
                <c:pt idx="183">
                  <c:v>1.4848449E-2</c:v>
                </c:pt>
                <c:pt idx="184">
                  <c:v>-1.5115655E-2</c:v>
                </c:pt>
                <c:pt idx="185">
                  <c:v>6.2086620000000002E-2</c:v>
                </c:pt>
                <c:pt idx="186">
                  <c:v>0.20636325</c:v>
                </c:pt>
                <c:pt idx="187">
                  <c:v>0.12729597000000001</c:v>
                </c:pt>
                <c:pt idx="188">
                  <c:v>1.7633177E-2</c:v>
                </c:pt>
                <c:pt idx="189">
                  <c:v>0.13216832000000001</c:v>
                </c:pt>
                <c:pt idx="190">
                  <c:v>0.15141323000000001</c:v>
                </c:pt>
                <c:pt idx="191">
                  <c:v>0.1276062</c:v>
                </c:pt>
                <c:pt idx="192">
                  <c:v>7.5736529999999996E-2</c:v>
                </c:pt>
                <c:pt idx="193">
                  <c:v>0.10002169</c:v>
                </c:pt>
                <c:pt idx="194">
                  <c:v>3.1286735000000003E-2</c:v>
                </c:pt>
                <c:pt idx="195">
                  <c:v>6.7236359999999995E-2</c:v>
                </c:pt>
                <c:pt idx="196">
                  <c:v>1.3819232000000001E-2</c:v>
                </c:pt>
                <c:pt idx="197">
                  <c:v>3.3166333999999999E-2</c:v>
                </c:pt>
                <c:pt idx="198">
                  <c:v>1.4029241999999999E-3</c:v>
                </c:pt>
                <c:pt idx="199">
                  <c:v>5.9575625E-2</c:v>
                </c:pt>
                <c:pt idx="200">
                  <c:v>-25.543125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20-472B-9F64-1BE154FD2E55}"/>
            </c:ext>
          </c:extLst>
        </c:ser>
        <c:ser>
          <c:idx val="3"/>
          <c:order val="4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'Sheet3 (2)'!$K$8:$K$208</c:f>
              <c:numCache>
                <c:formatCode>General</c:formatCode>
                <c:ptCount val="201"/>
                <c:pt idx="0">
                  <c:v>-0.21478572000000001</c:v>
                </c:pt>
                <c:pt idx="1">
                  <c:v>-0.16573182</c:v>
                </c:pt>
                <c:pt idx="2">
                  <c:v>-0.21036226999999999</c:v>
                </c:pt>
                <c:pt idx="3">
                  <c:v>-0.18639280999999999</c:v>
                </c:pt>
                <c:pt idx="4">
                  <c:v>-0.18737094000000001</c:v>
                </c:pt>
                <c:pt idx="5">
                  <c:v>-0.18614644999999999</c:v>
                </c:pt>
                <c:pt idx="6">
                  <c:v>-0.20212670999999999</c:v>
                </c:pt>
                <c:pt idx="7">
                  <c:v>-0.18271391000000001</c:v>
                </c:pt>
                <c:pt idx="8">
                  <c:v>-0.18056606</c:v>
                </c:pt>
                <c:pt idx="9">
                  <c:v>-0.15131728</c:v>
                </c:pt>
                <c:pt idx="10">
                  <c:v>-0.17717183</c:v>
                </c:pt>
                <c:pt idx="11">
                  <c:v>-0.16222444</c:v>
                </c:pt>
                <c:pt idx="12">
                  <c:v>-0.17057315000000001</c:v>
                </c:pt>
                <c:pt idx="13">
                  <c:v>-0.15443961</c:v>
                </c:pt>
                <c:pt idx="14">
                  <c:v>-0.183807</c:v>
                </c:pt>
                <c:pt idx="15">
                  <c:v>-0.25989430000000002</c:v>
                </c:pt>
                <c:pt idx="16">
                  <c:v>-0.11918344</c:v>
                </c:pt>
                <c:pt idx="17">
                  <c:v>-5.5590920000000002E-2</c:v>
                </c:pt>
                <c:pt idx="18">
                  <c:v>-0.11882212</c:v>
                </c:pt>
                <c:pt idx="19">
                  <c:v>-0.23901248</c:v>
                </c:pt>
                <c:pt idx="20">
                  <c:v>-0.15984301000000001</c:v>
                </c:pt>
                <c:pt idx="21">
                  <c:v>-0.13409066</c:v>
                </c:pt>
                <c:pt idx="22">
                  <c:v>-0.17881966999999999</c:v>
                </c:pt>
                <c:pt idx="23">
                  <c:v>-0.12005389</c:v>
                </c:pt>
                <c:pt idx="24">
                  <c:v>-0.16580664000000001</c:v>
                </c:pt>
                <c:pt idx="25">
                  <c:v>-0.15145963000000001</c:v>
                </c:pt>
                <c:pt idx="26">
                  <c:v>-9.5867276000000001E-2</c:v>
                </c:pt>
                <c:pt idx="27">
                  <c:v>-0.115643226</c:v>
                </c:pt>
                <c:pt idx="28">
                  <c:v>-9.8321705999999995E-2</c:v>
                </c:pt>
                <c:pt idx="29">
                  <c:v>-0.19996607</c:v>
                </c:pt>
                <c:pt idx="30">
                  <c:v>-0.14566024</c:v>
                </c:pt>
                <c:pt idx="31">
                  <c:v>-0.19871606</c:v>
                </c:pt>
                <c:pt idx="32">
                  <c:v>-7.9365130000000006E-2</c:v>
                </c:pt>
                <c:pt idx="33">
                  <c:v>-0.122203566</c:v>
                </c:pt>
                <c:pt idx="34">
                  <c:v>-0.16625371999999999</c:v>
                </c:pt>
                <c:pt idx="35">
                  <c:v>-0.19331813</c:v>
                </c:pt>
                <c:pt idx="36">
                  <c:v>-0.21858870999999999</c:v>
                </c:pt>
                <c:pt idx="37">
                  <c:v>-0.14948513999999999</c:v>
                </c:pt>
                <c:pt idx="38">
                  <c:v>-0.13373299</c:v>
                </c:pt>
                <c:pt idx="39">
                  <c:v>-0.2227585</c:v>
                </c:pt>
                <c:pt idx="40">
                  <c:v>-0.20160844999999999</c:v>
                </c:pt>
                <c:pt idx="41">
                  <c:v>-0.15901270000000001</c:v>
                </c:pt>
                <c:pt idx="42">
                  <c:v>-0.13823673</c:v>
                </c:pt>
                <c:pt idx="43">
                  <c:v>-0.18620120000000001</c:v>
                </c:pt>
                <c:pt idx="44">
                  <c:v>-0.15537211000000001</c:v>
                </c:pt>
                <c:pt idx="45">
                  <c:v>-0.12277839</c:v>
                </c:pt>
                <c:pt idx="46">
                  <c:v>-0.14231711999999999</c:v>
                </c:pt>
                <c:pt idx="47">
                  <c:v>-25.385933000000001</c:v>
                </c:pt>
                <c:pt idx="48">
                  <c:v>-2.8611110000000002</c:v>
                </c:pt>
                <c:pt idx="49">
                  <c:v>-0.18790378999999999</c:v>
                </c:pt>
                <c:pt idx="50">
                  <c:v>-0.26158595000000001</c:v>
                </c:pt>
                <c:pt idx="51">
                  <c:v>1.1268927</c:v>
                </c:pt>
                <c:pt idx="52">
                  <c:v>1.0348142</c:v>
                </c:pt>
                <c:pt idx="53">
                  <c:v>1.4409757000000001</c:v>
                </c:pt>
                <c:pt idx="54">
                  <c:v>1.571628</c:v>
                </c:pt>
                <c:pt idx="55">
                  <c:v>22.569298</c:v>
                </c:pt>
                <c:pt idx="56">
                  <c:v>10.009228999999999</c:v>
                </c:pt>
                <c:pt idx="57">
                  <c:v>7.8541483999999997</c:v>
                </c:pt>
                <c:pt idx="58">
                  <c:v>0.55410380000000004</c:v>
                </c:pt>
                <c:pt idx="59">
                  <c:v>0.37945065</c:v>
                </c:pt>
                <c:pt idx="60">
                  <c:v>0.34017614000000002</c:v>
                </c:pt>
                <c:pt idx="61">
                  <c:v>-2.3775499999999998</c:v>
                </c:pt>
                <c:pt idx="62">
                  <c:v>-26.852844000000001</c:v>
                </c:pt>
                <c:pt idx="63">
                  <c:v>0.36343207999999999</c:v>
                </c:pt>
                <c:pt idx="64">
                  <c:v>-1.0975661000000001</c:v>
                </c:pt>
                <c:pt idx="65">
                  <c:v>0.12360976</c:v>
                </c:pt>
                <c:pt idx="66">
                  <c:v>5.4584320000000002</c:v>
                </c:pt>
                <c:pt idx="67">
                  <c:v>3.9763438999999998</c:v>
                </c:pt>
                <c:pt idx="68">
                  <c:v>0.27068204000000001</c:v>
                </c:pt>
                <c:pt idx="69">
                  <c:v>-0.15892510000000001</c:v>
                </c:pt>
                <c:pt idx="70">
                  <c:v>13.904540000000001</c:v>
                </c:pt>
                <c:pt idx="71">
                  <c:v>28.625256</c:v>
                </c:pt>
                <c:pt idx="72">
                  <c:v>-0.78681546000000002</c:v>
                </c:pt>
                <c:pt idx="73">
                  <c:v>-0.33196326999999998</c:v>
                </c:pt>
                <c:pt idx="74">
                  <c:v>-9.4571635000000001E-2</c:v>
                </c:pt>
                <c:pt idx="75">
                  <c:v>-3.4365890999999999E-3</c:v>
                </c:pt>
                <c:pt idx="76">
                  <c:v>-7.4156990000000006E-2</c:v>
                </c:pt>
                <c:pt idx="77">
                  <c:v>-0.17381592000000001</c:v>
                </c:pt>
                <c:pt idx="78">
                  <c:v>-0.28635832999999999</c:v>
                </c:pt>
                <c:pt idx="79">
                  <c:v>-0.32430251999999998</c:v>
                </c:pt>
                <c:pt idx="80">
                  <c:v>-0.33768782000000003</c:v>
                </c:pt>
                <c:pt idx="81">
                  <c:v>-0.31478774999999998</c:v>
                </c:pt>
                <c:pt idx="82">
                  <c:v>-0.14681537</c:v>
                </c:pt>
                <c:pt idx="83">
                  <c:v>-0.26387432</c:v>
                </c:pt>
                <c:pt idx="84">
                  <c:v>-0.19862479999999999</c:v>
                </c:pt>
                <c:pt idx="85">
                  <c:v>-0.17347285000000001</c:v>
                </c:pt>
                <c:pt idx="86">
                  <c:v>1.634118E-2</c:v>
                </c:pt>
                <c:pt idx="87">
                  <c:v>-0.27933629999999998</c:v>
                </c:pt>
                <c:pt idx="88">
                  <c:v>-1.3750665E-2</c:v>
                </c:pt>
                <c:pt idx="89">
                  <c:v>-0.16892894999999999</c:v>
                </c:pt>
                <c:pt idx="90">
                  <c:v>-0.13449760999999999</c:v>
                </c:pt>
                <c:pt idx="91">
                  <c:v>-0.10719597</c:v>
                </c:pt>
                <c:pt idx="92">
                  <c:v>-7.4810290000000002E-2</c:v>
                </c:pt>
                <c:pt idx="93">
                  <c:v>-9.5540630000000001E-2</c:v>
                </c:pt>
                <c:pt idx="94">
                  <c:v>-8.6525850000000001E-2</c:v>
                </c:pt>
                <c:pt idx="95">
                  <c:v>-8.286702E-2</c:v>
                </c:pt>
                <c:pt idx="96">
                  <c:v>-0.11510672</c:v>
                </c:pt>
                <c:pt idx="97">
                  <c:v>-0.15376443000000001</c:v>
                </c:pt>
                <c:pt idx="98">
                  <c:v>-0.11339318</c:v>
                </c:pt>
                <c:pt idx="99">
                  <c:v>-8.1432685000000005E-2</c:v>
                </c:pt>
                <c:pt idx="100">
                  <c:v>-0.16661322000000001</c:v>
                </c:pt>
                <c:pt idx="101">
                  <c:v>-0.11514322</c:v>
                </c:pt>
                <c:pt idx="102">
                  <c:v>-6.9967130000000002E-2</c:v>
                </c:pt>
                <c:pt idx="103">
                  <c:v>-0.14096855</c:v>
                </c:pt>
                <c:pt idx="104">
                  <c:v>-0.178066</c:v>
                </c:pt>
                <c:pt idx="105">
                  <c:v>-9.8768800000000004E-2</c:v>
                </c:pt>
                <c:pt idx="106">
                  <c:v>-0.12914349</c:v>
                </c:pt>
                <c:pt idx="107">
                  <c:v>-0.118555695</c:v>
                </c:pt>
                <c:pt idx="108">
                  <c:v>-9.8969533999999998E-2</c:v>
                </c:pt>
                <c:pt idx="109">
                  <c:v>-0.12543356</c:v>
                </c:pt>
                <c:pt idx="110">
                  <c:v>-0.12953946999999999</c:v>
                </c:pt>
                <c:pt idx="111">
                  <c:v>-7.5850459999999995E-2</c:v>
                </c:pt>
                <c:pt idx="112">
                  <c:v>-0.20456653999999999</c:v>
                </c:pt>
                <c:pt idx="113">
                  <c:v>-3.9229277999999999E-2</c:v>
                </c:pt>
                <c:pt idx="114">
                  <c:v>-8.700579E-2</c:v>
                </c:pt>
                <c:pt idx="115">
                  <c:v>-0.21192983000000001</c:v>
                </c:pt>
                <c:pt idx="116">
                  <c:v>-0.12817997</c:v>
                </c:pt>
                <c:pt idx="117">
                  <c:v>-0.19758100000000001</c:v>
                </c:pt>
                <c:pt idx="118">
                  <c:v>-9.0133585000000002E-2</c:v>
                </c:pt>
                <c:pt idx="119">
                  <c:v>-7.6536599999999996E-2</c:v>
                </c:pt>
                <c:pt idx="120">
                  <c:v>-0.12696826</c:v>
                </c:pt>
                <c:pt idx="121">
                  <c:v>-0.12457041000000001</c:v>
                </c:pt>
                <c:pt idx="122">
                  <c:v>-0.21380576000000001</c:v>
                </c:pt>
                <c:pt idx="123">
                  <c:v>-7.6438054000000005E-2</c:v>
                </c:pt>
                <c:pt idx="124">
                  <c:v>-0.13745935000000001</c:v>
                </c:pt>
                <c:pt idx="125">
                  <c:v>-4.1484800000000002E-2</c:v>
                </c:pt>
                <c:pt idx="126">
                  <c:v>-0.19458823</c:v>
                </c:pt>
                <c:pt idx="127">
                  <c:v>-0.12102470999999999</c:v>
                </c:pt>
                <c:pt idx="128">
                  <c:v>-0.13126397000000001</c:v>
                </c:pt>
                <c:pt idx="129">
                  <c:v>-0.15520970000000001</c:v>
                </c:pt>
                <c:pt idx="130">
                  <c:v>-0.15453815000000001</c:v>
                </c:pt>
                <c:pt idx="131">
                  <c:v>-0.11308295</c:v>
                </c:pt>
                <c:pt idx="132">
                  <c:v>-9.3117220000000001E-2</c:v>
                </c:pt>
                <c:pt idx="133">
                  <c:v>-0.18711911000000001</c:v>
                </c:pt>
                <c:pt idx="134">
                  <c:v>-0.14819497000000001</c:v>
                </c:pt>
                <c:pt idx="135">
                  <c:v>-7.2868644999999996E-2</c:v>
                </c:pt>
                <c:pt idx="136">
                  <c:v>-9.8794350000000003E-2</c:v>
                </c:pt>
                <c:pt idx="137">
                  <c:v>-0.18260807000000001</c:v>
                </c:pt>
                <c:pt idx="138">
                  <c:v>-9.1011344999999993E-2</c:v>
                </c:pt>
                <c:pt idx="139">
                  <c:v>-0.10487658499999999</c:v>
                </c:pt>
                <c:pt idx="140">
                  <c:v>-0.11298806</c:v>
                </c:pt>
                <c:pt idx="141">
                  <c:v>-0.10529995</c:v>
                </c:pt>
                <c:pt idx="142">
                  <c:v>-0.12190794000000001</c:v>
                </c:pt>
                <c:pt idx="143">
                  <c:v>-0.10248238</c:v>
                </c:pt>
                <c:pt idx="144">
                  <c:v>-0.14592667000000001</c:v>
                </c:pt>
                <c:pt idx="145">
                  <c:v>-0.14338465</c:v>
                </c:pt>
                <c:pt idx="146">
                  <c:v>-0.14904899999999999</c:v>
                </c:pt>
                <c:pt idx="147">
                  <c:v>-8.6255773999999993E-2</c:v>
                </c:pt>
                <c:pt idx="148">
                  <c:v>-0.17465353</c:v>
                </c:pt>
                <c:pt idx="149">
                  <c:v>3.0929063999999999E-2</c:v>
                </c:pt>
                <c:pt idx="150">
                  <c:v>-0.16669534</c:v>
                </c:pt>
                <c:pt idx="151">
                  <c:v>-4.8791384999999998</c:v>
                </c:pt>
                <c:pt idx="152">
                  <c:v>-9.1932890000000003E-2</c:v>
                </c:pt>
                <c:pt idx="153">
                  <c:v>5.7980700000000003E-2</c:v>
                </c:pt>
                <c:pt idx="154">
                  <c:v>0.26203588</c:v>
                </c:pt>
                <c:pt idx="155">
                  <c:v>-3.4729186000000002E-2</c:v>
                </c:pt>
                <c:pt idx="156">
                  <c:v>-0.31059967999999999</c:v>
                </c:pt>
                <c:pt idx="157">
                  <c:v>-0.27403873000000001</c:v>
                </c:pt>
                <c:pt idx="158">
                  <c:v>-0.25415330000000003</c:v>
                </c:pt>
                <c:pt idx="159">
                  <c:v>-0.20312124000000001</c:v>
                </c:pt>
                <c:pt idx="160">
                  <c:v>-0.31312164999999997</c:v>
                </c:pt>
                <c:pt idx="161">
                  <c:v>-0.35553309999999999</c:v>
                </c:pt>
                <c:pt idx="162">
                  <c:v>-0.28923979999999999</c:v>
                </c:pt>
                <c:pt idx="163">
                  <c:v>-0.35581046</c:v>
                </c:pt>
                <c:pt idx="164">
                  <c:v>-0.24105085000000001</c:v>
                </c:pt>
                <c:pt idx="165">
                  <c:v>-0.17607874000000001</c:v>
                </c:pt>
                <c:pt idx="166">
                  <c:v>-0.20389682000000001</c:v>
                </c:pt>
                <c:pt idx="167">
                  <c:v>-0.14611279999999999</c:v>
                </c:pt>
                <c:pt idx="168">
                  <c:v>-0.16664240999999999</c:v>
                </c:pt>
                <c:pt idx="169">
                  <c:v>-0.18112811000000001</c:v>
                </c:pt>
                <c:pt idx="170">
                  <c:v>-0.12884238000000001</c:v>
                </c:pt>
                <c:pt idx="171">
                  <c:v>-0.14935192</c:v>
                </c:pt>
                <c:pt idx="172">
                  <c:v>-0.13934442</c:v>
                </c:pt>
                <c:pt idx="173">
                  <c:v>-0.16065689999999999</c:v>
                </c:pt>
                <c:pt idx="174">
                  <c:v>-0.19786931999999999</c:v>
                </c:pt>
                <c:pt idx="175">
                  <c:v>-0.18026130000000001</c:v>
                </c:pt>
                <c:pt idx="176">
                  <c:v>-0.18598039999999999</c:v>
                </c:pt>
                <c:pt idx="177">
                  <c:v>-0.19561927000000001</c:v>
                </c:pt>
                <c:pt idx="178">
                  <c:v>-0.21051555999999999</c:v>
                </c:pt>
                <c:pt idx="179">
                  <c:v>-0.23758362</c:v>
                </c:pt>
                <c:pt idx="180">
                  <c:v>-0.23920593000000001</c:v>
                </c:pt>
                <c:pt idx="181">
                  <c:v>-0.23839203</c:v>
                </c:pt>
                <c:pt idx="182">
                  <c:v>-0.25907677000000001</c:v>
                </c:pt>
                <c:pt idx="183">
                  <c:v>-0.2679182</c:v>
                </c:pt>
                <c:pt idx="184">
                  <c:v>-0.25558950000000003</c:v>
                </c:pt>
                <c:pt idx="185">
                  <c:v>-0.25123537000000001</c:v>
                </c:pt>
                <c:pt idx="186">
                  <c:v>-0.27063173000000001</c:v>
                </c:pt>
                <c:pt idx="187">
                  <c:v>-0.27049669999999998</c:v>
                </c:pt>
                <c:pt idx="188">
                  <c:v>-0.25084849999999997</c:v>
                </c:pt>
                <c:pt idx="189">
                  <c:v>-0.23086086</c:v>
                </c:pt>
                <c:pt idx="190">
                  <c:v>-0.22865278999999999</c:v>
                </c:pt>
                <c:pt idx="191">
                  <c:v>-0.24842510000000001</c:v>
                </c:pt>
                <c:pt idx="192">
                  <c:v>-0.22958529</c:v>
                </c:pt>
                <c:pt idx="193">
                  <c:v>-0.22218367</c:v>
                </c:pt>
                <c:pt idx="194">
                  <c:v>-0.22944659000000001</c:v>
                </c:pt>
                <c:pt idx="195">
                  <c:v>-0.22456147000000001</c:v>
                </c:pt>
                <c:pt idx="196">
                  <c:v>-0.23826611</c:v>
                </c:pt>
                <c:pt idx="197">
                  <c:v>-0.24117495</c:v>
                </c:pt>
                <c:pt idx="198">
                  <c:v>-0.24856560999999999</c:v>
                </c:pt>
                <c:pt idx="199">
                  <c:v>-0.22891739</c:v>
                </c:pt>
                <c:pt idx="200">
                  <c:v>-22.222317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20-472B-9F64-1BE154FD2E55}"/>
            </c:ext>
          </c:extLst>
        </c:ser>
        <c:ser>
          <c:idx val="4"/>
          <c:order val="5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'Sheet3 (2)'!$L$8:$L$208</c:f>
              <c:numCache>
                <c:formatCode>General</c:formatCode>
                <c:ptCount val="201"/>
                <c:pt idx="0">
                  <c:v>-0.15357098</c:v>
                </c:pt>
                <c:pt idx="1">
                  <c:v>-0.14837928</c:v>
                </c:pt>
                <c:pt idx="2">
                  <c:v>-0.16778477999999999</c:v>
                </c:pt>
                <c:pt idx="3">
                  <c:v>-0.14796321000000001</c:v>
                </c:pt>
                <c:pt idx="4">
                  <c:v>-0.16271898000000001</c:v>
                </c:pt>
                <c:pt idx="5">
                  <c:v>-0.15464583000000001</c:v>
                </c:pt>
                <c:pt idx="6">
                  <c:v>-0.17806417999999999</c:v>
                </c:pt>
                <c:pt idx="7">
                  <c:v>-0.15700900000000001</c:v>
                </c:pt>
                <c:pt idx="8">
                  <c:v>-0.17253487000000001</c:v>
                </c:pt>
                <c:pt idx="9">
                  <c:v>-0.15517502999999999</c:v>
                </c:pt>
                <c:pt idx="10">
                  <c:v>-0.17135784000000001</c:v>
                </c:pt>
                <c:pt idx="11">
                  <c:v>-0.16052549999999999</c:v>
                </c:pt>
                <c:pt idx="12">
                  <c:v>-0.17239435</c:v>
                </c:pt>
                <c:pt idx="13">
                  <c:v>-0.15836122999999999</c:v>
                </c:pt>
                <c:pt idx="14">
                  <c:v>-0.19128524999999999</c:v>
                </c:pt>
                <c:pt idx="15">
                  <c:v>-0.17107317</c:v>
                </c:pt>
                <c:pt idx="16">
                  <c:v>-0.16448360000000001</c:v>
                </c:pt>
                <c:pt idx="17">
                  <c:v>-0.13876411</c:v>
                </c:pt>
                <c:pt idx="18">
                  <c:v>-0.16095617000000001</c:v>
                </c:pt>
                <c:pt idx="19">
                  <c:v>-0.18195476999999999</c:v>
                </c:pt>
                <c:pt idx="20">
                  <c:v>-0.15801631999999999</c:v>
                </c:pt>
                <c:pt idx="21">
                  <c:v>-0.16373177</c:v>
                </c:pt>
                <c:pt idx="22">
                  <c:v>-0.16892166</c:v>
                </c:pt>
                <c:pt idx="23">
                  <c:v>-0.16294890000000001</c:v>
                </c:pt>
                <c:pt idx="24">
                  <c:v>-0.16401462</c:v>
                </c:pt>
                <c:pt idx="25">
                  <c:v>-0.16481573999999999</c:v>
                </c:pt>
                <c:pt idx="26">
                  <c:v>-0.16094886999999999</c:v>
                </c:pt>
                <c:pt idx="27">
                  <c:v>-0.15940868999999999</c:v>
                </c:pt>
                <c:pt idx="28">
                  <c:v>-0.15355821</c:v>
                </c:pt>
                <c:pt idx="29">
                  <c:v>-0.17974851999999999</c:v>
                </c:pt>
                <c:pt idx="30">
                  <c:v>-0.15467137</c:v>
                </c:pt>
                <c:pt idx="31">
                  <c:v>-0.19133086999999999</c:v>
                </c:pt>
                <c:pt idx="32">
                  <c:v>-0.12789892999999999</c:v>
                </c:pt>
                <c:pt idx="33">
                  <c:v>-0.16169706</c:v>
                </c:pt>
                <c:pt idx="34">
                  <c:v>-0.15404545</c:v>
                </c:pt>
                <c:pt idx="35">
                  <c:v>-0.17147829000000001</c:v>
                </c:pt>
                <c:pt idx="36">
                  <c:v>-0.16992167999999999</c:v>
                </c:pt>
                <c:pt idx="37">
                  <c:v>-0.13707612</c:v>
                </c:pt>
                <c:pt idx="38">
                  <c:v>-0.18230149000000001</c:v>
                </c:pt>
                <c:pt idx="39">
                  <c:v>-0.15714222</c:v>
                </c:pt>
                <c:pt idx="40">
                  <c:v>-0.15315127000000001</c:v>
                </c:pt>
                <c:pt idx="41">
                  <c:v>-0.16814427000000001</c:v>
                </c:pt>
                <c:pt idx="42">
                  <c:v>-0.15203263</c:v>
                </c:pt>
                <c:pt idx="43">
                  <c:v>-0.17364985999999999</c:v>
                </c:pt>
                <c:pt idx="44">
                  <c:v>-0.14729165999999999</c:v>
                </c:pt>
                <c:pt idx="45">
                  <c:v>-0.16188501999999999</c:v>
                </c:pt>
                <c:pt idx="46">
                  <c:v>-0.15478452000000001</c:v>
                </c:pt>
                <c:pt idx="47">
                  <c:v>-16.728714</c:v>
                </c:pt>
                <c:pt idx="48">
                  <c:v>-3.4624130000000002</c:v>
                </c:pt>
                <c:pt idx="49">
                  <c:v>-1.0715182000000001</c:v>
                </c:pt>
                <c:pt idx="50">
                  <c:v>-0.35285055999999998</c:v>
                </c:pt>
                <c:pt idx="51">
                  <c:v>-0.16248904</c:v>
                </c:pt>
                <c:pt idx="52">
                  <c:v>-4.3161683999999997E-3</c:v>
                </c:pt>
                <c:pt idx="53">
                  <c:v>-4.5068810000000001E-2</c:v>
                </c:pt>
                <c:pt idx="54">
                  <c:v>8.417664E-3</c:v>
                </c:pt>
                <c:pt idx="55">
                  <c:v>9.3337839999999996</c:v>
                </c:pt>
                <c:pt idx="56">
                  <c:v>2.9915905</c:v>
                </c:pt>
                <c:pt idx="57">
                  <c:v>3.052829</c:v>
                </c:pt>
                <c:pt idx="58">
                  <c:v>0.34024549999999998</c:v>
                </c:pt>
                <c:pt idx="59">
                  <c:v>-6.8237160000000005E-2</c:v>
                </c:pt>
                <c:pt idx="60">
                  <c:v>-0.101783454</c:v>
                </c:pt>
                <c:pt idx="61">
                  <c:v>-0.43395254</c:v>
                </c:pt>
                <c:pt idx="62">
                  <c:v>-20.772539999999999</c:v>
                </c:pt>
                <c:pt idx="63">
                  <c:v>0.22854616999999999</c:v>
                </c:pt>
                <c:pt idx="64">
                  <c:v>0.55394319999999997</c:v>
                </c:pt>
                <c:pt idx="65">
                  <c:v>-4.7849889999999999E-2</c:v>
                </c:pt>
                <c:pt idx="66">
                  <c:v>0.105959766</c:v>
                </c:pt>
                <c:pt idx="67">
                  <c:v>-7.2273740000000003E-2</c:v>
                </c:pt>
                <c:pt idx="68">
                  <c:v>-2.5940689999999999E-2</c:v>
                </c:pt>
                <c:pt idx="69">
                  <c:v>-7.8284809999999996E-2</c:v>
                </c:pt>
                <c:pt idx="70">
                  <c:v>2.0644003999999998</c:v>
                </c:pt>
                <c:pt idx="71">
                  <c:v>26.866942999999999</c:v>
                </c:pt>
                <c:pt idx="72">
                  <c:v>0.54519119999999999</c:v>
                </c:pt>
                <c:pt idx="73">
                  <c:v>5.324338E-2</c:v>
                </c:pt>
                <c:pt idx="74">
                  <c:v>-0.19504627999999999</c:v>
                </c:pt>
                <c:pt idx="75">
                  <c:v>4.9298047999999997E-2</c:v>
                </c:pt>
                <c:pt idx="76">
                  <c:v>-0.1534469</c:v>
                </c:pt>
                <c:pt idx="77">
                  <c:v>-6.1634842000000002E-2</c:v>
                </c:pt>
                <c:pt idx="78">
                  <c:v>-0.15353267000000001</c:v>
                </c:pt>
                <c:pt idx="79">
                  <c:v>-0.103144795</c:v>
                </c:pt>
                <c:pt idx="80">
                  <c:v>-0.1796664</c:v>
                </c:pt>
                <c:pt idx="81">
                  <c:v>-0.14574783999999999</c:v>
                </c:pt>
                <c:pt idx="82">
                  <c:v>-0.12993911999999999</c:v>
                </c:pt>
                <c:pt idx="83">
                  <c:v>-0.18688552</c:v>
                </c:pt>
                <c:pt idx="84">
                  <c:v>-0.17589442</c:v>
                </c:pt>
                <c:pt idx="85">
                  <c:v>-0.13245925</c:v>
                </c:pt>
                <c:pt idx="86">
                  <c:v>-0.21606130000000001</c:v>
                </c:pt>
                <c:pt idx="87">
                  <c:v>-0.15911855</c:v>
                </c:pt>
                <c:pt idx="88">
                  <c:v>-0.16196531</c:v>
                </c:pt>
                <c:pt idx="89">
                  <c:v>-0.16977750999999999</c:v>
                </c:pt>
                <c:pt idx="90">
                  <c:v>-0.14747231999999999</c:v>
                </c:pt>
                <c:pt idx="91">
                  <c:v>-0.17398744999999999</c:v>
                </c:pt>
                <c:pt idx="92">
                  <c:v>-0.1890133</c:v>
                </c:pt>
                <c:pt idx="93">
                  <c:v>-0.14574054</c:v>
                </c:pt>
                <c:pt idx="94">
                  <c:v>-0.17343086999999999</c:v>
                </c:pt>
                <c:pt idx="95">
                  <c:v>-0.16862968</c:v>
                </c:pt>
                <c:pt idx="96">
                  <c:v>-0.15742508</c:v>
                </c:pt>
                <c:pt idx="97">
                  <c:v>-0.14635003999999999</c:v>
                </c:pt>
                <c:pt idx="98">
                  <c:v>-0.19345134</c:v>
                </c:pt>
                <c:pt idx="99">
                  <c:v>-0.13338627</c:v>
                </c:pt>
                <c:pt idx="100">
                  <c:v>-0.17638713</c:v>
                </c:pt>
                <c:pt idx="101">
                  <c:v>-0.15740499999999999</c:v>
                </c:pt>
                <c:pt idx="102">
                  <c:v>-0.16214049999999999</c:v>
                </c:pt>
                <c:pt idx="103">
                  <c:v>-0.16585042999999999</c:v>
                </c:pt>
                <c:pt idx="104">
                  <c:v>-0.17098190999999999</c:v>
                </c:pt>
                <c:pt idx="105">
                  <c:v>-0.15925175</c:v>
                </c:pt>
                <c:pt idx="106">
                  <c:v>-0.1696735</c:v>
                </c:pt>
                <c:pt idx="107">
                  <c:v>-0.15787764000000001</c:v>
                </c:pt>
                <c:pt idx="108">
                  <c:v>-0.16072988999999999</c:v>
                </c:pt>
                <c:pt idx="109">
                  <c:v>-0.15521517000000001</c:v>
                </c:pt>
                <c:pt idx="110">
                  <c:v>-0.16511682999999999</c:v>
                </c:pt>
                <c:pt idx="111">
                  <c:v>-0.1526768</c:v>
                </c:pt>
                <c:pt idx="112">
                  <c:v>-0.14883183999999999</c:v>
                </c:pt>
                <c:pt idx="113">
                  <c:v>-0.1908272</c:v>
                </c:pt>
                <c:pt idx="114">
                  <c:v>-0.14440657000000001</c:v>
                </c:pt>
                <c:pt idx="115">
                  <c:v>-0.17788717000000001</c:v>
                </c:pt>
                <c:pt idx="116">
                  <c:v>-0.15516408000000001</c:v>
                </c:pt>
                <c:pt idx="117">
                  <c:v>-0.15126802</c:v>
                </c:pt>
                <c:pt idx="118">
                  <c:v>-0.19257906</c:v>
                </c:pt>
                <c:pt idx="119">
                  <c:v>-0.13390271000000001</c:v>
                </c:pt>
                <c:pt idx="120">
                  <c:v>-0.17811162999999999</c:v>
                </c:pt>
                <c:pt idx="121">
                  <c:v>-0.15674805999999999</c:v>
                </c:pt>
                <c:pt idx="122">
                  <c:v>-0.17881966999999999</c:v>
                </c:pt>
                <c:pt idx="123">
                  <c:v>-0.14869314</c:v>
                </c:pt>
                <c:pt idx="124">
                  <c:v>-0.16742710999999999</c:v>
                </c:pt>
                <c:pt idx="125">
                  <c:v>-0.14595221999999999</c:v>
                </c:pt>
                <c:pt idx="126">
                  <c:v>-0.17787987</c:v>
                </c:pt>
                <c:pt idx="127">
                  <c:v>-0.15468962</c:v>
                </c:pt>
                <c:pt idx="128">
                  <c:v>-0.17264983</c:v>
                </c:pt>
                <c:pt idx="129">
                  <c:v>-0.14760007</c:v>
                </c:pt>
                <c:pt idx="130">
                  <c:v>-0.14677523000000001</c:v>
                </c:pt>
                <c:pt idx="131">
                  <c:v>-0.20936407000000001</c:v>
                </c:pt>
                <c:pt idx="132">
                  <c:v>-0.12605219000000001</c:v>
                </c:pt>
                <c:pt idx="133">
                  <c:v>-0.18032882</c:v>
                </c:pt>
                <c:pt idx="134">
                  <c:v>-0.14507811000000001</c:v>
                </c:pt>
                <c:pt idx="135">
                  <c:v>-0.14723691</c:v>
                </c:pt>
                <c:pt idx="136">
                  <c:v>-0.20241867999999999</c:v>
                </c:pt>
                <c:pt idx="137">
                  <c:v>-0.14622778</c:v>
                </c:pt>
                <c:pt idx="138">
                  <c:v>-0.16722819</c:v>
                </c:pt>
                <c:pt idx="139">
                  <c:v>-0.15944701</c:v>
                </c:pt>
                <c:pt idx="140">
                  <c:v>-0.15340856999999999</c:v>
                </c:pt>
                <c:pt idx="141">
                  <c:v>-0.14568213999999999</c:v>
                </c:pt>
                <c:pt idx="142">
                  <c:v>-0.18274858999999999</c:v>
                </c:pt>
                <c:pt idx="143">
                  <c:v>-0.15428267000000001</c:v>
                </c:pt>
                <c:pt idx="144">
                  <c:v>-0.17178484999999999</c:v>
                </c:pt>
                <c:pt idx="145">
                  <c:v>-0.15976636</c:v>
                </c:pt>
                <c:pt idx="146">
                  <c:v>-0.16799463000000001</c:v>
                </c:pt>
                <c:pt idx="147">
                  <c:v>-0.16016417999999999</c:v>
                </c:pt>
                <c:pt idx="148">
                  <c:v>-0.12183495</c:v>
                </c:pt>
                <c:pt idx="149">
                  <c:v>-0.21839711000000001</c:v>
                </c:pt>
                <c:pt idx="150">
                  <c:v>-0.13670386000000001</c:v>
                </c:pt>
                <c:pt idx="151">
                  <c:v>-4.6591215000000004</c:v>
                </c:pt>
                <c:pt idx="152">
                  <c:v>-1.6981949999999999</c:v>
                </c:pt>
                <c:pt idx="153">
                  <c:v>-0.70378819999999997</c:v>
                </c:pt>
                <c:pt idx="154">
                  <c:v>-0.47060657</c:v>
                </c:pt>
                <c:pt idx="155">
                  <c:v>-0.14253244000000001</c:v>
                </c:pt>
                <c:pt idx="156">
                  <c:v>5.306279</c:v>
                </c:pt>
                <c:pt idx="157">
                  <c:v>0.40177593</c:v>
                </c:pt>
                <c:pt idx="158">
                  <c:v>9.1622040000000002E-3</c:v>
                </c:pt>
                <c:pt idx="159">
                  <c:v>-0.20747535</c:v>
                </c:pt>
                <c:pt idx="160">
                  <c:v>-0.13929332999999999</c:v>
                </c:pt>
                <c:pt idx="161">
                  <c:v>-0.18045838</c:v>
                </c:pt>
                <c:pt idx="162">
                  <c:v>-0.10284005</c:v>
                </c:pt>
                <c:pt idx="163">
                  <c:v>-0.15249798000000001</c:v>
                </c:pt>
                <c:pt idx="164">
                  <c:v>-0.11737866</c:v>
                </c:pt>
                <c:pt idx="165">
                  <c:v>-0.14838657</c:v>
                </c:pt>
                <c:pt idx="166">
                  <c:v>-0.1437843</c:v>
                </c:pt>
                <c:pt idx="167">
                  <c:v>-0.1443208</c:v>
                </c:pt>
                <c:pt idx="168">
                  <c:v>-0.14168206</c:v>
                </c:pt>
                <c:pt idx="169">
                  <c:v>-0.14880264000000001</c:v>
                </c:pt>
                <c:pt idx="170">
                  <c:v>-0.13659436999999999</c:v>
                </c:pt>
                <c:pt idx="171">
                  <c:v>-0.12668723000000001</c:v>
                </c:pt>
                <c:pt idx="172">
                  <c:v>-0.15184285</c:v>
                </c:pt>
                <c:pt idx="173">
                  <c:v>-0.16801105</c:v>
                </c:pt>
                <c:pt idx="174">
                  <c:v>-0.14038824</c:v>
                </c:pt>
                <c:pt idx="175">
                  <c:v>-0.14990485000000001</c:v>
                </c:pt>
                <c:pt idx="176">
                  <c:v>-0.1397678</c:v>
                </c:pt>
                <c:pt idx="177">
                  <c:v>-0.13767103999999999</c:v>
                </c:pt>
                <c:pt idx="178">
                  <c:v>-0.1446219</c:v>
                </c:pt>
                <c:pt idx="179">
                  <c:v>-0.15896161</c:v>
                </c:pt>
                <c:pt idx="180">
                  <c:v>-0.13391548</c:v>
                </c:pt>
                <c:pt idx="181">
                  <c:v>-0.14753072</c:v>
                </c:pt>
                <c:pt idx="182">
                  <c:v>-0.15221146999999999</c:v>
                </c:pt>
                <c:pt idx="183">
                  <c:v>-0.13862907999999999</c:v>
                </c:pt>
                <c:pt idx="184">
                  <c:v>-0.11657755</c:v>
                </c:pt>
                <c:pt idx="185">
                  <c:v>-0.2003347</c:v>
                </c:pt>
                <c:pt idx="186">
                  <c:v>-0.113692455</c:v>
                </c:pt>
                <c:pt idx="187">
                  <c:v>-0.15995066999999999</c:v>
                </c:pt>
                <c:pt idx="188">
                  <c:v>-0.12178020000000001</c:v>
                </c:pt>
                <c:pt idx="189">
                  <c:v>-0.16541612</c:v>
                </c:pt>
                <c:pt idx="190">
                  <c:v>-0.14468212</c:v>
                </c:pt>
                <c:pt idx="191">
                  <c:v>-0.14409816</c:v>
                </c:pt>
                <c:pt idx="192">
                  <c:v>-0.14862197999999999</c:v>
                </c:pt>
                <c:pt idx="193">
                  <c:v>-0.14303793000000001</c:v>
                </c:pt>
                <c:pt idx="194">
                  <c:v>-0.14661099</c:v>
                </c:pt>
                <c:pt idx="195">
                  <c:v>-0.14265288000000001</c:v>
                </c:pt>
                <c:pt idx="196">
                  <c:v>-0.14947236999999999</c:v>
                </c:pt>
                <c:pt idx="197">
                  <c:v>-0.14603070000000001</c:v>
                </c:pt>
                <c:pt idx="198">
                  <c:v>-0.11681295999999999</c:v>
                </c:pt>
                <c:pt idx="199">
                  <c:v>-0.15366769999999999</c:v>
                </c:pt>
                <c:pt idx="200">
                  <c:v>-27.935293000000001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20-472B-9F64-1BE154FD2E5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'Sheet3 (2)'!$M$8:$M$209</c:f>
              <c:numCache>
                <c:formatCode>General</c:formatCode>
                <c:ptCount val="202"/>
                <c:pt idx="0">
                  <c:v>-0.19870876000000001</c:v>
                </c:pt>
                <c:pt idx="1">
                  <c:v>-0.17418818</c:v>
                </c:pt>
                <c:pt idx="2">
                  <c:v>-0.19381631999999999</c:v>
                </c:pt>
                <c:pt idx="3">
                  <c:v>-0.18816838999999999</c:v>
                </c:pt>
                <c:pt idx="4">
                  <c:v>-0.18763919000000001</c:v>
                </c:pt>
                <c:pt idx="5">
                  <c:v>-0.18794942000000001</c:v>
                </c:pt>
                <c:pt idx="6">
                  <c:v>-0.19597512</c:v>
                </c:pt>
                <c:pt idx="7">
                  <c:v>-0.18858080999999999</c:v>
                </c:pt>
                <c:pt idx="8">
                  <c:v>-0.18923959000000001</c:v>
                </c:pt>
                <c:pt idx="9">
                  <c:v>-0.17722109</c:v>
                </c:pt>
                <c:pt idx="10">
                  <c:v>-0.18670669000000001</c:v>
                </c:pt>
                <c:pt idx="11">
                  <c:v>-0.17982516000000001</c:v>
                </c:pt>
                <c:pt idx="12">
                  <c:v>-0.18403327</c:v>
                </c:pt>
                <c:pt idx="13">
                  <c:v>-0.17837258</c:v>
                </c:pt>
                <c:pt idx="14">
                  <c:v>-0.17736526</c:v>
                </c:pt>
                <c:pt idx="15">
                  <c:v>-0.23816757</c:v>
                </c:pt>
                <c:pt idx="16">
                  <c:v>-0.18896404</c:v>
                </c:pt>
                <c:pt idx="17">
                  <c:v>-0.16205838</c:v>
                </c:pt>
                <c:pt idx="18">
                  <c:v>-0.17695467000000001</c:v>
                </c:pt>
                <c:pt idx="19">
                  <c:v>-0.2096816</c:v>
                </c:pt>
                <c:pt idx="20">
                  <c:v>-0.20743339</c:v>
                </c:pt>
                <c:pt idx="21">
                  <c:v>-0.19485466000000001</c:v>
                </c:pt>
                <c:pt idx="22">
                  <c:v>-0.2054078</c:v>
                </c:pt>
                <c:pt idx="23">
                  <c:v>-0.17612982999999999</c:v>
                </c:pt>
                <c:pt idx="24">
                  <c:v>-0.19847517000000001</c:v>
                </c:pt>
                <c:pt idx="25">
                  <c:v>-0.20032923</c:v>
                </c:pt>
                <c:pt idx="26">
                  <c:v>-0.16983408999999999</c:v>
                </c:pt>
                <c:pt idx="27">
                  <c:v>-0.17941092</c:v>
                </c:pt>
                <c:pt idx="28">
                  <c:v>-0.15925175</c:v>
                </c:pt>
                <c:pt idx="29">
                  <c:v>-0.19663937000000001</c:v>
                </c:pt>
                <c:pt idx="30">
                  <c:v>-0.18409349</c:v>
                </c:pt>
                <c:pt idx="31">
                  <c:v>-0.21260319999999999</c:v>
                </c:pt>
                <c:pt idx="32">
                  <c:v>-0.15185926999999999</c:v>
                </c:pt>
                <c:pt idx="33">
                  <c:v>-0.17473016999999999</c:v>
                </c:pt>
                <c:pt idx="34">
                  <c:v>-0.19667587</c:v>
                </c:pt>
                <c:pt idx="35">
                  <c:v>-0.20692973000000001</c:v>
                </c:pt>
                <c:pt idx="36">
                  <c:v>-0.22172745999999999</c:v>
                </c:pt>
                <c:pt idx="37">
                  <c:v>-0.17406592000000001</c:v>
                </c:pt>
                <c:pt idx="38">
                  <c:v>-0.12253386500000001</c:v>
                </c:pt>
                <c:pt idx="39">
                  <c:v>-0.18277413000000001</c:v>
                </c:pt>
                <c:pt idx="40">
                  <c:v>-0.20940605000000001</c:v>
                </c:pt>
                <c:pt idx="41">
                  <c:v>-0.17979413</c:v>
                </c:pt>
                <c:pt idx="42">
                  <c:v>-0.16288322</c:v>
                </c:pt>
                <c:pt idx="43">
                  <c:v>-0.20138033999999999</c:v>
                </c:pt>
                <c:pt idx="44">
                  <c:v>-0.19663937000000001</c:v>
                </c:pt>
                <c:pt idx="45">
                  <c:v>-0.17448564</c:v>
                </c:pt>
                <c:pt idx="46">
                  <c:v>-0.18512635999999999</c:v>
                </c:pt>
                <c:pt idx="47">
                  <c:v>-26.085923999999999</c:v>
                </c:pt>
                <c:pt idx="48">
                  <c:v>-7.9846053000000001</c:v>
                </c:pt>
                <c:pt idx="49">
                  <c:v>-0.45983810000000003</c:v>
                </c:pt>
                <c:pt idx="50">
                  <c:v>-1.6957077</c:v>
                </c:pt>
                <c:pt idx="51">
                  <c:v>-0.98628660000000001</c:v>
                </c:pt>
                <c:pt idx="52">
                  <c:v>-1.4380785</c:v>
                </c:pt>
                <c:pt idx="53">
                  <c:v>-0.40804327000000001</c:v>
                </c:pt>
                <c:pt idx="54">
                  <c:v>-0.33921888</c:v>
                </c:pt>
                <c:pt idx="55">
                  <c:v>26.647295</c:v>
                </c:pt>
                <c:pt idx="56">
                  <c:v>6.5197162999999998</c:v>
                </c:pt>
                <c:pt idx="57">
                  <c:v>3.1897552</c:v>
                </c:pt>
                <c:pt idx="58">
                  <c:v>0.46857288000000002</c:v>
                </c:pt>
                <c:pt idx="59">
                  <c:v>0.24224715999999999</c:v>
                </c:pt>
                <c:pt idx="60">
                  <c:v>-4.6993879999999997E-3</c:v>
                </c:pt>
                <c:pt idx="61">
                  <c:v>-4.6948466</c:v>
                </c:pt>
                <c:pt idx="62">
                  <c:v>-26.404194</c:v>
                </c:pt>
                <c:pt idx="63">
                  <c:v>-1.1850970999999999</c:v>
                </c:pt>
                <c:pt idx="64">
                  <c:v>1.5346966</c:v>
                </c:pt>
                <c:pt idx="65">
                  <c:v>-1.0817192</c:v>
                </c:pt>
                <c:pt idx="66">
                  <c:v>-0.66547179999999995</c:v>
                </c:pt>
                <c:pt idx="67">
                  <c:v>-1.2369958999999999</c:v>
                </c:pt>
                <c:pt idx="68">
                  <c:v>-0.51841044000000003</c:v>
                </c:pt>
                <c:pt idx="69">
                  <c:v>-0.12263241</c:v>
                </c:pt>
                <c:pt idx="70">
                  <c:v>22.062923000000001</c:v>
                </c:pt>
                <c:pt idx="71">
                  <c:v>28.134139999999999</c:v>
                </c:pt>
                <c:pt idx="72">
                  <c:v>1.9193610999999999</c:v>
                </c:pt>
                <c:pt idx="73">
                  <c:v>-9.902975E-2</c:v>
                </c:pt>
                <c:pt idx="74">
                  <c:v>-2.4511680000000001E-3</c:v>
                </c:pt>
                <c:pt idx="75">
                  <c:v>-4.5291442000000001E-2</c:v>
                </c:pt>
                <c:pt idx="76">
                  <c:v>-9.5376395000000003E-2</c:v>
                </c:pt>
                <c:pt idx="77">
                  <c:v>-7.6120530000000006E-2</c:v>
                </c:pt>
                <c:pt idx="78">
                  <c:v>-0.12324921</c:v>
                </c:pt>
                <c:pt idx="79">
                  <c:v>-9.0478489999999995E-2</c:v>
                </c:pt>
                <c:pt idx="80">
                  <c:v>-0.15255636</c:v>
                </c:pt>
                <c:pt idx="81">
                  <c:v>-0.13032234000000001</c:v>
                </c:pt>
                <c:pt idx="82">
                  <c:v>-9.0602580000000002E-2</c:v>
                </c:pt>
                <c:pt idx="83">
                  <c:v>-0.1664727</c:v>
                </c:pt>
                <c:pt idx="84">
                  <c:v>-0.20172523000000001</c:v>
                </c:pt>
                <c:pt idx="85">
                  <c:v>-0.18571214</c:v>
                </c:pt>
                <c:pt idx="86">
                  <c:v>-0.122776575</c:v>
                </c:pt>
                <c:pt idx="87">
                  <c:v>-0.17399292999999999</c:v>
                </c:pt>
                <c:pt idx="88">
                  <c:v>-0.15841416</c:v>
                </c:pt>
                <c:pt idx="89">
                  <c:v>-0.18727237999999999</c:v>
                </c:pt>
                <c:pt idx="90">
                  <c:v>-0.18378510000000001</c:v>
                </c:pt>
                <c:pt idx="91">
                  <c:v>-0.17886347</c:v>
                </c:pt>
                <c:pt idx="92">
                  <c:v>-0.14995778000000001</c:v>
                </c:pt>
                <c:pt idx="93">
                  <c:v>-0.17477944000000001</c:v>
                </c:pt>
                <c:pt idx="94">
                  <c:v>-0.17509696</c:v>
                </c:pt>
                <c:pt idx="95">
                  <c:v>-0.16657308000000001</c:v>
                </c:pt>
                <c:pt idx="96">
                  <c:v>-0.19515394</c:v>
                </c:pt>
                <c:pt idx="97">
                  <c:v>-0.23576242</c:v>
                </c:pt>
                <c:pt idx="98">
                  <c:v>-0.15390493</c:v>
                </c:pt>
                <c:pt idx="99">
                  <c:v>-0.15733929999999999</c:v>
                </c:pt>
                <c:pt idx="100">
                  <c:v>-0.21338057999999999</c:v>
                </c:pt>
                <c:pt idx="101">
                  <c:v>-0.18990201000000001</c:v>
                </c:pt>
                <c:pt idx="102">
                  <c:v>-0.15329725999999999</c:v>
                </c:pt>
                <c:pt idx="103">
                  <c:v>-0.19727624999999999</c:v>
                </c:pt>
                <c:pt idx="104">
                  <c:v>-0.21466893000000001</c:v>
                </c:pt>
                <c:pt idx="105">
                  <c:v>-0.1841884</c:v>
                </c:pt>
                <c:pt idx="106">
                  <c:v>-0.19155715000000001</c:v>
                </c:pt>
                <c:pt idx="107">
                  <c:v>-0.18238908000000001</c:v>
                </c:pt>
                <c:pt idx="108">
                  <c:v>-0.17381592000000001</c:v>
                </c:pt>
                <c:pt idx="109">
                  <c:v>-0.21028015</c:v>
                </c:pt>
                <c:pt idx="110">
                  <c:v>-0.21514338</c:v>
                </c:pt>
                <c:pt idx="111">
                  <c:v>-0.18667383000000001</c:v>
                </c:pt>
                <c:pt idx="112">
                  <c:v>-0.23951798999999999</c:v>
                </c:pt>
                <c:pt idx="113">
                  <c:v>-0.11385669599999999</c:v>
                </c:pt>
                <c:pt idx="114">
                  <c:v>-0.13449760999999999</c:v>
                </c:pt>
                <c:pt idx="115">
                  <c:v>-0.22367092999999999</c:v>
                </c:pt>
                <c:pt idx="116">
                  <c:v>-0.20234752</c:v>
                </c:pt>
                <c:pt idx="117">
                  <c:v>-0.22519834</c:v>
                </c:pt>
                <c:pt idx="118">
                  <c:v>-0.16327920000000001</c:v>
                </c:pt>
                <c:pt idx="119">
                  <c:v>-0.12503575</c:v>
                </c:pt>
                <c:pt idx="120">
                  <c:v>-0.15612760000000001</c:v>
                </c:pt>
                <c:pt idx="121">
                  <c:v>-0.17161332000000001</c:v>
                </c:pt>
                <c:pt idx="122">
                  <c:v>-0.22377495</c:v>
                </c:pt>
                <c:pt idx="123">
                  <c:v>-0.19017391</c:v>
                </c:pt>
                <c:pt idx="124">
                  <c:v>-0.19990585999999999</c:v>
                </c:pt>
                <c:pt idx="125">
                  <c:v>-0.15777363</c:v>
                </c:pt>
                <c:pt idx="126">
                  <c:v>-0.22807978000000001</c:v>
                </c:pt>
                <c:pt idx="127">
                  <c:v>-0.20253365000000001</c:v>
                </c:pt>
                <c:pt idx="128">
                  <c:v>-0.18648223999999999</c:v>
                </c:pt>
                <c:pt idx="129">
                  <c:v>-0.20391140999999999</c:v>
                </c:pt>
                <c:pt idx="130">
                  <c:v>-0.19844962999999999</c:v>
                </c:pt>
                <c:pt idx="131">
                  <c:v>-0.13784075000000001</c:v>
                </c:pt>
                <c:pt idx="132">
                  <c:v>-0.14489927999999999</c:v>
                </c:pt>
                <c:pt idx="133">
                  <c:v>-0.22566003000000001</c:v>
                </c:pt>
                <c:pt idx="134">
                  <c:v>-0.22351763999999999</c:v>
                </c:pt>
                <c:pt idx="135">
                  <c:v>-0.16211677999999999</c:v>
                </c:pt>
                <c:pt idx="136">
                  <c:v>-0.15329177999999999</c:v>
                </c:pt>
                <c:pt idx="137">
                  <c:v>-0.19468311999999999</c:v>
                </c:pt>
                <c:pt idx="138">
                  <c:v>-0.17301299000000001</c:v>
                </c:pt>
                <c:pt idx="139">
                  <c:v>-0.18240185</c:v>
                </c:pt>
                <c:pt idx="140">
                  <c:v>-0.18700412999999999</c:v>
                </c:pt>
                <c:pt idx="141">
                  <c:v>-0.19439480000000001</c:v>
                </c:pt>
                <c:pt idx="142">
                  <c:v>-0.1732794</c:v>
                </c:pt>
                <c:pt idx="143">
                  <c:v>-0.15506737000000001</c:v>
                </c:pt>
                <c:pt idx="144">
                  <c:v>-0.18837277999999999</c:v>
                </c:pt>
                <c:pt idx="145">
                  <c:v>-0.20925460000000001</c:v>
                </c:pt>
                <c:pt idx="146">
                  <c:v>-0.21267436000000001</c:v>
                </c:pt>
                <c:pt idx="147">
                  <c:v>-0.19780363000000001</c:v>
                </c:pt>
                <c:pt idx="148">
                  <c:v>-0.25104557999999999</c:v>
                </c:pt>
                <c:pt idx="149">
                  <c:v>-5.9492457999999998E-2</c:v>
                </c:pt>
                <c:pt idx="150">
                  <c:v>-0.16132115</c:v>
                </c:pt>
                <c:pt idx="151">
                  <c:v>-7.3839990000000002</c:v>
                </c:pt>
                <c:pt idx="152">
                  <c:v>-4.0199239999999996</c:v>
                </c:pt>
                <c:pt idx="153">
                  <c:v>-3.3044372000000002</c:v>
                </c:pt>
                <c:pt idx="154">
                  <c:v>-2.0660599999999998</c:v>
                </c:pt>
                <c:pt idx="155">
                  <c:v>-1.0005550000000001</c:v>
                </c:pt>
                <c:pt idx="156">
                  <c:v>7.8882732000000004</c:v>
                </c:pt>
                <c:pt idx="157">
                  <c:v>0.86183989999999999</c:v>
                </c:pt>
                <c:pt idx="158">
                  <c:v>-0.13192822000000001</c:v>
                </c:pt>
                <c:pt idx="159">
                  <c:v>-0.11485489</c:v>
                </c:pt>
                <c:pt idx="160">
                  <c:v>-4.8557932999999998E-2</c:v>
                </c:pt>
                <c:pt idx="161">
                  <c:v>-0.14729165999999999</c:v>
                </c:pt>
                <c:pt idx="162">
                  <c:v>-0.13722211000000001</c:v>
                </c:pt>
                <c:pt idx="163">
                  <c:v>-0.15665862999999999</c:v>
                </c:pt>
                <c:pt idx="164">
                  <c:v>-0.15443414</c:v>
                </c:pt>
                <c:pt idx="165">
                  <c:v>-0.1533301</c:v>
                </c:pt>
                <c:pt idx="166">
                  <c:v>-0.15407829000000001</c:v>
                </c:pt>
                <c:pt idx="167">
                  <c:v>-0.16645262999999999</c:v>
                </c:pt>
                <c:pt idx="168">
                  <c:v>-0.17207500000000001</c:v>
                </c:pt>
                <c:pt idx="169">
                  <c:v>-0.17546742000000001</c:v>
                </c:pt>
                <c:pt idx="170">
                  <c:v>-0.18185988</c:v>
                </c:pt>
                <c:pt idx="171">
                  <c:v>-0.17689809000000001</c:v>
                </c:pt>
                <c:pt idx="172">
                  <c:v>-0.16856946</c:v>
                </c:pt>
                <c:pt idx="173">
                  <c:v>-0.16586867999999999</c:v>
                </c:pt>
                <c:pt idx="174">
                  <c:v>-0.18505336</c:v>
                </c:pt>
                <c:pt idx="175">
                  <c:v>-0.18293287999999999</c:v>
                </c:pt>
                <c:pt idx="176">
                  <c:v>-0.18734539</c:v>
                </c:pt>
                <c:pt idx="177">
                  <c:v>-0.1858271</c:v>
                </c:pt>
                <c:pt idx="178">
                  <c:v>-0.19307542999999999</c:v>
                </c:pt>
                <c:pt idx="179">
                  <c:v>-0.19616855999999999</c:v>
                </c:pt>
                <c:pt idx="180">
                  <c:v>-0.20095515</c:v>
                </c:pt>
                <c:pt idx="181">
                  <c:v>-0.19977264</c:v>
                </c:pt>
                <c:pt idx="182">
                  <c:v>-0.20230919</c:v>
                </c:pt>
                <c:pt idx="183">
                  <c:v>-0.20044236000000001</c:v>
                </c:pt>
                <c:pt idx="184">
                  <c:v>-0.19007172</c:v>
                </c:pt>
                <c:pt idx="185">
                  <c:v>-0.1529925</c:v>
                </c:pt>
                <c:pt idx="186">
                  <c:v>-0.17400752</c:v>
                </c:pt>
                <c:pt idx="187">
                  <c:v>-0.19232541</c:v>
                </c:pt>
                <c:pt idx="188">
                  <c:v>-0.19915401999999999</c:v>
                </c:pt>
                <c:pt idx="189">
                  <c:v>-0.17666817000000001</c:v>
                </c:pt>
                <c:pt idx="190">
                  <c:v>-0.18536723999999999</c:v>
                </c:pt>
                <c:pt idx="191">
                  <c:v>-0.19716856999999999</c:v>
                </c:pt>
                <c:pt idx="192">
                  <c:v>-0.20141318</c:v>
                </c:pt>
                <c:pt idx="193">
                  <c:v>-0.19820145</c:v>
                </c:pt>
                <c:pt idx="194">
                  <c:v>-0.2026541</c:v>
                </c:pt>
                <c:pt idx="195">
                  <c:v>-0.20095515</c:v>
                </c:pt>
                <c:pt idx="196">
                  <c:v>-0.20041864000000001</c:v>
                </c:pt>
                <c:pt idx="197">
                  <c:v>-0.19946241000000001</c:v>
                </c:pt>
                <c:pt idx="198">
                  <c:v>-0.19307725000000001</c:v>
                </c:pt>
                <c:pt idx="199">
                  <c:v>-0.16372447000000001</c:v>
                </c:pt>
                <c:pt idx="200">
                  <c:v>-23.552475000000001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20-472B-9F64-1BE154FD2E55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'Sheet3 (2)'!$N$8:$N$208</c:f>
              <c:numCache>
                <c:formatCode>General</c:formatCode>
                <c:ptCount val="201"/>
                <c:pt idx="0">
                  <c:v>-0.15412207999999999</c:v>
                </c:pt>
                <c:pt idx="1">
                  <c:v>-2.7721748000000001E-2</c:v>
                </c:pt>
                <c:pt idx="2">
                  <c:v>-0.13461623</c:v>
                </c:pt>
                <c:pt idx="3">
                  <c:v>-8.1279400000000002E-2</c:v>
                </c:pt>
                <c:pt idx="4">
                  <c:v>-7.0934295999999994E-2</c:v>
                </c:pt>
                <c:pt idx="5">
                  <c:v>-7.6397909999999999E-2</c:v>
                </c:pt>
                <c:pt idx="6">
                  <c:v>-0.11637134</c:v>
                </c:pt>
                <c:pt idx="7">
                  <c:v>-9.5423839999999996E-2</c:v>
                </c:pt>
                <c:pt idx="8">
                  <c:v>-0.108515345</c:v>
                </c:pt>
                <c:pt idx="9">
                  <c:v>-6.3167719999999997E-2</c:v>
                </c:pt>
                <c:pt idx="10">
                  <c:v>-9.4272359999999999E-2</c:v>
                </c:pt>
                <c:pt idx="11">
                  <c:v>-6.8744470000000002E-2</c:v>
                </c:pt>
                <c:pt idx="12">
                  <c:v>-0.13095920999999999</c:v>
                </c:pt>
                <c:pt idx="13">
                  <c:v>-6.2237042999999999E-2</c:v>
                </c:pt>
                <c:pt idx="14">
                  <c:v>-8.6469279999999996E-2</c:v>
                </c:pt>
                <c:pt idx="15">
                  <c:v>-0.22476767</c:v>
                </c:pt>
                <c:pt idx="16">
                  <c:v>-0.10905185000000001</c:v>
                </c:pt>
                <c:pt idx="17">
                  <c:v>-3.9707390000000002E-2</c:v>
                </c:pt>
                <c:pt idx="18">
                  <c:v>-5.0543375000000001E-2</c:v>
                </c:pt>
                <c:pt idx="19">
                  <c:v>-0.15911125000000001</c:v>
                </c:pt>
                <c:pt idx="20">
                  <c:v>-0.13849586</c:v>
                </c:pt>
                <c:pt idx="21">
                  <c:v>-0.11854292</c:v>
                </c:pt>
                <c:pt idx="22">
                  <c:v>-0.17336335999999999</c:v>
                </c:pt>
                <c:pt idx="23">
                  <c:v>-6.4638550000000003E-2</c:v>
                </c:pt>
                <c:pt idx="24">
                  <c:v>-0.1267219</c:v>
                </c:pt>
                <c:pt idx="25">
                  <c:v>-0.11702646</c:v>
                </c:pt>
                <c:pt idx="26">
                  <c:v>-6.088665E-2</c:v>
                </c:pt>
                <c:pt idx="27">
                  <c:v>-7.0321149999999999E-2</c:v>
                </c:pt>
                <c:pt idx="28">
                  <c:v>3.1790394E-2</c:v>
                </c:pt>
                <c:pt idx="29">
                  <c:v>-0.11312857</c:v>
                </c:pt>
                <c:pt idx="30">
                  <c:v>-8.0430835000000006E-2</c:v>
                </c:pt>
                <c:pt idx="31">
                  <c:v>-0.18079598</c:v>
                </c:pt>
                <c:pt idx="32">
                  <c:v>4.4144656999999997E-2</c:v>
                </c:pt>
                <c:pt idx="33">
                  <c:v>-9.1666309999999997E-3</c:v>
                </c:pt>
                <c:pt idx="34">
                  <c:v>-5.4729590000000002E-2</c:v>
                </c:pt>
                <c:pt idx="35">
                  <c:v>-8.9941980000000005E-2</c:v>
                </c:pt>
                <c:pt idx="36">
                  <c:v>-0.19999892999999999</c:v>
                </c:pt>
                <c:pt idx="37">
                  <c:v>-7.9956374999999996E-2</c:v>
                </c:pt>
                <c:pt idx="38">
                  <c:v>7.3068599999999997E-2</c:v>
                </c:pt>
                <c:pt idx="39">
                  <c:v>-7.765706E-2</c:v>
                </c:pt>
                <c:pt idx="40">
                  <c:v>-0.1398499</c:v>
                </c:pt>
                <c:pt idx="41">
                  <c:v>-7.1540149999999997E-2</c:v>
                </c:pt>
                <c:pt idx="42">
                  <c:v>-6.7614729999999996E-3</c:v>
                </c:pt>
                <c:pt idx="43">
                  <c:v>-0.13829696</c:v>
                </c:pt>
                <c:pt idx="44">
                  <c:v>-0.103692256</c:v>
                </c:pt>
                <c:pt idx="45">
                  <c:v>-4.1247565E-2</c:v>
                </c:pt>
                <c:pt idx="46">
                  <c:v>-7.6817624000000001E-2</c:v>
                </c:pt>
                <c:pt idx="47">
                  <c:v>-22.602896000000001</c:v>
                </c:pt>
                <c:pt idx="48">
                  <c:v>-8.4022020000000008</c:v>
                </c:pt>
                <c:pt idx="49">
                  <c:v>-4.3243080000000003</c:v>
                </c:pt>
                <c:pt idx="50">
                  <c:v>-4.1809599999999998</c:v>
                </c:pt>
                <c:pt idx="51">
                  <c:v>0.42185660000000003</c:v>
                </c:pt>
                <c:pt idx="52">
                  <c:v>-0.35072642999999998</c:v>
                </c:pt>
                <c:pt idx="53">
                  <c:v>1.132568</c:v>
                </c:pt>
                <c:pt idx="54">
                  <c:v>-0.75960505</c:v>
                </c:pt>
                <c:pt idx="55">
                  <c:v>19.989882000000001</c:v>
                </c:pt>
                <c:pt idx="56">
                  <c:v>3.8973789999999999</c:v>
                </c:pt>
                <c:pt idx="57">
                  <c:v>4.2725834999999996</c:v>
                </c:pt>
                <c:pt idx="58">
                  <c:v>0.77179796000000001</c:v>
                </c:pt>
                <c:pt idx="59">
                  <c:v>0.27332079999999997</c:v>
                </c:pt>
                <c:pt idx="60">
                  <c:v>0.32171591999999999</c:v>
                </c:pt>
                <c:pt idx="61">
                  <c:v>-5.1844330000000003</c:v>
                </c:pt>
                <c:pt idx="62">
                  <c:v>-25.383883000000001</c:v>
                </c:pt>
                <c:pt idx="63">
                  <c:v>-1.9304644</c:v>
                </c:pt>
                <c:pt idx="64">
                  <c:v>1.0318906999999999</c:v>
                </c:pt>
                <c:pt idx="65">
                  <c:v>1.3304662</c:v>
                </c:pt>
                <c:pt idx="66">
                  <c:v>0.27816760000000001</c:v>
                </c:pt>
                <c:pt idx="67">
                  <c:v>-2.7126845E-2</c:v>
                </c:pt>
                <c:pt idx="68">
                  <c:v>-0.11863416</c:v>
                </c:pt>
                <c:pt idx="69">
                  <c:v>-0.23888656</c:v>
                </c:pt>
                <c:pt idx="70">
                  <c:v>14.365793999999999</c:v>
                </c:pt>
                <c:pt idx="71">
                  <c:v>22.053635</c:v>
                </c:pt>
                <c:pt idx="72">
                  <c:v>7.7645324000000002E-2</c:v>
                </c:pt>
                <c:pt idx="73">
                  <c:v>0.25363424000000001</c:v>
                </c:pt>
                <c:pt idx="74">
                  <c:v>4.9467909999999999E-3</c:v>
                </c:pt>
                <c:pt idx="75">
                  <c:v>0.27298499999999998</c:v>
                </c:pt>
                <c:pt idx="76">
                  <c:v>0.22944765</c:v>
                </c:pt>
                <c:pt idx="77">
                  <c:v>0.23386014999999999</c:v>
                </c:pt>
                <c:pt idx="78">
                  <c:v>6.1776395999999997E-2</c:v>
                </c:pt>
                <c:pt idx="79">
                  <c:v>0.15191689</c:v>
                </c:pt>
                <c:pt idx="80">
                  <c:v>-0.11104459</c:v>
                </c:pt>
                <c:pt idx="81">
                  <c:v>-5.4397467999999997E-2</c:v>
                </c:pt>
                <c:pt idx="82">
                  <c:v>0.35425305000000001</c:v>
                </c:pt>
                <c:pt idx="83">
                  <c:v>-2.1842067999999999E-2</c:v>
                </c:pt>
                <c:pt idx="84">
                  <c:v>-5.7350079999999998E-2</c:v>
                </c:pt>
                <c:pt idx="85">
                  <c:v>-1.2867435E-2</c:v>
                </c:pt>
                <c:pt idx="86">
                  <c:v>4.4535180000000001E-2</c:v>
                </c:pt>
                <c:pt idx="87">
                  <c:v>-5.6528896000000002E-2</c:v>
                </c:pt>
                <c:pt idx="88">
                  <c:v>6.1849389999999997E-2</c:v>
                </c:pt>
                <c:pt idx="89">
                  <c:v>-4.9185682000000001E-2</c:v>
                </c:pt>
                <c:pt idx="90">
                  <c:v>-4.0101558000000002E-2</c:v>
                </c:pt>
                <c:pt idx="91">
                  <c:v>-6.9572955000000006E-2</c:v>
                </c:pt>
                <c:pt idx="92">
                  <c:v>-2.7787442999999998E-2</c:v>
                </c:pt>
                <c:pt idx="93">
                  <c:v>-2.6239966999999999E-2</c:v>
                </c:pt>
                <c:pt idx="94">
                  <c:v>-5.5817199999999997E-2</c:v>
                </c:pt>
                <c:pt idx="95">
                  <c:v>-2.3641374E-2</c:v>
                </c:pt>
                <c:pt idx="96">
                  <c:v>-7.8688099999999997E-2</c:v>
                </c:pt>
                <c:pt idx="97">
                  <c:v>-0.15349615999999999</c:v>
                </c:pt>
                <c:pt idx="98">
                  <c:v>-3.6685433000000003E-2</c:v>
                </c:pt>
                <c:pt idx="99">
                  <c:v>2.3998268E-2</c:v>
                </c:pt>
                <c:pt idx="100">
                  <c:v>-0.15938862000000001</c:v>
                </c:pt>
                <c:pt idx="101">
                  <c:v>-8.4854280000000004E-2</c:v>
                </c:pt>
                <c:pt idx="102">
                  <c:v>5.3300103000000001E-3</c:v>
                </c:pt>
                <c:pt idx="103">
                  <c:v>-0.115904175</c:v>
                </c:pt>
                <c:pt idx="104">
                  <c:v>-0.17185054999999999</c:v>
                </c:pt>
                <c:pt idx="105">
                  <c:v>-0.1068091</c:v>
                </c:pt>
                <c:pt idx="106">
                  <c:v>-0.15068771</c:v>
                </c:pt>
                <c:pt idx="107">
                  <c:v>-6.7988984000000002E-2</c:v>
                </c:pt>
                <c:pt idx="108">
                  <c:v>-2.0429630000000001E-2</c:v>
                </c:pt>
                <c:pt idx="109">
                  <c:v>-0.108259864</c:v>
                </c:pt>
                <c:pt idx="110">
                  <c:v>-0.13348846</c:v>
                </c:pt>
                <c:pt idx="111">
                  <c:v>-4.6594389999999999E-2</c:v>
                </c:pt>
                <c:pt idx="112">
                  <c:v>-0.23462005999999999</c:v>
                </c:pt>
                <c:pt idx="113">
                  <c:v>6.4871349999999994E-2</c:v>
                </c:pt>
                <c:pt idx="114">
                  <c:v>8.9437539999999996E-2</c:v>
                </c:pt>
                <c:pt idx="115">
                  <c:v>-0.15237023</c:v>
                </c:pt>
                <c:pt idx="116">
                  <c:v>-5.2696699999999999E-2</c:v>
                </c:pt>
                <c:pt idx="117">
                  <c:v>-0.18838920000000001</c:v>
                </c:pt>
                <c:pt idx="118">
                  <c:v>-9.1358066000000002E-2</c:v>
                </c:pt>
                <c:pt idx="119">
                  <c:v>4.6615509999999999E-2</c:v>
                </c:pt>
                <c:pt idx="120">
                  <c:v>-4.1652683000000003E-2</c:v>
                </c:pt>
                <c:pt idx="121">
                  <c:v>-2.1958858000000001E-2</c:v>
                </c:pt>
                <c:pt idx="122">
                  <c:v>-0.15057823000000001</c:v>
                </c:pt>
                <c:pt idx="123">
                  <c:v>-9.1378139999999997E-2</c:v>
                </c:pt>
                <c:pt idx="124">
                  <c:v>-0.11735311</c:v>
                </c:pt>
                <c:pt idx="125">
                  <c:v>6.8229079999999998E-2</c:v>
                </c:pt>
                <c:pt idx="126">
                  <c:v>-0.21171266</c:v>
                </c:pt>
                <c:pt idx="127">
                  <c:v>-9.8079E-2</c:v>
                </c:pt>
                <c:pt idx="128">
                  <c:v>-6.5087469999999994E-2</c:v>
                </c:pt>
                <c:pt idx="129">
                  <c:v>-0.13857797999999999</c:v>
                </c:pt>
                <c:pt idx="130">
                  <c:v>-0.13261254</c:v>
                </c:pt>
                <c:pt idx="131">
                  <c:v>-5.7985130000000003E-2</c:v>
                </c:pt>
                <c:pt idx="132">
                  <c:v>7.915266E-2</c:v>
                </c:pt>
                <c:pt idx="133">
                  <c:v>-0.17079212999999999</c:v>
                </c:pt>
                <c:pt idx="134">
                  <c:v>-0.13690276000000001</c:v>
                </c:pt>
                <c:pt idx="135">
                  <c:v>-7.0315515999999998E-3</c:v>
                </c:pt>
                <c:pt idx="136">
                  <c:v>-8.8436479999999998E-2</c:v>
                </c:pt>
                <c:pt idx="137">
                  <c:v>-0.1072343</c:v>
                </c:pt>
                <c:pt idx="138">
                  <c:v>-1.9659541999999999E-2</c:v>
                </c:pt>
                <c:pt idx="139">
                  <c:v>-7.8907089999999999E-2</c:v>
                </c:pt>
                <c:pt idx="140">
                  <c:v>-6.4350224999999997E-2</c:v>
                </c:pt>
                <c:pt idx="141">
                  <c:v>-8.0025719999999995E-2</c:v>
                </c:pt>
                <c:pt idx="142">
                  <c:v>-0.1068675</c:v>
                </c:pt>
                <c:pt idx="143">
                  <c:v>6.1000990000000003E-3</c:v>
                </c:pt>
                <c:pt idx="144">
                  <c:v>-8.5173639999999995E-2</c:v>
                </c:pt>
                <c:pt idx="145">
                  <c:v>-0.12500289000000001</c:v>
                </c:pt>
                <c:pt idx="146">
                  <c:v>-0.1352969</c:v>
                </c:pt>
                <c:pt idx="147">
                  <c:v>-0.13933712000000001</c:v>
                </c:pt>
                <c:pt idx="148">
                  <c:v>-0.26477395999999997</c:v>
                </c:pt>
                <c:pt idx="149">
                  <c:v>5.7060975999999999E-2</c:v>
                </c:pt>
                <c:pt idx="150">
                  <c:v>-5.5036164999999998E-2</c:v>
                </c:pt>
                <c:pt idx="151">
                  <c:v>-10.539369000000001</c:v>
                </c:pt>
                <c:pt idx="152">
                  <c:v>-6.0920205000000003</c:v>
                </c:pt>
                <c:pt idx="153">
                  <c:v>-6.1168659999999999</c:v>
                </c:pt>
                <c:pt idx="154">
                  <c:v>-4.9904109999999999</c:v>
                </c:pt>
                <c:pt idx="155">
                  <c:v>-0.40042448000000003</c:v>
                </c:pt>
                <c:pt idx="156">
                  <c:v>5.6798925000000002</c:v>
                </c:pt>
                <c:pt idx="157">
                  <c:v>0.30471556999999999</c:v>
                </c:pt>
                <c:pt idx="158">
                  <c:v>1.4206101E-2</c:v>
                </c:pt>
                <c:pt idx="159">
                  <c:v>9.7061776000000002E-2</c:v>
                </c:pt>
                <c:pt idx="160">
                  <c:v>0.20027918</c:v>
                </c:pt>
                <c:pt idx="161">
                  <c:v>0.12540541999999999</c:v>
                </c:pt>
                <c:pt idx="162">
                  <c:v>6.2072019999999999E-2</c:v>
                </c:pt>
                <c:pt idx="163">
                  <c:v>0.107313804</c:v>
                </c:pt>
                <c:pt idx="164">
                  <c:v>-2.0593866999999998E-2</c:v>
                </c:pt>
                <c:pt idx="165">
                  <c:v>4.8300004999999998E-3</c:v>
                </c:pt>
                <c:pt idx="166">
                  <c:v>3.8191984999999998E-2</c:v>
                </c:pt>
                <c:pt idx="167">
                  <c:v>-4.0922741999999998E-2</c:v>
                </c:pt>
                <c:pt idx="168">
                  <c:v>-1.4736086000000001E-2</c:v>
                </c:pt>
                <c:pt idx="169">
                  <c:v>-5.5284343999999999E-2</c:v>
                </c:pt>
                <c:pt idx="170">
                  <c:v>-4.8751364999999998E-2</c:v>
                </c:pt>
                <c:pt idx="171">
                  <c:v>-4.3674619999999997E-2</c:v>
                </c:pt>
                <c:pt idx="172">
                  <c:v>-3.0484577999999998E-2</c:v>
                </c:pt>
                <c:pt idx="173">
                  <c:v>-1.5407631999999999E-2</c:v>
                </c:pt>
                <c:pt idx="174">
                  <c:v>-7.8341380000000002E-2</c:v>
                </c:pt>
                <c:pt idx="175">
                  <c:v>-6.1572797999999998E-2</c:v>
                </c:pt>
                <c:pt idx="176">
                  <c:v>-8.6768559999999995E-2</c:v>
                </c:pt>
                <c:pt idx="177">
                  <c:v>-5.4368270000000003E-2</c:v>
                </c:pt>
                <c:pt idx="178">
                  <c:v>-7.6850474000000002E-2</c:v>
                </c:pt>
                <c:pt idx="179">
                  <c:v>-0.11913964</c:v>
                </c:pt>
                <c:pt idx="180">
                  <c:v>-0.10504994500000001</c:v>
                </c:pt>
                <c:pt idx="181">
                  <c:v>-8.8056910000000002E-2</c:v>
                </c:pt>
                <c:pt idx="182">
                  <c:v>-0.11345522</c:v>
                </c:pt>
                <c:pt idx="183">
                  <c:v>-0.13009606000000001</c:v>
                </c:pt>
                <c:pt idx="184">
                  <c:v>-0.13262713000000001</c:v>
                </c:pt>
                <c:pt idx="185">
                  <c:v>-6.9193385999999996E-2</c:v>
                </c:pt>
                <c:pt idx="186">
                  <c:v>-5.1218569999999998E-2</c:v>
                </c:pt>
                <c:pt idx="187">
                  <c:v>-0.10227069</c:v>
                </c:pt>
                <c:pt idx="188">
                  <c:v>-0.13722941</c:v>
                </c:pt>
                <c:pt idx="189">
                  <c:v>-8.0304920000000002E-2</c:v>
                </c:pt>
                <c:pt idx="190">
                  <c:v>-7.6361410000000005E-2</c:v>
                </c:pt>
                <c:pt idx="191">
                  <c:v>-0.10765036</c:v>
                </c:pt>
                <c:pt idx="192">
                  <c:v>-0.11794072</c:v>
                </c:pt>
                <c:pt idx="193">
                  <c:v>-0.10775803</c:v>
                </c:pt>
                <c:pt idx="194">
                  <c:v>-0.13570931999999999</c:v>
                </c:pt>
                <c:pt idx="195">
                  <c:v>-0.11519430999999999</c:v>
                </c:pt>
                <c:pt idx="196">
                  <c:v>-0.13323115999999999</c:v>
                </c:pt>
                <c:pt idx="197">
                  <c:v>-0.12337695</c:v>
                </c:pt>
                <c:pt idx="198">
                  <c:v>-0.13447206</c:v>
                </c:pt>
                <c:pt idx="199">
                  <c:v>-8.0093239999999996E-2</c:v>
                </c:pt>
                <c:pt idx="200">
                  <c:v>-24.062629999999999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20-472B-9F64-1BE154FD2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186720"/>
        <c:axId val="536185888"/>
      </c:lineChart>
      <c:catAx>
        <c:axId val="53618672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85888"/>
        <c:crosses val="autoZero"/>
        <c:auto val="1"/>
        <c:lblAlgn val="ctr"/>
        <c:lblOffset val="100"/>
        <c:noMultiLvlLbl val="0"/>
      </c:catAx>
      <c:valAx>
        <c:axId val="536185888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8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'Sheet3 (2)'!$C$7</c:f>
              <c:strCache>
                <c:ptCount val="1"/>
                <c:pt idx="0">
                  <c:v>WHP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'Sheet3 (2)'!$C$8:$C$208</c:f>
              <c:numCache>
                <c:formatCode>General</c:formatCode>
                <c:ptCount val="201"/>
                <c:pt idx="0">
                  <c:v>1406.4695610000001</c:v>
                </c:pt>
                <c:pt idx="1">
                  <c:v>1406.399989</c:v>
                </c:pt>
                <c:pt idx="2">
                  <c:v>1406.58871</c:v>
                </c:pt>
                <c:pt idx="3">
                  <c:v>1407.000806</c:v>
                </c:pt>
                <c:pt idx="4">
                  <c:v>1406.682945</c:v>
                </c:pt>
                <c:pt idx="5">
                  <c:v>1406.53422</c:v>
                </c:pt>
                <c:pt idx="6">
                  <c:v>1406.156749</c:v>
                </c:pt>
                <c:pt idx="7">
                  <c:v>1406.4348930000001</c:v>
                </c:pt>
                <c:pt idx="8">
                  <c:v>1406.226369</c:v>
                </c:pt>
                <c:pt idx="9">
                  <c:v>1407.7900629999999</c:v>
                </c:pt>
                <c:pt idx="10">
                  <c:v>1408.6340729999999</c:v>
                </c:pt>
                <c:pt idx="11">
                  <c:v>1410.0138609999999</c:v>
                </c:pt>
                <c:pt idx="12">
                  <c:v>1413.7468229999999</c:v>
                </c:pt>
                <c:pt idx="13">
                  <c:v>1411.9796670000001</c:v>
                </c:pt>
                <c:pt idx="14">
                  <c:v>1408.6388629999999</c:v>
                </c:pt>
                <c:pt idx="15">
                  <c:v>1400.3634520000001</c:v>
                </c:pt>
                <c:pt idx="16">
                  <c:v>1399.2763640000001</c:v>
                </c:pt>
                <c:pt idx="17">
                  <c:v>1404.608015</c:v>
                </c:pt>
                <c:pt idx="18">
                  <c:v>1407.934066</c:v>
                </c:pt>
                <c:pt idx="19">
                  <c:v>1403.3023760000001</c:v>
                </c:pt>
                <c:pt idx="20">
                  <c:v>1400.2343840000001</c:v>
                </c:pt>
                <c:pt idx="21">
                  <c:v>1399.375695</c:v>
                </c:pt>
                <c:pt idx="22">
                  <c:v>1396.9780860000001</c:v>
                </c:pt>
                <c:pt idx="23">
                  <c:v>1396.481475</c:v>
                </c:pt>
                <c:pt idx="24">
                  <c:v>1395.175819</c:v>
                </c:pt>
                <c:pt idx="25">
                  <c:v>1393.8057449999999</c:v>
                </c:pt>
                <c:pt idx="26">
                  <c:v>1398.1594399999999</c:v>
                </c:pt>
                <c:pt idx="27">
                  <c:v>1401.9620649999999</c:v>
                </c:pt>
                <c:pt idx="28">
                  <c:v>1406.2709299999999</c:v>
                </c:pt>
                <c:pt idx="29">
                  <c:v>1405.8141310000001</c:v>
                </c:pt>
                <c:pt idx="30">
                  <c:v>1407.4474720000001</c:v>
                </c:pt>
                <c:pt idx="31">
                  <c:v>1404.41437</c:v>
                </c:pt>
                <c:pt idx="32">
                  <c:v>1405.6207039999999</c:v>
                </c:pt>
                <c:pt idx="33">
                  <c:v>1410.5550800000001</c:v>
                </c:pt>
                <c:pt idx="34">
                  <c:v>1413.7617720000001</c:v>
                </c:pt>
                <c:pt idx="35">
                  <c:v>1413.617855</c:v>
                </c:pt>
                <c:pt idx="36">
                  <c:v>1410.6444530000001</c:v>
                </c:pt>
                <c:pt idx="37">
                  <c:v>1410.6841959999999</c:v>
                </c:pt>
                <c:pt idx="38">
                  <c:v>1410.272056</c:v>
                </c:pt>
                <c:pt idx="39">
                  <c:v>1409.884871</c:v>
                </c:pt>
                <c:pt idx="40">
                  <c:v>1412.2430099999999</c:v>
                </c:pt>
                <c:pt idx="41">
                  <c:v>1411.086076</c:v>
                </c:pt>
                <c:pt idx="42">
                  <c:v>1410.0039999999999</c:v>
                </c:pt>
                <c:pt idx="43">
                  <c:v>1410.629422</c:v>
                </c:pt>
                <c:pt idx="44">
                  <c:v>1411.612355</c:v>
                </c:pt>
                <c:pt idx="45">
                  <c:v>1411.865634</c:v>
                </c:pt>
                <c:pt idx="46">
                  <c:v>1411.3441339999999</c:v>
                </c:pt>
                <c:pt idx="47">
                  <c:v>1193.942552</c:v>
                </c:pt>
                <c:pt idx="48">
                  <c:v>1130.1376769999999</c:v>
                </c:pt>
                <c:pt idx="49">
                  <c:v>1114.962194</c:v>
                </c:pt>
                <c:pt idx="50">
                  <c:v>1102.864468</c:v>
                </c:pt>
                <c:pt idx="51">
                  <c:v>1091.6602109999999</c:v>
                </c:pt>
                <c:pt idx="52">
                  <c:v>1082.3275819999999</c:v>
                </c:pt>
                <c:pt idx="53">
                  <c:v>1074.126692</c:v>
                </c:pt>
                <c:pt idx="54">
                  <c:v>1066.7151879999999</c:v>
                </c:pt>
                <c:pt idx="55">
                  <c:v>1144.360158</c:v>
                </c:pt>
                <c:pt idx="56">
                  <c:v>1203.761659</c:v>
                </c:pt>
                <c:pt idx="57">
                  <c:v>1355.3482180000001</c:v>
                </c:pt>
                <c:pt idx="58">
                  <c:v>1381.4002439999999</c:v>
                </c:pt>
                <c:pt idx="59">
                  <c:v>1387.491383</c:v>
                </c:pt>
                <c:pt idx="60">
                  <c:v>1400.7954609999999</c:v>
                </c:pt>
                <c:pt idx="61">
                  <c:v>1311.0328320000001</c:v>
                </c:pt>
                <c:pt idx="62">
                  <c:v>1144.7175729999999</c:v>
                </c:pt>
                <c:pt idx="63">
                  <c:v>1125.228145</c:v>
                </c:pt>
                <c:pt idx="64">
                  <c:v>1109.4320580000001</c:v>
                </c:pt>
                <c:pt idx="65">
                  <c:v>1096.286961</c:v>
                </c:pt>
                <c:pt idx="66">
                  <c:v>1085.653581</c:v>
                </c:pt>
                <c:pt idx="67">
                  <c:v>1075.645761</c:v>
                </c:pt>
                <c:pt idx="68">
                  <c:v>1067.1570360000001</c:v>
                </c:pt>
                <c:pt idx="69">
                  <c:v>1059.8149450000001</c:v>
                </c:pt>
                <c:pt idx="70">
                  <c:v>1108.727144</c:v>
                </c:pt>
                <c:pt idx="71">
                  <c:v>1343.980268</c:v>
                </c:pt>
                <c:pt idx="72">
                  <c:v>1375.721194</c:v>
                </c:pt>
                <c:pt idx="73">
                  <c:v>1379.9357339999999</c:v>
                </c:pt>
                <c:pt idx="74">
                  <c:v>1381.792481</c:v>
                </c:pt>
                <c:pt idx="75">
                  <c:v>1383.5497829999999</c:v>
                </c:pt>
                <c:pt idx="76">
                  <c:v>1381.9944029999999</c:v>
                </c:pt>
                <c:pt idx="77">
                  <c:v>1387.8709140000001</c:v>
                </c:pt>
                <c:pt idx="78">
                  <c:v>1395.3100690000001</c:v>
                </c:pt>
                <c:pt idx="79">
                  <c:v>1401.1875769999999</c:v>
                </c:pt>
                <c:pt idx="80">
                  <c:v>1402.6769850000001</c:v>
                </c:pt>
                <c:pt idx="81">
                  <c:v>1403.5950660000001</c:v>
                </c:pt>
                <c:pt idx="82">
                  <c:v>1402.547951</c:v>
                </c:pt>
                <c:pt idx="83">
                  <c:v>1401.53502</c:v>
                </c:pt>
                <c:pt idx="84">
                  <c:v>1399.7231380000001</c:v>
                </c:pt>
                <c:pt idx="85">
                  <c:v>1399.1324119999999</c:v>
                </c:pt>
                <c:pt idx="86">
                  <c:v>1398.531761</c:v>
                </c:pt>
                <c:pt idx="87">
                  <c:v>1397.196469</c:v>
                </c:pt>
                <c:pt idx="88">
                  <c:v>1398.204054</c:v>
                </c:pt>
                <c:pt idx="89">
                  <c:v>1397.995627</c:v>
                </c:pt>
                <c:pt idx="90">
                  <c:v>1398.7650249999999</c:v>
                </c:pt>
                <c:pt idx="91">
                  <c:v>1400.517458</c:v>
                </c:pt>
                <c:pt idx="92">
                  <c:v>1400.9841349999999</c:v>
                </c:pt>
                <c:pt idx="93">
                  <c:v>1401.996756</c:v>
                </c:pt>
                <c:pt idx="94">
                  <c:v>1401.8082219999999</c:v>
                </c:pt>
                <c:pt idx="95">
                  <c:v>1402.3593619999999</c:v>
                </c:pt>
                <c:pt idx="96">
                  <c:v>1403.798818</c:v>
                </c:pt>
                <c:pt idx="97">
                  <c:v>1402.369181</c:v>
                </c:pt>
                <c:pt idx="98">
                  <c:v>1400.0855779999999</c:v>
                </c:pt>
                <c:pt idx="99">
                  <c:v>1402.498198</c:v>
                </c:pt>
                <c:pt idx="100">
                  <c:v>1404.6724119999999</c:v>
                </c:pt>
                <c:pt idx="101">
                  <c:v>1404.9603050000001</c:v>
                </c:pt>
                <c:pt idx="102">
                  <c:v>1405.8836719999999</c:v>
                </c:pt>
                <c:pt idx="103">
                  <c:v>1405.799174</c:v>
                </c:pt>
                <c:pt idx="104">
                  <c:v>1404.989967</c:v>
                </c:pt>
                <c:pt idx="105">
                  <c:v>1405.114014</c:v>
                </c:pt>
                <c:pt idx="106">
                  <c:v>1403.8433930000001</c:v>
                </c:pt>
                <c:pt idx="107">
                  <c:v>1400.1003350000001</c:v>
                </c:pt>
                <c:pt idx="108">
                  <c:v>1398.323179</c:v>
                </c:pt>
                <c:pt idx="109">
                  <c:v>1398.9636</c:v>
                </c:pt>
                <c:pt idx="110">
                  <c:v>1400.3090070000001</c:v>
                </c:pt>
                <c:pt idx="111">
                  <c:v>1402.5578310000001</c:v>
                </c:pt>
                <c:pt idx="112">
                  <c:v>1401.341488</c:v>
                </c:pt>
                <c:pt idx="113">
                  <c:v>1400.790477</c:v>
                </c:pt>
                <c:pt idx="114">
                  <c:v>1403.843357</c:v>
                </c:pt>
                <c:pt idx="115">
                  <c:v>1403.937737</c:v>
                </c:pt>
                <c:pt idx="116">
                  <c:v>1403.7838380000001</c:v>
                </c:pt>
                <c:pt idx="117">
                  <c:v>1401.2917460000001</c:v>
                </c:pt>
                <c:pt idx="118">
                  <c:v>1399.946565</c:v>
                </c:pt>
                <c:pt idx="119">
                  <c:v>1402.811101</c:v>
                </c:pt>
                <c:pt idx="120">
                  <c:v>1405.6007669999999</c:v>
                </c:pt>
                <c:pt idx="121">
                  <c:v>1406.5887560000001</c:v>
                </c:pt>
                <c:pt idx="122">
                  <c:v>1402.453499</c:v>
                </c:pt>
                <c:pt idx="123">
                  <c:v>1404.6078070000001</c:v>
                </c:pt>
                <c:pt idx="124">
                  <c:v>1402.716629</c:v>
                </c:pt>
                <c:pt idx="125">
                  <c:v>1403.810252</c:v>
                </c:pt>
                <c:pt idx="126">
                  <c:v>1405.2830939999999</c:v>
                </c:pt>
                <c:pt idx="127">
                  <c:v>1405.5014229999999</c:v>
                </c:pt>
                <c:pt idx="128">
                  <c:v>1403.957623</c:v>
                </c:pt>
                <c:pt idx="129">
                  <c:v>1402.5231510000001</c:v>
                </c:pt>
                <c:pt idx="130">
                  <c:v>1402.1755989999999</c:v>
                </c:pt>
                <c:pt idx="131">
                  <c:v>1399.7677269999999</c:v>
                </c:pt>
                <c:pt idx="132">
                  <c:v>1399.7088450000001</c:v>
                </c:pt>
                <c:pt idx="133">
                  <c:v>1401.053044</c:v>
                </c:pt>
                <c:pt idx="134">
                  <c:v>1400.0408090000001</c:v>
                </c:pt>
                <c:pt idx="135">
                  <c:v>1400.5421779999999</c:v>
                </c:pt>
                <c:pt idx="136">
                  <c:v>1402.5380720000001</c:v>
                </c:pt>
                <c:pt idx="137">
                  <c:v>1402.14086</c:v>
                </c:pt>
                <c:pt idx="138">
                  <c:v>1401.8876620000001</c:v>
                </c:pt>
                <c:pt idx="139">
                  <c:v>1402.696856</c:v>
                </c:pt>
                <c:pt idx="140">
                  <c:v>1404.2306659999999</c:v>
                </c:pt>
                <c:pt idx="141">
                  <c:v>1405.5014309999999</c:v>
                </c:pt>
                <c:pt idx="142">
                  <c:v>1405.7844009999999</c:v>
                </c:pt>
                <c:pt idx="143">
                  <c:v>1404.4440380000001</c:v>
                </c:pt>
                <c:pt idx="144">
                  <c:v>1403.4464439999999</c:v>
                </c:pt>
                <c:pt idx="145">
                  <c:v>1403.0441840000001</c:v>
                </c:pt>
                <c:pt idx="146">
                  <c:v>1401.08338</c:v>
                </c:pt>
                <c:pt idx="147">
                  <c:v>1403.883153</c:v>
                </c:pt>
                <c:pt idx="148">
                  <c:v>1404.6029289999999</c:v>
                </c:pt>
                <c:pt idx="149">
                  <c:v>1406.906354</c:v>
                </c:pt>
                <c:pt idx="150">
                  <c:v>1405.491479</c:v>
                </c:pt>
                <c:pt idx="151">
                  <c:v>569.89880170000004</c:v>
                </c:pt>
                <c:pt idx="152">
                  <c:v>2.461751316</c:v>
                </c:pt>
                <c:pt idx="153">
                  <c:v>2.2532552639999999</c:v>
                </c:pt>
                <c:pt idx="154">
                  <c:v>2.2880046059999999</c:v>
                </c:pt>
                <c:pt idx="155">
                  <c:v>194.6405599</c:v>
                </c:pt>
                <c:pt idx="156">
                  <c:v>1419.227488</c:v>
                </c:pt>
                <c:pt idx="157">
                  <c:v>1419.5203859999999</c:v>
                </c:pt>
                <c:pt idx="158">
                  <c:v>1419.584953</c:v>
                </c:pt>
                <c:pt idx="159">
                  <c:v>1419.4062180000001</c:v>
                </c:pt>
                <c:pt idx="160">
                  <c:v>1419.485645</c:v>
                </c:pt>
                <c:pt idx="161">
                  <c:v>1419.6990519999999</c:v>
                </c:pt>
                <c:pt idx="162">
                  <c:v>1419.694156</c:v>
                </c:pt>
                <c:pt idx="163">
                  <c:v>1420.071379</c:v>
                </c:pt>
                <c:pt idx="164">
                  <c:v>1419.401214</c:v>
                </c:pt>
                <c:pt idx="165">
                  <c:v>1419.1927780000001</c:v>
                </c:pt>
                <c:pt idx="166">
                  <c:v>1419.1183129999999</c:v>
                </c:pt>
                <c:pt idx="167">
                  <c:v>1418.7361080000001</c:v>
                </c:pt>
                <c:pt idx="168">
                  <c:v>1418.6864720000001</c:v>
                </c:pt>
                <c:pt idx="169">
                  <c:v>1418.4977980000001</c:v>
                </c:pt>
                <c:pt idx="170">
                  <c:v>1417.832637</c:v>
                </c:pt>
                <c:pt idx="171">
                  <c:v>1418.110586</c:v>
                </c:pt>
                <c:pt idx="172">
                  <c:v>1417.9417739999999</c:v>
                </c:pt>
                <c:pt idx="173">
                  <c:v>1417.3808369999999</c:v>
                </c:pt>
                <c:pt idx="174">
                  <c:v>1417.3510630000001</c:v>
                </c:pt>
                <c:pt idx="175">
                  <c:v>1417.202168</c:v>
                </c:pt>
                <c:pt idx="176">
                  <c:v>1417.2418680000001</c:v>
                </c:pt>
                <c:pt idx="177">
                  <c:v>1417.0730610000001</c:v>
                </c:pt>
                <c:pt idx="178">
                  <c:v>1417.450339</c:v>
                </c:pt>
                <c:pt idx="179">
                  <c:v>1418.6417690000001</c:v>
                </c:pt>
                <c:pt idx="180">
                  <c:v>1419.7537279999999</c:v>
                </c:pt>
                <c:pt idx="181">
                  <c:v>1420.542983</c:v>
                </c:pt>
                <c:pt idx="182">
                  <c:v>1420.408923</c:v>
                </c:pt>
                <c:pt idx="183">
                  <c:v>1420.0217520000001</c:v>
                </c:pt>
                <c:pt idx="184">
                  <c:v>1419.7288960000001</c:v>
                </c:pt>
                <c:pt idx="185">
                  <c:v>1419.6047309999999</c:v>
                </c:pt>
                <c:pt idx="186">
                  <c:v>1420.00684</c:v>
                </c:pt>
                <c:pt idx="187">
                  <c:v>1419.7883979999999</c:v>
                </c:pt>
                <c:pt idx="188">
                  <c:v>1419.952198</c:v>
                </c:pt>
                <c:pt idx="189">
                  <c:v>1419.847972</c:v>
                </c:pt>
                <c:pt idx="190">
                  <c:v>1419.7636339999999</c:v>
                </c:pt>
                <c:pt idx="191">
                  <c:v>1419.7140019999999</c:v>
                </c:pt>
                <c:pt idx="192">
                  <c:v>1419.257304</c:v>
                </c:pt>
                <c:pt idx="193">
                  <c:v>1419.098481</c:v>
                </c:pt>
                <c:pt idx="194">
                  <c:v>1419.0587399999999</c:v>
                </c:pt>
                <c:pt idx="195">
                  <c:v>1418.7907310000001</c:v>
                </c:pt>
                <c:pt idx="196">
                  <c:v>1418.8403519999999</c:v>
                </c:pt>
                <c:pt idx="197">
                  <c:v>1418.5375369999999</c:v>
                </c:pt>
                <c:pt idx="198">
                  <c:v>1418.984295</c:v>
                </c:pt>
                <c:pt idx="199">
                  <c:v>1419.207662</c:v>
                </c:pt>
                <c:pt idx="200">
                  <c:v>1143.6155759999999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3-4297-A26D-F1D090904015}"/>
            </c:ext>
          </c:extLst>
        </c:ser>
        <c:ser>
          <c:idx val="2"/>
          <c:order val="1"/>
          <c:tx>
            <c:strRef>
              <c:f>'Sheet3 (2)'!$D$7</c:f>
              <c:strCache>
                <c:ptCount val="1"/>
                <c:pt idx="0">
                  <c:v>DHP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'Sheet3 (2)'!$D$8:$D$208</c:f>
              <c:numCache>
                <c:formatCode>General</c:formatCode>
                <c:ptCount val="201"/>
                <c:pt idx="0">
                  <c:v>3383.554036</c:v>
                </c:pt>
                <c:pt idx="1">
                  <c:v>3385.778632</c:v>
                </c:pt>
                <c:pt idx="2">
                  <c:v>3383.5311849999998</c:v>
                </c:pt>
                <c:pt idx="3">
                  <c:v>3384.5638450000001</c:v>
                </c:pt>
                <c:pt idx="4">
                  <c:v>3385.0629979999999</c:v>
                </c:pt>
                <c:pt idx="5">
                  <c:v>3386.4340109999998</c:v>
                </c:pt>
                <c:pt idx="6">
                  <c:v>3384.8141220000002</c:v>
                </c:pt>
                <c:pt idx="7">
                  <c:v>3384.0408080000002</c:v>
                </c:pt>
                <c:pt idx="8">
                  <c:v>3382.7593200000001</c:v>
                </c:pt>
                <c:pt idx="9">
                  <c:v>3383.5295550000001</c:v>
                </c:pt>
                <c:pt idx="10">
                  <c:v>3383.3891950000002</c:v>
                </c:pt>
                <c:pt idx="11">
                  <c:v>3384.7506020000001</c:v>
                </c:pt>
                <c:pt idx="12">
                  <c:v>3382.0555049999998</c:v>
                </c:pt>
                <c:pt idx="13">
                  <c:v>3383.5280269999998</c:v>
                </c:pt>
                <c:pt idx="14">
                  <c:v>3382.888226</c:v>
                </c:pt>
                <c:pt idx="15">
                  <c:v>3377.9770370000001</c:v>
                </c:pt>
                <c:pt idx="16">
                  <c:v>3374.8138880000001</c:v>
                </c:pt>
                <c:pt idx="17">
                  <c:v>3375.731053</c:v>
                </c:pt>
                <c:pt idx="18">
                  <c:v>3379.3640479999999</c:v>
                </c:pt>
                <c:pt idx="19">
                  <c:v>3379.7677490000001</c:v>
                </c:pt>
                <c:pt idx="20">
                  <c:v>3376.8577150000001</c:v>
                </c:pt>
                <c:pt idx="21">
                  <c:v>3373.5050310000001</c:v>
                </c:pt>
                <c:pt idx="22">
                  <c:v>3371.0900230000002</c:v>
                </c:pt>
                <c:pt idx="23">
                  <c:v>3370.9164139999998</c:v>
                </c:pt>
                <c:pt idx="24">
                  <c:v>3369.978701</c:v>
                </c:pt>
                <c:pt idx="25">
                  <c:v>3369.8025940000002</c:v>
                </c:pt>
                <c:pt idx="26">
                  <c:v>3369.6175699999999</c:v>
                </c:pt>
                <c:pt idx="27">
                  <c:v>3370.9203980000002</c:v>
                </c:pt>
                <c:pt idx="28">
                  <c:v>3376.3735780000002</c:v>
                </c:pt>
                <c:pt idx="29">
                  <c:v>3377.430809</c:v>
                </c:pt>
                <c:pt idx="30">
                  <c:v>3377.5506820000001</c:v>
                </c:pt>
                <c:pt idx="31">
                  <c:v>3372.6263880000001</c:v>
                </c:pt>
                <c:pt idx="32">
                  <c:v>3376.3318300000001</c:v>
                </c:pt>
                <c:pt idx="33">
                  <c:v>3379.2589400000002</c:v>
                </c:pt>
                <c:pt idx="34">
                  <c:v>3382.6857439999999</c:v>
                </c:pt>
                <c:pt idx="35">
                  <c:v>3383.5291139999999</c:v>
                </c:pt>
                <c:pt idx="36">
                  <c:v>3378.9366559999999</c:v>
                </c:pt>
                <c:pt idx="37">
                  <c:v>3378.6195859999998</c:v>
                </c:pt>
                <c:pt idx="38">
                  <c:v>3383.6517739999999</c:v>
                </c:pt>
                <c:pt idx="39">
                  <c:v>3383.737016</c:v>
                </c:pt>
                <c:pt idx="40">
                  <c:v>3381.1675479999999</c:v>
                </c:pt>
                <c:pt idx="41">
                  <c:v>3380.6211280000002</c:v>
                </c:pt>
                <c:pt idx="42">
                  <c:v>3383.3448509999998</c:v>
                </c:pt>
                <c:pt idx="43">
                  <c:v>3380.7662679999999</c:v>
                </c:pt>
                <c:pt idx="44">
                  <c:v>3379.5915340000001</c:v>
                </c:pt>
                <c:pt idx="45">
                  <c:v>3380.5935709999999</c:v>
                </c:pt>
                <c:pt idx="46">
                  <c:v>3381.5049800000002</c:v>
                </c:pt>
                <c:pt idx="47">
                  <c:v>3164.1439879999998</c:v>
                </c:pt>
                <c:pt idx="48">
                  <c:v>3098.400639</c:v>
                </c:pt>
                <c:pt idx="49">
                  <c:v>3094.3677710000002</c:v>
                </c:pt>
                <c:pt idx="50">
                  <c:v>3092.1538529999998</c:v>
                </c:pt>
                <c:pt idx="51">
                  <c:v>3090.652216</c:v>
                </c:pt>
                <c:pt idx="52">
                  <c:v>3089.2755550000002</c:v>
                </c:pt>
                <c:pt idx="53">
                  <c:v>3087.725191</c:v>
                </c:pt>
                <c:pt idx="54">
                  <c:v>3086.5064090000001</c:v>
                </c:pt>
                <c:pt idx="55">
                  <c:v>3208.0836300000001</c:v>
                </c:pt>
                <c:pt idx="56">
                  <c:v>3213.2612530000001</c:v>
                </c:pt>
                <c:pt idx="57">
                  <c:v>3296.2171750000002</c:v>
                </c:pt>
                <c:pt idx="58">
                  <c:v>3338.2442259999998</c:v>
                </c:pt>
                <c:pt idx="59">
                  <c:v>3344.8995399999999</c:v>
                </c:pt>
                <c:pt idx="60">
                  <c:v>3355.3884130000001</c:v>
                </c:pt>
                <c:pt idx="61">
                  <c:v>3268.8613420000001</c:v>
                </c:pt>
                <c:pt idx="62">
                  <c:v>3094.8190840000002</c:v>
                </c:pt>
                <c:pt idx="63">
                  <c:v>3089.7571739999998</c:v>
                </c:pt>
                <c:pt idx="64">
                  <c:v>3087.0232599999999</c:v>
                </c:pt>
                <c:pt idx="65">
                  <c:v>3085.156864</c:v>
                </c:pt>
                <c:pt idx="66">
                  <c:v>3083.7050009999998</c:v>
                </c:pt>
                <c:pt idx="67">
                  <c:v>3082.488245</c:v>
                </c:pt>
                <c:pt idx="68">
                  <c:v>3081.4532250000002</c:v>
                </c:pt>
                <c:pt idx="69">
                  <c:v>3080.4996890000002</c:v>
                </c:pt>
                <c:pt idx="70">
                  <c:v>3151.0519020000002</c:v>
                </c:pt>
                <c:pt idx="71">
                  <c:v>3347.7366940000002</c:v>
                </c:pt>
                <c:pt idx="72">
                  <c:v>3344.962415</c:v>
                </c:pt>
                <c:pt idx="73">
                  <c:v>3363.3549050000001</c:v>
                </c:pt>
                <c:pt idx="74">
                  <c:v>3360.5989319999999</c:v>
                </c:pt>
                <c:pt idx="75">
                  <c:v>3363.3149880000001</c:v>
                </c:pt>
                <c:pt idx="76">
                  <c:v>3362.4988589999998</c:v>
                </c:pt>
                <c:pt idx="77">
                  <c:v>3369.9065409999998</c:v>
                </c:pt>
                <c:pt idx="78">
                  <c:v>3361.5169660000001</c:v>
                </c:pt>
                <c:pt idx="79">
                  <c:v>3367.7748110000002</c:v>
                </c:pt>
                <c:pt idx="80">
                  <c:v>3361.248983</c:v>
                </c:pt>
                <c:pt idx="81">
                  <c:v>3358.0042239999998</c:v>
                </c:pt>
                <c:pt idx="82">
                  <c:v>3369.10212</c:v>
                </c:pt>
                <c:pt idx="83">
                  <c:v>3370.886129</c:v>
                </c:pt>
                <c:pt idx="84">
                  <c:v>3369.8118290000002</c:v>
                </c:pt>
                <c:pt idx="85">
                  <c:v>3370.6286129999999</c:v>
                </c:pt>
                <c:pt idx="86">
                  <c:v>3371.0555909999998</c:v>
                </c:pt>
                <c:pt idx="87">
                  <c:v>3367.5648030000002</c:v>
                </c:pt>
                <c:pt idx="88">
                  <c:v>3370.186479</c:v>
                </c:pt>
                <c:pt idx="89">
                  <c:v>3369.6813539999998</c:v>
                </c:pt>
                <c:pt idx="90">
                  <c:v>3371.2212850000001</c:v>
                </c:pt>
                <c:pt idx="91">
                  <c:v>3370.5438290000002</c:v>
                </c:pt>
                <c:pt idx="92">
                  <c:v>3369.9335940000001</c:v>
                </c:pt>
                <c:pt idx="93">
                  <c:v>3369.7514259999998</c:v>
                </c:pt>
                <c:pt idx="94">
                  <c:v>3370.3983170000001</c:v>
                </c:pt>
                <c:pt idx="95">
                  <c:v>3370.0589559999999</c:v>
                </c:pt>
                <c:pt idx="96">
                  <c:v>3368.836605</c:v>
                </c:pt>
                <c:pt idx="97">
                  <c:v>3368.1286639999998</c:v>
                </c:pt>
                <c:pt idx="98">
                  <c:v>3368.7652750000002</c:v>
                </c:pt>
                <c:pt idx="99">
                  <c:v>3370.5752010000001</c:v>
                </c:pt>
                <c:pt idx="100">
                  <c:v>3368.7590960000002</c:v>
                </c:pt>
                <c:pt idx="101">
                  <c:v>3368.3676409999998</c:v>
                </c:pt>
                <c:pt idx="102">
                  <c:v>3370.366939</c:v>
                </c:pt>
                <c:pt idx="103">
                  <c:v>3369.6346109999999</c:v>
                </c:pt>
                <c:pt idx="104">
                  <c:v>3366.2497819999999</c:v>
                </c:pt>
                <c:pt idx="105">
                  <c:v>3364.116317</c:v>
                </c:pt>
                <c:pt idx="106">
                  <c:v>3361.4950050000002</c:v>
                </c:pt>
                <c:pt idx="107">
                  <c:v>3362.1471499999998</c:v>
                </c:pt>
                <c:pt idx="108">
                  <c:v>3364.1503600000001</c:v>
                </c:pt>
                <c:pt idx="109">
                  <c:v>3363.8269529999998</c:v>
                </c:pt>
                <c:pt idx="110">
                  <c:v>3362.595699</c:v>
                </c:pt>
                <c:pt idx="111">
                  <c:v>3364.3710409999999</c:v>
                </c:pt>
                <c:pt idx="112">
                  <c:v>3362.2182659999999</c:v>
                </c:pt>
                <c:pt idx="113">
                  <c:v>3366.0164749999999</c:v>
                </c:pt>
                <c:pt idx="114">
                  <c:v>3369.7957580000002</c:v>
                </c:pt>
                <c:pt idx="115">
                  <c:v>3368.544993</c:v>
                </c:pt>
                <c:pt idx="116">
                  <c:v>3369.3836809999998</c:v>
                </c:pt>
                <c:pt idx="117">
                  <c:v>3367.3888390000002</c:v>
                </c:pt>
                <c:pt idx="118">
                  <c:v>3366.2633949999999</c:v>
                </c:pt>
                <c:pt idx="119">
                  <c:v>3368.2943909999999</c:v>
                </c:pt>
                <c:pt idx="120">
                  <c:v>3369.9370079999999</c:v>
                </c:pt>
                <c:pt idx="121">
                  <c:v>3371.4853579999999</c:v>
                </c:pt>
                <c:pt idx="122">
                  <c:v>3369.028143</c:v>
                </c:pt>
                <c:pt idx="123">
                  <c:v>3366.8066239999998</c:v>
                </c:pt>
                <c:pt idx="124">
                  <c:v>3365.7169009999998</c:v>
                </c:pt>
                <c:pt idx="125">
                  <c:v>3371.160844</c:v>
                </c:pt>
                <c:pt idx="126">
                  <c:v>3366.745308</c:v>
                </c:pt>
                <c:pt idx="127">
                  <c:v>3366.7239140000001</c:v>
                </c:pt>
                <c:pt idx="128">
                  <c:v>3366.6079960000002</c:v>
                </c:pt>
                <c:pt idx="129">
                  <c:v>3366.3635420000001</c:v>
                </c:pt>
                <c:pt idx="130">
                  <c:v>3366.4849340000001</c:v>
                </c:pt>
                <c:pt idx="131">
                  <c:v>3365.6352379999998</c:v>
                </c:pt>
                <c:pt idx="132">
                  <c:v>3369.56909</c:v>
                </c:pt>
                <c:pt idx="133">
                  <c:v>3366.8554140000001</c:v>
                </c:pt>
                <c:pt idx="134">
                  <c:v>3365.6982710000002</c:v>
                </c:pt>
                <c:pt idx="135">
                  <c:v>3368.7546649999999</c:v>
                </c:pt>
                <c:pt idx="136">
                  <c:v>3367.417586</c:v>
                </c:pt>
                <c:pt idx="137">
                  <c:v>3366.18021</c:v>
                </c:pt>
                <c:pt idx="138">
                  <c:v>3367.3999859999999</c:v>
                </c:pt>
                <c:pt idx="139">
                  <c:v>3366.8281350000002</c:v>
                </c:pt>
                <c:pt idx="140">
                  <c:v>3367.9214740000002</c:v>
                </c:pt>
                <c:pt idx="141">
                  <c:v>3368.96072</c:v>
                </c:pt>
                <c:pt idx="142">
                  <c:v>3368.1239730000002</c:v>
                </c:pt>
                <c:pt idx="143">
                  <c:v>3370.3430400000002</c:v>
                </c:pt>
                <c:pt idx="144">
                  <c:v>3369.4417400000002</c:v>
                </c:pt>
                <c:pt idx="145">
                  <c:v>3366.9056639999999</c:v>
                </c:pt>
                <c:pt idx="146">
                  <c:v>3364.3816729999999</c:v>
                </c:pt>
                <c:pt idx="147">
                  <c:v>3360.480227</c:v>
                </c:pt>
                <c:pt idx="148">
                  <c:v>3357.8323890000001</c:v>
                </c:pt>
                <c:pt idx="149">
                  <c:v>3359.7140140000001</c:v>
                </c:pt>
                <c:pt idx="150">
                  <c:v>3359.8838070000002</c:v>
                </c:pt>
                <c:pt idx="151">
                  <c:v>3361.5083330000002</c:v>
                </c:pt>
                <c:pt idx="152">
                  <c:v>3357.9181250000001</c:v>
                </c:pt>
                <c:pt idx="153">
                  <c:v>3354.2828610000001</c:v>
                </c:pt>
                <c:pt idx="154">
                  <c:v>3356.0011469999999</c:v>
                </c:pt>
                <c:pt idx="155">
                  <c:v>3366.1911679999998</c:v>
                </c:pt>
                <c:pt idx="156">
                  <c:v>3376.5997419999999</c:v>
                </c:pt>
                <c:pt idx="157">
                  <c:v>3382.7615559999999</c:v>
                </c:pt>
                <c:pt idx="158">
                  <c:v>3386.889858</c:v>
                </c:pt>
                <c:pt idx="159">
                  <c:v>3392.4591059999998</c:v>
                </c:pt>
                <c:pt idx="160">
                  <c:v>3395.7758359999998</c:v>
                </c:pt>
                <c:pt idx="161">
                  <c:v>3397.1548670000002</c:v>
                </c:pt>
                <c:pt idx="162">
                  <c:v>3399.599209</c:v>
                </c:pt>
                <c:pt idx="163">
                  <c:v>3399.9129309999998</c:v>
                </c:pt>
                <c:pt idx="164">
                  <c:v>3400.2956829999998</c:v>
                </c:pt>
                <c:pt idx="165">
                  <c:v>3401.8851300000001</c:v>
                </c:pt>
                <c:pt idx="166">
                  <c:v>3403.9021480000001</c:v>
                </c:pt>
                <c:pt idx="167">
                  <c:v>3402.6065469999999</c:v>
                </c:pt>
                <c:pt idx="168">
                  <c:v>3402.4729940000002</c:v>
                </c:pt>
                <c:pt idx="169">
                  <c:v>3400.382216</c:v>
                </c:pt>
                <c:pt idx="170">
                  <c:v>3399.5013180000001</c:v>
                </c:pt>
                <c:pt idx="171">
                  <c:v>3400.3908919999999</c:v>
                </c:pt>
                <c:pt idx="172">
                  <c:v>3401.091496</c:v>
                </c:pt>
                <c:pt idx="173">
                  <c:v>3399.9933209999999</c:v>
                </c:pt>
                <c:pt idx="174">
                  <c:v>3397.1339010000002</c:v>
                </c:pt>
                <c:pt idx="175">
                  <c:v>3396.3236080000001</c:v>
                </c:pt>
                <c:pt idx="176">
                  <c:v>3394.8351619999999</c:v>
                </c:pt>
                <c:pt idx="177">
                  <c:v>3397.1255999999998</c:v>
                </c:pt>
                <c:pt idx="178">
                  <c:v>3398.9968990000002</c:v>
                </c:pt>
                <c:pt idx="179">
                  <c:v>3397.9592429999998</c:v>
                </c:pt>
                <c:pt idx="180">
                  <c:v>3398.7771280000002</c:v>
                </c:pt>
                <c:pt idx="181">
                  <c:v>3400.6937950000001</c:v>
                </c:pt>
                <c:pt idx="182">
                  <c:v>3401.2744769999999</c:v>
                </c:pt>
                <c:pt idx="183">
                  <c:v>3401.9315369999999</c:v>
                </c:pt>
                <c:pt idx="184">
                  <c:v>3403.192896</c:v>
                </c:pt>
                <c:pt idx="185">
                  <c:v>3401.7434269999999</c:v>
                </c:pt>
                <c:pt idx="186">
                  <c:v>3401.9550009999998</c:v>
                </c:pt>
                <c:pt idx="187">
                  <c:v>3402.4925880000001</c:v>
                </c:pt>
                <c:pt idx="188">
                  <c:v>3401.3381290000002</c:v>
                </c:pt>
                <c:pt idx="189">
                  <c:v>3401.6055139999999</c:v>
                </c:pt>
                <c:pt idx="190">
                  <c:v>3401.6428080000001</c:v>
                </c:pt>
                <c:pt idx="191">
                  <c:v>3401.5453040000002</c:v>
                </c:pt>
                <c:pt idx="192">
                  <c:v>3400.4369750000001</c:v>
                </c:pt>
                <c:pt idx="193">
                  <c:v>3400.2805699999999</c:v>
                </c:pt>
                <c:pt idx="194">
                  <c:v>3399.072795</c:v>
                </c:pt>
                <c:pt idx="195">
                  <c:v>3399.4464760000001</c:v>
                </c:pt>
                <c:pt idx="196">
                  <c:v>3398.568276</c:v>
                </c:pt>
                <c:pt idx="197">
                  <c:v>3399.2349140000001</c:v>
                </c:pt>
                <c:pt idx="198">
                  <c:v>3400.701626</c:v>
                </c:pt>
                <c:pt idx="199">
                  <c:v>3403.130627</c:v>
                </c:pt>
                <c:pt idx="200">
                  <c:v>3111.476807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B3-4297-A26D-F1D090904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186720"/>
        <c:axId val="536185888"/>
      </c:lineChart>
      <c:catAx>
        <c:axId val="53618672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85888"/>
        <c:crosses val="autoZero"/>
        <c:auto val="1"/>
        <c:lblAlgn val="ctr"/>
        <c:lblOffset val="100"/>
        <c:noMultiLvlLbl val="0"/>
      </c:catAx>
      <c:valAx>
        <c:axId val="536185888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8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Forecast Injection Delta</a:t>
            </a:r>
          </a:p>
        </c:rich>
      </c:tx>
      <c:layout>
        <c:manualLayout>
          <c:xMode val="edge"/>
          <c:yMode val="edge"/>
          <c:x val="0.47014948117590005"/>
          <c:y val="0.1003300538613973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62476499693017"/>
          <c:y val="9.1788901907726289E-2"/>
          <c:w val="0.88233029997145018"/>
          <c:h val="0.78451116852704827"/>
        </c:manualLayout>
      </c:layout>
      <c:lineChart>
        <c:grouping val="standard"/>
        <c:varyColors val="0"/>
        <c:ser>
          <c:idx val="5"/>
          <c:order val="0"/>
          <c:tx>
            <c:strRef>
              <c:f>'Sheet3 (3)'!$G$15</c:f>
              <c:strCache>
                <c:ptCount val="1"/>
                <c:pt idx="0">
                  <c:v>Unseeded</c:v>
                </c:pt>
              </c:strCache>
            </c:strRef>
          </c:tx>
          <c:spPr>
            <a:ln w="444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'Sheet3 (3)'!$B$16:$B$216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cat>
          <c:val>
            <c:numRef>
              <c:f>'Sheet3 (3)'!$G$16:$G$216</c:f>
              <c:numCache>
                <c:formatCode>General</c:formatCode>
                <c:ptCount val="201"/>
                <c:pt idx="0">
                  <c:v>8.4558589999999996E-3</c:v>
                </c:pt>
                <c:pt idx="1">
                  <c:v>1.3162043999999999E-4</c:v>
                </c:pt>
                <c:pt idx="2">
                  <c:v>1.9345889000000002E-2</c:v>
                </c:pt>
                <c:pt idx="3">
                  <c:v>1.3100842E-2</c:v>
                </c:pt>
                <c:pt idx="4">
                  <c:v>8.5400130000000008E-3</c:v>
                </c:pt>
                <c:pt idx="5">
                  <c:v>8.1849160000000004E-3</c:v>
                </c:pt>
                <c:pt idx="6">
                  <c:v>-9.0700389999999996E-4</c:v>
                </c:pt>
                <c:pt idx="7">
                  <c:v>-2.5636297999999998E-3</c:v>
                </c:pt>
                <c:pt idx="8">
                  <c:v>-1.556825E-3</c:v>
                </c:pt>
                <c:pt idx="9">
                  <c:v>-2.0686553999999999E-4</c:v>
                </c:pt>
                <c:pt idx="10">
                  <c:v>5.0667419999999999E-3</c:v>
                </c:pt>
                <c:pt idx="11">
                  <c:v>8.0106569999999992E-3</c:v>
                </c:pt>
                <c:pt idx="12">
                  <c:v>-4.3824869999999999E-4</c:v>
                </c:pt>
                <c:pt idx="13">
                  <c:v>9.4546260000000007E-3</c:v>
                </c:pt>
                <c:pt idx="14">
                  <c:v>-2.2376666E-2</c:v>
                </c:pt>
                <c:pt idx="15">
                  <c:v>-7.5585679999999999E-3</c:v>
                </c:pt>
                <c:pt idx="16">
                  <c:v>-3.054256E-2</c:v>
                </c:pt>
                <c:pt idx="17">
                  <c:v>-1.11844735E-2</c:v>
                </c:pt>
                <c:pt idx="18">
                  <c:v>1.5442744E-2</c:v>
                </c:pt>
                <c:pt idx="19">
                  <c:v>1.5582853000000001E-2</c:v>
                </c:pt>
                <c:pt idx="20">
                  <c:v>-1.3115788E-2</c:v>
                </c:pt>
                <c:pt idx="21">
                  <c:v>-1.5802419000000002E-2</c:v>
                </c:pt>
                <c:pt idx="22">
                  <c:v>-1.5774960000000001E-2</c:v>
                </c:pt>
                <c:pt idx="23">
                  <c:v>-3.0206436E-2</c:v>
                </c:pt>
                <c:pt idx="24">
                  <c:v>-1.4679938E-2</c:v>
                </c:pt>
                <c:pt idx="25">
                  <c:v>-2.0927024999999998E-2</c:v>
                </c:pt>
                <c:pt idx="26">
                  <c:v>-2.0245075000000001E-2</c:v>
                </c:pt>
                <c:pt idx="27">
                  <c:v>-1.0232934000000001E-2</c:v>
                </c:pt>
                <c:pt idx="28">
                  <c:v>-9.1447730000000001E-3</c:v>
                </c:pt>
                <c:pt idx="29">
                  <c:v>-5.1694595999999997E-3</c:v>
                </c:pt>
                <c:pt idx="30">
                  <c:v>-1.2057136E-2</c:v>
                </c:pt>
                <c:pt idx="31">
                  <c:v>-2.1501758999999999E-2</c:v>
                </c:pt>
                <c:pt idx="32">
                  <c:v>-2.5436352999999998E-2</c:v>
                </c:pt>
                <c:pt idx="33">
                  <c:v>-1.1961167999999999E-2</c:v>
                </c:pt>
                <c:pt idx="34">
                  <c:v>1.0009262E-2</c:v>
                </c:pt>
                <c:pt idx="35">
                  <c:v>1.3850924000000001E-2</c:v>
                </c:pt>
                <c:pt idx="36">
                  <c:v>1.8964544E-2</c:v>
                </c:pt>
                <c:pt idx="37">
                  <c:v>5.4648149999999996E-3</c:v>
                </c:pt>
                <c:pt idx="38">
                  <c:v>-2.0652693E-2</c:v>
                </c:pt>
                <c:pt idx="39">
                  <c:v>-9.3674199999999996E-3</c:v>
                </c:pt>
                <c:pt idx="40">
                  <c:v>-2.5495964999999999E-2</c:v>
                </c:pt>
                <c:pt idx="41">
                  <c:v>-2.8145435999999999E-2</c:v>
                </c:pt>
                <c:pt idx="42">
                  <c:v>-1.9968982999999999E-2</c:v>
                </c:pt>
                <c:pt idx="43">
                  <c:v>-7.9113849999999999E-3</c:v>
                </c:pt>
                <c:pt idx="44">
                  <c:v>-2.0414023E-3</c:v>
                </c:pt>
                <c:pt idx="45">
                  <c:v>-9.1618694999999994E-6</c:v>
                </c:pt>
                <c:pt idx="46">
                  <c:v>5.9967357999999998E-3</c:v>
                </c:pt>
                <c:pt idx="47">
                  <c:v>-37.710830000000001</c:v>
                </c:pt>
                <c:pt idx="48">
                  <c:v>-2.9206525999999999</c:v>
                </c:pt>
                <c:pt idx="49">
                  <c:v>-0.74219840000000004</c:v>
                </c:pt>
                <c:pt idx="50">
                  <c:v>3.1395105999999999</c:v>
                </c:pt>
                <c:pt idx="51">
                  <c:v>0.78096913999999995</c:v>
                </c:pt>
                <c:pt idx="52">
                  <c:v>0.80303663000000003</c:v>
                </c:pt>
                <c:pt idx="53">
                  <c:v>0.66447604000000005</c:v>
                </c:pt>
                <c:pt idx="54">
                  <c:v>-0.65232515000000002</c:v>
                </c:pt>
                <c:pt idx="55">
                  <c:v>25.411154</c:v>
                </c:pt>
                <c:pt idx="56">
                  <c:v>10.309339</c:v>
                </c:pt>
                <c:pt idx="57">
                  <c:v>6.0430820000000001</c:v>
                </c:pt>
                <c:pt idx="58">
                  <c:v>0.45269166999999999</c:v>
                </c:pt>
                <c:pt idx="59">
                  <c:v>5.3014256000000003E-2</c:v>
                </c:pt>
                <c:pt idx="60">
                  <c:v>1.1697437E-2</c:v>
                </c:pt>
                <c:pt idx="61">
                  <c:v>-17.773705</c:v>
                </c:pt>
                <c:pt idx="62">
                  <c:v>-21.808254000000002</c:v>
                </c:pt>
                <c:pt idx="63">
                  <c:v>1.3784586000000001</c:v>
                </c:pt>
                <c:pt idx="64">
                  <c:v>6.4686269999999997</c:v>
                </c:pt>
                <c:pt idx="65">
                  <c:v>-0.19897923000000001</c:v>
                </c:pt>
                <c:pt idx="66">
                  <c:v>-0.30488890000000002</c:v>
                </c:pt>
                <c:pt idx="67">
                  <c:v>0.21103</c:v>
                </c:pt>
                <c:pt idx="68">
                  <c:v>1.0681075</c:v>
                </c:pt>
                <c:pt idx="69">
                  <c:v>0.60632830000000004</c:v>
                </c:pt>
                <c:pt idx="70">
                  <c:v>13.172598000000001</c:v>
                </c:pt>
                <c:pt idx="71">
                  <c:v>34.77046</c:v>
                </c:pt>
                <c:pt idx="72">
                  <c:v>1.3922266999999999</c:v>
                </c:pt>
                <c:pt idx="73">
                  <c:v>6.5375970000000005E-2</c:v>
                </c:pt>
                <c:pt idx="74">
                  <c:v>6.5200869999999994E-2</c:v>
                </c:pt>
                <c:pt idx="75">
                  <c:v>6.1952060000000003E-2</c:v>
                </c:pt>
                <c:pt idx="76">
                  <c:v>5.0529207999999999E-2</c:v>
                </c:pt>
                <c:pt idx="77">
                  <c:v>5.6974287999999998E-2</c:v>
                </c:pt>
                <c:pt idx="78">
                  <c:v>7.7106869999999994E-2</c:v>
                </c:pt>
                <c:pt idx="79">
                  <c:v>2.6793830000000001E-2</c:v>
                </c:pt>
                <c:pt idx="80">
                  <c:v>4.0329230000000001E-2</c:v>
                </c:pt>
                <c:pt idx="81">
                  <c:v>-2.895226E-2</c:v>
                </c:pt>
                <c:pt idx="82">
                  <c:v>-2.9563743999999999E-2</c:v>
                </c:pt>
                <c:pt idx="83">
                  <c:v>-4.7242720000000002E-2</c:v>
                </c:pt>
                <c:pt idx="84">
                  <c:v>-6.0190401999999997E-2</c:v>
                </c:pt>
                <c:pt idx="85">
                  <c:v>-6.1240554000000003E-2</c:v>
                </c:pt>
                <c:pt idx="86">
                  <c:v>-4.8176235999999997E-2</c:v>
                </c:pt>
                <c:pt idx="87">
                  <c:v>-3.0791188000000001E-2</c:v>
                </c:pt>
                <c:pt idx="88">
                  <c:v>-2.8368963000000001E-2</c:v>
                </c:pt>
                <c:pt idx="89">
                  <c:v>-7.4255056999999996E-3</c:v>
                </c:pt>
                <c:pt idx="90">
                  <c:v>-1.5319121000000001E-3</c:v>
                </c:pt>
                <c:pt idx="91">
                  <c:v>-1.2505914999999999E-2</c:v>
                </c:pt>
                <c:pt idx="92">
                  <c:v>-3.0295169E-2</c:v>
                </c:pt>
                <c:pt idx="93">
                  <c:v>-4.3085180000000001E-2</c:v>
                </c:pt>
                <c:pt idx="94">
                  <c:v>-5.1195222999999998E-2</c:v>
                </c:pt>
                <c:pt idx="95">
                  <c:v>-5.3048175000000003E-2</c:v>
                </c:pt>
                <c:pt idx="96">
                  <c:v>-6.4922400000000005E-2</c:v>
                </c:pt>
                <c:pt idx="97">
                  <c:v>-4.0680951999999999E-2</c:v>
                </c:pt>
                <c:pt idx="98">
                  <c:v>-3.9450890000000002E-2</c:v>
                </c:pt>
                <c:pt idx="99">
                  <c:v>-2.7640314999999999E-2</c:v>
                </c:pt>
                <c:pt idx="100">
                  <c:v>-2.3400790000000001E-2</c:v>
                </c:pt>
                <c:pt idx="101">
                  <c:v>-2.9017197000000002E-2</c:v>
                </c:pt>
                <c:pt idx="102">
                  <c:v>-3.2450846999999998E-2</c:v>
                </c:pt>
                <c:pt idx="103">
                  <c:v>-2.7480757000000001E-2</c:v>
                </c:pt>
                <c:pt idx="104">
                  <c:v>-3.6759279999999998E-2</c:v>
                </c:pt>
                <c:pt idx="105">
                  <c:v>-3.9916087000000003E-2</c:v>
                </c:pt>
                <c:pt idx="106">
                  <c:v>-3.9530019999999999E-2</c:v>
                </c:pt>
                <c:pt idx="107">
                  <c:v>-3.9577816000000002E-2</c:v>
                </c:pt>
                <c:pt idx="108">
                  <c:v>-4.0425368000000003E-2</c:v>
                </c:pt>
                <c:pt idx="109">
                  <c:v>-3.3283790000000001E-2</c:v>
                </c:pt>
                <c:pt idx="110">
                  <c:v>-2.4214722000000001E-2</c:v>
                </c:pt>
                <c:pt idx="111">
                  <c:v>-1.8503546999999999E-2</c:v>
                </c:pt>
                <c:pt idx="112">
                  <c:v>-9.6635180000000001E-4</c:v>
                </c:pt>
                <c:pt idx="113">
                  <c:v>-3.6506440000000001E-2</c:v>
                </c:pt>
                <c:pt idx="114">
                  <c:v>-3.0901594000000001E-2</c:v>
                </c:pt>
                <c:pt idx="115">
                  <c:v>-3.8209565000000001E-2</c:v>
                </c:pt>
                <c:pt idx="116">
                  <c:v>-4.0125832E-2</c:v>
                </c:pt>
                <c:pt idx="117">
                  <c:v>-2.0541871E-2</c:v>
                </c:pt>
                <c:pt idx="118">
                  <c:v>-3.0754894000000001E-2</c:v>
                </c:pt>
                <c:pt idx="119">
                  <c:v>-2.1279292000000002E-2</c:v>
                </c:pt>
                <c:pt idx="120">
                  <c:v>-3.1810520000000002E-2</c:v>
                </c:pt>
                <c:pt idx="121">
                  <c:v>-3.6660574000000001E-2</c:v>
                </c:pt>
                <c:pt idx="122">
                  <c:v>-4.2977954999999998E-2</c:v>
                </c:pt>
                <c:pt idx="123">
                  <c:v>-4.8864133999999997E-2</c:v>
                </c:pt>
                <c:pt idx="124">
                  <c:v>-3.1076902999999999E-2</c:v>
                </c:pt>
                <c:pt idx="125">
                  <c:v>-3.4937682999999997E-2</c:v>
                </c:pt>
                <c:pt idx="126">
                  <c:v>-6.4007830000000002E-3</c:v>
                </c:pt>
                <c:pt idx="127">
                  <c:v>-1.578365E-2</c:v>
                </c:pt>
                <c:pt idx="128">
                  <c:v>-1.7368763999999998E-2</c:v>
                </c:pt>
                <c:pt idx="129">
                  <c:v>-1.4646667E-2</c:v>
                </c:pt>
                <c:pt idx="130">
                  <c:v>-2.1784221999999999E-2</c:v>
                </c:pt>
                <c:pt idx="131">
                  <c:v>-3.9482426000000001E-2</c:v>
                </c:pt>
                <c:pt idx="132">
                  <c:v>-3.9906249999999997E-2</c:v>
                </c:pt>
                <c:pt idx="133">
                  <c:v>-4.8774600000000001E-2</c:v>
                </c:pt>
                <c:pt idx="134">
                  <c:v>-3.2676376E-2</c:v>
                </c:pt>
                <c:pt idx="135">
                  <c:v>-2.4704589999999998E-2</c:v>
                </c:pt>
                <c:pt idx="136">
                  <c:v>-1.9459839999999999E-2</c:v>
                </c:pt>
                <c:pt idx="137">
                  <c:v>-1.6227579999999998E-2</c:v>
                </c:pt>
                <c:pt idx="138">
                  <c:v>-4.19297E-2</c:v>
                </c:pt>
                <c:pt idx="139">
                  <c:v>-3.7277366999999999E-2</c:v>
                </c:pt>
                <c:pt idx="140">
                  <c:v>-3.7126015999999998E-2</c:v>
                </c:pt>
                <c:pt idx="141">
                  <c:v>-3.0681851999999999E-2</c:v>
                </c:pt>
                <c:pt idx="142">
                  <c:v>-3.4605740000000003E-2</c:v>
                </c:pt>
                <c:pt idx="143">
                  <c:v>-3.2981478000000002E-2</c:v>
                </c:pt>
                <c:pt idx="144">
                  <c:v>-4.1873305999999999E-2</c:v>
                </c:pt>
                <c:pt idx="145">
                  <c:v>-4.2468649999999997E-2</c:v>
                </c:pt>
                <c:pt idx="146">
                  <c:v>-3.3469760000000001E-2</c:v>
                </c:pt>
                <c:pt idx="147">
                  <c:v>-2.7705754999999999E-2</c:v>
                </c:pt>
                <c:pt idx="148">
                  <c:v>-4.8696905999999996E-3</c:v>
                </c:pt>
                <c:pt idx="149">
                  <c:v>-4.133875E-2</c:v>
                </c:pt>
                <c:pt idx="150">
                  <c:v>-4.0593363E-2</c:v>
                </c:pt>
                <c:pt idx="151">
                  <c:v>-6.3765736000000004</c:v>
                </c:pt>
                <c:pt idx="152">
                  <c:v>-1.1693454000000001</c:v>
                </c:pt>
                <c:pt idx="153">
                  <c:v>-1.8628111999999999</c:v>
                </c:pt>
                <c:pt idx="154">
                  <c:v>-0.39706313999999998</c:v>
                </c:pt>
                <c:pt idx="155">
                  <c:v>8.3187910000000004E-2</c:v>
                </c:pt>
                <c:pt idx="156">
                  <c:v>-0.25888854</c:v>
                </c:pt>
                <c:pt idx="157">
                  <c:v>0.13684186000000001</c:v>
                </c:pt>
                <c:pt idx="158">
                  <c:v>0.11640076000000001</c:v>
                </c:pt>
                <c:pt idx="159">
                  <c:v>6.9431149999999997E-2</c:v>
                </c:pt>
                <c:pt idx="160">
                  <c:v>-1.0781359000000001E-2</c:v>
                </c:pt>
                <c:pt idx="161">
                  <c:v>7.4646144999999997E-2</c:v>
                </c:pt>
                <c:pt idx="162">
                  <c:v>2.1571323E-2</c:v>
                </c:pt>
                <c:pt idx="163">
                  <c:v>1.5444118E-2</c:v>
                </c:pt>
                <c:pt idx="164">
                  <c:v>4.760706E-2</c:v>
                </c:pt>
                <c:pt idx="165">
                  <c:v>3.0168378999999999E-2</c:v>
                </c:pt>
                <c:pt idx="166">
                  <c:v>7.3472312999999997E-3</c:v>
                </c:pt>
                <c:pt idx="167">
                  <c:v>1.9862774999999999E-2</c:v>
                </c:pt>
                <c:pt idx="168">
                  <c:v>5.6041907999999996E-3</c:v>
                </c:pt>
                <c:pt idx="169">
                  <c:v>8.3594380000000003E-3</c:v>
                </c:pt>
                <c:pt idx="170">
                  <c:v>1.9269082999999999E-2</c:v>
                </c:pt>
                <c:pt idx="171">
                  <c:v>2.5079793999999999E-2</c:v>
                </c:pt>
                <c:pt idx="172">
                  <c:v>1.9634841E-2</c:v>
                </c:pt>
                <c:pt idx="173">
                  <c:v>1.5698785E-2</c:v>
                </c:pt>
                <c:pt idx="174">
                  <c:v>1.543782E-2</c:v>
                </c:pt>
                <c:pt idx="175">
                  <c:v>5.4711886000000003E-3</c:v>
                </c:pt>
                <c:pt idx="176">
                  <c:v>1.1244254E-3</c:v>
                </c:pt>
                <c:pt idx="177">
                  <c:v>9.0433319999999996E-4</c:v>
                </c:pt>
                <c:pt idx="178">
                  <c:v>-9.0818340000000004E-3</c:v>
                </c:pt>
                <c:pt idx="179">
                  <c:v>4.2027607999999998E-4</c:v>
                </c:pt>
                <c:pt idx="180">
                  <c:v>1.9593698999999999E-2</c:v>
                </c:pt>
                <c:pt idx="181">
                  <c:v>2.7450763E-2</c:v>
                </c:pt>
                <c:pt idx="182">
                  <c:v>3.9518919999999999E-2</c:v>
                </c:pt>
                <c:pt idx="183">
                  <c:v>4.5072462000000001E-2</c:v>
                </c:pt>
                <c:pt idx="184">
                  <c:v>4.5581723999999997E-2</c:v>
                </c:pt>
                <c:pt idx="185">
                  <c:v>7.2451703999999997E-3</c:v>
                </c:pt>
                <c:pt idx="186">
                  <c:v>2.0531943E-2</c:v>
                </c:pt>
                <c:pt idx="187">
                  <c:v>-3.5830498999999999E-3</c:v>
                </c:pt>
                <c:pt idx="188">
                  <c:v>1.46038635E-2</c:v>
                </c:pt>
                <c:pt idx="189">
                  <c:v>1.2573111999999999E-2</c:v>
                </c:pt>
                <c:pt idx="190">
                  <c:v>2.7514272999999999E-2</c:v>
                </c:pt>
                <c:pt idx="191">
                  <c:v>2.8209709999999999E-2</c:v>
                </c:pt>
                <c:pt idx="192">
                  <c:v>2.4280993000000001E-2</c:v>
                </c:pt>
                <c:pt idx="193">
                  <c:v>3.1268289999999997E-2</c:v>
                </c:pt>
                <c:pt idx="194">
                  <c:v>3.8035803E-2</c:v>
                </c:pt>
                <c:pt idx="195">
                  <c:v>3.5896721999999999E-2</c:v>
                </c:pt>
                <c:pt idx="196">
                  <c:v>3.6262860000000001E-2</c:v>
                </c:pt>
                <c:pt idx="197">
                  <c:v>3.4768357999999999E-2</c:v>
                </c:pt>
                <c:pt idx="198">
                  <c:v>3.8261450000000002E-2</c:v>
                </c:pt>
                <c:pt idx="199">
                  <c:v>2.3053477999999999E-2</c:v>
                </c:pt>
                <c:pt idx="200">
                  <c:v>-37.937545999999998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86-4AEC-B23F-485E2DBF1847}"/>
            </c:ext>
          </c:extLst>
        </c:ser>
        <c:ser>
          <c:idx val="13"/>
          <c:order val="1"/>
          <c:tx>
            <c:strRef>
              <c:f>'Sheet3 (3)'!$CY$14</c:f>
              <c:strCache>
                <c:ptCount val="1"/>
                <c:pt idx="0">
                  <c:v>2250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'Sheet3 (3)'!$B$16:$B$216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cat>
          <c:val>
            <c:numRef>
              <c:f>'Sheet3 (3)'!$CY$16:$CY$216</c:f>
              <c:numCache>
                <c:formatCode>General</c:formatCode>
                <c:ptCount val="201"/>
                <c:pt idx="0">
                  <c:v>-2.5639011999999999E-2</c:v>
                </c:pt>
                <c:pt idx="1">
                  <c:v>-9.7438460000000005E-3</c:v>
                </c:pt>
                <c:pt idx="2">
                  <c:v>-1.7867316000000001E-2</c:v>
                </c:pt>
                <c:pt idx="3">
                  <c:v>-1.3551715000000001E-2</c:v>
                </c:pt>
                <c:pt idx="4">
                  <c:v>-1.3578132999999999E-2</c:v>
                </c:pt>
                <c:pt idx="5">
                  <c:v>-1.8363798000000001E-2</c:v>
                </c:pt>
                <c:pt idx="6">
                  <c:v>-2.0017479000000001E-2</c:v>
                </c:pt>
                <c:pt idx="7">
                  <c:v>-1.7549410000000001E-2</c:v>
                </c:pt>
                <c:pt idx="8">
                  <c:v>-2.1111099000000001E-2</c:v>
                </c:pt>
                <c:pt idx="9">
                  <c:v>-1.4718247E-2</c:v>
                </c:pt>
                <c:pt idx="10">
                  <c:v>-1.5539845E-2</c:v>
                </c:pt>
                <c:pt idx="11">
                  <c:v>-1.6576475E-2</c:v>
                </c:pt>
                <c:pt idx="12">
                  <c:v>-2.3626366999999999E-2</c:v>
                </c:pt>
                <c:pt idx="13">
                  <c:v>-3.6217880000000001E-2</c:v>
                </c:pt>
                <c:pt idx="14">
                  <c:v>-2.8243337E-2</c:v>
                </c:pt>
                <c:pt idx="15">
                  <c:v>-7.1507429999999997E-2</c:v>
                </c:pt>
                <c:pt idx="16">
                  <c:v>-3.8641833E-2</c:v>
                </c:pt>
                <c:pt idx="17">
                  <c:v>-3.2666013000000001E-2</c:v>
                </c:pt>
                <c:pt idx="18">
                  <c:v>-4.023678E-2</c:v>
                </c:pt>
                <c:pt idx="19">
                  <c:v>-4.0929470000000003E-2</c:v>
                </c:pt>
                <c:pt idx="20">
                  <c:v>-3.3000790000000002E-2</c:v>
                </c:pt>
                <c:pt idx="21">
                  <c:v>-5.0838497000000003E-2</c:v>
                </c:pt>
                <c:pt idx="22">
                  <c:v>-7.2440489999999996E-2</c:v>
                </c:pt>
                <c:pt idx="23">
                  <c:v>-3.5704809999999997E-2</c:v>
                </c:pt>
                <c:pt idx="24">
                  <c:v>-6.3454990000000003E-2</c:v>
                </c:pt>
                <c:pt idx="25">
                  <c:v>-5.7654749999999998E-2</c:v>
                </c:pt>
                <c:pt idx="26">
                  <c:v>-4.2821159999999997E-2</c:v>
                </c:pt>
                <c:pt idx="27">
                  <c:v>-5.2455816000000002E-2</c:v>
                </c:pt>
                <c:pt idx="28">
                  <c:v>-4.2931671999999997E-2</c:v>
                </c:pt>
                <c:pt idx="29">
                  <c:v>-5.7695824999999999E-2</c:v>
                </c:pt>
                <c:pt idx="30">
                  <c:v>-5.9793190000000003E-2</c:v>
                </c:pt>
                <c:pt idx="31">
                  <c:v>-6.6330440000000004E-2</c:v>
                </c:pt>
                <c:pt idx="32">
                  <c:v>-2.9371789999999998E-2</c:v>
                </c:pt>
                <c:pt idx="33">
                  <c:v>-3.7573423000000002E-2</c:v>
                </c:pt>
                <c:pt idx="34">
                  <c:v>-3.0617386E-2</c:v>
                </c:pt>
                <c:pt idx="35">
                  <c:v>-1.7991874000000001E-2</c:v>
                </c:pt>
                <c:pt idx="36">
                  <c:v>-2.6325714E-2</c:v>
                </c:pt>
                <c:pt idx="37">
                  <c:v>-2.7217740000000001E-2</c:v>
                </c:pt>
                <c:pt idx="38">
                  <c:v>-1.4881995E-2</c:v>
                </c:pt>
                <c:pt idx="39">
                  <c:v>-4.9161730000000001E-2</c:v>
                </c:pt>
                <c:pt idx="40">
                  <c:v>-5.3018663000000001E-2</c:v>
                </c:pt>
                <c:pt idx="41">
                  <c:v>-3.5327096000000002E-2</c:v>
                </c:pt>
                <c:pt idx="42">
                  <c:v>-3.567849E-2</c:v>
                </c:pt>
                <c:pt idx="43">
                  <c:v>-5.0066154000000002E-2</c:v>
                </c:pt>
                <c:pt idx="44">
                  <c:v>-3.8879357000000003E-2</c:v>
                </c:pt>
                <c:pt idx="45">
                  <c:v>-3.7160993000000003E-2</c:v>
                </c:pt>
                <c:pt idx="46">
                  <c:v>-4.7498720000000001E-2</c:v>
                </c:pt>
                <c:pt idx="47">
                  <c:v>-37.701065</c:v>
                </c:pt>
                <c:pt idx="48">
                  <c:v>-4.0763525999999999</c:v>
                </c:pt>
                <c:pt idx="49">
                  <c:v>-0.65202283999999999</c:v>
                </c:pt>
                <c:pt idx="50">
                  <c:v>1.5494433999999999</c:v>
                </c:pt>
                <c:pt idx="51">
                  <c:v>1.2613977999999999</c:v>
                </c:pt>
                <c:pt idx="52">
                  <c:v>1.3584086</c:v>
                </c:pt>
                <c:pt idx="53">
                  <c:v>0.87173160000000005</c:v>
                </c:pt>
                <c:pt idx="54">
                  <c:v>0.50039520000000004</c:v>
                </c:pt>
                <c:pt idx="55">
                  <c:v>24.023716</c:v>
                </c:pt>
                <c:pt idx="56">
                  <c:v>12.023014</c:v>
                </c:pt>
                <c:pt idx="57">
                  <c:v>4.7182250000000003</c:v>
                </c:pt>
                <c:pt idx="58">
                  <c:v>0.41880840000000003</c:v>
                </c:pt>
                <c:pt idx="59">
                  <c:v>0.11125084</c:v>
                </c:pt>
                <c:pt idx="60">
                  <c:v>5.2787880000000002E-2</c:v>
                </c:pt>
                <c:pt idx="61">
                  <c:v>-14.959837</c:v>
                </c:pt>
                <c:pt idx="62">
                  <c:v>-22.959965</c:v>
                </c:pt>
                <c:pt idx="63">
                  <c:v>-1.3641318</c:v>
                </c:pt>
                <c:pt idx="64">
                  <c:v>3.5470060000000001</c:v>
                </c:pt>
                <c:pt idx="65">
                  <c:v>0.35596377000000001</c:v>
                </c:pt>
                <c:pt idx="66">
                  <c:v>0.75772839999999997</c:v>
                </c:pt>
                <c:pt idx="67">
                  <c:v>1.1849116</c:v>
                </c:pt>
                <c:pt idx="68">
                  <c:v>1.2848580999999999</c:v>
                </c:pt>
                <c:pt idx="69">
                  <c:v>0.9786956</c:v>
                </c:pt>
                <c:pt idx="70">
                  <c:v>11.863709999999999</c:v>
                </c:pt>
                <c:pt idx="71">
                  <c:v>30.791096</c:v>
                </c:pt>
                <c:pt idx="72">
                  <c:v>1.2303972000000001</c:v>
                </c:pt>
                <c:pt idx="73">
                  <c:v>0.17359050000000001</c:v>
                </c:pt>
                <c:pt idx="74">
                  <c:v>0.11268001</c:v>
                </c:pt>
                <c:pt idx="75">
                  <c:v>0.11717805000000001</c:v>
                </c:pt>
                <c:pt idx="76">
                  <c:v>9.7643170000000001E-2</c:v>
                </c:pt>
                <c:pt idx="77">
                  <c:v>9.4634609999999994E-2</c:v>
                </c:pt>
                <c:pt idx="78">
                  <c:v>8.0209089999999997E-2</c:v>
                </c:pt>
                <c:pt idx="79">
                  <c:v>6.5414340000000001E-2</c:v>
                </c:pt>
                <c:pt idx="80">
                  <c:v>1.4523135499999999E-2</c:v>
                </c:pt>
                <c:pt idx="81">
                  <c:v>-1.678791E-2</c:v>
                </c:pt>
                <c:pt idx="82">
                  <c:v>-1.0625924E-2</c:v>
                </c:pt>
                <c:pt idx="83">
                  <c:v>-9.3655669999999996E-2</c:v>
                </c:pt>
                <c:pt idx="84">
                  <c:v>-7.8317609999999996E-2</c:v>
                </c:pt>
                <c:pt idx="85">
                  <c:v>-7.0065189999999999E-2</c:v>
                </c:pt>
                <c:pt idx="86">
                  <c:v>-7.4411389999999994E-2</c:v>
                </c:pt>
                <c:pt idx="87">
                  <c:v>-0.10148101</c:v>
                </c:pt>
                <c:pt idx="88">
                  <c:v>-6.0163139999999997E-2</c:v>
                </c:pt>
                <c:pt idx="89">
                  <c:v>-6.9110095999999996E-2</c:v>
                </c:pt>
                <c:pt idx="90">
                  <c:v>-6.6787139999999995E-2</c:v>
                </c:pt>
                <c:pt idx="91">
                  <c:v>-6.5282314999999994E-2</c:v>
                </c:pt>
                <c:pt idx="92">
                  <c:v>-7.1802379999999999E-2</c:v>
                </c:pt>
                <c:pt idx="93">
                  <c:v>-8.4749279999999996E-2</c:v>
                </c:pt>
                <c:pt idx="94">
                  <c:v>-7.9174325000000004E-2</c:v>
                </c:pt>
                <c:pt idx="95">
                  <c:v>-6.9055884999999997E-2</c:v>
                </c:pt>
                <c:pt idx="96">
                  <c:v>-9.2011824000000006E-2</c:v>
                </c:pt>
                <c:pt idx="97">
                  <c:v>-0.11626335</c:v>
                </c:pt>
                <c:pt idx="98">
                  <c:v>-6.0007221999999999E-2</c:v>
                </c:pt>
                <c:pt idx="99">
                  <c:v>-6.6740389999999997E-2</c:v>
                </c:pt>
                <c:pt idx="100">
                  <c:v>-0.11846361</c:v>
                </c:pt>
                <c:pt idx="101">
                  <c:v>-8.0890699999999996E-2</c:v>
                </c:pt>
                <c:pt idx="102">
                  <c:v>-5.6308421999999997E-2</c:v>
                </c:pt>
                <c:pt idx="103">
                  <c:v>-0.10782456999999999</c:v>
                </c:pt>
                <c:pt idx="104">
                  <c:v>-0.108042754</c:v>
                </c:pt>
                <c:pt idx="105">
                  <c:v>-8.3048650000000002E-2</c:v>
                </c:pt>
                <c:pt idx="106">
                  <c:v>-0.12456398</c:v>
                </c:pt>
                <c:pt idx="107">
                  <c:v>-9.8908060000000006E-2</c:v>
                </c:pt>
                <c:pt idx="108">
                  <c:v>-6.0552759999999997E-2</c:v>
                </c:pt>
                <c:pt idx="109">
                  <c:v>-9.3500360000000005E-2</c:v>
                </c:pt>
                <c:pt idx="110">
                  <c:v>-9.5314640000000006E-2</c:v>
                </c:pt>
                <c:pt idx="111">
                  <c:v>-6.885471E-2</c:v>
                </c:pt>
                <c:pt idx="112">
                  <c:v>-0.11883232000000001</c:v>
                </c:pt>
                <c:pt idx="113">
                  <c:v>-5.5625286000000003E-2</c:v>
                </c:pt>
                <c:pt idx="114">
                  <c:v>-5.0887073999999997E-2</c:v>
                </c:pt>
                <c:pt idx="115">
                  <c:v>-0.10788372</c:v>
                </c:pt>
                <c:pt idx="116">
                  <c:v>-5.2343755999999998E-2</c:v>
                </c:pt>
                <c:pt idx="117">
                  <c:v>-9.4472909999999993E-2</c:v>
                </c:pt>
                <c:pt idx="118">
                  <c:v>-7.9820249999999995E-2</c:v>
                </c:pt>
                <c:pt idx="119">
                  <c:v>-6.5476350000000003E-2</c:v>
                </c:pt>
                <c:pt idx="120">
                  <c:v>-8.2377075999999994E-2</c:v>
                </c:pt>
                <c:pt idx="121">
                  <c:v>-8.040224E-2</c:v>
                </c:pt>
                <c:pt idx="122">
                  <c:v>-9.6825499999999995E-2</c:v>
                </c:pt>
                <c:pt idx="123">
                  <c:v>-6.8309540000000002E-2</c:v>
                </c:pt>
                <c:pt idx="124">
                  <c:v>-0.105311364</c:v>
                </c:pt>
                <c:pt idx="125">
                  <c:v>-5.3006496E-2</c:v>
                </c:pt>
                <c:pt idx="126">
                  <c:v>-0.100446835</c:v>
                </c:pt>
                <c:pt idx="127">
                  <c:v>-8.0157080000000006E-2</c:v>
                </c:pt>
                <c:pt idx="128">
                  <c:v>-6.1108536999999997E-2</c:v>
                </c:pt>
                <c:pt idx="129">
                  <c:v>-8.3534079999999997E-2</c:v>
                </c:pt>
                <c:pt idx="130">
                  <c:v>-9.6789189999999997E-2</c:v>
                </c:pt>
                <c:pt idx="131">
                  <c:v>-6.4012760000000002E-2</c:v>
                </c:pt>
                <c:pt idx="132">
                  <c:v>-5.4546397000000003E-2</c:v>
                </c:pt>
                <c:pt idx="133">
                  <c:v>-8.9256470000000004E-2</c:v>
                </c:pt>
                <c:pt idx="134">
                  <c:v>-8.8092855999999997E-2</c:v>
                </c:pt>
                <c:pt idx="135">
                  <c:v>-5.9695616E-2</c:v>
                </c:pt>
                <c:pt idx="136">
                  <c:v>-8.0231345999999995E-2</c:v>
                </c:pt>
                <c:pt idx="137">
                  <c:v>-0.11113348000000001</c:v>
                </c:pt>
                <c:pt idx="138">
                  <c:v>-5.0847280000000002E-2</c:v>
                </c:pt>
                <c:pt idx="139">
                  <c:v>-8.0363879999999999E-2</c:v>
                </c:pt>
                <c:pt idx="140">
                  <c:v>-9.0173829999999996E-2</c:v>
                </c:pt>
                <c:pt idx="141">
                  <c:v>-8.7119944000000005E-2</c:v>
                </c:pt>
                <c:pt idx="142">
                  <c:v>-9.4100439999999994E-2</c:v>
                </c:pt>
                <c:pt idx="143">
                  <c:v>-8.5817926000000003E-2</c:v>
                </c:pt>
                <c:pt idx="144">
                  <c:v>-8.3547270000000007E-2</c:v>
                </c:pt>
                <c:pt idx="145">
                  <c:v>-8.7364830000000004E-2</c:v>
                </c:pt>
                <c:pt idx="146">
                  <c:v>-8.2454310000000003E-2</c:v>
                </c:pt>
                <c:pt idx="147">
                  <c:v>-7.0886859999999996E-2</c:v>
                </c:pt>
                <c:pt idx="148">
                  <c:v>-0.12963596999999999</c:v>
                </c:pt>
                <c:pt idx="149">
                  <c:v>-7.3539660000000007E-2</c:v>
                </c:pt>
                <c:pt idx="150">
                  <c:v>-0.110638894</c:v>
                </c:pt>
                <c:pt idx="151">
                  <c:v>-10.025164</c:v>
                </c:pt>
                <c:pt idx="152">
                  <c:v>-2.3046104999999999</c:v>
                </c:pt>
                <c:pt idx="153">
                  <c:v>-2.1372591999999999</c:v>
                </c:pt>
                <c:pt idx="154">
                  <c:v>-1.2160869999999999</c:v>
                </c:pt>
                <c:pt idx="155">
                  <c:v>-0.67150200000000004</c:v>
                </c:pt>
                <c:pt idx="156">
                  <c:v>-0.13328202</c:v>
                </c:pt>
                <c:pt idx="157">
                  <c:v>5.3424424999999999E-3</c:v>
                </c:pt>
                <c:pt idx="158">
                  <c:v>8.2575019999999999E-2</c:v>
                </c:pt>
                <c:pt idx="159">
                  <c:v>9.0286959999999999E-2</c:v>
                </c:pt>
                <c:pt idx="160">
                  <c:v>0.12012763</c:v>
                </c:pt>
                <c:pt idx="161">
                  <c:v>0.14416145999999999</c:v>
                </c:pt>
                <c:pt idx="162">
                  <c:v>0.11206289</c:v>
                </c:pt>
                <c:pt idx="163">
                  <c:v>8.0406345000000004E-2</c:v>
                </c:pt>
                <c:pt idx="164">
                  <c:v>5.7613619999999997E-2</c:v>
                </c:pt>
                <c:pt idx="165">
                  <c:v>3.7348405000000001E-2</c:v>
                </c:pt>
                <c:pt idx="166">
                  <c:v>1.7195683E-2</c:v>
                </c:pt>
                <c:pt idx="167">
                  <c:v>1.929869E-2</c:v>
                </c:pt>
                <c:pt idx="168">
                  <c:v>3.1088485999999999E-2</c:v>
                </c:pt>
                <c:pt idx="169">
                  <c:v>4.3198465999999998E-2</c:v>
                </c:pt>
                <c:pt idx="170">
                  <c:v>6.0564804999999999E-2</c:v>
                </c:pt>
                <c:pt idx="171">
                  <c:v>6.6461039999999999E-2</c:v>
                </c:pt>
                <c:pt idx="172">
                  <c:v>5.7853399999999999E-2</c:v>
                </c:pt>
                <c:pt idx="173">
                  <c:v>4.0839605000000001E-2</c:v>
                </c:pt>
                <c:pt idx="174">
                  <c:v>2.4070121E-2</c:v>
                </c:pt>
                <c:pt idx="175">
                  <c:v>1.6573379999999999E-2</c:v>
                </c:pt>
                <c:pt idx="176">
                  <c:v>1.5124139999999999E-2</c:v>
                </c:pt>
                <c:pt idx="177">
                  <c:v>2.3519728E-2</c:v>
                </c:pt>
                <c:pt idx="178">
                  <c:v>3.8144643999999998E-2</c:v>
                </c:pt>
                <c:pt idx="179">
                  <c:v>5.0458625E-2</c:v>
                </c:pt>
                <c:pt idx="180">
                  <c:v>5.5572740000000002E-2</c:v>
                </c:pt>
                <c:pt idx="181">
                  <c:v>5.3765229999999997E-2</c:v>
                </c:pt>
                <c:pt idx="182">
                  <c:v>5.2612949999999999E-2</c:v>
                </c:pt>
                <c:pt idx="183">
                  <c:v>5.5995719999999999E-2</c:v>
                </c:pt>
                <c:pt idx="184">
                  <c:v>5.5808156999999997E-2</c:v>
                </c:pt>
                <c:pt idx="185">
                  <c:v>4.4424545000000003E-2</c:v>
                </c:pt>
                <c:pt idx="186">
                  <c:v>3.0652901E-2</c:v>
                </c:pt>
                <c:pt idx="187">
                  <c:v>2.9812024999999999E-2</c:v>
                </c:pt>
                <c:pt idx="188">
                  <c:v>3.1653010000000002E-2</c:v>
                </c:pt>
                <c:pt idx="189">
                  <c:v>3.6159873000000002E-2</c:v>
                </c:pt>
                <c:pt idx="190">
                  <c:v>3.5794492999999997E-2</c:v>
                </c:pt>
                <c:pt idx="191">
                  <c:v>3.5676147999999998E-2</c:v>
                </c:pt>
                <c:pt idx="192">
                  <c:v>3.5542020000000001E-2</c:v>
                </c:pt>
                <c:pt idx="193">
                  <c:v>3.5901870000000002E-2</c:v>
                </c:pt>
                <c:pt idx="194">
                  <c:v>4.0880390000000003E-2</c:v>
                </c:pt>
                <c:pt idx="195">
                  <c:v>5.0502605999999998E-2</c:v>
                </c:pt>
                <c:pt idx="196">
                  <c:v>6.0664750000000003E-2</c:v>
                </c:pt>
                <c:pt idx="197">
                  <c:v>6.9012050000000005E-2</c:v>
                </c:pt>
                <c:pt idx="198">
                  <c:v>6.8379893999999997E-2</c:v>
                </c:pt>
                <c:pt idx="199">
                  <c:v>4.7086477000000002E-2</c:v>
                </c:pt>
                <c:pt idx="200">
                  <c:v>-37.845824999999998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0A-4C32-9606-B7253A9F797A}"/>
            </c:ext>
          </c:extLst>
        </c:ser>
        <c:ser>
          <c:idx val="2"/>
          <c:order val="2"/>
          <c:tx>
            <c:strRef>
              <c:f>'Sheet3 (3)'!$K$14</c:f>
              <c:strCache>
                <c:ptCount val="1"/>
                <c:pt idx="0">
                  <c:v>42</c:v>
                </c:pt>
              </c:strCache>
            </c:strRef>
          </c:tx>
          <c:spPr>
            <a:ln w="19050" cap="rnd">
              <a:solidFill>
                <a:srgbClr val="FFC000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'Sheet3 (3)'!$B$16:$B$216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cat>
          <c:val>
            <c:numRef>
              <c:f>'Sheet3 (3)'!$K$16:$K$216</c:f>
              <c:numCache>
                <c:formatCode>General</c:formatCode>
                <c:ptCount val="201"/>
                <c:pt idx="0">
                  <c:v>-0.19394918</c:v>
                </c:pt>
                <c:pt idx="1">
                  <c:v>-0.21726461999999999</c:v>
                </c:pt>
                <c:pt idx="2">
                  <c:v>-0.21250664</c:v>
                </c:pt>
                <c:pt idx="3">
                  <c:v>-0.21196899</c:v>
                </c:pt>
                <c:pt idx="4">
                  <c:v>-0.22709586000000001</c:v>
                </c:pt>
                <c:pt idx="5">
                  <c:v>-0.21863492000000001</c:v>
                </c:pt>
                <c:pt idx="6">
                  <c:v>-0.22250635999999999</c:v>
                </c:pt>
                <c:pt idx="7">
                  <c:v>-0.21864322999999999</c:v>
                </c:pt>
                <c:pt idx="8">
                  <c:v>-0.21209794000000001</c:v>
                </c:pt>
                <c:pt idx="9">
                  <c:v>-0.21619722</c:v>
                </c:pt>
                <c:pt idx="10">
                  <c:v>-0.21671583</c:v>
                </c:pt>
                <c:pt idx="11">
                  <c:v>-0.21251412</c:v>
                </c:pt>
                <c:pt idx="12">
                  <c:v>-0.21944578000000001</c:v>
                </c:pt>
                <c:pt idx="13">
                  <c:v>-0.1859188</c:v>
                </c:pt>
                <c:pt idx="14">
                  <c:v>-0.21199377</c:v>
                </c:pt>
                <c:pt idx="15">
                  <c:v>-0.17304243</c:v>
                </c:pt>
                <c:pt idx="16">
                  <c:v>-0.17965552000000001</c:v>
                </c:pt>
                <c:pt idx="17">
                  <c:v>-0.19691984000000001</c:v>
                </c:pt>
                <c:pt idx="18">
                  <c:v>-0.18184678000000001</c:v>
                </c:pt>
                <c:pt idx="19">
                  <c:v>-0.17968461999999999</c:v>
                </c:pt>
                <c:pt idx="20">
                  <c:v>-0.18482672</c:v>
                </c:pt>
                <c:pt idx="21">
                  <c:v>-0.17469634000000001</c:v>
                </c:pt>
                <c:pt idx="22">
                  <c:v>-0.14849804</c:v>
                </c:pt>
                <c:pt idx="23">
                  <c:v>-0.15665717000000001</c:v>
                </c:pt>
                <c:pt idx="24">
                  <c:v>-0.14948130000000001</c:v>
                </c:pt>
                <c:pt idx="25">
                  <c:v>-0.14634775999999999</c:v>
                </c:pt>
                <c:pt idx="26">
                  <c:v>-0.15574013</c:v>
                </c:pt>
                <c:pt idx="27">
                  <c:v>-0.15527129000000001</c:v>
                </c:pt>
                <c:pt idx="28">
                  <c:v>-0.16305839999999999</c:v>
                </c:pt>
                <c:pt idx="29">
                  <c:v>-0.15973280000000001</c:v>
                </c:pt>
                <c:pt idx="30">
                  <c:v>-0.14663366999999999</c:v>
                </c:pt>
                <c:pt idx="31">
                  <c:v>-0.136411</c:v>
                </c:pt>
                <c:pt idx="32">
                  <c:v>-0.15448315000000001</c:v>
                </c:pt>
                <c:pt idx="33">
                  <c:v>-0.17558731</c:v>
                </c:pt>
                <c:pt idx="34">
                  <c:v>-0.18089862000000001</c:v>
                </c:pt>
                <c:pt idx="35">
                  <c:v>-0.19599786</c:v>
                </c:pt>
                <c:pt idx="36">
                  <c:v>-0.18684144</c:v>
                </c:pt>
                <c:pt idx="37">
                  <c:v>-0.18919495</c:v>
                </c:pt>
                <c:pt idx="38">
                  <c:v>-0.21554302</c:v>
                </c:pt>
                <c:pt idx="39">
                  <c:v>-0.19763637000000001</c:v>
                </c:pt>
                <c:pt idx="40">
                  <c:v>-0.16884482000000001</c:v>
                </c:pt>
                <c:pt idx="41">
                  <c:v>-0.16171115999999999</c:v>
                </c:pt>
                <c:pt idx="42">
                  <c:v>-0.17402508999999999</c:v>
                </c:pt>
                <c:pt idx="43">
                  <c:v>-0.17752382</c:v>
                </c:pt>
                <c:pt idx="44">
                  <c:v>-0.17973167000000001</c:v>
                </c:pt>
                <c:pt idx="45">
                  <c:v>-0.19320866</c:v>
                </c:pt>
                <c:pt idx="46">
                  <c:v>-0.19936517000000001</c:v>
                </c:pt>
                <c:pt idx="47">
                  <c:v>-36.144114999999999</c:v>
                </c:pt>
                <c:pt idx="48">
                  <c:v>-3.2019850999999999</c:v>
                </c:pt>
                <c:pt idx="49">
                  <c:v>0.56056035000000004</c:v>
                </c:pt>
                <c:pt idx="50">
                  <c:v>2.4867861000000002</c:v>
                </c:pt>
                <c:pt idx="51">
                  <c:v>-6.7771929999999999E-3</c:v>
                </c:pt>
                <c:pt idx="52">
                  <c:v>1.4267761999999999</c:v>
                </c:pt>
                <c:pt idx="53">
                  <c:v>1.6803013</c:v>
                </c:pt>
                <c:pt idx="54">
                  <c:v>0.97296570000000004</c:v>
                </c:pt>
                <c:pt idx="55">
                  <c:v>22.295733999999999</c:v>
                </c:pt>
                <c:pt idx="56">
                  <c:v>7.9583349999999999</c:v>
                </c:pt>
                <c:pt idx="57">
                  <c:v>5.8224834999999997</c:v>
                </c:pt>
                <c:pt idx="58">
                  <c:v>0.22274925000000001</c:v>
                </c:pt>
                <c:pt idx="59">
                  <c:v>-0.12872185999999999</c:v>
                </c:pt>
                <c:pt idx="60">
                  <c:v>-0.17577702000000001</c:v>
                </c:pt>
                <c:pt idx="61">
                  <c:v>-3.6573566999999998</c:v>
                </c:pt>
                <c:pt idx="62">
                  <c:v>-12.298124</c:v>
                </c:pt>
                <c:pt idx="63">
                  <c:v>-2.9795261E-2</c:v>
                </c:pt>
                <c:pt idx="64">
                  <c:v>5.3490909999999996</c:v>
                </c:pt>
                <c:pt idx="65">
                  <c:v>3.0367219999999999E-3</c:v>
                </c:pt>
                <c:pt idx="66">
                  <c:v>0.74640790000000001</c:v>
                </c:pt>
                <c:pt idx="67">
                  <c:v>1.6550039999999999</c:v>
                </c:pt>
                <c:pt idx="68">
                  <c:v>1.0169728</c:v>
                </c:pt>
                <c:pt idx="69">
                  <c:v>0.49926779999999998</c:v>
                </c:pt>
                <c:pt idx="70">
                  <c:v>13.590391</c:v>
                </c:pt>
                <c:pt idx="71">
                  <c:v>29.866661000000001</c:v>
                </c:pt>
                <c:pt idx="72">
                  <c:v>-0.38269779999999998</c:v>
                </c:pt>
                <c:pt idx="73">
                  <c:v>-2.1480484000000001E-2</c:v>
                </c:pt>
                <c:pt idx="74">
                  <c:v>-0.15597063</c:v>
                </c:pt>
                <c:pt idx="75">
                  <c:v>-6.1841983000000003E-2</c:v>
                </c:pt>
                <c:pt idx="76">
                  <c:v>-0.17386356</c:v>
                </c:pt>
                <c:pt idx="77">
                  <c:v>-0.20299992</c:v>
                </c:pt>
                <c:pt idx="78">
                  <c:v>-0.17167579999999999</c:v>
                </c:pt>
                <c:pt idx="79">
                  <c:v>-0.22678298999999999</c:v>
                </c:pt>
                <c:pt idx="80">
                  <c:v>-0.19093545000000001</c:v>
                </c:pt>
                <c:pt idx="81">
                  <c:v>-0.20928219000000001</c:v>
                </c:pt>
                <c:pt idx="82">
                  <c:v>-0.23922713000000001</c:v>
                </c:pt>
                <c:pt idx="83">
                  <c:v>-0.19395672</c:v>
                </c:pt>
                <c:pt idx="84">
                  <c:v>-0.17174028</c:v>
                </c:pt>
                <c:pt idx="85">
                  <c:v>-0.14804563000000001</c:v>
                </c:pt>
                <c:pt idx="86">
                  <c:v>-0.12932302000000001</c:v>
                </c:pt>
                <c:pt idx="87">
                  <c:v>-0.115328744</c:v>
                </c:pt>
                <c:pt idx="88">
                  <c:v>-0.10804708</c:v>
                </c:pt>
                <c:pt idx="89">
                  <c:v>-0.12320012599999999</c:v>
                </c:pt>
                <c:pt idx="90">
                  <c:v>-0.13241117999999999</c:v>
                </c:pt>
                <c:pt idx="91">
                  <c:v>-0.14538744000000001</c:v>
                </c:pt>
                <c:pt idx="92">
                  <c:v>-0.15081802</c:v>
                </c:pt>
                <c:pt idx="93">
                  <c:v>-0.14475205999999999</c:v>
                </c:pt>
                <c:pt idx="94">
                  <c:v>-0.13182875999999999</c:v>
                </c:pt>
                <c:pt idx="95">
                  <c:v>-0.12273394999999999</c:v>
                </c:pt>
                <c:pt idx="96">
                  <c:v>-0.12276867</c:v>
                </c:pt>
                <c:pt idx="97">
                  <c:v>-0.11319069</c:v>
                </c:pt>
                <c:pt idx="98">
                  <c:v>-0.12011657000000001</c:v>
                </c:pt>
                <c:pt idx="99">
                  <c:v>-0.14153239000000001</c:v>
                </c:pt>
                <c:pt idx="100">
                  <c:v>-0.14034724000000001</c:v>
                </c:pt>
                <c:pt idx="101">
                  <c:v>-0.13477367000000001</c:v>
                </c:pt>
                <c:pt idx="102">
                  <c:v>-0.14527343000000001</c:v>
                </c:pt>
                <c:pt idx="103">
                  <c:v>-0.14188993</c:v>
                </c:pt>
                <c:pt idx="104">
                  <c:v>-0.12900830999999999</c:v>
                </c:pt>
                <c:pt idx="105">
                  <c:v>-0.12280931</c:v>
                </c:pt>
                <c:pt idx="106">
                  <c:v>-0.11461705</c:v>
                </c:pt>
                <c:pt idx="107">
                  <c:v>-0.11169286</c:v>
                </c:pt>
                <c:pt idx="108">
                  <c:v>-0.12555901999999999</c:v>
                </c:pt>
                <c:pt idx="109">
                  <c:v>-0.13892615</c:v>
                </c:pt>
                <c:pt idx="110">
                  <c:v>-0.13611171999999999</c:v>
                </c:pt>
                <c:pt idx="111">
                  <c:v>-0.14298466000000001</c:v>
                </c:pt>
                <c:pt idx="112">
                  <c:v>-0.12776204999999999</c:v>
                </c:pt>
                <c:pt idx="113">
                  <c:v>-0.12505941000000001</c:v>
                </c:pt>
                <c:pt idx="114">
                  <c:v>-0.14075407000000001</c:v>
                </c:pt>
                <c:pt idx="115">
                  <c:v>-0.13289106000000001</c:v>
                </c:pt>
                <c:pt idx="116">
                  <c:v>-0.13530771</c:v>
                </c:pt>
                <c:pt idx="117">
                  <c:v>-0.13099100999999999</c:v>
                </c:pt>
                <c:pt idx="118">
                  <c:v>-0.13346785</c:v>
                </c:pt>
                <c:pt idx="119">
                  <c:v>-0.14909299000000001</c:v>
                </c:pt>
                <c:pt idx="120">
                  <c:v>-0.14525457999999999</c:v>
                </c:pt>
                <c:pt idx="121">
                  <c:v>-0.14058708</c:v>
                </c:pt>
                <c:pt idx="122">
                  <c:v>-0.13138525000000001</c:v>
                </c:pt>
                <c:pt idx="123">
                  <c:v>-0.124568604</c:v>
                </c:pt>
                <c:pt idx="124">
                  <c:v>-0.12653348</c:v>
                </c:pt>
                <c:pt idx="125">
                  <c:v>-0.15087843000000001</c:v>
                </c:pt>
                <c:pt idx="126">
                  <c:v>-0.15507266</c:v>
                </c:pt>
                <c:pt idx="127">
                  <c:v>-0.15135512000000001</c:v>
                </c:pt>
                <c:pt idx="128">
                  <c:v>-0.16393165000000001</c:v>
                </c:pt>
                <c:pt idx="129">
                  <c:v>-0.15737042000000001</c:v>
                </c:pt>
                <c:pt idx="130">
                  <c:v>-0.13705766</c:v>
                </c:pt>
                <c:pt idx="131">
                  <c:v>-0.11788492</c:v>
                </c:pt>
                <c:pt idx="132">
                  <c:v>-0.11252555</c:v>
                </c:pt>
                <c:pt idx="133">
                  <c:v>-0.11886658</c:v>
                </c:pt>
                <c:pt idx="134">
                  <c:v>-0.11715728</c:v>
                </c:pt>
                <c:pt idx="135">
                  <c:v>-0.13225769000000001</c:v>
                </c:pt>
                <c:pt idx="136">
                  <c:v>-0.14935770000000001</c:v>
                </c:pt>
                <c:pt idx="137">
                  <c:v>-0.13955313</c:v>
                </c:pt>
                <c:pt idx="138">
                  <c:v>-0.14272650000000001</c:v>
                </c:pt>
                <c:pt idx="139">
                  <c:v>-0.14249266999999999</c:v>
                </c:pt>
                <c:pt idx="140">
                  <c:v>-0.1353694</c:v>
                </c:pt>
                <c:pt idx="141">
                  <c:v>-0.13111438</c:v>
                </c:pt>
                <c:pt idx="142">
                  <c:v>-0.12522721000000001</c:v>
                </c:pt>
                <c:pt idx="143">
                  <c:v>-0.123843685</c:v>
                </c:pt>
                <c:pt idx="144">
                  <c:v>-0.12366075999999999</c:v>
                </c:pt>
                <c:pt idx="145">
                  <c:v>-0.12500764</c:v>
                </c:pt>
                <c:pt idx="146">
                  <c:v>-0.12841797999999999</c:v>
                </c:pt>
                <c:pt idx="147">
                  <c:v>-0.13774511</c:v>
                </c:pt>
                <c:pt idx="148">
                  <c:v>-0.12897153</c:v>
                </c:pt>
                <c:pt idx="149">
                  <c:v>-0.12008373</c:v>
                </c:pt>
                <c:pt idx="150">
                  <c:v>-0.10126438</c:v>
                </c:pt>
                <c:pt idx="151">
                  <c:v>-8.6636159999999993</c:v>
                </c:pt>
                <c:pt idx="152">
                  <c:v>-0.28249152999999999</c:v>
                </c:pt>
                <c:pt idx="153">
                  <c:v>-0.12171837000000001</c:v>
                </c:pt>
                <c:pt idx="154">
                  <c:v>0.36206004000000003</c:v>
                </c:pt>
                <c:pt idx="155">
                  <c:v>0.42585010000000001</c:v>
                </c:pt>
                <c:pt idx="156">
                  <c:v>1.2799349</c:v>
                </c:pt>
                <c:pt idx="157">
                  <c:v>-0.10545201999999999</c:v>
                </c:pt>
                <c:pt idx="158">
                  <c:v>0.11862507</c:v>
                </c:pt>
                <c:pt idx="159">
                  <c:v>-9.3382789999999993E-2</c:v>
                </c:pt>
                <c:pt idx="160">
                  <c:v>-9.8888119999999996E-2</c:v>
                </c:pt>
                <c:pt idx="161">
                  <c:v>-0.21413879999999999</c:v>
                </c:pt>
                <c:pt idx="162">
                  <c:v>-0.22064460999999999</c:v>
                </c:pt>
                <c:pt idx="163">
                  <c:v>-0.26256707000000001</c:v>
                </c:pt>
                <c:pt idx="164">
                  <c:v>-0.29201767000000001</c:v>
                </c:pt>
                <c:pt idx="165">
                  <c:v>-0.32529180000000002</c:v>
                </c:pt>
                <c:pt idx="166">
                  <c:v>-0.34102650000000001</c:v>
                </c:pt>
                <c:pt idx="167">
                  <c:v>-0.30307775999999997</c:v>
                </c:pt>
                <c:pt idx="168">
                  <c:v>-0.29458007000000003</c:v>
                </c:pt>
                <c:pt idx="169">
                  <c:v>-0.28405522999999999</c:v>
                </c:pt>
                <c:pt idx="170">
                  <c:v>-0.27628732</c:v>
                </c:pt>
                <c:pt idx="171">
                  <c:v>-0.28611350000000002</c:v>
                </c:pt>
                <c:pt idx="172">
                  <c:v>-0.29317746</c:v>
                </c:pt>
                <c:pt idx="173">
                  <c:v>-0.30483237000000002</c:v>
                </c:pt>
                <c:pt idx="174">
                  <c:v>-0.29286669999999998</c:v>
                </c:pt>
                <c:pt idx="175">
                  <c:v>-0.28048313000000002</c:v>
                </c:pt>
                <c:pt idx="176">
                  <c:v>-0.28375465</c:v>
                </c:pt>
                <c:pt idx="177">
                  <c:v>-0.27175263</c:v>
                </c:pt>
                <c:pt idx="178">
                  <c:v>-0.29307603999999998</c:v>
                </c:pt>
                <c:pt idx="179">
                  <c:v>-0.29311743000000001</c:v>
                </c:pt>
                <c:pt idx="180">
                  <c:v>-0.29466870000000001</c:v>
                </c:pt>
                <c:pt idx="181">
                  <c:v>-0.29866179999999998</c:v>
                </c:pt>
                <c:pt idx="182">
                  <c:v>-0.29688329000000002</c:v>
                </c:pt>
                <c:pt idx="183">
                  <c:v>-0.29022126999999998</c:v>
                </c:pt>
                <c:pt idx="184">
                  <c:v>-0.2845123</c:v>
                </c:pt>
                <c:pt idx="185">
                  <c:v>-0.30027798</c:v>
                </c:pt>
                <c:pt idx="186">
                  <c:v>-0.29669157000000002</c:v>
                </c:pt>
                <c:pt idx="187">
                  <c:v>-0.28388930000000001</c:v>
                </c:pt>
                <c:pt idx="188">
                  <c:v>-0.26563959999999998</c:v>
                </c:pt>
                <c:pt idx="189">
                  <c:v>-0.26754126</c:v>
                </c:pt>
                <c:pt idx="190">
                  <c:v>-0.27947482000000001</c:v>
                </c:pt>
                <c:pt idx="191">
                  <c:v>-0.27043119999999998</c:v>
                </c:pt>
                <c:pt idx="192">
                  <c:v>-0.27648664000000001</c:v>
                </c:pt>
                <c:pt idx="193">
                  <c:v>-0.27793577000000003</c:v>
                </c:pt>
                <c:pt idx="194">
                  <c:v>-0.27698335000000002</c:v>
                </c:pt>
                <c:pt idx="195">
                  <c:v>-0.28394666000000002</c:v>
                </c:pt>
                <c:pt idx="196">
                  <c:v>-0.28930785999999997</c:v>
                </c:pt>
                <c:pt idx="197">
                  <c:v>-0.28810750000000002</c:v>
                </c:pt>
                <c:pt idx="198">
                  <c:v>-0.29232471999999998</c:v>
                </c:pt>
                <c:pt idx="199">
                  <c:v>-0.2929214</c:v>
                </c:pt>
                <c:pt idx="200">
                  <c:v>-36.273809999999997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F1C-44CA-8C1C-BBF6647DB151}"/>
            </c:ext>
          </c:extLst>
        </c:ser>
        <c:ser>
          <c:idx val="0"/>
          <c:order val="3"/>
          <c:tx>
            <c:strRef>
              <c:f>'Sheet3 (3)'!$DK$14</c:f>
              <c:strCache>
                <c:ptCount val="1"/>
                <c:pt idx="0">
                  <c:v>2023</c:v>
                </c:pt>
              </c:strCache>
            </c:strRef>
          </c:tx>
          <c:spPr>
            <a:ln w="19050" cap="rnd">
              <a:solidFill>
                <a:srgbClr val="00B050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'Sheet3 (3)'!$B$16:$B$216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cat>
          <c:val>
            <c:numRef>
              <c:f>'Sheet3 (3)'!$DK$16:$DK$216</c:f>
              <c:numCache>
                <c:formatCode>General</c:formatCode>
                <c:ptCount val="201"/>
                <c:pt idx="0">
                  <c:v>6.1873774999999997E-3</c:v>
                </c:pt>
                <c:pt idx="1">
                  <c:v>2.9110773E-2</c:v>
                </c:pt>
                <c:pt idx="2">
                  <c:v>8.2297559999999995E-3</c:v>
                </c:pt>
                <c:pt idx="3">
                  <c:v>1.2599697999999999E-2</c:v>
                </c:pt>
                <c:pt idx="4">
                  <c:v>1.6992635999999998E-2</c:v>
                </c:pt>
                <c:pt idx="5">
                  <c:v>9.0899819999999999E-3</c:v>
                </c:pt>
                <c:pt idx="6">
                  <c:v>1.3669957E-2</c:v>
                </c:pt>
                <c:pt idx="7">
                  <c:v>1.5822388E-2</c:v>
                </c:pt>
                <c:pt idx="8">
                  <c:v>1.257897E-2</c:v>
                </c:pt>
                <c:pt idx="9">
                  <c:v>1.4982169E-2</c:v>
                </c:pt>
                <c:pt idx="10">
                  <c:v>1.0309074999999999E-2</c:v>
                </c:pt>
                <c:pt idx="11">
                  <c:v>7.2480015999999998E-3</c:v>
                </c:pt>
                <c:pt idx="12">
                  <c:v>8.5860260000000001E-3</c:v>
                </c:pt>
                <c:pt idx="13">
                  <c:v>-1.7409572000000002E-2</c:v>
                </c:pt>
                <c:pt idx="14">
                  <c:v>2.2185153999999999E-2</c:v>
                </c:pt>
                <c:pt idx="15">
                  <c:v>-2.0554284999999999E-2</c:v>
                </c:pt>
                <c:pt idx="16">
                  <c:v>3.0037372999999999E-2</c:v>
                </c:pt>
                <c:pt idx="17">
                  <c:v>2.3684118000000001E-2</c:v>
                </c:pt>
                <c:pt idx="18">
                  <c:v>-1.1295576E-2</c:v>
                </c:pt>
                <c:pt idx="19">
                  <c:v>-2.6712606E-2</c:v>
                </c:pt>
                <c:pt idx="20">
                  <c:v>2.0768108E-2</c:v>
                </c:pt>
                <c:pt idx="21">
                  <c:v>2.1340934999999998E-2</c:v>
                </c:pt>
                <c:pt idx="22">
                  <c:v>-2.5420756999999999E-2</c:v>
                </c:pt>
                <c:pt idx="23">
                  <c:v>2.5401479000000001E-2</c:v>
                </c:pt>
                <c:pt idx="24">
                  <c:v>-3.2904344000000002E-3</c:v>
                </c:pt>
                <c:pt idx="25">
                  <c:v>-2.2229505999999998E-3</c:v>
                </c:pt>
                <c:pt idx="26">
                  <c:v>8.7788580000000005E-3</c:v>
                </c:pt>
                <c:pt idx="27">
                  <c:v>-4.2906413000000001E-3</c:v>
                </c:pt>
                <c:pt idx="28">
                  <c:v>2.9403725999999999E-3</c:v>
                </c:pt>
                <c:pt idx="29">
                  <c:v>-1.9590948E-2</c:v>
                </c:pt>
                <c:pt idx="30">
                  <c:v>-5.3146529999999999E-3</c:v>
                </c:pt>
                <c:pt idx="31">
                  <c:v>-1.0688703000000001E-2</c:v>
                </c:pt>
                <c:pt idx="32">
                  <c:v>3.5497185000000001E-2</c:v>
                </c:pt>
                <c:pt idx="33">
                  <c:v>1.2656666E-2</c:v>
                </c:pt>
                <c:pt idx="34">
                  <c:v>-4.1066174999999996E-3</c:v>
                </c:pt>
                <c:pt idx="35">
                  <c:v>3.7435814999999999E-3</c:v>
                </c:pt>
                <c:pt idx="36">
                  <c:v>-6.6294707E-3</c:v>
                </c:pt>
                <c:pt idx="37">
                  <c:v>1.4352757000000001E-2</c:v>
                </c:pt>
                <c:pt idx="38">
                  <c:v>2.0031239999999999E-2</c:v>
                </c:pt>
                <c:pt idx="39">
                  <c:v>-8.7947540000000003E-4</c:v>
                </c:pt>
                <c:pt idx="40">
                  <c:v>6.5427479999999999E-4</c:v>
                </c:pt>
                <c:pt idx="41">
                  <c:v>-3.3892577999999999E-4</c:v>
                </c:pt>
                <c:pt idx="42">
                  <c:v>1.0675168000000001E-2</c:v>
                </c:pt>
                <c:pt idx="43">
                  <c:v>-5.3767585000000003E-3</c:v>
                </c:pt>
                <c:pt idx="44">
                  <c:v>5.1369466000000005E-4</c:v>
                </c:pt>
                <c:pt idx="45">
                  <c:v>8.2570000000000005E-3</c:v>
                </c:pt>
                <c:pt idx="46">
                  <c:v>-2.1696179999999999E-3</c:v>
                </c:pt>
                <c:pt idx="47">
                  <c:v>-37.864821999999997</c:v>
                </c:pt>
                <c:pt idx="48">
                  <c:v>-5.3046680000000004</c:v>
                </c:pt>
                <c:pt idx="49">
                  <c:v>-2.3964585999999999</c:v>
                </c:pt>
                <c:pt idx="50">
                  <c:v>1.0050596000000001</c:v>
                </c:pt>
                <c:pt idx="51">
                  <c:v>0.75532763999999997</c:v>
                </c:pt>
                <c:pt idx="52">
                  <c:v>0.20112151</c:v>
                </c:pt>
                <c:pt idx="53">
                  <c:v>9.1868270000000002E-2</c:v>
                </c:pt>
                <c:pt idx="54">
                  <c:v>-0.19771920000000001</c:v>
                </c:pt>
                <c:pt idx="55">
                  <c:v>21.108409999999999</c:v>
                </c:pt>
                <c:pt idx="56">
                  <c:v>9.8880330000000001</c:v>
                </c:pt>
                <c:pt idx="57">
                  <c:v>8.1279369999999993</c:v>
                </c:pt>
                <c:pt idx="58">
                  <c:v>0.57428590000000002</c:v>
                </c:pt>
                <c:pt idx="59">
                  <c:v>4.6372910000000003E-2</c:v>
                </c:pt>
                <c:pt idx="60">
                  <c:v>5.7761749999999997E-3</c:v>
                </c:pt>
                <c:pt idx="61">
                  <c:v>-24.644058000000001</c:v>
                </c:pt>
                <c:pt idx="62">
                  <c:v>-24.967891999999999</c:v>
                </c:pt>
                <c:pt idx="63">
                  <c:v>-0.35436477999999999</c:v>
                </c:pt>
                <c:pt idx="64">
                  <c:v>3.6757325999999999</c:v>
                </c:pt>
                <c:pt idx="65">
                  <c:v>1.0747119999999999</c:v>
                </c:pt>
                <c:pt idx="66">
                  <c:v>0.89380099999999996</c:v>
                </c:pt>
                <c:pt idx="67">
                  <c:v>0.66211903000000005</c:v>
                </c:pt>
                <c:pt idx="68">
                  <c:v>0.85279830000000001</c:v>
                </c:pt>
                <c:pt idx="69">
                  <c:v>0.42051902000000002</c:v>
                </c:pt>
                <c:pt idx="70">
                  <c:v>11.457919</c:v>
                </c:pt>
                <c:pt idx="71">
                  <c:v>33.211616999999997</c:v>
                </c:pt>
                <c:pt idx="72">
                  <c:v>0.94723170000000001</c:v>
                </c:pt>
                <c:pt idx="73">
                  <c:v>0.11275576</c:v>
                </c:pt>
                <c:pt idx="74">
                  <c:v>7.3134669999999999E-2</c:v>
                </c:pt>
                <c:pt idx="75">
                  <c:v>1.8884740000000001E-2</c:v>
                </c:pt>
                <c:pt idx="76">
                  <c:v>6.1207693000000001E-2</c:v>
                </c:pt>
                <c:pt idx="77">
                  <c:v>8.2865975999999994E-2</c:v>
                </c:pt>
                <c:pt idx="78">
                  <c:v>-9.0158510000000001E-3</c:v>
                </c:pt>
                <c:pt idx="79">
                  <c:v>2.6027140000000001E-2</c:v>
                </c:pt>
                <c:pt idx="80">
                  <c:v>-4.9576889999999998E-2</c:v>
                </c:pt>
                <c:pt idx="81">
                  <c:v>-8.5713679999999993E-3</c:v>
                </c:pt>
                <c:pt idx="82">
                  <c:v>5.0684180000000002E-2</c:v>
                </c:pt>
                <c:pt idx="83">
                  <c:v>-7.9059500000000005E-2</c:v>
                </c:pt>
                <c:pt idx="84">
                  <c:v>-2.2380514000000001E-2</c:v>
                </c:pt>
                <c:pt idx="85">
                  <c:v>1.6311784999999999E-2</c:v>
                </c:pt>
                <c:pt idx="86">
                  <c:v>-1.7989172000000001E-2</c:v>
                </c:pt>
                <c:pt idx="87">
                  <c:v>-5.6316096000000003E-2</c:v>
                </c:pt>
                <c:pt idx="88">
                  <c:v>9.7431280000000002E-3</c:v>
                </c:pt>
                <c:pt idx="89">
                  <c:v>-1.7288370000000001E-2</c:v>
                </c:pt>
                <c:pt idx="90">
                  <c:v>-1.7566373999999999E-2</c:v>
                </c:pt>
                <c:pt idx="91">
                  <c:v>-2.0762348999999999E-2</c:v>
                </c:pt>
                <c:pt idx="92">
                  <c:v>-4.1355003000000001E-2</c:v>
                </c:pt>
                <c:pt idx="93">
                  <c:v>-2.0615332E-2</c:v>
                </c:pt>
                <c:pt idx="94">
                  <c:v>-3.2745674000000002E-2</c:v>
                </c:pt>
                <c:pt idx="95">
                  <c:v>-1.1688717E-2</c:v>
                </c:pt>
                <c:pt idx="96">
                  <c:v>-3.0056086999999999E-2</c:v>
                </c:pt>
                <c:pt idx="97">
                  <c:v>-5.713538E-2</c:v>
                </c:pt>
                <c:pt idx="98">
                  <c:v>-2.2333479999999999E-2</c:v>
                </c:pt>
                <c:pt idx="99">
                  <c:v>1.8972915999999999E-3</c:v>
                </c:pt>
                <c:pt idx="100">
                  <c:v>-5.3116440000000001E-2</c:v>
                </c:pt>
                <c:pt idx="101">
                  <c:v>-3.9021127000000003E-2</c:v>
                </c:pt>
                <c:pt idx="102">
                  <c:v>9.1264860000000005E-4</c:v>
                </c:pt>
                <c:pt idx="103">
                  <c:v>-4.2851366000000002E-2</c:v>
                </c:pt>
                <c:pt idx="104">
                  <c:v>-5.0993267000000002E-2</c:v>
                </c:pt>
                <c:pt idx="105">
                  <c:v>-2.8788792000000001E-2</c:v>
                </c:pt>
                <c:pt idx="106">
                  <c:v>-5.7256452999999999E-2</c:v>
                </c:pt>
                <c:pt idx="107">
                  <c:v>-4.0249746000000003E-2</c:v>
                </c:pt>
                <c:pt idx="108">
                  <c:v>1.5690006E-4</c:v>
                </c:pt>
                <c:pt idx="109">
                  <c:v>-1.8426907999999999E-2</c:v>
                </c:pt>
                <c:pt idx="110">
                  <c:v>-2.6529E-2</c:v>
                </c:pt>
                <c:pt idx="111">
                  <c:v>-7.9226720000000004E-3</c:v>
                </c:pt>
                <c:pt idx="112">
                  <c:v>-6.1685845000000003E-2</c:v>
                </c:pt>
                <c:pt idx="113">
                  <c:v>-2.5249394000000001E-3</c:v>
                </c:pt>
                <c:pt idx="114">
                  <c:v>8.7578280000000005E-3</c:v>
                </c:pt>
                <c:pt idx="115">
                  <c:v>-4.1721800000000003E-2</c:v>
                </c:pt>
                <c:pt idx="116">
                  <c:v>1.0414578E-3</c:v>
                </c:pt>
                <c:pt idx="117">
                  <c:v>-4.0865763999999999E-2</c:v>
                </c:pt>
                <c:pt idx="118">
                  <c:v>-2.7957429999999998E-2</c:v>
                </c:pt>
                <c:pt idx="119">
                  <c:v>-1.0895696999999999E-2</c:v>
                </c:pt>
                <c:pt idx="120">
                  <c:v>-4.2130318E-2</c:v>
                </c:pt>
                <c:pt idx="121">
                  <c:v>-2.3890353999999999E-2</c:v>
                </c:pt>
                <c:pt idx="122">
                  <c:v>-5.3097837000000002E-2</c:v>
                </c:pt>
                <c:pt idx="123">
                  <c:v>-2.8648453000000001E-3</c:v>
                </c:pt>
                <c:pt idx="124">
                  <c:v>-5.6038169999999998E-2</c:v>
                </c:pt>
                <c:pt idx="125">
                  <c:v>1.7227948E-2</c:v>
                </c:pt>
                <c:pt idx="126">
                  <c:v>-4.6042560000000003E-2</c:v>
                </c:pt>
                <c:pt idx="127">
                  <c:v>-2.0984532E-2</c:v>
                </c:pt>
                <c:pt idx="128">
                  <c:v>-3.6358470000000002E-3</c:v>
                </c:pt>
                <c:pt idx="129">
                  <c:v>-2.2671368000000001E-2</c:v>
                </c:pt>
                <c:pt idx="130">
                  <c:v>-1.6687746999999999E-2</c:v>
                </c:pt>
                <c:pt idx="131">
                  <c:v>-4.2903848000000001E-2</c:v>
                </c:pt>
                <c:pt idx="132">
                  <c:v>1.7270497999999999E-2</c:v>
                </c:pt>
                <c:pt idx="133">
                  <c:v>-2.2164863999999999E-2</c:v>
                </c:pt>
                <c:pt idx="134">
                  <c:v>-3.4847933999999997E-2</c:v>
                </c:pt>
                <c:pt idx="135">
                  <c:v>6.8760690000000003E-3</c:v>
                </c:pt>
                <c:pt idx="136">
                  <c:v>-4.6935850000000001E-2</c:v>
                </c:pt>
                <c:pt idx="137">
                  <c:v>-7.0563609999999999E-2</c:v>
                </c:pt>
                <c:pt idx="138">
                  <c:v>7.3065697000000004E-3</c:v>
                </c:pt>
                <c:pt idx="139">
                  <c:v>-1.8000372000000001E-2</c:v>
                </c:pt>
                <c:pt idx="140">
                  <c:v>-2.6209498000000001E-2</c:v>
                </c:pt>
                <c:pt idx="141">
                  <c:v>-3.5289305999999999E-2</c:v>
                </c:pt>
                <c:pt idx="142">
                  <c:v>-4.7436163000000003E-2</c:v>
                </c:pt>
                <c:pt idx="143">
                  <c:v>-3.7954410000000001E-2</c:v>
                </c:pt>
                <c:pt idx="144">
                  <c:v>-3.0706957E-2</c:v>
                </c:pt>
                <c:pt idx="145">
                  <c:v>-1.7358337000000001E-2</c:v>
                </c:pt>
                <c:pt idx="146">
                  <c:v>-1.6715476E-2</c:v>
                </c:pt>
                <c:pt idx="147">
                  <c:v>3.1194764000000001E-3</c:v>
                </c:pt>
                <c:pt idx="148">
                  <c:v>-4.6420193999999998E-2</c:v>
                </c:pt>
                <c:pt idx="149">
                  <c:v>-5.0548065000000003E-2</c:v>
                </c:pt>
                <c:pt idx="150">
                  <c:v>-8.7776759999999995E-2</c:v>
                </c:pt>
                <c:pt idx="151">
                  <c:v>-7.1969633000000002</c:v>
                </c:pt>
                <c:pt idx="152">
                  <c:v>-1.2121891</c:v>
                </c:pt>
                <c:pt idx="153">
                  <c:v>-0.87931329999999996</c:v>
                </c:pt>
                <c:pt idx="154">
                  <c:v>-0.41350155999999999</c:v>
                </c:pt>
                <c:pt idx="155">
                  <c:v>-6.2200718000000002E-2</c:v>
                </c:pt>
                <c:pt idx="156">
                  <c:v>-0.59126323000000003</c:v>
                </c:pt>
                <c:pt idx="157">
                  <c:v>0.118152075</c:v>
                </c:pt>
                <c:pt idx="158">
                  <c:v>6.7178000000000002E-2</c:v>
                </c:pt>
                <c:pt idx="159">
                  <c:v>-3.1495120000000001E-2</c:v>
                </c:pt>
                <c:pt idx="160">
                  <c:v>1.3687904000000001E-2</c:v>
                </c:pt>
                <c:pt idx="161">
                  <c:v>0.12382144</c:v>
                </c:pt>
                <c:pt idx="162">
                  <c:v>7.3504609999999998E-2</c:v>
                </c:pt>
                <c:pt idx="163">
                  <c:v>7.8759394999999996E-2</c:v>
                </c:pt>
                <c:pt idx="164">
                  <c:v>5.4201579999999999E-2</c:v>
                </c:pt>
                <c:pt idx="165">
                  <c:v>1.8498765E-2</c:v>
                </c:pt>
                <c:pt idx="166">
                  <c:v>7.244942E-2</c:v>
                </c:pt>
                <c:pt idx="167">
                  <c:v>3.3246922999999998E-2</c:v>
                </c:pt>
                <c:pt idx="168">
                  <c:v>4.5144471999999998E-2</c:v>
                </c:pt>
                <c:pt idx="169">
                  <c:v>3.0497980000000001E-2</c:v>
                </c:pt>
                <c:pt idx="170">
                  <c:v>2.3852176999999999E-2</c:v>
                </c:pt>
                <c:pt idx="171">
                  <c:v>1.8432569999999999E-2</c:v>
                </c:pt>
                <c:pt idx="172">
                  <c:v>1.3125024000000001E-2</c:v>
                </c:pt>
                <c:pt idx="173">
                  <c:v>2.545673E-2</c:v>
                </c:pt>
                <c:pt idx="174">
                  <c:v>2.9165564000000001E-2</c:v>
                </c:pt>
                <c:pt idx="175">
                  <c:v>2.8882927999999999E-2</c:v>
                </c:pt>
                <c:pt idx="176">
                  <c:v>2.3599539999999999E-2</c:v>
                </c:pt>
                <c:pt idx="177">
                  <c:v>1.5037633999999999E-2</c:v>
                </c:pt>
                <c:pt idx="178">
                  <c:v>1.6940495E-2</c:v>
                </c:pt>
                <c:pt idx="179">
                  <c:v>1.5732158E-2</c:v>
                </c:pt>
                <c:pt idx="180">
                  <c:v>1.8402623E-2</c:v>
                </c:pt>
                <c:pt idx="181">
                  <c:v>2.0408656000000001E-2</c:v>
                </c:pt>
                <c:pt idx="182">
                  <c:v>2.0472130000000002E-2</c:v>
                </c:pt>
                <c:pt idx="183">
                  <c:v>2.3029477999999999E-2</c:v>
                </c:pt>
                <c:pt idx="184">
                  <c:v>2.5814770000000001E-2</c:v>
                </c:pt>
                <c:pt idx="185">
                  <c:v>2.0834206000000001E-2</c:v>
                </c:pt>
                <c:pt idx="186">
                  <c:v>2.6484509999999999E-2</c:v>
                </c:pt>
                <c:pt idx="187">
                  <c:v>2.8189756E-2</c:v>
                </c:pt>
                <c:pt idx="188">
                  <c:v>2.2464695999999999E-2</c:v>
                </c:pt>
                <c:pt idx="189">
                  <c:v>2.1255860000000001E-2</c:v>
                </c:pt>
                <c:pt idx="190">
                  <c:v>1.8165062999999999E-2</c:v>
                </c:pt>
                <c:pt idx="191">
                  <c:v>1.5954332000000002E-2</c:v>
                </c:pt>
                <c:pt idx="192">
                  <c:v>2.108293E-2</c:v>
                </c:pt>
                <c:pt idx="193">
                  <c:v>2.1903193000000001E-2</c:v>
                </c:pt>
                <c:pt idx="194">
                  <c:v>1.9881776E-2</c:v>
                </c:pt>
                <c:pt idx="195">
                  <c:v>2.1053419E-2</c:v>
                </c:pt>
                <c:pt idx="196">
                  <c:v>2.1342836E-2</c:v>
                </c:pt>
                <c:pt idx="197">
                  <c:v>2.0490060000000001E-2</c:v>
                </c:pt>
                <c:pt idx="198">
                  <c:v>2.4814633999999999E-2</c:v>
                </c:pt>
                <c:pt idx="199">
                  <c:v>2.106214E-2</c:v>
                </c:pt>
                <c:pt idx="200">
                  <c:v>-37.978256000000002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0-46B5-B81D-343B55A0575D}"/>
            </c:ext>
          </c:extLst>
        </c:ser>
        <c:ser>
          <c:idx val="1"/>
          <c:order val="4"/>
          <c:tx>
            <c:strRef>
              <c:f>'Sheet3 (3)'!$Q$14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5122FC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'Sheet3 (3)'!$B$16:$B$216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cat>
          <c:val>
            <c:numRef>
              <c:f>'Sheet3 (3)'!$R$16:$R$216</c:f>
              <c:numCache>
                <c:formatCode>General</c:formatCode>
                <c:ptCount val="201"/>
                <c:pt idx="0">
                  <c:v>-0.24303768000000114</c:v>
                </c:pt>
                <c:pt idx="1">
                  <c:v>4.65662999999992E-2</c:v>
                </c:pt>
                <c:pt idx="2">
                  <c:v>-0.1205712199999979</c:v>
                </c:pt>
                <c:pt idx="3">
                  <c:v>-0.16156120999999976</c:v>
                </c:pt>
                <c:pt idx="4">
                  <c:v>-3.1267880000001219E-2</c:v>
                </c:pt>
                <c:pt idx="5">
                  <c:v>8.1272579999999622E-2</c:v>
                </c:pt>
                <c:pt idx="6">
                  <c:v>-5.8647089999997515E-2</c:v>
                </c:pt>
                <c:pt idx="7">
                  <c:v>-0.19934259000000037</c:v>
                </c:pt>
                <c:pt idx="8">
                  <c:v>-0.21388519000000314</c:v>
                </c:pt>
                <c:pt idx="9">
                  <c:v>-3.1510229999996475E-2</c:v>
                </c:pt>
                <c:pt idx="10">
                  <c:v>-0.23911063999999896</c:v>
                </c:pt>
                <c:pt idx="11">
                  <c:v>-0.34470197000000102</c:v>
                </c:pt>
                <c:pt idx="12">
                  <c:v>-0.18429484999999873</c:v>
                </c:pt>
                <c:pt idx="13">
                  <c:v>3.3389139999993704E-2</c:v>
                </c:pt>
                <c:pt idx="14">
                  <c:v>-0.24103807999999347</c:v>
                </c:pt>
                <c:pt idx="15">
                  <c:v>-0.51772345600000458</c:v>
                </c:pt>
                <c:pt idx="16">
                  <c:v>-0.42417477999999997</c:v>
                </c:pt>
                <c:pt idx="17">
                  <c:v>0.11237083000000045</c:v>
                </c:pt>
                <c:pt idx="18">
                  <c:v>-2.4666290000001034E-2</c:v>
                </c:pt>
                <c:pt idx="19">
                  <c:v>-1.0289139299999965</c:v>
                </c:pt>
                <c:pt idx="20">
                  <c:v>-1.3873020000004566E-2</c:v>
                </c:pt>
                <c:pt idx="21">
                  <c:v>-1.1604809999996982E-2</c:v>
                </c:pt>
                <c:pt idx="22">
                  <c:v>-0.12448573000000228</c:v>
                </c:pt>
                <c:pt idx="23">
                  <c:v>4.068160000003207E-3</c:v>
                </c:pt>
                <c:pt idx="24">
                  <c:v>-0.28136268000000264</c:v>
                </c:pt>
                <c:pt idx="25">
                  <c:v>-0.20953919000000004</c:v>
                </c:pt>
                <c:pt idx="26">
                  <c:v>9.1125699999995147E-3</c:v>
                </c:pt>
                <c:pt idx="27">
                  <c:v>0.16061910000000154</c:v>
                </c:pt>
                <c:pt idx="28">
                  <c:v>-2.7453940000002425E-2</c:v>
                </c:pt>
                <c:pt idx="29">
                  <c:v>-0.64373516999999536</c:v>
                </c:pt>
                <c:pt idx="30">
                  <c:v>-4.8440540000007359E-3</c:v>
                </c:pt>
                <c:pt idx="31">
                  <c:v>-0.18788430999999753</c:v>
                </c:pt>
                <c:pt idx="32">
                  <c:v>0.1688400399999935</c:v>
                </c:pt>
                <c:pt idx="33">
                  <c:v>0.33772992000000274</c:v>
                </c:pt>
                <c:pt idx="34">
                  <c:v>0.21307413000000025</c:v>
                </c:pt>
                <c:pt idx="35">
                  <c:v>-0.31853108999999791</c:v>
                </c:pt>
                <c:pt idx="36">
                  <c:v>-0.48813279000000132</c:v>
                </c:pt>
                <c:pt idx="37">
                  <c:v>0.12812367999999952</c:v>
                </c:pt>
                <c:pt idx="38">
                  <c:v>0.19295569999999937</c:v>
                </c:pt>
                <c:pt idx="39">
                  <c:v>-0.38796873599999737</c:v>
                </c:pt>
                <c:pt idx="40">
                  <c:v>-1.5583800000025239E-3</c:v>
                </c:pt>
                <c:pt idx="41">
                  <c:v>-0.10210945999999707</c:v>
                </c:pt>
                <c:pt idx="42">
                  <c:v>5.9756459999994932E-2</c:v>
                </c:pt>
                <c:pt idx="43">
                  <c:v>-0.19351342000000041</c:v>
                </c:pt>
                <c:pt idx="44">
                  <c:v>-6.2111074999996851E-2</c:v>
                </c:pt>
                <c:pt idx="45">
                  <c:v>-0.18062856999999777</c:v>
                </c:pt>
                <c:pt idx="46">
                  <c:v>-9.6746549999999015E-2</c:v>
                </c:pt>
                <c:pt idx="47">
                  <c:v>0.38598347399999255</c:v>
                </c:pt>
                <c:pt idx="48">
                  <c:v>-3.8902370940000002</c:v>
                </c:pt>
                <c:pt idx="49">
                  <c:v>-0.95806429999999998</c:v>
                </c:pt>
                <c:pt idx="50">
                  <c:v>-2.9868579999999998</c:v>
                </c:pt>
                <c:pt idx="51">
                  <c:v>-2.2581169999999999</c:v>
                </c:pt>
                <c:pt idx="52">
                  <c:v>-2.2264135</c:v>
                </c:pt>
                <c:pt idx="53">
                  <c:v>-1.555431</c:v>
                </c:pt>
                <c:pt idx="54">
                  <c:v>-1.1149321999999999</c:v>
                </c:pt>
                <c:pt idx="55">
                  <c:v>-10.26009093</c:v>
                </c:pt>
                <c:pt idx="56">
                  <c:v>3.3255724000000022</c:v>
                </c:pt>
                <c:pt idx="57">
                  <c:v>3.6721049899999993</c:v>
                </c:pt>
                <c:pt idx="58">
                  <c:v>0.19640609999999792</c:v>
                </c:pt>
                <c:pt idx="59">
                  <c:v>0.26766593000000161</c:v>
                </c:pt>
                <c:pt idx="60">
                  <c:v>1.0567169500000009</c:v>
                </c:pt>
                <c:pt idx="61">
                  <c:v>-10.763281790000001</c:v>
                </c:pt>
                <c:pt idx="62">
                  <c:v>-6.5533360700000003</c:v>
                </c:pt>
                <c:pt idx="63">
                  <c:v>-1.3915079180000001</c:v>
                </c:pt>
                <c:pt idx="64">
                  <c:v>-5.3912078819999998</c:v>
                </c:pt>
                <c:pt idx="65">
                  <c:v>-6.1210759999999996E-3</c:v>
                </c:pt>
                <c:pt idx="66">
                  <c:v>-1.8078738000000001</c:v>
                </c:pt>
                <c:pt idx="67">
                  <c:v>-1.6923801000000001</c:v>
                </c:pt>
                <c:pt idx="68">
                  <c:v>-1.9727398</c:v>
                </c:pt>
                <c:pt idx="69">
                  <c:v>-1.1201898080000001</c:v>
                </c:pt>
                <c:pt idx="70">
                  <c:v>-4.156572881999999</c:v>
                </c:pt>
                <c:pt idx="71">
                  <c:v>1.550848049999999</c:v>
                </c:pt>
                <c:pt idx="72">
                  <c:v>-0.641616359999999</c:v>
                </c:pt>
                <c:pt idx="73">
                  <c:v>-2.7804799999982671E-3</c:v>
                </c:pt>
                <c:pt idx="74">
                  <c:v>-0.33650728000000568</c:v>
                </c:pt>
                <c:pt idx="75">
                  <c:v>-0.34896654999999921</c:v>
                </c:pt>
                <c:pt idx="76">
                  <c:v>-0.33942360999999455</c:v>
                </c:pt>
                <c:pt idx="77">
                  <c:v>-0.11993057000000279</c:v>
                </c:pt>
                <c:pt idx="78">
                  <c:v>-0.45238821999999823</c:v>
                </c:pt>
                <c:pt idx="79">
                  <c:v>0.1377003000000003</c:v>
                </c:pt>
                <c:pt idx="80">
                  <c:v>-0.97585587700000143</c:v>
                </c:pt>
                <c:pt idx="81">
                  <c:v>-0.12736654000000391</c:v>
                </c:pt>
                <c:pt idx="82">
                  <c:v>0.8782521300000049</c:v>
                </c:pt>
                <c:pt idx="83">
                  <c:v>-0.11312538600000246</c:v>
                </c:pt>
                <c:pt idx="84">
                  <c:v>-9.5289789999999638E-2</c:v>
                </c:pt>
                <c:pt idx="85">
                  <c:v>-0.17826254000000069</c:v>
                </c:pt>
                <c:pt idx="86">
                  <c:v>-0.20180312500000097</c:v>
                </c:pt>
                <c:pt idx="87">
                  <c:v>-5.2692209999997922E-2</c:v>
                </c:pt>
                <c:pt idx="88">
                  <c:v>-0.18374496999999676</c:v>
                </c:pt>
                <c:pt idx="89">
                  <c:v>-0.11675776000000082</c:v>
                </c:pt>
                <c:pt idx="90">
                  <c:v>-9.7573490000001789E-2</c:v>
                </c:pt>
                <c:pt idx="91">
                  <c:v>-0.17192522000000304</c:v>
                </c:pt>
                <c:pt idx="92">
                  <c:v>-0.1194083460000013</c:v>
                </c:pt>
                <c:pt idx="93">
                  <c:v>-0.1718761599999995</c:v>
                </c:pt>
                <c:pt idx="94">
                  <c:v>-0.12092943999999785</c:v>
                </c:pt>
                <c:pt idx="95">
                  <c:v>-0.17747255000000048</c:v>
                </c:pt>
                <c:pt idx="96">
                  <c:v>-0.14322526999999916</c:v>
                </c:pt>
                <c:pt idx="97">
                  <c:v>-0.18588632999999721</c:v>
                </c:pt>
                <c:pt idx="98">
                  <c:v>-0.10485753000000432</c:v>
                </c:pt>
                <c:pt idx="99">
                  <c:v>9.2850590000003591E-2</c:v>
                </c:pt>
                <c:pt idx="100">
                  <c:v>-0.18871153500000071</c:v>
                </c:pt>
                <c:pt idx="101">
                  <c:v>-7.2122669999999681E-2</c:v>
                </c:pt>
                <c:pt idx="102">
                  <c:v>3.5012329999999689E-2</c:v>
                </c:pt>
                <c:pt idx="103">
                  <c:v>-0.39416354000000342</c:v>
                </c:pt>
                <c:pt idx="104">
                  <c:v>-0.50436973399999796</c:v>
                </c:pt>
                <c:pt idx="105">
                  <c:v>-0.43452489999999766</c:v>
                </c:pt>
                <c:pt idx="106">
                  <c:v>-0.20881439000000501</c:v>
                </c:pt>
                <c:pt idx="107">
                  <c:v>9.6578900000013068E-3</c:v>
                </c:pt>
                <c:pt idx="108">
                  <c:v>-0.14431345000000134</c:v>
                </c:pt>
                <c:pt idx="109">
                  <c:v>-7.5086409999998577E-2</c:v>
                </c:pt>
                <c:pt idx="110">
                  <c:v>-0.14869745999999909</c:v>
                </c:pt>
                <c:pt idx="111">
                  <c:v>4.1181939999982153E-3</c:v>
                </c:pt>
                <c:pt idx="112">
                  <c:v>2.350197500000055E-2</c:v>
                </c:pt>
                <c:pt idx="113">
                  <c:v>0.13464317000000323</c:v>
                </c:pt>
                <c:pt idx="114">
                  <c:v>0.18115936000000141</c:v>
                </c:pt>
                <c:pt idx="115">
                  <c:v>4.5896709999999744E-2</c:v>
                </c:pt>
                <c:pt idx="116">
                  <c:v>-0.12880899000000023</c:v>
                </c:pt>
                <c:pt idx="117">
                  <c:v>-0.35608449000000308</c:v>
                </c:pt>
                <c:pt idx="118">
                  <c:v>-0.13497858999999746</c:v>
                </c:pt>
                <c:pt idx="119">
                  <c:v>-2.2565310000004724E-2</c:v>
                </c:pt>
                <c:pt idx="120">
                  <c:v>0.12940441000000441</c:v>
                </c:pt>
                <c:pt idx="121">
                  <c:v>9.1600440000002392E-2</c:v>
                </c:pt>
                <c:pt idx="122">
                  <c:v>-0.62044665500000018</c:v>
                </c:pt>
                <c:pt idx="123">
                  <c:v>-0.10299378000000228</c:v>
                </c:pt>
                <c:pt idx="124">
                  <c:v>3.2572690000000876E-2</c:v>
                </c:pt>
                <c:pt idx="125">
                  <c:v>-0.24674641000000211</c:v>
                </c:pt>
                <c:pt idx="126">
                  <c:v>-7.8182219999999206E-2</c:v>
                </c:pt>
                <c:pt idx="127">
                  <c:v>-0.15815405999999826</c:v>
                </c:pt>
                <c:pt idx="128">
                  <c:v>-0.2847942700000024</c:v>
                </c:pt>
                <c:pt idx="129">
                  <c:v>-0.17736647999999833</c:v>
                </c:pt>
                <c:pt idx="130">
                  <c:v>-0.13619471000000327</c:v>
                </c:pt>
                <c:pt idx="131">
                  <c:v>9.9194624000000994E-2</c:v>
                </c:pt>
                <c:pt idx="132">
                  <c:v>-2.4819449999996607E-2</c:v>
                </c:pt>
                <c:pt idx="133">
                  <c:v>-0.13665052999999933</c:v>
                </c:pt>
                <c:pt idx="134">
                  <c:v>1.7033870000000201E-2</c:v>
                </c:pt>
                <c:pt idx="135">
                  <c:v>-0.13151717000000168</c:v>
                </c:pt>
                <c:pt idx="136">
                  <c:v>-0.17132441000000351</c:v>
                </c:pt>
                <c:pt idx="137">
                  <c:v>-0.13793663700000153</c:v>
                </c:pt>
                <c:pt idx="138">
                  <c:v>-8.8740359999997798E-2</c:v>
                </c:pt>
                <c:pt idx="139">
                  <c:v>-0.20953048000000118</c:v>
                </c:pt>
                <c:pt idx="140">
                  <c:v>-0.15202713000000129</c:v>
                </c:pt>
                <c:pt idx="141">
                  <c:v>-9.375705999999924E-2</c:v>
                </c:pt>
                <c:pt idx="142">
                  <c:v>-0.1596683999999971</c:v>
                </c:pt>
                <c:pt idx="143">
                  <c:v>-8.1415119999997537E-2</c:v>
                </c:pt>
                <c:pt idx="144">
                  <c:v>-3.2823376000004623E-2</c:v>
                </c:pt>
                <c:pt idx="145">
                  <c:v>-2.973100399999791E-2</c:v>
                </c:pt>
                <c:pt idx="146">
                  <c:v>8.872621000000061E-2</c:v>
                </c:pt>
                <c:pt idx="147">
                  <c:v>0.22026158999999981</c:v>
                </c:pt>
                <c:pt idx="148">
                  <c:v>3.2095955000002785E-2</c:v>
                </c:pt>
                <c:pt idx="149">
                  <c:v>1.1570093999994396E-2</c:v>
                </c:pt>
                <c:pt idx="150">
                  <c:v>-0.14201105499999556</c:v>
                </c:pt>
                <c:pt idx="151">
                  <c:v>7.2495382000000017</c:v>
                </c:pt>
                <c:pt idx="152">
                  <c:v>0.56476656999999475</c:v>
                </c:pt>
                <c:pt idx="153">
                  <c:v>0.60515714999999837</c:v>
                </c:pt>
                <c:pt idx="154">
                  <c:v>0.62541490000000577</c:v>
                </c:pt>
                <c:pt idx="155">
                  <c:v>-1.0307146400000042</c:v>
                </c:pt>
                <c:pt idx="156">
                  <c:v>-3.190135489999995</c:v>
                </c:pt>
                <c:pt idx="157">
                  <c:v>-0.43267172000000681</c:v>
                </c:pt>
                <c:pt idx="158">
                  <c:v>-5.5445679999998915E-2</c:v>
                </c:pt>
                <c:pt idx="159">
                  <c:v>-0.3024586199999999</c:v>
                </c:pt>
                <c:pt idx="160">
                  <c:v>-0.32134393999999838</c:v>
                </c:pt>
                <c:pt idx="161">
                  <c:v>-0.27263684000000155</c:v>
                </c:pt>
                <c:pt idx="162">
                  <c:v>-0.31746520999999472</c:v>
                </c:pt>
                <c:pt idx="163">
                  <c:v>-7.72758300000011E-2</c:v>
                </c:pt>
                <c:pt idx="164">
                  <c:v>0.22402600499999467</c:v>
                </c:pt>
                <c:pt idx="165">
                  <c:v>2.3253601000002525E-2</c:v>
                </c:pt>
                <c:pt idx="166">
                  <c:v>-0.24824563999999621</c:v>
                </c:pt>
                <c:pt idx="167">
                  <c:v>4.2166999999904142E-4</c:v>
                </c:pt>
                <c:pt idx="168">
                  <c:v>-0.17923104999999903</c:v>
                </c:pt>
                <c:pt idx="169">
                  <c:v>-0.29571610000000248</c:v>
                </c:pt>
                <c:pt idx="170">
                  <c:v>-0.1899102500000015</c:v>
                </c:pt>
                <c:pt idx="171">
                  <c:v>-0.2202034599999971</c:v>
                </c:pt>
                <c:pt idx="172">
                  <c:v>0.13289279599999815</c:v>
                </c:pt>
                <c:pt idx="173">
                  <c:v>2.6044539999997035E-2</c:v>
                </c:pt>
                <c:pt idx="174">
                  <c:v>4.8690600000050044E-3</c:v>
                </c:pt>
                <c:pt idx="175">
                  <c:v>-0.37221337000000376</c:v>
                </c:pt>
                <c:pt idx="176">
                  <c:v>-0.19500353999999703</c:v>
                </c:pt>
                <c:pt idx="177">
                  <c:v>-0.30075912000000304</c:v>
                </c:pt>
                <c:pt idx="178">
                  <c:v>5.78672000000513E-3</c:v>
                </c:pt>
                <c:pt idx="179">
                  <c:v>-0.29777390000000359</c:v>
                </c:pt>
                <c:pt idx="180">
                  <c:v>-0.13929340999999662</c:v>
                </c:pt>
                <c:pt idx="181">
                  <c:v>-1.6775160000004799E-2</c:v>
                </c:pt>
                <c:pt idx="182">
                  <c:v>-0.20961845999999909</c:v>
                </c:pt>
                <c:pt idx="183">
                  <c:v>-0.25346854999999618</c:v>
                </c:pt>
                <c:pt idx="184">
                  <c:v>-4.4328300000042453E-3</c:v>
                </c:pt>
                <c:pt idx="185">
                  <c:v>-0.15803289999999712</c:v>
                </c:pt>
                <c:pt idx="186">
                  <c:v>-4.0567780000003578E-2</c:v>
                </c:pt>
                <c:pt idx="187">
                  <c:v>-0.34854952000000045</c:v>
                </c:pt>
                <c:pt idx="188">
                  <c:v>-9.4207009999997898E-2</c:v>
                </c:pt>
                <c:pt idx="189">
                  <c:v>-0.11657501000000223</c:v>
                </c:pt>
                <c:pt idx="190">
                  <c:v>-0.11295459000000105</c:v>
                </c:pt>
                <c:pt idx="191">
                  <c:v>-0.13058629999999855</c:v>
                </c:pt>
                <c:pt idx="192">
                  <c:v>-2.9512240000000176E-2</c:v>
                </c:pt>
                <c:pt idx="193">
                  <c:v>-0.14597675999999779</c:v>
                </c:pt>
                <c:pt idx="194">
                  <c:v>-0.13988196999999802</c:v>
                </c:pt>
                <c:pt idx="195">
                  <c:v>-0.21683031999999872</c:v>
                </c:pt>
                <c:pt idx="196">
                  <c:v>-0.19184913000000259</c:v>
                </c:pt>
                <c:pt idx="197">
                  <c:v>-0.18704560000000167</c:v>
                </c:pt>
                <c:pt idx="198">
                  <c:v>-0.21848064000000136</c:v>
                </c:pt>
                <c:pt idx="199">
                  <c:v>0.23062131000000413</c:v>
                </c:pt>
                <c:pt idx="200">
                  <c:v>-5.4842198599999961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F0-46B5-B81D-343B55A0575D}"/>
            </c:ext>
          </c:extLst>
        </c:ser>
        <c:ser>
          <c:idx val="3"/>
          <c:order val="5"/>
          <c:tx>
            <c:strRef>
              <c:f>'Sheet3 (3)'!$AE$14</c:f>
              <c:strCache>
                <c:ptCount val="1"/>
                <c:pt idx="0">
                  <c:v>111</c:v>
                </c:pt>
              </c:strCache>
            </c:strRef>
          </c:tx>
          <c:spPr>
            <a:ln w="19050" cap="rnd">
              <a:solidFill>
                <a:srgbClr val="C33DB0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'Sheet3 (3)'!$B$16:$B$216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cat>
          <c:val>
            <c:numRef>
              <c:f>'Sheet3 (3)'!$AF$15:$AF$216</c:f>
              <c:numCache>
                <c:formatCode>General</c:formatCode>
                <c:ptCount val="202"/>
                <c:pt idx="0" formatCode="0.0000">
                  <c:v>1.4464048201108586</c:v>
                </c:pt>
                <c:pt idx="1">
                  <c:v>7.4641309999998851E-2</c:v>
                </c:pt>
                <c:pt idx="2">
                  <c:v>0.39132913999999919</c:v>
                </c:pt>
                <c:pt idx="3">
                  <c:v>0.21519398000000209</c:v>
                </c:pt>
                <c:pt idx="4">
                  <c:v>0.18009318000000024</c:v>
                </c:pt>
                <c:pt idx="5">
                  <c:v>0.31643001999999876</c:v>
                </c:pt>
                <c:pt idx="6">
                  <c:v>0.42614865999999962</c:v>
                </c:pt>
                <c:pt idx="7">
                  <c:v>0.2931106000000025</c:v>
                </c:pt>
                <c:pt idx="8">
                  <c:v>0.1460780999999996</c:v>
                </c:pt>
                <c:pt idx="9">
                  <c:v>0.12372602999999685</c:v>
                </c:pt>
                <c:pt idx="10">
                  <c:v>0.31454711000000352</c:v>
                </c:pt>
                <c:pt idx="11">
                  <c:v>0.10374578000000106</c:v>
                </c:pt>
                <c:pt idx="12">
                  <c:v>-1.0720580000001007E-2</c:v>
                </c:pt>
                <c:pt idx="13">
                  <c:v>0.15263136000000124</c:v>
                </c:pt>
                <c:pt idx="14">
                  <c:v>0.2926460899999937</c:v>
                </c:pt>
                <c:pt idx="15">
                  <c:v>0.11393733000000653</c:v>
                </c:pt>
                <c:pt idx="16">
                  <c:v>-0.23557925000000463</c:v>
                </c:pt>
                <c:pt idx="17">
                  <c:v>-8.1723450000000003E-2</c:v>
                </c:pt>
                <c:pt idx="18">
                  <c:v>0.46651283000000043</c:v>
                </c:pt>
                <c:pt idx="19">
                  <c:v>0.31337155999999899</c:v>
                </c:pt>
                <c:pt idx="20">
                  <c:v>-0.71377191999999656</c:v>
                </c:pt>
                <c:pt idx="21">
                  <c:v>0.30207238999999542</c:v>
                </c:pt>
                <c:pt idx="22">
                  <c:v>0.28117245000000302</c:v>
                </c:pt>
                <c:pt idx="23">
                  <c:v>0.13150561999999771</c:v>
                </c:pt>
                <c:pt idx="24">
                  <c:v>0.33556311000000322</c:v>
                </c:pt>
                <c:pt idx="25">
                  <c:v>2.7452789999997368E-2</c:v>
                </c:pt>
                <c:pt idx="26">
                  <c:v>0.11649901999999995</c:v>
                </c:pt>
                <c:pt idx="27">
                  <c:v>0.33566536999999952</c:v>
                </c:pt>
                <c:pt idx="28">
                  <c:v>0.4604054400000015</c:v>
                </c:pt>
                <c:pt idx="29">
                  <c:v>0.28412756999999755</c:v>
                </c:pt>
                <c:pt idx="30">
                  <c:v>-0.3534212599999953</c:v>
                </c:pt>
                <c:pt idx="31">
                  <c:v>0.28868044999999926</c:v>
                </c:pt>
                <c:pt idx="32">
                  <c:v>0.11710607000000248</c:v>
                </c:pt>
                <c:pt idx="33">
                  <c:v>0.51435011999999347</c:v>
                </c:pt>
                <c:pt idx="34">
                  <c:v>0.68999246000000269</c:v>
                </c:pt>
                <c:pt idx="35">
                  <c:v>0.56756667000000027</c:v>
                </c:pt>
                <c:pt idx="36">
                  <c:v>2.7434570000002101E-2</c:v>
                </c:pt>
                <c:pt idx="37">
                  <c:v>-0.18639995000000129</c:v>
                </c:pt>
                <c:pt idx="38">
                  <c:v>0.43052009999999952</c:v>
                </c:pt>
                <c:pt idx="39">
                  <c:v>0.53258262999999939</c:v>
                </c:pt>
                <c:pt idx="40">
                  <c:v>-6.32871599999974E-2</c:v>
                </c:pt>
                <c:pt idx="41">
                  <c:v>0.32215345999999745</c:v>
                </c:pt>
                <c:pt idx="42">
                  <c:v>0.23690151000000295</c:v>
                </c:pt>
                <c:pt idx="43">
                  <c:v>0.40591601999999494</c:v>
                </c:pt>
                <c:pt idx="44">
                  <c:v>0.13750568999999957</c:v>
                </c:pt>
                <c:pt idx="45">
                  <c:v>0.24298943000000314</c:v>
                </c:pt>
                <c:pt idx="46">
                  <c:v>0.12529475000000223</c:v>
                </c:pt>
                <c:pt idx="47">
                  <c:v>0.20029492000000099</c:v>
                </c:pt>
                <c:pt idx="48">
                  <c:v>-0.92230952600000649</c:v>
                </c:pt>
                <c:pt idx="49">
                  <c:v>-3.4551787940000001</c:v>
                </c:pt>
                <c:pt idx="50">
                  <c:v>1.4521170999999999</c:v>
                </c:pt>
                <c:pt idx="51">
                  <c:v>0.17286097</c:v>
                </c:pt>
                <c:pt idx="52">
                  <c:v>-8.2589819999999994E-2</c:v>
                </c:pt>
                <c:pt idx="53">
                  <c:v>3.8267884000000002E-2</c:v>
                </c:pt>
                <c:pt idx="54">
                  <c:v>0.17439145</c:v>
                </c:pt>
                <c:pt idx="55">
                  <c:v>0.42782872999999999</c:v>
                </c:pt>
                <c:pt idx="56">
                  <c:v>0.16423006999999856</c:v>
                </c:pt>
                <c:pt idx="57">
                  <c:v>2.5768536000000015</c:v>
                </c:pt>
                <c:pt idx="58">
                  <c:v>6.2155389899999989</c:v>
                </c:pt>
                <c:pt idx="59">
                  <c:v>0.39999779999999796</c:v>
                </c:pt>
                <c:pt idx="60">
                  <c:v>0.57022755000000158</c:v>
                </c:pt>
                <c:pt idx="61">
                  <c:v>1.4645262500000009</c:v>
                </c:pt>
                <c:pt idx="62">
                  <c:v>-13.83378059</c:v>
                </c:pt>
                <c:pt idx="63">
                  <c:v>-7.8371300700000006</c:v>
                </c:pt>
                <c:pt idx="64">
                  <c:v>1.1288679319999999</c:v>
                </c:pt>
                <c:pt idx="65">
                  <c:v>-3.220559282</c:v>
                </c:pt>
                <c:pt idx="66">
                  <c:v>0.39385384000000001</c:v>
                </c:pt>
                <c:pt idx="67">
                  <c:v>0.34222829999999999</c:v>
                </c:pt>
                <c:pt idx="68">
                  <c:v>0.12751423000000001</c:v>
                </c:pt>
                <c:pt idx="69">
                  <c:v>2.3035131E-2</c:v>
                </c:pt>
                <c:pt idx="70">
                  <c:v>0.21099327600000001</c:v>
                </c:pt>
                <c:pt idx="71">
                  <c:v>3.5571671179999989</c:v>
                </c:pt>
                <c:pt idx="72">
                  <c:v>0.77158105000000177</c:v>
                </c:pt>
                <c:pt idx="73">
                  <c:v>-1.059397769999999</c:v>
                </c:pt>
                <c:pt idx="74">
                  <c:v>0.28378664000000176</c:v>
                </c:pt>
                <c:pt idx="75">
                  <c:v>5.1724529999994329E-2</c:v>
                </c:pt>
                <c:pt idx="76">
                  <c:v>0.10367329000000081</c:v>
                </c:pt>
                <c:pt idx="77">
                  <c:v>0.11011344000000545</c:v>
                </c:pt>
                <c:pt idx="78">
                  <c:v>0.36079888999999721</c:v>
                </c:pt>
                <c:pt idx="79">
                  <c:v>-0.12848050499999825</c:v>
                </c:pt>
                <c:pt idx="80">
                  <c:v>0.38957005000000033</c:v>
                </c:pt>
                <c:pt idx="81">
                  <c:v>-0.87318354000000142</c:v>
                </c:pt>
                <c:pt idx="82">
                  <c:v>0.12038403999999608</c:v>
                </c:pt>
                <c:pt idx="83">
                  <c:v>1.0551919200000048</c:v>
                </c:pt>
                <c:pt idx="84">
                  <c:v>3.1492609999997548E-2</c:v>
                </c:pt>
                <c:pt idx="85">
                  <c:v>6.1698320000000362E-2</c:v>
                </c:pt>
                <c:pt idx="86">
                  <c:v>-7.6989360000006973E-3</c:v>
                </c:pt>
                <c:pt idx="87">
                  <c:v>-1.2488900000000955E-2</c:v>
                </c:pt>
                <c:pt idx="88">
                  <c:v>0.22139568000000207</c:v>
                </c:pt>
                <c:pt idx="89">
                  <c:v>0.10572539000000322</c:v>
                </c:pt>
                <c:pt idx="90">
                  <c:v>0.20280651999999919</c:v>
                </c:pt>
                <c:pt idx="91">
                  <c:v>0.23168456999999823</c:v>
                </c:pt>
                <c:pt idx="92">
                  <c:v>0.13678430999999697</c:v>
                </c:pt>
                <c:pt idx="93">
                  <c:v>0.1441918599999987</c:v>
                </c:pt>
                <c:pt idx="94">
                  <c:v>0.12629074000000051</c:v>
                </c:pt>
                <c:pt idx="95">
                  <c:v>9.5706080000002164E-2</c:v>
                </c:pt>
                <c:pt idx="96">
                  <c:v>5.7968729999999524E-2</c:v>
                </c:pt>
                <c:pt idx="97">
                  <c:v>0.10052271000000085</c:v>
                </c:pt>
                <c:pt idx="98">
                  <c:v>6.7515110000002765E-2</c:v>
                </c:pt>
                <c:pt idx="99">
                  <c:v>0.14134413999999568</c:v>
                </c:pt>
                <c:pt idx="100">
                  <c:v>0.37344409000000356</c:v>
                </c:pt>
                <c:pt idx="101">
                  <c:v>5.3754959999999297E-2</c:v>
                </c:pt>
                <c:pt idx="102">
                  <c:v>0.19399510000000031</c:v>
                </c:pt>
                <c:pt idx="103">
                  <c:v>0.33026755999999968</c:v>
                </c:pt>
                <c:pt idx="104">
                  <c:v>-0.12301087000000346</c:v>
                </c:pt>
                <c:pt idx="105">
                  <c:v>-0.22345921999999802</c:v>
                </c:pt>
                <c:pt idx="106">
                  <c:v>-0.16442604999999766</c:v>
                </c:pt>
                <c:pt idx="107">
                  <c:v>2.6075049999994993E-2</c:v>
                </c:pt>
                <c:pt idx="108">
                  <c:v>0.25398807000000129</c:v>
                </c:pt>
                <c:pt idx="109">
                  <c:v>0.12160737999999865</c:v>
                </c:pt>
                <c:pt idx="110">
                  <c:v>0.19043309000000141</c:v>
                </c:pt>
                <c:pt idx="111">
                  <c:v>0.12905496000000091</c:v>
                </c:pt>
                <c:pt idx="112">
                  <c:v>0.29787526999999825</c:v>
                </c:pt>
                <c:pt idx="113">
                  <c:v>0.24883321000000055</c:v>
                </c:pt>
                <c:pt idx="114">
                  <c:v>0.44143545000000323</c:v>
                </c:pt>
                <c:pt idx="115">
                  <c:v>0.49117035000000142</c:v>
                </c:pt>
                <c:pt idx="116">
                  <c:v>0.31081342999999972</c:v>
                </c:pt>
                <c:pt idx="117">
                  <c:v>0.17575869999999977</c:v>
                </c:pt>
                <c:pt idx="118">
                  <c:v>-6.4779910000003077E-2</c:v>
                </c:pt>
                <c:pt idx="119">
                  <c:v>0.16889508000000253</c:v>
                </c:pt>
                <c:pt idx="120">
                  <c:v>0.28914921999999532</c:v>
                </c:pt>
                <c:pt idx="121">
                  <c:v>0.3903514000000044</c:v>
                </c:pt>
                <c:pt idx="122">
                  <c:v>0.3786795900000024</c:v>
                </c:pt>
                <c:pt idx="123">
                  <c:v>-0.36376751000000018</c:v>
                </c:pt>
                <c:pt idx="124">
                  <c:v>0.1939182699999977</c:v>
                </c:pt>
                <c:pt idx="125">
                  <c:v>0.2965457200000009</c:v>
                </c:pt>
                <c:pt idx="126">
                  <c:v>7.1227829999997883E-2</c:v>
                </c:pt>
                <c:pt idx="127">
                  <c:v>0.1906318500000008</c:v>
                </c:pt>
                <c:pt idx="128">
                  <c:v>0.11088199000000173</c:v>
                </c:pt>
                <c:pt idx="129">
                  <c:v>6.6863399999975981E-3</c:v>
                </c:pt>
                <c:pt idx="130">
                  <c:v>8.2278140000001665E-2</c:v>
                </c:pt>
                <c:pt idx="131">
                  <c:v>0.12488044999999673</c:v>
                </c:pt>
                <c:pt idx="132">
                  <c:v>0.361153110000001</c:v>
                </c:pt>
                <c:pt idx="133">
                  <c:v>0.27015853000000339</c:v>
                </c:pt>
                <c:pt idx="134">
                  <c:v>0.14187864000000067</c:v>
                </c:pt>
                <c:pt idx="135">
                  <c:v>0.30454048000000022</c:v>
                </c:pt>
                <c:pt idx="136">
                  <c:v>0.17607456999999832</c:v>
                </c:pt>
                <c:pt idx="137">
                  <c:v>0.11241924999999647</c:v>
                </c:pt>
                <c:pt idx="138">
                  <c:v>0.11595676999999846</c:v>
                </c:pt>
                <c:pt idx="139">
                  <c:v>0.2152832000000022</c:v>
                </c:pt>
                <c:pt idx="140">
                  <c:v>5.9214669999998831E-2</c:v>
                </c:pt>
                <c:pt idx="141">
                  <c:v>0.13481145999999869</c:v>
                </c:pt>
                <c:pt idx="142">
                  <c:v>0.18937330000000074</c:v>
                </c:pt>
                <c:pt idx="143">
                  <c:v>0.10827593000000291</c:v>
                </c:pt>
                <c:pt idx="144">
                  <c:v>0.18460697000000248</c:v>
                </c:pt>
                <c:pt idx="145">
                  <c:v>0.23755958999999538</c:v>
                </c:pt>
                <c:pt idx="146">
                  <c:v>0.23900534000000209</c:v>
                </c:pt>
                <c:pt idx="147">
                  <c:v>0.36837731000000062</c:v>
                </c:pt>
                <c:pt idx="148">
                  <c:v>0.52742120999999975</c:v>
                </c:pt>
                <c:pt idx="149">
                  <c:v>0.29132826000000278</c:v>
                </c:pt>
                <c:pt idx="150">
                  <c:v>0.27572430999999442</c:v>
                </c:pt>
                <c:pt idx="151">
                  <c:v>0.12350017000000443</c:v>
                </c:pt>
                <c:pt idx="152">
                  <c:v>4.8565042000000016</c:v>
                </c:pt>
                <c:pt idx="153">
                  <c:v>1.4824428699999948</c:v>
                </c:pt>
                <c:pt idx="154">
                  <c:v>0.97399251999999836</c:v>
                </c:pt>
                <c:pt idx="155">
                  <c:v>0.67707830000000579</c:v>
                </c:pt>
                <c:pt idx="156">
                  <c:v>-0.45282936000000412</c:v>
                </c:pt>
                <c:pt idx="157">
                  <c:v>-1.5407239899999949</c:v>
                </c:pt>
                <c:pt idx="158">
                  <c:v>-7.582814000006835E-3</c:v>
                </c:pt>
                <c:pt idx="159">
                  <c:v>0.49353849000000111</c:v>
                </c:pt>
                <c:pt idx="160">
                  <c:v>0.13141615500000015</c:v>
                </c:pt>
                <c:pt idx="161">
                  <c:v>0.27327342000000165</c:v>
                </c:pt>
                <c:pt idx="162">
                  <c:v>3.2420109999998462E-2</c:v>
                </c:pt>
                <c:pt idx="163">
                  <c:v>5.386619000000531E-2</c:v>
                </c:pt>
                <c:pt idx="164">
                  <c:v>0.18868737999999891</c:v>
                </c:pt>
                <c:pt idx="165">
                  <c:v>0.46013523999999467</c:v>
                </c:pt>
                <c:pt idx="166">
                  <c:v>0.23060418000000252</c:v>
                </c:pt>
                <c:pt idx="167">
                  <c:v>6.5057040000003785E-2</c:v>
                </c:pt>
                <c:pt idx="168">
                  <c:v>0.30845066999999904</c:v>
                </c:pt>
                <c:pt idx="169">
                  <c:v>0.17270708000000096</c:v>
                </c:pt>
                <c:pt idx="170">
                  <c:v>0.12399529999999748</c:v>
                </c:pt>
                <c:pt idx="171">
                  <c:v>0.2259826599999985</c:v>
                </c:pt>
                <c:pt idx="172">
                  <c:v>0.1355375400000029</c:v>
                </c:pt>
                <c:pt idx="173">
                  <c:v>0.3777173099999982</c:v>
                </c:pt>
                <c:pt idx="174">
                  <c:v>0.34353594999999704</c:v>
                </c:pt>
                <c:pt idx="175">
                  <c:v>0.29255352000000501</c:v>
                </c:pt>
                <c:pt idx="176">
                  <c:v>-1.9887420000003764E-2</c:v>
                </c:pt>
                <c:pt idx="177">
                  <c:v>0.23277888000000296</c:v>
                </c:pt>
                <c:pt idx="178">
                  <c:v>0.13754696999999697</c:v>
                </c:pt>
                <c:pt idx="179">
                  <c:v>0.40301981000000514</c:v>
                </c:pt>
                <c:pt idx="180">
                  <c:v>3.3795129999996426E-2</c:v>
                </c:pt>
                <c:pt idx="181">
                  <c:v>0.14886093000000336</c:v>
                </c:pt>
                <c:pt idx="182">
                  <c:v>0.25712551999999522</c:v>
                </c:pt>
                <c:pt idx="183">
                  <c:v>8.1636920000000918E-2</c:v>
                </c:pt>
                <c:pt idx="184">
                  <c:v>8.1173740000003825E-2</c:v>
                </c:pt>
                <c:pt idx="185">
                  <c:v>0.37135263999999574</c:v>
                </c:pt>
                <c:pt idx="186">
                  <c:v>0.1969206900000029</c:v>
                </c:pt>
                <c:pt idx="187">
                  <c:v>0.33350067999999644</c:v>
                </c:pt>
                <c:pt idx="188">
                  <c:v>3.7053119999999579E-2</c:v>
                </c:pt>
                <c:pt idx="189">
                  <c:v>0.28981642000000207</c:v>
                </c:pt>
                <c:pt idx="190">
                  <c:v>0.26020084999999776</c:v>
                </c:pt>
                <c:pt idx="191">
                  <c:v>0.25249267999999891</c:v>
                </c:pt>
                <c:pt idx="192">
                  <c:v>0.21089468000000147</c:v>
                </c:pt>
                <c:pt idx="193">
                  <c:v>0.30763341999999982</c:v>
                </c:pt>
                <c:pt idx="194">
                  <c:v>0.19383222000000222</c:v>
                </c:pt>
                <c:pt idx="195">
                  <c:v>0.21547659000000199</c:v>
                </c:pt>
                <c:pt idx="196">
                  <c:v>0.1547667800000013</c:v>
                </c:pt>
                <c:pt idx="197">
                  <c:v>0.17961042999999741</c:v>
                </c:pt>
                <c:pt idx="198">
                  <c:v>0.18039246999999833</c:v>
                </c:pt>
                <c:pt idx="199">
                  <c:v>0.13454110999999863</c:v>
                </c:pt>
                <c:pt idx="200">
                  <c:v>0.54335347000000411</c:v>
                </c:pt>
                <c:pt idx="201">
                  <c:v>-5.9460828599999971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56-48C2-B82E-529676BD2990}"/>
            </c:ext>
          </c:extLst>
        </c:ser>
        <c:ser>
          <c:idx val="4"/>
          <c:order val="6"/>
          <c:tx>
            <c:strRef>
              <c:f>'Sheet3 (3)'!$AK$14</c:f>
              <c:strCache>
                <c:ptCount val="1"/>
                <c:pt idx="0">
                  <c:v>88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'Sheet3 (3)'!$B$16:$B$216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cat>
          <c:val>
            <c:numRef>
              <c:f>'Sheet3 (3)'!$AL$16:$AL$216</c:f>
              <c:numCache>
                <c:formatCode>General</c:formatCode>
                <c:ptCount val="201"/>
                <c:pt idx="0">
                  <c:v>-0.21168479500000115</c:v>
                </c:pt>
                <c:pt idx="1">
                  <c:v>0.10466205999999921</c:v>
                </c:pt>
                <c:pt idx="2">
                  <c:v>-6.8991809999997905E-2</c:v>
                </c:pt>
                <c:pt idx="3">
                  <c:v>-0.10671204399999977</c:v>
                </c:pt>
                <c:pt idx="4">
                  <c:v>3.3404313999998769E-2</c:v>
                </c:pt>
                <c:pt idx="5">
                  <c:v>0.14493902999999964</c:v>
                </c:pt>
                <c:pt idx="6">
                  <c:v>9.4124900000024936E-3</c:v>
                </c:pt>
                <c:pt idx="7">
                  <c:v>-0.13919536000000038</c:v>
                </c:pt>
                <c:pt idx="8">
                  <c:v>-0.16008350000000315</c:v>
                </c:pt>
                <c:pt idx="9">
                  <c:v>3.0022360000003523E-2</c:v>
                </c:pt>
                <c:pt idx="10">
                  <c:v>-0.17888131499999893</c:v>
                </c:pt>
                <c:pt idx="11">
                  <c:v>-0.29502546400000101</c:v>
                </c:pt>
                <c:pt idx="12">
                  <c:v>-0.14100590999999874</c:v>
                </c:pt>
                <c:pt idx="13">
                  <c:v>1.845518999999371E-2</c:v>
                </c:pt>
                <c:pt idx="14">
                  <c:v>-0.18611946999999346</c:v>
                </c:pt>
                <c:pt idx="15">
                  <c:v>-0.4989440200000046</c:v>
                </c:pt>
                <c:pt idx="16">
                  <c:v>-0.39190941499999998</c:v>
                </c:pt>
                <c:pt idx="17">
                  <c:v>0.17047936000000044</c:v>
                </c:pt>
                <c:pt idx="18">
                  <c:v>3.7562439999998962E-2</c:v>
                </c:pt>
                <c:pt idx="19">
                  <c:v>-0.9889588149999966</c:v>
                </c:pt>
                <c:pt idx="20">
                  <c:v>1.8896839999995432E-2</c:v>
                </c:pt>
                <c:pt idx="21">
                  <c:v>-3.9636199999969757E-3</c:v>
                </c:pt>
                <c:pt idx="22">
                  <c:v>-0.14866381000000228</c:v>
                </c:pt>
                <c:pt idx="23">
                  <c:v>4.9862280000003215E-2</c:v>
                </c:pt>
                <c:pt idx="24">
                  <c:v>-0.24241821000000263</c:v>
                </c:pt>
                <c:pt idx="25">
                  <c:v>-0.16177562000000004</c:v>
                </c:pt>
                <c:pt idx="26">
                  <c:v>5.3968209999999517E-2</c:v>
                </c:pt>
                <c:pt idx="27">
                  <c:v>0.18096151000000155</c:v>
                </c:pt>
                <c:pt idx="28">
                  <c:v>3.2811399999975732E-3</c:v>
                </c:pt>
                <c:pt idx="29">
                  <c:v>-0.63058369999999531</c:v>
                </c:pt>
                <c:pt idx="30">
                  <c:v>3.4990699999992714E-3</c:v>
                </c:pt>
                <c:pt idx="31">
                  <c:v>-0.17044395999999751</c:v>
                </c:pt>
                <c:pt idx="32">
                  <c:v>0.21234688999999352</c:v>
                </c:pt>
                <c:pt idx="33">
                  <c:v>0.40568778400000272</c:v>
                </c:pt>
                <c:pt idx="34">
                  <c:v>0.28906737600000026</c:v>
                </c:pt>
                <c:pt idx="35">
                  <c:v>-0.24952598999999792</c:v>
                </c:pt>
                <c:pt idx="36">
                  <c:v>-0.46685872500000125</c:v>
                </c:pt>
                <c:pt idx="37">
                  <c:v>0.14519274999999948</c:v>
                </c:pt>
                <c:pt idx="38">
                  <c:v>0.2525245049999994</c:v>
                </c:pt>
                <c:pt idx="39">
                  <c:v>-0.3440984949999974</c:v>
                </c:pt>
                <c:pt idx="40">
                  <c:v>3.2943969999997477E-2</c:v>
                </c:pt>
                <c:pt idx="41">
                  <c:v>-5.0870924999997055E-2</c:v>
                </c:pt>
                <c:pt idx="42">
                  <c:v>0.12561427599999492</c:v>
                </c:pt>
                <c:pt idx="43">
                  <c:v>-0.14296652000000043</c:v>
                </c:pt>
                <c:pt idx="44">
                  <c:v>-4.859808999999686E-2</c:v>
                </c:pt>
                <c:pt idx="45">
                  <c:v>-0.16739360499999778</c:v>
                </c:pt>
                <c:pt idx="46">
                  <c:v>-8.3561519999999015E-2</c:v>
                </c:pt>
                <c:pt idx="47">
                  <c:v>-1.6597795260000083</c:v>
                </c:pt>
                <c:pt idx="48">
                  <c:v>-3.7838170940000002</c:v>
                </c:pt>
                <c:pt idx="49">
                  <c:v>-1.6197144999999999</c:v>
                </c:pt>
                <c:pt idx="50">
                  <c:v>-1.1226187000000001</c:v>
                </c:pt>
                <c:pt idx="51">
                  <c:v>0.23876349999999999</c:v>
                </c:pt>
                <c:pt idx="52">
                  <c:v>-1.3233868</c:v>
                </c:pt>
                <c:pt idx="53">
                  <c:v>-0.54843540000000002</c:v>
                </c:pt>
                <c:pt idx="54">
                  <c:v>0.96286726</c:v>
                </c:pt>
                <c:pt idx="55">
                  <c:v>-6.2270459299999992</c:v>
                </c:pt>
                <c:pt idx="56">
                  <c:v>2.7104458000000013</c:v>
                </c:pt>
                <c:pt idx="57">
                  <c:v>6.8135132899999986</c:v>
                </c:pt>
                <c:pt idx="58">
                  <c:v>0.31423639999999797</c:v>
                </c:pt>
                <c:pt idx="59">
                  <c:v>0.32119477000000163</c:v>
                </c:pt>
                <c:pt idx="60">
                  <c:v>1.203232816000001</c:v>
                </c:pt>
                <c:pt idx="61">
                  <c:v>-8.8373177900000002</c:v>
                </c:pt>
                <c:pt idx="62">
                  <c:v>-9.3543800700000013</c:v>
                </c:pt>
                <c:pt idx="63">
                  <c:v>0.55083645199999998</c:v>
                </c:pt>
                <c:pt idx="64">
                  <c:v>-2.5101973820000003</c:v>
                </c:pt>
                <c:pt idx="65">
                  <c:v>0.27006417999999999</c:v>
                </c:pt>
                <c:pt idx="66">
                  <c:v>5.2590671999999998E-2</c:v>
                </c:pt>
                <c:pt idx="67">
                  <c:v>-1.3330381</c:v>
                </c:pt>
                <c:pt idx="68">
                  <c:v>-0.83861774</c:v>
                </c:pt>
                <c:pt idx="69">
                  <c:v>-0.28679295799999999</c:v>
                </c:pt>
                <c:pt idx="70">
                  <c:v>-0.29662888200000026</c:v>
                </c:pt>
                <c:pt idx="71">
                  <c:v>1.9458090500000012</c:v>
                </c:pt>
                <c:pt idx="72">
                  <c:v>-0.92919416999999893</c:v>
                </c:pt>
                <c:pt idx="73">
                  <c:v>6.8206498000001725E-2</c:v>
                </c:pt>
                <c:pt idx="74">
                  <c:v>-0.21803440000000568</c:v>
                </c:pt>
                <c:pt idx="75">
                  <c:v>-0.18212672399999918</c:v>
                </c:pt>
                <c:pt idx="76">
                  <c:v>-0.10880703999999454</c:v>
                </c:pt>
                <c:pt idx="77">
                  <c:v>0.1406985559999972</c:v>
                </c:pt>
                <c:pt idx="78">
                  <c:v>-0.34253290999999825</c:v>
                </c:pt>
                <c:pt idx="79">
                  <c:v>0.19427587000000029</c:v>
                </c:pt>
                <c:pt idx="80">
                  <c:v>-1.0993911400000014</c:v>
                </c:pt>
                <c:pt idx="81">
                  <c:v>-9.8749595000003909E-2</c:v>
                </c:pt>
                <c:pt idx="82">
                  <c:v>0.86578874500000491</c:v>
                </c:pt>
                <c:pt idx="83">
                  <c:v>-0.13333543600000247</c:v>
                </c:pt>
                <c:pt idx="84">
                  <c:v>-5.1822095999999637E-2</c:v>
                </c:pt>
                <c:pt idx="85">
                  <c:v>-0.18569127000000069</c:v>
                </c:pt>
                <c:pt idx="86">
                  <c:v>-0.21705496000000096</c:v>
                </c:pt>
                <c:pt idx="87">
                  <c:v>-1.2520869999997922E-2</c:v>
                </c:pt>
                <c:pt idx="88">
                  <c:v>-0.18465803999999678</c:v>
                </c:pt>
                <c:pt idx="89">
                  <c:v>-8.0635480000000814E-2</c:v>
                </c:pt>
                <c:pt idx="90">
                  <c:v>-4.6144155000001782E-2</c:v>
                </c:pt>
                <c:pt idx="91">
                  <c:v>-0.14069679000000304</c:v>
                </c:pt>
                <c:pt idx="92">
                  <c:v>-0.12538124500000131</c:v>
                </c:pt>
                <c:pt idx="93">
                  <c:v>-0.1389722899999995</c:v>
                </c:pt>
                <c:pt idx="94">
                  <c:v>-0.14777082399999786</c:v>
                </c:pt>
                <c:pt idx="95">
                  <c:v>-0.15420921000000049</c:v>
                </c:pt>
                <c:pt idx="96">
                  <c:v>-0.11583162999999914</c:v>
                </c:pt>
                <c:pt idx="97">
                  <c:v>-0.17417893999999723</c:v>
                </c:pt>
                <c:pt idx="98">
                  <c:v>-8.8591725000004312E-2</c:v>
                </c:pt>
                <c:pt idx="99">
                  <c:v>0.11938465000000359</c:v>
                </c:pt>
                <c:pt idx="100">
                  <c:v>-0.21990983000000069</c:v>
                </c:pt>
                <c:pt idx="101">
                  <c:v>-8.752820999999969E-2</c:v>
                </c:pt>
                <c:pt idx="102">
                  <c:v>5.4245619999999689E-2</c:v>
                </c:pt>
                <c:pt idx="103">
                  <c:v>-0.38932973000000348</c:v>
                </c:pt>
                <c:pt idx="104">
                  <c:v>-0.49308827999999805</c:v>
                </c:pt>
                <c:pt idx="105">
                  <c:v>-0.43368417999999764</c:v>
                </c:pt>
                <c:pt idx="106">
                  <c:v>-0.23330531000000498</c:v>
                </c:pt>
                <c:pt idx="107">
                  <c:v>3.7985150000013068E-3</c:v>
                </c:pt>
                <c:pt idx="108">
                  <c:v>-0.13111103000000135</c:v>
                </c:pt>
                <c:pt idx="109">
                  <c:v>-6.6796655999998567E-2</c:v>
                </c:pt>
                <c:pt idx="110">
                  <c:v>-0.13423747999999908</c:v>
                </c:pt>
                <c:pt idx="111">
                  <c:v>3.6160429999998217E-2</c:v>
                </c:pt>
                <c:pt idx="112">
                  <c:v>-1.7699889999999455E-2</c:v>
                </c:pt>
                <c:pt idx="113">
                  <c:v>0.17552591000000323</c:v>
                </c:pt>
                <c:pt idx="114">
                  <c:v>0.23128858000000141</c:v>
                </c:pt>
                <c:pt idx="115">
                  <c:v>4.8266943999999756E-2</c:v>
                </c:pt>
                <c:pt idx="116">
                  <c:v>-9.732820000000024E-2</c:v>
                </c:pt>
                <c:pt idx="117">
                  <c:v>-0.3316877800000031</c:v>
                </c:pt>
                <c:pt idx="118">
                  <c:v>-0.10371032999999746</c:v>
                </c:pt>
                <c:pt idx="119">
                  <c:v>1.5578879999995285E-2</c:v>
                </c:pt>
                <c:pt idx="120">
                  <c:v>0.1157273900000044</c:v>
                </c:pt>
                <c:pt idx="121">
                  <c:v>9.9233020000002392E-2</c:v>
                </c:pt>
                <c:pt idx="122">
                  <c:v>-0.62399879000000025</c:v>
                </c:pt>
                <c:pt idx="123">
                  <c:v>-8.6157954000002299E-2</c:v>
                </c:pt>
                <c:pt idx="124">
                  <c:v>3.3944800000000871E-2</c:v>
                </c:pt>
                <c:pt idx="125">
                  <c:v>-0.19308816000000212</c:v>
                </c:pt>
                <c:pt idx="126">
                  <c:v>-7.6491923999999212E-2</c:v>
                </c:pt>
                <c:pt idx="127">
                  <c:v>-0.16079303999999828</c:v>
                </c:pt>
                <c:pt idx="128">
                  <c:v>-0.25955298400000243</c:v>
                </c:pt>
                <c:pt idx="129">
                  <c:v>-0.18094307999999831</c:v>
                </c:pt>
                <c:pt idx="130">
                  <c:v>-0.14090491000000327</c:v>
                </c:pt>
                <c:pt idx="131">
                  <c:v>0.10763839000000099</c:v>
                </c:pt>
                <c:pt idx="132">
                  <c:v>1.3117725000003411E-2</c:v>
                </c:pt>
                <c:pt idx="133">
                  <c:v>-0.12074214999999933</c:v>
                </c:pt>
                <c:pt idx="134">
                  <c:v>4.0883795000000209E-2</c:v>
                </c:pt>
                <c:pt idx="135">
                  <c:v>-0.10752369000000168</c:v>
                </c:pt>
                <c:pt idx="136">
                  <c:v>-0.15834680000000351</c:v>
                </c:pt>
                <c:pt idx="137">
                  <c:v>-0.14433802000000154</c:v>
                </c:pt>
                <c:pt idx="138">
                  <c:v>-7.9614399999997795E-2</c:v>
                </c:pt>
                <c:pt idx="139">
                  <c:v>-0.21383230000000117</c:v>
                </c:pt>
                <c:pt idx="140">
                  <c:v>-0.1360659400000013</c:v>
                </c:pt>
                <c:pt idx="141">
                  <c:v>-8.1855219999999243E-2</c:v>
                </c:pt>
                <c:pt idx="142">
                  <c:v>-0.15786241999999709</c:v>
                </c:pt>
                <c:pt idx="143">
                  <c:v>-7.8459569999997536E-2</c:v>
                </c:pt>
                <c:pt idx="144">
                  <c:v>-2.7336865000004623E-2</c:v>
                </c:pt>
                <c:pt idx="145">
                  <c:v>-2.9855999999997912E-2</c:v>
                </c:pt>
                <c:pt idx="146">
                  <c:v>9.8032500000000605E-2</c:v>
                </c:pt>
                <c:pt idx="147">
                  <c:v>0.26047996999999978</c:v>
                </c:pt>
                <c:pt idx="148">
                  <c:v>2.2508175000002781E-2</c:v>
                </c:pt>
                <c:pt idx="149">
                  <c:v>1.4732284999994391E-2</c:v>
                </c:pt>
                <c:pt idx="150">
                  <c:v>-0.10192012999999557</c:v>
                </c:pt>
                <c:pt idx="151">
                  <c:v>7.680965200000001</c:v>
                </c:pt>
                <c:pt idx="152">
                  <c:v>1.4686554699999947</c:v>
                </c:pt>
                <c:pt idx="153">
                  <c:v>1.0231970199999985</c:v>
                </c:pt>
                <c:pt idx="154">
                  <c:v>-0.11954471999999416</c:v>
                </c:pt>
                <c:pt idx="155">
                  <c:v>-0.5564189300000042</c:v>
                </c:pt>
                <c:pt idx="156">
                  <c:v>1.1918418100000052</c:v>
                </c:pt>
                <c:pt idx="157">
                  <c:v>-0.55162417000000685</c:v>
                </c:pt>
                <c:pt idx="158">
                  <c:v>0.15665762500000108</c:v>
                </c:pt>
                <c:pt idx="159">
                  <c:v>-4.1119316999999878E-2</c:v>
                </c:pt>
                <c:pt idx="160">
                  <c:v>1.118181800000162E-2</c:v>
                </c:pt>
                <c:pt idx="161">
                  <c:v>-0.18906068000000154</c:v>
                </c:pt>
                <c:pt idx="162">
                  <c:v>-0.14299688399999469</c:v>
                </c:pt>
                <c:pt idx="163">
                  <c:v>-1.1057380000001102E-2</c:v>
                </c:pt>
                <c:pt idx="164">
                  <c:v>0.21865054999999467</c:v>
                </c:pt>
                <c:pt idx="165">
                  <c:v>-7.2198964999997478E-2</c:v>
                </c:pt>
                <c:pt idx="166">
                  <c:v>-0.20295572999999623</c:v>
                </c:pt>
                <c:pt idx="167">
                  <c:v>6.702868999999903E-2</c:v>
                </c:pt>
                <c:pt idx="168">
                  <c:v>-3.8715019999999031E-2</c:v>
                </c:pt>
                <c:pt idx="169">
                  <c:v>-0.10314184400000252</c:v>
                </c:pt>
                <c:pt idx="170">
                  <c:v>-4.2406453000001496E-2</c:v>
                </c:pt>
                <c:pt idx="171">
                  <c:v>-0.14924402499999712</c:v>
                </c:pt>
                <c:pt idx="172">
                  <c:v>0.10256299499999816</c:v>
                </c:pt>
                <c:pt idx="173">
                  <c:v>7.0308883999997032E-2</c:v>
                </c:pt>
                <c:pt idx="174">
                  <c:v>1.8609874000004994E-2</c:v>
                </c:pt>
                <c:pt idx="175">
                  <c:v>-0.29683604000000374</c:v>
                </c:pt>
                <c:pt idx="176">
                  <c:v>-3.9739306999997039E-2</c:v>
                </c:pt>
                <c:pt idx="177">
                  <c:v>-0.13017406000000303</c:v>
                </c:pt>
                <c:pt idx="178">
                  <c:v>0.13886565000000511</c:v>
                </c:pt>
                <c:pt idx="179">
                  <c:v>-0.23033362400000357</c:v>
                </c:pt>
                <c:pt idx="180">
                  <c:v>-0.10840014499999663</c:v>
                </c:pt>
                <c:pt idx="181">
                  <c:v>-1.7016000000480425E-4</c:v>
                </c:pt>
                <c:pt idx="182">
                  <c:v>-0.18243299399999907</c:v>
                </c:pt>
                <c:pt idx="183">
                  <c:v>-0.19128134999999619</c:v>
                </c:pt>
                <c:pt idx="184">
                  <c:v>8.2968519999995757E-2</c:v>
                </c:pt>
                <c:pt idx="185">
                  <c:v>-7.5157654999997103E-2</c:v>
                </c:pt>
                <c:pt idx="186">
                  <c:v>4.8612614999996417E-2</c:v>
                </c:pt>
                <c:pt idx="187">
                  <c:v>-0.25409627000000046</c:v>
                </c:pt>
                <c:pt idx="188">
                  <c:v>-9.8403599999789815E-4</c:v>
                </c:pt>
                <c:pt idx="189">
                  <c:v>-2.9976990000002229E-2</c:v>
                </c:pt>
                <c:pt idx="190">
                  <c:v>-3.5740916000001052E-2</c:v>
                </c:pt>
                <c:pt idx="191">
                  <c:v>-7.5453309999998525E-2</c:v>
                </c:pt>
                <c:pt idx="192">
                  <c:v>2.6809139999999829E-2</c:v>
                </c:pt>
                <c:pt idx="193">
                  <c:v>-7.7573339999997784E-2</c:v>
                </c:pt>
                <c:pt idx="194">
                  <c:v>-5.0354006999998015E-2</c:v>
                </c:pt>
                <c:pt idx="195">
                  <c:v>-0.10598298999999871</c:v>
                </c:pt>
                <c:pt idx="196">
                  <c:v>-8.3338820000002589E-2</c:v>
                </c:pt>
                <c:pt idx="197">
                  <c:v>-8.736620000000167E-2</c:v>
                </c:pt>
                <c:pt idx="198">
                  <c:v>-0.14718224000000135</c:v>
                </c:pt>
                <c:pt idx="199">
                  <c:v>0.24968300500000412</c:v>
                </c:pt>
                <c:pt idx="200">
                  <c:v>-6.4577878599999963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F0-46B5-B81D-343B55A05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186720"/>
        <c:axId val="536185888"/>
        <c:extLst/>
      </c:lineChart>
      <c:catAx>
        <c:axId val="53618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Timestep</a:t>
                </a:r>
              </a:p>
            </c:rich>
          </c:tx>
          <c:layout>
            <c:manualLayout>
              <c:xMode val="edge"/>
              <c:yMode val="edge"/>
              <c:x val="0.51414967078248419"/>
              <c:y val="0.81345972294472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85888"/>
        <c:crosses val="autoZero"/>
        <c:auto val="1"/>
        <c:lblAlgn val="ctr"/>
        <c:lblOffset val="100"/>
        <c:tickMarkSkip val="10"/>
        <c:noMultiLvlLbl val="0"/>
      </c:catAx>
      <c:valAx>
        <c:axId val="536185888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Injection 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8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Forecast</a:t>
            </a:r>
            <a:r>
              <a:rPr lang="en-SG" baseline="0"/>
              <a:t> Injection Delta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Target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'Sheet3 (3)'!$F$16:$F$215</c:f>
              <c:numCache>
                <c:formatCode>General</c:formatCode>
                <c:ptCount val="200"/>
                <c:pt idx="0">
                  <c:v>-0.13402749000000114</c:v>
                </c:pt>
                <c:pt idx="1">
                  <c:v>0.18124974999999921</c:v>
                </c:pt>
                <c:pt idx="2">
                  <c:v>4.5134200000020996E-3</c:v>
                </c:pt>
                <c:pt idx="3">
                  <c:v>-3.2291159999999763E-2</c:v>
                </c:pt>
                <c:pt idx="4">
                  <c:v>0.10486055999999877</c:v>
                </c:pt>
                <c:pt idx="5">
                  <c:v>0.21458396999999962</c:v>
                </c:pt>
                <c:pt idx="6">
                  <c:v>8.2638940000002492E-2</c:v>
                </c:pt>
                <c:pt idx="7">
                  <c:v>-6.4235820000000388E-2</c:v>
                </c:pt>
                <c:pt idx="8">
                  <c:v>-8.5417300000003138E-2</c:v>
                </c:pt>
                <c:pt idx="9">
                  <c:v>0.10347303000000352</c:v>
                </c:pt>
                <c:pt idx="10">
                  <c:v>-0.10694554999999895</c:v>
                </c:pt>
                <c:pt idx="11">
                  <c:v>-0.22291578000000101</c:v>
                </c:pt>
                <c:pt idx="12">
                  <c:v>-6.0070289999998749E-2</c:v>
                </c:pt>
                <c:pt idx="13">
                  <c:v>8.1250129999993703E-2</c:v>
                </c:pt>
                <c:pt idx="14">
                  <c:v>-9.7221379999993474E-2</c:v>
                </c:pt>
                <c:pt idx="15">
                  <c:v>-0.44618085000000463</c:v>
                </c:pt>
                <c:pt idx="16">
                  <c:v>-0.28194490999999999</c:v>
                </c:pt>
                <c:pt idx="17">
                  <c:v>0.26388919000000044</c:v>
                </c:pt>
                <c:pt idx="18">
                  <c:v>0.10729102999999895</c:v>
                </c:pt>
                <c:pt idx="19">
                  <c:v>-0.92118021999999655</c:v>
                </c:pt>
                <c:pt idx="20">
                  <c:v>9.6527609999995434E-2</c:v>
                </c:pt>
                <c:pt idx="21">
                  <c:v>7.812538000000302E-2</c:v>
                </c:pt>
                <c:pt idx="22">
                  <c:v>-7.0138800000002277E-2</c:v>
                </c:pt>
                <c:pt idx="23">
                  <c:v>0.14166603000000322</c:v>
                </c:pt>
                <c:pt idx="24">
                  <c:v>-0.16840134000000262</c:v>
                </c:pt>
                <c:pt idx="25">
                  <c:v>-7.6043190000000038E-2</c:v>
                </c:pt>
                <c:pt idx="26">
                  <c:v>0.14409713999999951</c:v>
                </c:pt>
                <c:pt idx="27">
                  <c:v>0.26354192000000154</c:v>
                </c:pt>
                <c:pt idx="28">
                  <c:v>8.2639309999997579E-2</c:v>
                </c:pt>
                <c:pt idx="29">
                  <c:v>-0.55868059999999531</c:v>
                </c:pt>
                <c:pt idx="30">
                  <c:v>8.3333209999999269E-2</c:v>
                </c:pt>
                <c:pt idx="31">
                  <c:v>-8.6110939999997527E-2</c:v>
                </c:pt>
                <c:pt idx="32">
                  <c:v>0.3180550799999935</c:v>
                </c:pt>
                <c:pt idx="33">
                  <c:v>0.48784778000000273</c:v>
                </c:pt>
                <c:pt idx="34">
                  <c:v>0.35867932000000025</c:v>
                </c:pt>
                <c:pt idx="35">
                  <c:v>-0.18333205999999791</c:v>
                </c:pt>
                <c:pt idx="36">
                  <c:v>-0.39270820000000128</c:v>
                </c:pt>
                <c:pt idx="37">
                  <c:v>0.2246523499999995</c:v>
                </c:pt>
                <c:pt idx="38">
                  <c:v>0.32569503999999938</c:v>
                </c:pt>
                <c:pt idx="39">
                  <c:v>-0.26770883999999739</c:v>
                </c:pt>
                <c:pt idx="40">
                  <c:v>0.12083256999999747</c:v>
                </c:pt>
                <c:pt idx="41">
                  <c:v>3.8542040000002942E-2</c:v>
                </c:pt>
                <c:pt idx="42">
                  <c:v>0.21076456999999493</c:v>
                </c:pt>
                <c:pt idx="43">
                  <c:v>-6.3889310000000421E-2</c:v>
                </c:pt>
                <c:pt idx="44">
                  <c:v>3.7847390000003145E-2</c:v>
                </c:pt>
                <c:pt idx="45">
                  <c:v>-8.2639569999997775E-2</c:v>
                </c:pt>
                <c:pt idx="46">
                  <c:v>-8.6795799999990209E-3</c:v>
                </c:pt>
                <c:pt idx="47">
                  <c:v>-37.435069526000007</c:v>
                </c:pt>
                <c:pt idx="48">
                  <c:v>-7.5385417940000004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16.768750069999999</c:v>
                </c:pt>
                <c:pt idx="56">
                  <c:v>9.2295140000000018</c:v>
                </c:pt>
                <c:pt idx="57">
                  <c:v>14.614582989999999</c:v>
                </c:pt>
                <c:pt idx="58">
                  <c:v>1.0378480999999979</c:v>
                </c:pt>
                <c:pt idx="59">
                  <c:v>0.46041565000000162</c:v>
                </c:pt>
                <c:pt idx="60">
                  <c:v>1.2760420500000009</c:v>
                </c:pt>
                <c:pt idx="61">
                  <c:v>-16.932291790000001</c:v>
                </c:pt>
                <c:pt idx="62">
                  <c:v>-26.45486107</c:v>
                </c:pt>
                <c:pt idx="63">
                  <c:v>0.30451388200000001</c:v>
                </c:pt>
                <c:pt idx="64">
                  <c:v>-0.30451388200000001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8.8888891999999997E-2</c:v>
                </c:pt>
                <c:pt idx="70">
                  <c:v>12.494792117999999</c:v>
                </c:pt>
                <c:pt idx="71">
                  <c:v>32.97395805</c:v>
                </c:pt>
                <c:pt idx="72">
                  <c:v>-0.13680572999999896</c:v>
                </c:pt>
                <c:pt idx="73">
                  <c:v>7.7777480000001731E-2</c:v>
                </c:pt>
                <c:pt idx="74">
                  <c:v>-0.12048530000000568</c:v>
                </c:pt>
                <c:pt idx="75">
                  <c:v>-0.1045145699999992</c:v>
                </c:pt>
                <c:pt idx="76">
                  <c:v>-4.2868809999994539E-2</c:v>
                </c:pt>
                <c:pt idx="77">
                  <c:v>0.20004286999999721</c:v>
                </c:pt>
                <c:pt idx="78">
                  <c:v>-0.22904867999999823</c:v>
                </c:pt>
                <c:pt idx="79">
                  <c:v>0.27465248000000031</c:v>
                </c:pt>
                <c:pt idx="80">
                  <c:v>-0.96111030000000142</c:v>
                </c:pt>
                <c:pt idx="81">
                  <c:v>1.448382999999609E-2</c:v>
                </c:pt>
                <c:pt idx="82">
                  <c:v>0.9459320700000049</c:v>
                </c:pt>
                <c:pt idx="83">
                  <c:v>-7.3264180000002455E-2</c:v>
                </c:pt>
                <c:pt idx="84">
                  <c:v>-1.0069149999999638E-2</c:v>
                </c:pt>
                <c:pt idx="85">
                  <c:v>-0.1045133000000007</c:v>
                </c:pt>
                <c:pt idx="86">
                  <c:v>-8.819554000000096E-2</c:v>
                </c:pt>
                <c:pt idx="87">
                  <c:v>5.3473150000002079E-2</c:v>
                </c:pt>
                <c:pt idx="88">
                  <c:v>-4.826417999999677E-2</c:v>
                </c:pt>
                <c:pt idx="89">
                  <c:v>1.2499869999999191E-2</c:v>
                </c:pt>
                <c:pt idx="90">
                  <c:v>3.4374239999998224E-2</c:v>
                </c:pt>
                <c:pt idx="91">
                  <c:v>-5.8680350000003045E-2</c:v>
                </c:pt>
                <c:pt idx="92">
                  <c:v>-4.5833080000001303E-2</c:v>
                </c:pt>
                <c:pt idx="93">
                  <c:v>-5.2777349999999501E-2</c:v>
                </c:pt>
                <c:pt idx="94">
                  <c:v>-6.1458209999997848E-2</c:v>
                </c:pt>
                <c:pt idx="95">
                  <c:v>-5.972277000000048E-2</c:v>
                </c:pt>
                <c:pt idx="96">
                  <c:v>-2.9166289999999151E-2</c:v>
                </c:pt>
                <c:pt idx="97">
                  <c:v>-9.2013549999997224E-2</c:v>
                </c:pt>
                <c:pt idx="98">
                  <c:v>1.5971629999995685E-2</c:v>
                </c:pt>
                <c:pt idx="99">
                  <c:v>0.22291667000000359</c:v>
                </c:pt>
                <c:pt idx="100">
                  <c:v>-0.13645821000000069</c:v>
                </c:pt>
                <c:pt idx="101">
                  <c:v>7.2921800000003145E-3</c:v>
                </c:pt>
                <c:pt idx="102">
                  <c:v>0.14895781999999969</c:v>
                </c:pt>
                <c:pt idx="103">
                  <c:v>-0.31249987000000345</c:v>
                </c:pt>
                <c:pt idx="104">
                  <c:v>-0.41006888999999802</c:v>
                </c:pt>
                <c:pt idx="105">
                  <c:v>-0.34097264999999766</c:v>
                </c:pt>
                <c:pt idx="106">
                  <c:v>-0.152431490000005</c:v>
                </c:pt>
                <c:pt idx="107">
                  <c:v>9.1667690000001301E-2</c:v>
                </c:pt>
                <c:pt idx="108">
                  <c:v>-2.6736450000001355E-2</c:v>
                </c:pt>
                <c:pt idx="109">
                  <c:v>2.1180090000001428E-2</c:v>
                </c:pt>
                <c:pt idx="110">
                  <c:v>-5.0693129999999087E-2</c:v>
                </c:pt>
                <c:pt idx="111">
                  <c:v>0.11492944999999821</c:v>
                </c:pt>
                <c:pt idx="112">
                  <c:v>5.4861320000000546E-2</c:v>
                </c:pt>
                <c:pt idx="113">
                  <c:v>0.26666603000000322</c:v>
                </c:pt>
                <c:pt idx="114">
                  <c:v>0.31944491000000141</c:v>
                </c:pt>
                <c:pt idx="115">
                  <c:v>0.12743097999999975</c:v>
                </c:pt>
                <c:pt idx="116">
                  <c:v>1.7360699999997564E-3</c:v>
                </c:pt>
                <c:pt idx="117">
                  <c:v>-0.26076393000000309</c:v>
                </c:pt>
                <c:pt idx="118">
                  <c:v>-1.2847389999997461E-2</c:v>
                </c:pt>
                <c:pt idx="119">
                  <c:v>0.10868071999999529</c:v>
                </c:pt>
                <c:pt idx="120">
                  <c:v>0.2104168000000044</c:v>
                </c:pt>
                <c:pt idx="121">
                  <c:v>0.20312563000000239</c:v>
                </c:pt>
                <c:pt idx="122">
                  <c:v>-0.54895896000000022</c:v>
                </c:pt>
                <c:pt idx="123">
                  <c:v>2.6736319999997704E-2</c:v>
                </c:pt>
                <c:pt idx="124">
                  <c:v>0.10763868000000087</c:v>
                </c:pt>
                <c:pt idx="125">
                  <c:v>-0.10133607000000211</c:v>
                </c:pt>
                <c:pt idx="126">
                  <c:v>-3.8718899999992118E-3</c:v>
                </c:pt>
                <c:pt idx="127">
                  <c:v>-8.0902729999998257E-2</c:v>
                </c:pt>
                <c:pt idx="128">
                  <c:v>-0.18368060000000241</c:v>
                </c:pt>
                <c:pt idx="129">
                  <c:v>-0.10625088999999832</c:v>
                </c:pt>
                <c:pt idx="130">
                  <c:v>-5.9374490000003277E-2</c:v>
                </c:pt>
                <c:pt idx="131">
                  <c:v>0.19479090000000099</c:v>
                </c:pt>
                <c:pt idx="132">
                  <c:v>0.1235665100000034</c:v>
                </c:pt>
                <c:pt idx="133">
                  <c:v>-2.4176799999999332E-2</c:v>
                </c:pt>
                <c:pt idx="134">
                  <c:v>0.1200550800000002</c:v>
                </c:pt>
                <c:pt idx="135">
                  <c:v>-6.9390000000169039E-4</c:v>
                </c:pt>
                <c:pt idx="136">
                  <c:v>-7.3958330000003514E-2</c:v>
                </c:pt>
                <c:pt idx="137">
                  <c:v>-7.6736830000001532E-2</c:v>
                </c:pt>
                <c:pt idx="138">
                  <c:v>4.4445160000002204E-2</c:v>
                </c:pt>
                <c:pt idx="139">
                  <c:v>-0.11805598000000117</c:v>
                </c:pt>
                <c:pt idx="140">
                  <c:v>-4.5833080000001303E-2</c:v>
                </c:pt>
                <c:pt idx="141">
                  <c:v>6.5967600000007565E-3</c:v>
                </c:pt>
                <c:pt idx="142">
                  <c:v>-7.0486449999997092E-2</c:v>
                </c:pt>
                <c:pt idx="143">
                  <c:v>8.3339700000024663E-3</c:v>
                </c:pt>
                <c:pt idx="144">
                  <c:v>6.9444149999995375E-2</c:v>
                </c:pt>
                <c:pt idx="145">
                  <c:v>6.7708330000002093E-2</c:v>
                </c:pt>
                <c:pt idx="146">
                  <c:v>0.19131978000000061</c:v>
                </c:pt>
                <c:pt idx="147">
                  <c:v>0.35694452999999982</c:v>
                </c:pt>
                <c:pt idx="148">
                  <c:v>0.11041654000000278</c:v>
                </c:pt>
                <c:pt idx="149">
                  <c:v>0.12395833999999439</c:v>
                </c:pt>
                <c:pt idx="150">
                  <c:v>-2.3264319999995564E-2</c:v>
                </c:pt>
                <c:pt idx="151">
                  <c:v>-6.2152099999998711E-2</c:v>
                </c:pt>
                <c:pt idx="152">
                  <c:v>0.12812436999999477</c:v>
                </c:pt>
                <c:pt idx="153">
                  <c:v>-5.6250380000001599E-2</c:v>
                </c:pt>
                <c:pt idx="154">
                  <c:v>-0.60937449999999416</c:v>
                </c:pt>
                <c:pt idx="155">
                  <c:v>-0.95208320000000413</c:v>
                </c:pt>
                <c:pt idx="156">
                  <c:v>8.3333710000005112E-2</c:v>
                </c:pt>
                <c:pt idx="157">
                  <c:v>-0.13055610000000684</c:v>
                </c:pt>
                <c:pt idx="158">
                  <c:v>7.8472640000001093E-2</c:v>
                </c:pt>
                <c:pt idx="159">
                  <c:v>6.5970100000001253E-3</c:v>
                </c:pt>
                <c:pt idx="160">
                  <c:v>5.3125260000001617E-2</c:v>
                </c:pt>
                <c:pt idx="161">
                  <c:v>-7.6041920000001539E-2</c:v>
                </c:pt>
                <c:pt idx="162">
                  <c:v>-0.1024307299999947</c:v>
                </c:pt>
                <c:pt idx="163">
                  <c:v>6.3542179999998893E-2</c:v>
                </c:pt>
                <c:pt idx="164">
                  <c:v>0.29479114999999467</c:v>
                </c:pt>
                <c:pt idx="165">
                  <c:v>5.1042430000002526E-2</c:v>
                </c:pt>
                <c:pt idx="166">
                  <c:v>-0.11909776999999622</c:v>
                </c:pt>
                <c:pt idx="167">
                  <c:v>0.14687436999999903</c:v>
                </c:pt>
                <c:pt idx="168">
                  <c:v>2.5000630000000967E-2</c:v>
                </c:pt>
                <c:pt idx="169">
                  <c:v>-5.2777730000002521E-2</c:v>
                </c:pt>
                <c:pt idx="170">
                  <c:v>1.6666659999998501E-2</c:v>
                </c:pt>
                <c:pt idx="171">
                  <c:v>-8.5416539999997099E-2</c:v>
                </c:pt>
                <c:pt idx="172">
                  <c:v>0.16423568999999816</c:v>
                </c:pt>
                <c:pt idx="173">
                  <c:v>0.13715298999999703</c:v>
                </c:pt>
                <c:pt idx="174">
                  <c:v>9.0971880000005001E-2</c:v>
                </c:pt>
                <c:pt idx="175">
                  <c:v>-0.22777735000000376</c:v>
                </c:pt>
                <c:pt idx="176">
                  <c:v>1.979192000000296E-2</c:v>
                </c:pt>
                <c:pt idx="177">
                  <c:v>-7.5695170000003031E-2</c:v>
                </c:pt>
                <c:pt idx="178">
                  <c:v>0.18958359000000513</c:v>
                </c:pt>
                <c:pt idx="179">
                  <c:v>-0.16423670000000357</c:v>
                </c:pt>
                <c:pt idx="180">
                  <c:v>-4.0623859999996625E-2</c:v>
                </c:pt>
                <c:pt idx="181">
                  <c:v>6.6318769999995197E-2</c:v>
                </c:pt>
                <c:pt idx="182">
                  <c:v>-0.11215273999999908</c:v>
                </c:pt>
                <c:pt idx="183">
                  <c:v>-0.12187448999999617</c:v>
                </c:pt>
                <c:pt idx="184">
                  <c:v>0.15173517999999575</c:v>
                </c:pt>
                <c:pt idx="185">
                  <c:v>-6.5966299999971056E-3</c:v>
                </c:pt>
                <c:pt idx="186">
                  <c:v>0.11840311999999642</c:v>
                </c:pt>
                <c:pt idx="187">
                  <c:v>-0.18645910000000043</c:v>
                </c:pt>
                <c:pt idx="188">
                  <c:v>6.70134200000021E-2</c:v>
                </c:pt>
                <c:pt idx="189">
                  <c:v>3.5764569999997775E-2</c:v>
                </c:pt>
                <c:pt idx="190">
                  <c:v>2.8125639999998953E-2</c:v>
                </c:pt>
                <c:pt idx="191">
                  <c:v>-1.1111329999998532E-2</c:v>
                </c:pt>
                <c:pt idx="192">
                  <c:v>8.8889319999999827E-2</c:v>
                </c:pt>
                <c:pt idx="193">
                  <c:v>-1.9444659999997782E-2</c:v>
                </c:pt>
                <c:pt idx="194">
                  <c:v>1.1111200000001986E-2</c:v>
                </c:pt>
                <c:pt idx="195">
                  <c:v>-4.5486709999998709E-2</c:v>
                </c:pt>
                <c:pt idx="196">
                  <c:v>-1.5971370000002594E-2</c:v>
                </c:pt>
                <c:pt idx="197">
                  <c:v>-1.8403630000001669E-2</c:v>
                </c:pt>
                <c:pt idx="198">
                  <c:v>-7.2916540000001362E-2</c:v>
                </c:pt>
                <c:pt idx="199">
                  <c:v>0.32465299000000414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12DD-44D3-B7B3-D3A40EA6EEC3}"/>
            </c:ext>
          </c:extLst>
        </c:ser>
        <c:ser>
          <c:idx val="5"/>
          <c:order val="1"/>
          <c:tx>
            <c:strRef>
              <c:f>'Sheet3 (3)'!$G$15</c:f>
              <c:strCache>
                <c:ptCount val="1"/>
                <c:pt idx="0">
                  <c:v>Unseeded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'Sheet3 (3)'!$G$16:$G$216</c:f>
              <c:numCache>
                <c:formatCode>General</c:formatCode>
                <c:ptCount val="201"/>
                <c:pt idx="0">
                  <c:v>8.4558589999999996E-3</c:v>
                </c:pt>
                <c:pt idx="1">
                  <c:v>1.3162043999999999E-4</c:v>
                </c:pt>
                <c:pt idx="2">
                  <c:v>1.9345889000000002E-2</c:v>
                </c:pt>
                <c:pt idx="3">
                  <c:v>1.3100842E-2</c:v>
                </c:pt>
                <c:pt idx="4">
                  <c:v>8.5400130000000008E-3</c:v>
                </c:pt>
                <c:pt idx="5">
                  <c:v>8.1849160000000004E-3</c:v>
                </c:pt>
                <c:pt idx="6">
                  <c:v>-9.0700389999999996E-4</c:v>
                </c:pt>
                <c:pt idx="7">
                  <c:v>-2.5636297999999998E-3</c:v>
                </c:pt>
                <c:pt idx="8">
                  <c:v>-1.556825E-3</c:v>
                </c:pt>
                <c:pt idx="9">
                  <c:v>-2.0686553999999999E-4</c:v>
                </c:pt>
                <c:pt idx="10">
                  <c:v>5.0667419999999999E-3</c:v>
                </c:pt>
                <c:pt idx="11">
                  <c:v>8.0106569999999992E-3</c:v>
                </c:pt>
                <c:pt idx="12">
                  <c:v>-4.3824869999999999E-4</c:v>
                </c:pt>
                <c:pt idx="13">
                  <c:v>9.4546260000000007E-3</c:v>
                </c:pt>
                <c:pt idx="14">
                  <c:v>-2.2376666E-2</c:v>
                </c:pt>
                <c:pt idx="15">
                  <c:v>-7.5585679999999999E-3</c:v>
                </c:pt>
                <c:pt idx="16">
                  <c:v>-3.054256E-2</c:v>
                </c:pt>
                <c:pt idx="17">
                  <c:v>-1.11844735E-2</c:v>
                </c:pt>
                <c:pt idx="18">
                  <c:v>1.5442744E-2</c:v>
                </c:pt>
                <c:pt idx="19">
                  <c:v>1.5582853000000001E-2</c:v>
                </c:pt>
                <c:pt idx="20">
                  <c:v>-1.3115788E-2</c:v>
                </c:pt>
                <c:pt idx="21">
                  <c:v>-1.5802419000000002E-2</c:v>
                </c:pt>
                <c:pt idx="22">
                  <c:v>-1.5774960000000001E-2</c:v>
                </c:pt>
                <c:pt idx="23">
                  <c:v>-3.0206436E-2</c:v>
                </c:pt>
                <c:pt idx="24">
                  <c:v>-1.4679938E-2</c:v>
                </c:pt>
                <c:pt idx="25">
                  <c:v>-2.0927024999999998E-2</c:v>
                </c:pt>
                <c:pt idx="26">
                  <c:v>-2.0245075000000001E-2</c:v>
                </c:pt>
                <c:pt idx="27">
                  <c:v>-1.0232934000000001E-2</c:v>
                </c:pt>
                <c:pt idx="28">
                  <c:v>-9.1447730000000001E-3</c:v>
                </c:pt>
                <c:pt idx="29">
                  <c:v>-5.1694595999999997E-3</c:v>
                </c:pt>
                <c:pt idx="30">
                  <c:v>-1.2057136E-2</c:v>
                </c:pt>
                <c:pt idx="31">
                  <c:v>-2.1501758999999999E-2</c:v>
                </c:pt>
                <c:pt idx="32">
                  <c:v>-2.5436352999999998E-2</c:v>
                </c:pt>
                <c:pt idx="33">
                  <c:v>-1.1961167999999999E-2</c:v>
                </c:pt>
                <c:pt idx="34">
                  <c:v>1.0009262E-2</c:v>
                </c:pt>
                <c:pt idx="35">
                  <c:v>1.3850924000000001E-2</c:v>
                </c:pt>
                <c:pt idx="36">
                  <c:v>1.8964544E-2</c:v>
                </c:pt>
                <c:pt idx="37">
                  <c:v>5.4648149999999996E-3</c:v>
                </c:pt>
                <c:pt idx="38">
                  <c:v>-2.0652693E-2</c:v>
                </c:pt>
                <c:pt idx="39">
                  <c:v>-9.3674199999999996E-3</c:v>
                </c:pt>
                <c:pt idx="40">
                  <c:v>-2.5495964999999999E-2</c:v>
                </c:pt>
                <c:pt idx="41">
                  <c:v>-2.8145435999999999E-2</c:v>
                </c:pt>
                <c:pt idx="42">
                  <c:v>-1.9968982999999999E-2</c:v>
                </c:pt>
                <c:pt idx="43">
                  <c:v>-7.9113849999999999E-3</c:v>
                </c:pt>
                <c:pt idx="44">
                  <c:v>-2.0414023E-3</c:v>
                </c:pt>
                <c:pt idx="45">
                  <c:v>-9.1618694999999994E-6</c:v>
                </c:pt>
                <c:pt idx="46">
                  <c:v>5.9967357999999998E-3</c:v>
                </c:pt>
                <c:pt idx="47">
                  <c:v>-37.710830000000001</c:v>
                </c:pt>
                <c:pt idx="48">
                  <c:v>-2.9206525999999999</c:v>
                </c:pt>
                <c:pt idx="49">
                  <c:v>-0.74219840000000004</c:v>
                </c:pt>
                <c:pt idx="50">
                  <c:v>3.1395105999999999</c:v>
                </c:pt>
                <c:pt idx="51">
                  <c:v>0.78096913999999995</c:v>
                </c:pt>
                <c:pt idx="52">
                  <c:v>0.80303663000000003</c:v>
                </c:pt>
                <c:pt idx="53">
                  <c:v>0.66447604000000005</c:v>
                </c:pt>
                <c:pt idx="54">
                  <c:v>-0.65232515000000002</c:v>
                </c:pt>
                <c:pt idx="55">
                  <c:v>25.411154</c:v>
                </c:pt>
                <c:pt idx="56">
                  <c:v>10.309339</c:v>
                </c:pt>
                <c:pt idx="57">
                  <c:v>6.0430820000000001</c:v>
                </c:pt>
                <c:pt idx="58">
                  <c:v>0.45269166999999999</c:v>
                </c:pt>
                <c:pt idx="59">
                  <c:v>5.3014256000000003E-2</c:v>
                </c:pt>
                <c:pt idx="60">
                  <c:v>1.1697437E-2</c:v>
                </c:pt>
                <c:pt idx="61">
                  <c:v>-17.773705</c:v>
                </c:pt>
                <c:pt idx="62">
                  <c:v>-21.808254000000002</c:v>
                </c:pt>
                <c:pt idx="63">
                  <c:v>1.3784586000000001</c:v>
                </c:pt>
                <c:pt idx="64">
                  <c:v>6.4686269999999997</c:v>
                </c:pt>
                <c:pt idx="65">
                  <c:v>-0.19897923000000001</c:v>
                </c:pt>
                <c:pt idx="66">
                  <c:v>-0.30488890000000002</c:v>
                </c:pt>
                <c:pt idx="67">
                  <c:v>0.21103</c:v>
                </c:pt>
                <c:pt idx="68">
                  <c:v>1.0681075</c:v>
                </c:pt>
                <c:pt idx="69">
                  <c:v>0.60632830000000004</c:v>
                </c:pt>
                <c:pt idx="70">
                  <c:v>13.172598000000001</c:v>
                </c:pt>
                <c:pt idx="71">
                  <c:v>34.77046</c:v>
                </c:pt>
                <c:pt idx="72">
                  <c:v>1.3922266999999999</c:v>
                </c:pt>
                <c:pt idx="73">
                  <c:v>6.5375970000000005E-2</c:v>
                </c:pt>
                <c:pt idx="74">
                  <c:v>6.5200869999999994E-2</c:v>
                </c:pt>
                <c:pt idx="75">
                  <c:v>6.1952060000000003E-2</c:v>
                </c:pt>
                <c:pt idx="76">
                  <c:v>5.0529207999999999E-2</c:v>
                </c:pt>
                <c:pt idx="77">
                  <c:v>5.6974287999999998E-2</c:v>
                </c:pt>
                <c:pt idx="78">
                  <c:v>7.7106869999999994E-2</c:v>
                </c:pt>
                <c:pt idx="79">
                  <c:v>2.6793830000000001E-2</c:v>
                </c:pt>
                <c:pt idx="80">
                  <c:v>4.0329230000000001E-2</c:v>
                </c:pt>
                <c:pt idx="81">
                  <c:v>-2.895226E-2</c:v>
                </c:pt>
                <c:pt idx="82">
                  <c:v>-2.9563743999999999E-2</c:v>
                </c:pt>
                <c:pt idx="83">
                  <c:v>-4.7242720000000002E-2</c:v>
                </c:pt>
                <c:pt idx="84">
                  <c:v>-6.0190401999999997E-2</c:v>
                </c:pt>
                <c:pt idx="85">
                  <c:v>-6.1240554000000003E-2</c:v>
                </c:pt>
                <c:pt idx="86">
                  <c:v>-4.8176235999999997E-2</c:v>
                </c:pt>
                <c:pt idx="87">
                  <c:v>-3.0791188000000001E-2</c:v>
                </c:pt>
                <c:pt idx="88">
                  <c:v>-2.8368963000000001E-2</c:v>
                </c:pt>
                <c:pt idx="89">
                  <c:v>-7.4255056999999996E-3</c:v>
                </c:pt>
                <c:pt idx="90">
                  <c:v>-1.5319121000000001E-3</c:v>
                </c:pt>
                <c:pt idx="91">
                  <c:v>-1.2505914999999999E-2</c:v>
                </c:pt>
                <c:pt idx="92">
                  <c:v>-3.0295169E-2</c:v>
                </c:pt>
                <c:pt idx="93">
                  <c:v>-4.3085180000000001E-2</c:v>
                </c:pt>
                <c:pt idx="94">
                  <c:v>-5.1195222999999998E-2</c:v>
                </c:pt>
                <c:pt idx="95">
                  <c:v>-5.3048175000000003E-2</c:v>
                </c:pt>
                <c:pt idx="96">
                  <c:v>-6.4922400000000005E-2</c:v>
                </c:pt>
                <c:pt idx="97">
                  <c:v>-4.0680951999999999E-2</c:v>
                </c:pt>
                <c:pt idx="98">
                  <c:v>-3.9450890000000002E-2</c:v>
                </c:pt>
                <c:pt idx="99">
                  <c:v>-2.7640314999999999E-2</c:v>
                </c:pt>
                <c:pt idx="100">
                  <c:v>-2.3400790000000001E-2</c:v>
                </c:pt>
                <c:pt idx="101">
                  <c:v>-2.9017197000000002E-2</c:v>
                </c:pt>
                <c:pt idx="102">
                  <c:v>-3.2450846999999998E-2</c:v>
                </c:pt>
                <c:pt idx="103">
                  <c:v>-2.7480757000000001E-2</c:v>
                </c:pt>
                <c:pt idx="104">
                  <c:v>-3.6759279999999998E-2</c:v>
                </c:pt>
                <c:pt idx="105">
                  <c:v>-3.9916087000000003E-2</c:v>
                </c:pt>
                <c:pt idx="106">
                  <c:v>-3.9530019999999999E-2</c:v>
                </c:pt>
                <c:pt idx="107">
                  <c:v>-3.9577816000000002E-2</c:v>
                </c:pt>
                <c:pt idx="108">
                  <c:v>-4.0425368000000003E-2</c:v>
                </c:pt>
                <c:pt idx="109">
                  <c:v>-3.3283790000000001E-2</c:v>
                </c:pt>
                <c:pt idx="110">
                  <c:v>-2.4214722000000001E-2</c:v>
                </c:pt>
                <c:pt idx="111">
                  <c:v>-1.8503546999999999E-2</c:v>
                </c:pt>
                <c:pt idx="112">
                  <c:v>-9.6635180000000001E-4</c:v>
                </c:pt>
                <c:pt idx="113">
                  <c:v>-3.6506440000000001E-2</c:v>
                </c:pt>
                <c:pt idx="114">
                  <c:v>-3.0901594000000001E-2</c:v>
                </c:pt>
                <c:pt idx="115">
                  <c:v>-3.8209565000000001E-2</c:v>
                </c:pt>
                <c:pt idx="116">
                  <c:v>-4.0125832E-2</c:v>
                </c:pt>
                <c:pt idx="117">
                  <c:v>-2.0541871E-2</c:v>
                </c:pt>
                <c:pt idx="118">
                  <c:v>-3.0754894000000001E-2</c:v>
                </c:pt>
                <c:pt idx="119">
                  <c:v>-2.1279292000000002E-2</c:v>
                </c:pt>
                <c:pt idx="120">
                  <c:v>-3.1810520000000002E-2</c:v>
                </c:pt>
                <c:pt idx="121">
                  <c:v>-3.6660574000000001E-2</c:v>
                </c:pt>
                <c:pt idx="122">
                  <c:v>-4.2977954999999998E-2</c:v>
                </c:pt>
                <c:pt idx="123">
                  <c:v>-4.8864133999999997E-2</c:v>
                </c:pt>
                <c:pt idx="124">
                  <c:v>-3.1076902999999999E-2</c:v>
                </c:pt>
                <c:pt idx="125">
                  <c:v>-3.4937682999999997E-2</c:v>
                </c:pt>
                <c:pt idx="126">
                  <c:v>-6.4007830000000002E-3</c:v>
                </c:pt>
                <c:pt idx="127">
                  <c:v>-1.578365E-2</c:v>
                </c:pt>
                <c:pt idx="128">
                  <c:v>-1.7368763999999998E-2</c:v>
                </c:pt>
                <c:pt idx="129">
                  <c:v>-1.4646667E-2</c:v>
                </c:pt>
                <c:pt idx="130">
                  <c:v>-2.1784221999999999E-2</c:v>
                </c:pt>
                <c:pt idx="131">
                  <c:v>-3.9482426000000001E-2</c:v>
                </c:pt>
                <c:pt idx="132">
                  <c:v>-3.9906249999999997E-2</c:v>
                </c:pt>
                <c:pt idx="133">
                  <c:v>-4.8774600000000001E-2</c:v>
                </c:pt>
                <c:pt idx="134">
                  <c:v>-3.2676376E-2</c:v>
                </c:pt>
                <c:pt idx="135">
                  <c:v>-2.4704589999999998E-2</c:v>
                </c:pt>
                <c:pt idx="136">
                  <c:v>-1.9459839999999999E-2</c:v>
                </c:pt>
                <c:pt idx="137">
                  <c:v>-1.6227579999999998E-2</c:v>
                </c:pt>
                <c:pt idx="138">
                  <c:v>-4.19297E-2</c:v>
                </c:pt>
                <c:pt idx="139">
                  <c:v>-3.7277366999999999E-2</c:v>
                </c:pt>
                <c:pt idx="140">
                  <c:v>-3.7126015999999998E-2</c:v>
                </c:pt>
                <c:pt idx="141">
                  <c:v>-3.0681851999999999E-2</c:v>
                </c:pt>
                <c:pt idx="142">
                  <c:v>-3.4605740000000003E-2</c:v>
                </c:pt>
                <c:pt idx="143">
                  <c:v>-3.2981478000000002E-2</c:v>
                </c:pt>
                <c:pt idx="144">
                  <c:v>-4.1873305999999999E-2</c:v>
                </c:pt>
                <c:pt idx="145">
                  <c:v>-4.2468649999999997E-2</c:v>
                </c:pt>
                <c:pt idx="146">
                  <c:v>-3.3469760000000001E-2</c:v>
                </c:pt>
                <c:pt idx="147">
                  <c:v>-2.7705754999999999E-2</c:v>
                </c:pt>
                <c:pt idx="148">
                  <c:v>-4.8696905999999996E-3</c:v>
                </c:pt>
                <c:pt idx="149">
                  <c:v>-4.133875E-2</c:v>
                </c:pt>
                <c:pt idx="150">
                  <c:v>-4.0593363E-2</c:v>
                </c:pt>
                <c:pt idx="151">
                  <c:v>-6.3765736000000004</c:v>
                </c:pt>
                <c:pt idx="152">
                  <c:v>-1.1693454000000001</c:v>
                </c:pt>
                <c:pt idx="153">
                  <c:v>-1.8628111999999999</c:v>
                </c:pt>
                <c:pt idx="154">
                  <c:v>-0.39706313999999998</c:v>
                </c:pt>
                <c:pt idx="155">
                  <c:v>8.3187910000000004E-2</c:v>
                </c:pt>
                <c:pt idx="156">
                  <c:v>-0.25888854</c:v>
                </c:pt>
                <c:pt idx="157">
                  <c:v>0.13684186000000001</c:v>
                </c:pt>
                <c:pt idx="158">
                  <c:v>0.11640076000000001</c:v>
                </c:pt>
                <c:pt idx="159">
                  <c:v>6.9431149999999997E-2</c:v>
                </c:pt>
                <c:pt idx="160">
                  <c:v>-1.0781359000000001E-2</c:v>
                </c:pt>
                <c:pt idx="161">
                  <c:v>7.4646144999999997E-2</c:v>
                </c:pt>
                <c:pt idx="162">
                  <c:v>2.1571323E-2</c:v>
                </c:pt>
                <c:pt idx="163">
                  <c:v>1.5444118E-2</c:v>
                </c:pt>
                <c:pt idx="164">
                  <c:v>4.760706E-2</c:v>
                </c:pt>
                <c:pt idx="165">
                  <c:v>3.0168378999999999E-2</c:v>
                </c:pt>
                <c:pt idx="166">
                  <c:v>7.3472312999999997E-3</c:v>
                </c:pt>
                <c:pt idx="167">
                  <c:v>1.9862774999999999E-2</c:v>
                </c:pt>
                <c:pt idx="168">
                  <c:v>5.6041907999999996E-3</c:v>
                </c:pt>
                <c:pt idx="169">
                  <c:v>8.3594380000000003E-3</c:v>
                </c:pt>
                <c:pt idx="170">
                  <c:v>1.9269082999999999E-2</c:v>
                </c:pt>
                <c:pt idx="171">
                  <c:v>2.5079793999999999E-2</c:v>
                </c:pt>
                <c:pt idx="172">
                  <c:v>1.9634841E-2</c:v>
                </c:pt>
                <c:pt idx="173">
                  <c:v>1.5698785E-2</c:v>
                </c:pt>
                <c:pt idx="174">
                  <c:v>1.543782E-2</c:v>
                </c:pt>
                <c:pt idx="175">
                  <c:v>5.4711886000000003E-3</c:v>
                </c:pt>
                <c:pt idx="176">
                  <c:v>1.1244254E-3</c:v>
                </c:pt>
                <c:pt idx="177">
                  <c:v>9.0433319999999996E-4</c:v>
                </c:pt>
                <c:pt idx="178">
                  <c:v>-9.0818340000000004E-3</c:v>
                </c:pt>
                <c:pt idx="179">
                  <c:v>4.2027607999999998E-4</c:v>
                </c:pt>
                <c:pt idx="180">
                  <c:v>1.9593698999999999E-2</c:v>
                </c:pt>
                <c:pt idx="181">
                  <c:v>2.7450763E-2</c:v>
                </c:pt>
                <c:pt idx="182">
                  <c:v>3.9518919999999999E-2</c:v>
                </c:pt>
                <c:pt idx="183">
                  <c:v>4.5072462000000001E-2</c:v>
                </c:pt>
                <c:pt idx="184">
                  <c:v>4.5581723999999997E-2</c:v>
                </c:pt>
                <c:pt idx="185">
                  <c:v>7.2451703999999997E-3</c:v>
                </c:pt>
                <c:pt idx="186">
                  <c:v>2.0531943E-2</c:v>
                </c:pt>
                <c:pt idx="187">
                  <c:v>-3.5830498999999999E-3</c:v>
                </c:pt>
                <c:pt idx="188">
                  <c:v>1.46038635E-2</c:v>
                </c:pt>
                <c:pt idx="189">
                  <c:v>1.2573111999999999E-2</c:v>
                </c:pt>
                <c:pt idx="190">
                  <c:v>2.7514272999999999E-2</c:v>
                </c:pt>
                <c:pt idx="191">
                  <c:v>2.8209709999999999E-2</c:v>
                </c:pt>
                <c:pt idx="192">
                  <c:v>2.4280993000000001E-2</c:v>
                </c:pt>
                <c:pt idx="193">
                  <c:v>3.1268289999999997E-2</c:v>
                </c:pt>
                <c:pt idx="194">
                  <c:v>3.8035803E-2</c:v>
                </c:pt>
                <c:pt idx="195">
                  <c:v>3.5896721999999999E-2</c:v>
                </c:pt>
                <c:pt idx="196">
                  <c:v>3.6262860000000001E-2</c:v>
                </c:pt>
                <c:pt idx="197">
                  <c:v>3.4768357999999999E-2</c:v>
                </c:pt>
                <c:pt idx="198">
                  <c:v>3.8261450000000002E-2</c:v>
                </c:pt>
                <c:pt idx="199">
                  <c:v>2.3053477999999999E-2</c:v>
                </c:pt>
                <c:pt idx="200">
                  <c:v>-37.937545999999998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DD-44D3-B7B3-D3A40EA6EEC3}"/>
            </c:ext>
          </c:extLst>
        </c:ser>
        <c:ser>
          <c:idx val="13"/>
          <c:order val="2"/>
          <c:tx>
            <c:strRef>
              <c:f>'Sheet3 (3)'!$CY$15</c:f>
              <c:strCache>
                <c:ptCount val="1"/>
                <c:pt idx="0">
                  <c:v>Z45SR1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'Sheet3 (3)'!$CY$16:$CY$216</c:f>
              <c:numCache>
                <c:formatCode>General</c:formatCode>
                <c:ptCount val="201"/>
                <c:pt idx="0">
                  <c:v>-2.5639011999999999E-2</c:v>
                </c:pt>
                <c:pt idx="1">
                  <c:v>-9.7438460000000005E-3</c:v>
                </c:pt>
                <c:pt idx="2">
                  <c:v>-1.7867316000000001E-2</c:v>
                </c:pt>
                <c:pt idx="3">
                  <c:v>-1.3551715000000001E-2</c:v>
                </c:pt>
                <c:pt idx="4">
                  <c:v>-1.3578132999999999E-2</c:v>
                </c:pt>
                <c:pt idx="5">
                  <c:v>-1.8363798000000001E-2</c:v>
                </c:pt>
                <c:pt idx="6">
                  <c:v>-2.0017479000000001E-2</c:v>
                </c:pt>
                <c:pt idx="7">
                  <c:v>-1.7549410000000001E-2</c:v>
                </c:pt>
                <c:pt idx="8">
                  <c:v>-2.1111099000000001E-2</c:v>
                </c:pt>
                <c:pt idx="9">
                  <c:v>-1.4718247E-2</c:v>
                </c:pt>
                <c:pt idx="10">
                  <c:v>-1.5539845E-2</c:v>
                </c:pt>
                <c:pt idx="11">
                  <c:v>-1.6576475E-2</c:v>
                </c:pt>
                <c:pt idx="12">
                  <c:v>-2.3626366999999999E-2</c:v>
                </c:pt>
                <c:pt idx="13">
                  <c:v>-3.6217880000000001E-2</c:v>
                </c:pt>
                <c:pt idx="14">
                  <c:v>-2.8243337E-2</c:v>
                </c:pt>
                <c:pt idx="15">
                  <c:v>-7.1507429999999997E-2</c:v>
                </c:pt>
                <c:pt idx="16">
                  <c:v>-3.8641833E-2</c:v>
                </c:pt>
                <c:pt idx="17">
                  <c:v>-3.2666013000000001E-2</c:v>
                </c:pt>
                <c:pt idx="18">
                  <c:v>-4.023678E-2</c:v>
                </c:pt>
                <c:pt idx="19">
                  <c:v>-4.0929470000000003E-2</c:v>
                </c:pt>
                <c:pt idx="20">
                  <c:v>-3.3000790000000002E-2</c:v>
                </c:pt>
                <c:pt idx="21">
                  <c:v>-5.0838497000000003E-2</c:v>
                </c:pt>
                <c:pt idx="22">
                  <c:v>-7.2440489999999996E-2</c:v>
                </c:pt>
                <c:pt idx="23">
                  <c:v>-3.5704809999999997E-2</c:v>
                </c:pt>
                <c:pt idx="24">
                  <c:v>-6.3454990000000003E-2</c:v>
                </c:pt>
                <c:pt idx="25">
                  <c:v>-5.7654749999999998E-2</c:v>
                </c:pt>
                <c:pt idx="26">
                  <c:v>-4.2821159999999997E-2</c:v>
                </c:pt>
                <c:pt idx="27">
                  <c:v>-5.2455816000000002E-2</c:v>
                </c:pt>
                <c:pt idx="28">
                  <c:v>-4.2931671999999997E-2</c:v>
                </c:pt>
                <c:pt idx="29">
                  <c:v>-5.7695824999999999E-2</c:v>
                </c:pt>
                <c:pt idx="30">
                  <c:v>-5.9793190000000003E-2</c:v>
                </c:pt>
                <c:pt idx="31">
                  <c:v>-6.6330440000000004E-2</c:v>
                </c:pt>
                <c:pt idx="32">
                  <c:v>-2.9371789999999998E-2</c:v>
                </c:pt>
                <c:pt idx="33">
                  <c:v>-3.7573423000000002E-2</c:v>
                </c:pt>
                <c:pt idx="34">
                  <c:v>-3.0617386E-2</c:v>
                </c:pt>
                <c:pt idx="35">
                  <c:v>-1.7991874000000001E-2</c:v>
                </c:pt>
                <c:pt idx="36">
                  <c:v>-2.6325714E-2</c:v>
                </c:pt>
                <c:pt idx="37">
                  <c:v>-2.7217740000000001E-2</c:v>
                </c:pt>
                <c:pt idx="38">
                  <c:v>-1.4881995E-2</c:v>
                </c:pt>
                <c:pt idx="39">
                  <c:v>-4.9161730000000001E-2</c:v>
                </c:pt>
                <c:pt idx="40">
                  <c:v>-5.3018663000000001E-2</c:v>
                </c:pt>
                <c:pt idx="41">
                  <c:v>-3.5327096000000002E-2</c:v>
                </c:pt>
                <c:pt idx="42">
                  <c:v>-3.567849E-2</c:v>
                </c:pt>
                <c:pt idx="43">
                  <c:v>-5.0066154000000002E-2</c:v>
                </c:pt>
                <c:pt idx="44">
                  <c:v>-3.8879357000000003E-2</c:v>
                </c:pt>
                <c:pt idx="45">
                  <c:v>-3.7160993000000003E-2</c:v>
                </c:pt>
                <c:pt idx="46">
                  <c:v>-4.7498720000000001E-2</c:v>
                </c:pt>
                <c:pt idx="47">
                  <c:v>-37.701065</c:v>
                </c:pt>
                <c:pt idx="48">
                  <c:v>-4.0763525999999999</c:v>
                </c:pt>
                <c:pt idx="49">
                  <c:v>-0.65202283999999999</c:v>
                </c:pt>
                <c:pt idx="50">
                  <c:v>1.5494433999999999</c:v>
                </c:pt>
                <c:pt idx="51">
                  <c:v>1.2613977999999999</c:v>
                </c:pt>
                <c:pt idx="52">
                  <c:v>1.3584086</c:v>
                </c:pt>
                <c:pt idx="53">
                  <c:v>0.87173160000000005</c:v>
                </c:pt>
                <c:pt idx="54">
                  <c:v>0.50039520000000004</c:v>
                </c:pt>
                <c:pt idx="55">
                  <c:v>24.023716</c:v>
                </c:pt>
                <c:pt idx="56">
                  <c:v>12.023014</c:v>
                </c:pt>
                <c:pt idx="57">
                  <c:v>4.7182250000000003</c:v>
                </c:pt>
                <c:pt idx="58">
                  <c:v>0.41880840000000003</c:v>
                </c:pt>
                <c:pt idx="59">
                  <c:v>0.11125084</c:v>
                </c:pt>
                <c:pt idx="60">
                  <c:v>5.2787880000000002E-2</c:v>
                </c:pt>
                <c:pt idx="61">
                  <c:v>-14.959837</c:v>
                </c:pt>
                <c:pt idx="62">
                  <c:v>-22.959965</c:v>
                </c:pt>
                <c:pt idx="63">
                  <c:v>-1.3641318</c:v>
                </c:pt>
                <c:pt idx="64">
                  <c:v>3.5470060000000001</c:v>
                </c:pt>
                <c:pt idx="65">
                  <c:v>0.35596377000000001</c:v>
                </c:pt>
                <c:pt idx="66">
                  <c:v>0.75772839999999997</c:v>
                </c:pt>
                <c:pt idx="67">
                  <c:v>1.1849116</c:v>
                </c:pt>
                <c:pt idx="68">
                  <c:v>1.2848580999999999</c:v>
                </c:pt>
                <c:pt idx="69">
                  <c:v>0.9786956</c:v>
                </c:pt>
                <c:pt idx="70">
                  <c:v>11.863709999999999</c:v>
                </c:pt>
                <c:pt idx="71">
                  <c:v>30.791096</c:v>
                </c:pt>
                <c:pt idx="72">
                  <c:v>1.2303972000000001</c:v>
                </c:pt>
                <c:pt idx="73">
                  <c:v>0.17359050000000001</c:v>
                </c:pt>
                <c:pt idx="74">
                  <c:v>0.11268001</c:v>
                </c:pt>
                <c:pt idx="75">
                  <c:v>0.11717805000000001</c:v>
                </c:pt>
                <c:pt idx="76">
                  <c:v>9.7643170000000001E-2</c:v>
                </c:pt>
                <c:pt idx="77">
                  <c:v>9.4634609999999994E-2</c:v>
                </c:pt>
                <c:pt idx="78">
                  <c:v>8.0209089999999997E-2</c:v>
                </c:pt>
                <c:pt idx="79">
                  <c:v>6.5414340000000001E-2</c:v>
                </c:pt>
                <c:pt idx="80">
                  <c:v>1.4523135499999999E-2</c:v>
                </c:pt>
                <c:pt idx="81">
                  <c:v>-1.678791E-2</c:v>
                </c:pt>
                <c:pt idx="82">
                  <c:v>-1.0625924E-2</c:v>
                </c:pt>
                <c:pt idx="83">
                  <c:v>-9.3655669999999996E-2</c:v>
                </c:pt>
                <c:pt idx="84">
                  <c:v>-7.8317609999999996E-2</c:v>
                </c:pt>
                <c:pt idx="85">
                  <c:v>-7.0065189999999999E-2</c:v>
                </c:pt>
                <c:pt idx="86">
                  <c:v>-7.4411389999999994E-2</c:v>
                </c:pt>
                <c:pt idx="87">
                  <c:v>-0.10148101</c:v>
                </c:pt>
                <c:pt idx="88">
                  <c:v>-6.0163139999999997E-2</c:v>
                </c:pt>
                <c:pt idx="89">
                  <c:v>-6.9110095999999996E-2</c:v>
                </c:pt>
                <c:pt idx="90">
                  <c:v>-6.6787139999999995E-2</c:v>
                </c:pt>
                <c:pt idx="91">
                  <c:v>-6.5282314999999994E-2</c:v>
                </c:pt>
                <c:pt idx="92">
                  <c:v>-7.1802379999999999E-2</c:v>
                </c:pt>
                <c:pt idx="93">
                  <c:v>-8.4749279999999996E-2</c:v>
                </c:pt>
                <c:pt idx="94">
                  <c:v>-7.9174325000000004E-2</c:v>
                </c:pt>
                <c:pt idx="95">
                  <c:v>-6.9055884999999997E-2</c:v>
                </c:pt>
                <c:pt idx="96">
                  <c:v>-9.2011824000000006E-2</c:v>
                </c:pt>
                <c:pt idx="97">
                  <c:v>-0.11626335</c:v>
                </c:pt>
                <c:pt idx="98">
                  <c:v>-6.0007221999999999E-2</c:v>
                </c:pt>
                <c:pt idx="99">
                  <c:v>-6.6740389999999997E-2</c:v>
                </c:pt>
                <c:pt idx="100">
                  <c:v>-0.11846361</c:v>
                </c:pt>
                <c:pt idx="101">
                  <c:v>-8.0890699999999996E-2</c:v>
                </c:pt>
                <c:pt idx="102">
                  <c:v>-5.6308421999999997E-2</c:v>
                </c:pt>
                <c:pt idx="103">
                  <c:v>-0.10782456999999999</c:v>
                </c:pt>
                <c:pt idx="104">
                  <c:v>-0.108042754</c:v>
                </c:pt>
                <c:pt idx="105">
                  <c:v>-8.3048650000000002E-2</c:v>
                </c:pt>
                <c:pt idx="106">
                  <c:v>-0.12456398</c:v>
                </c:pt>
                <c:pt idx="107">
                  <c:v>-9.8908060000000006E-2</c:v>
                </c:pt>
                <c:pt idx="108">
                  <c:v>-6.0552759999999997E-2</c:v>
                </c:pt>
                <c:pt idx="109">
                  <c:v>-9.3500360000000005E-2</c:v>
                </c:pt>
                <c:pt idx="110">
                  <c:v>-9.5314640000000006E-2</c:v>
                </c:pt>
                <c:pt idx="111">
                  <c:v>-6.885471E-2</c:v>
                </c:pt>
                <c:pt idx="112">
                  <c:v>-0.11883232000000001</c:v>
                </c:pt>
                <c:pt idx="113">
                  <c:v>-5.5625286000000003E-2</c:v>
                </c:pt>
                <c:pt idx="114">
                  <c:v>-5.0887073999999997E-2</c:v>
                </c:pt>
                <c:pt idx="115">
                  <c:v>-0.10788372</c:v>
                </c:pt>
                <c:pt idx="116">
                  <c:v>-5.2343755999999998E-2</c:v>
                </c:pt>
                <c:pt idx="117">
                  <c:v>-9.4472909999999993E-2</c:v>
                </c:pt>
                <c:pt idx="118">
                  <c:v>-7.9820249999999995E-2</c:v>
                </c:pt>
                <c:pt idx="119">
                  <c:v>-6.5476350000000003E-2</c:v>
                </c:pt>
                <c:pt idx="120">
                  <c:v>-8.2377075999999994E-2</c:v>
                </c:pt>
                <c:pt idx="121">
                  <c:v>-8.040224E-2</c:v>
                </c:pt>
                <c:pt idx="122">
                  <c:v>-9.6825499999999995E-2</c:v>
                </c:pt>
                <c:pt idx="123">
                  <c:v>-6.8309540000000002E-2</c:v>
                </c:pt>
                <c:pt idx="124">
                  <c:v>-0.105311364</c:v>
                </c:pt>
                <c:pt idx="125">
                  <c:v>-5.3006496E-2</c:v>
                </c:pt>
                <c:pt idx="126">
                  <c:v>-0.100446835</c:v>
                </c:pt>
                <c:pt idx="127">
                  <c:v>-8.0157080000000006E-2</c:v>
                </c:pt>
                <c:pt idx="128">
                  <c:v>-6.1108536999999997E-2</c:v>
                </c:pt>
                <c:pt idx="129">
                  <c:v>-8.3534079999999997E-2</c:v>
                </c:pt>
                <c:pt idx="130">
                  <c:v>-9.6789189999999997E-2</c:v>
                </c:pt>
                <c:pt idx="131">
                  <c:v>-6.4012760000000002E-2</c:v>
                </c:pt>
                <c:pt idx="132">
                  <c:v>-5.4546397000000003E-2</c:v>
                </c:pt>
                <c:pt idx="133">
                  <c:v>-8.9256470000000004E-2</c:v>
                </c:pt>
                <c:pt idx="134">
                  <c:v>-8.8092855999999997E-2</c:v>
                </c:pt>
                <c:pt idx="135">
                  <c:v>-5.9695616E-2</c:v>
                </c:pt>
                <c:pt idx="136">
                  <c:v>-8.0231345999999995E-2</c:v>
                </c:pt>
                <c:pt idx="137">
                  <c:v>-0.11113348000000001</c:v>
                </c:pt>
                <c:pt idx="138">
                  <c:v>-5.0847280000000002E-2</c:v>
                </c:pt>
                <c:pt idx="139">
                  <c:v>-8.0363879999999999E-2</c:v>
                </c:pt>
                <c:pt idx="140">
                  <c:v>-9.0173829999999996E-2</c:v>
                </c:pt>
                <c:pt idx="141">
                  <c:v>-8.7119944000000005E-2</c:v>
                </c:pt>
                <c:pt idx="142">
                  <c:v>-9.4100439999999994E-2</c:v>
                </c:pt>
                <c:pt idx="143">
                  <c:v>-8.5817926000000003E-2</c:v>
                </c:pt>
                <c:pt idx="144">
                  <c:v>-8.3547270000000007E-2</c:v>
                </c:pt>
                <c:pt idx="145">
                  <c:v>-8.7364830000000004E-2</c:v>
                </c:pt>
                <c:pt idx="146">
                  <c:v>-8.2454310000000003E-2</c:v>
                </c:pt>
                <c:pt idx="147">
                  <c:v>-7.0886859999999996E-2</c:v>
                </c:pt>
                <c:pt idx="148">
                  <c:v>-0.12963596999999999</c:v>
                </c:pt>
                <c:pt idx="149">
                  <c:v>-7.3539660000000007E-2</c:v>
                </c:pt>
                <c:pt idx="150">
                  <c:v>-0.110638894</c:v>
                </c:pt>
                <c:pt idx="151">
                  <c:v>-10.025164</c:v>
                </c:pt>
                <c:pt idx="152">
                  <c:v>-2.3046104999999999</c:v>
                </c:pt>
                <c:pt idx="153">
                  <c:v>-2.1372591999999999</c:v>
                </c:pt>
                <c:pt idx="154">
                  <c:v>-1.2160869999999999</c:v>
                </c:pt>
                <c:pt idx="155">
                  <c:v>-0.67150200000000004</c:v>
                </c:pt>
                <c:pt idx="156">
                  <c:v>-0.13328202</c:v>
                </c:pt>
                <c:pt idx="157">
                  <c:v>5.3424424999999999E-3</c:v>
                </c:pt>
                <c:pt idx="158">
                  <c:v>8.2575019999999999E-2</c:v>
                </c:pt>
                <c:pt idx="159">
                  <c:v>9.0286959999999999E-2</c:v>
                </c:pt>
                <c:pt idx="160">
                  <c:v>0.12012763</c:v>
                </c:pt>
                <c:pt idx="161">
                  <c:v>0.14416145999999999</c:v>
                </c:pt>
                <c:pt idx="162">
                  <c:v>0.11206289</c:v>
                </c:pt>
                <c:pt idx="163">
                  <c:v>8.0406345000000004E-2</c:v>
                </c:pt>
                <c:pt idx="164">
                  <c:v>5.7613619999999997E-2</c:v>
                </c:pt>
                <c:pt idx="165">
                  <c:v>3.7348405000000001E-2</c:v>
                </c:pt>
                <c:pt idx="166">
                  <c:v>1.7195683E-2</c:v>
                </c:pt>
                <c:pt idx="167">
                  <c:v>1.929869E-2</c:v>
                </c:pt>
                <c:pt idx="168">
                  <c:v>3.1088485999999999E-2</c:v>
                </c:pt>
                <c:pt idx="169">
                  <c:v>4.3198465999999998E-2</c:v>
                </c:pt>
                <c:pt idx="170">
                  <c:v>6.0564804999999999E-2</c:v>
                </c:pt>
                <c:pt idx="171">
                  <c:v>6.6461039999999999E-2</c:v>
                </c:pt>
                <c:pt idx="172">
                  <c:v>5.7853399999999999E-2</c:v>
                </c:pt>
                <c:pt idx="173">
                  <c:v>4.0839605000000001E-2</c:v>
                </c:pt>
                <c:pt idx="174">
                  <c:v>2.4070121E-2</c:v>
                </c:pt>
                <c:pt idx="175">
                  <c:v>1.6573379999999999E-2</c:v>
                </c:pt>
                <c:pt idx="176">
                  <c:v>1.5124139999999999E-2</c:v>
                </c:pt>
                <c:pt idx="177">
                  <c:v>2.3519728E-2</c:v>
                </c:pt>
                <c:pt idx="178">
                  <c:v>3.8144643999999998E-2</c:v>
                </c:pt>
                <c:pt idx="179">
                  <c:v>5.0458625E-2</c:v>
                </c:pt>
                <c:pt idx="180">
                  <c:v>5.5572740000000002E-2</c:v>
                </c:pt>
                <c:pt idx="181">
                  <c:v>5.3765229999999997E-2</c:v>
                </c:pt>
                <c:pt idx="182">
                  <c:v>5.2612949999999999E-2</c:v>
                </c:pt>
                <c:pt idx="183">
                  <c:v>5.5995719999999999E-2</c:v>
                </c:pt>
                <c:pt idx="184">
                  <c:v>5.5808156999999997E-2</c:v>
                </c:pt>
                <c:pt idx="185">
                  <c:v>4.4424545000000003E-2</c:v>
                </c:pt>
                <c:pt idx="186">
                  <c:v>3.0652901E-2</c:v>
                </c:pt>
                <c:pt idx="187">
                  <c:v>2.9812024999999999E-2</c:v>
                </c:pt>
                <c:pt idx="188">
                  <c:v>3.1653010000000002E-2</c:v>
                </c:pt>
                <c:pt idx="189">
                  <c:v>3.6159873000000002E-2</c:v>
                </c:pt>
                <c:pt idx="190">
                  <c:v>3.5794492999999997E-2</c:v>
                </c:pt>
                <c:pt idx="191">
                  <c:v>3.5676147999999998E-2</c:v>
                </c:pt>
                <c:pt idx="192">
                  <c:v>3.5542020000000001E-2</c:v>
                </c:pt>
                <c:pt idx="193">
                  <c:v>3.5901870000000002E-2</c:v>
                </c:pt>
                <c:pt idx="194">
                  <c:v>4.0880390000000003E-2</c:v>
                </c:pt>
                <c:pt idx="195">
                  <c:v>5.0502605999999998E-2</c:v>
                </c:pt>
                <c:pt idx="196">
                  <c:v>6.0664750000000003E-2</c:v>
                </c:pt>
                <c:pt idx="197">
                  <c:v>6.9012050000000005E-2</c:v>
                </c:pt>
                <c:pt idx="198">
                  <c:v>6.8379893999999997E-2</c:v>
                </c:pt>
                <c:pt idx="199">
                  <c:v>4.7086477000000002E-2</c:v>
                </c:pt>
                <c:pt idx="200">
                  <c:v>-37.845824999999998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DD-44D3-B7B3-D3A40EA6E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186720"/>
        <c:axId val="536185888"/>
        <c:extLst/>
      </c:lineChart>
      <c:catAx>
        <c:axId val="536186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85888"/>
        <c:crosses val="autoZero"/>
        <c:auto val="1"/>
        <c:lblAlgn val="ctr"/>
        <c:lblOffset val="100"/>
        <c:noMultiLvlLbl val="0"/>
      </c:catAx>
      <c:valAx>
        <c:axId val="53618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Injection 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8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Forecast</a:t>
            </a:r>
            <a:r>
              <a:rPr lang="en-SG" baseline="0"/>
              <a:t> Injection Delta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'Sheet3 (3)'!$G$15</c:f>
              <c:strCache>
                <c:ptCount val="1"/>
                <c:pt idx="0">
                  <c:v>Unseeded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'Sheet3 (3)'!$G$16:$G$216</c:f>
              <c:numCache>
                <c:formatCode>General</c:formatCode>
                <c:ptCount val="201"/>
                <c:pt idx="0">
                  <c:v>8.4558589999999996E-3</c:v>
                </c:pt>
                <c:pt idx="1">
                  <c:v>1.3162043999999999E-4</c:v>
                </c:pt>
                <c:pt idx="2">
                  <c:v>1.9345889000000002E-2</c:v>
                </c:pt>
                <c:pt idx="3">
                  <c:v>1.3100842E-2</c:v>
                </c:pt>
                <c:pt idx="4">
                  <c:v>8.5400130000000008E-3</c:v>
                </c:pt>
                <c:pt idx="5">
                  <c:v>8.1849160000000004E-3</c:v>
                </c:pt>
                <c:pt idx="6">
                  <c:v>-9.0700389999999996E-4</c:v>
                </c:pt>
                <c:pt idx="7">
                  <c:v>-2.5636297999999998E-3</c:v>
                </c:pt>
                <c:pt idx="8">
                  <c:v>-1.556825E-3</c:v>
                </c:pt>
                <c:pt idx="9">
                  <c:v>-2.0686553999999999E-4</c:v>
                </c:pt>
                <c:pt idx="10">
                  <c:v>5.0667419999999999E-3</c:v>
                </c:pt>
                <c:pt idx="11">
                  <c:v>8.0106569999999992E-3</c:v>
                </c:pt>
                <c:pt idx="12">
                  <c:v>-4.3824869999999999E-4</c:v>
                </c:pt>
                <c:pt idx="13">
                  <c:v>9.4546260000000007E-3</c:v>
                </c:pt>
                <c:pt idx="14">
                  <c:v>-2.2376666E-2</c:v>
                </c:pt>
                <c:pt idx="15">
                  <c:v>-7.5585679999999999E-3</c:v>
                </c:pt>
                <c:pt idx="16">
                  <c:v>-3.054256E-2</c:v>
                </c:pt>
                <c:pt idx="17">
                  <c:v>-1.11844735E-2</c:v>
                </c:pt>
                <c:pt idx="18">
                  <c:v>1.5442744E-2</c:v>
                </c:pt>
                <c:pt idx="19">
                  <c:v>1.5582853000000001E-2</c:v>
                </c:pt>
                <c:pt idx="20">
                  <c:v>-1.3115788E-2</c:v>
                </c:pt>
                <c:pt idx="21">
                  <c:v>-1.5802419000000002E-2</c:v>
                </c:pt>
                <c:pt idx="22">
                  <c:v>-1.5774960000000001E-2</c:v>
                </c:pt>
                <c:pt idx="23">
                  <c:v>-3.0206436E-2</c:v>
                </c:pt>
                <c:pt idx="24">
                  <c:v>-1.4679938E-2</c:v>
                </c:pt>
                <c:pt idx="25">
                  <c:v>-2.0927024999999998E-2</c:v>
                </c:pt>
                <c:pt idx="26">
                  <c:v>-2.0245075000000001E-2</c:v>
                </c:pt>
                <c:pt idx="27">
                  <c:v>-1.0232934000000001E-2</c:v>
                </c:pt>
                <c:pt idx="28">
                  <c:v>-9.1447730000000001E-3</c:v>
                </c:pt>
                <c:pt idx="29">
                  <c:v>-5.1694595999999997E-3</c:v>
                </c:pt>
                <c:pt idx="30">
                  <c:v>-1.2057136E-2</c:v>
                </c:pt>
                <c:pt idx="31">
                  <c:v>-2.1501758999999999E-2</c:v>
                </c:pt>
                <c:pt idx="32">
                  <c:v>-2.5436352999999998E-2</c:v>
                </c:pt>
                <c:pt idx="33">
                  <c:v>-1.1961167999999999E-2</c:v>
                </c:pt>
                <c:pt idx="34">
                  <c:v>1.0009262E-2</c:v>
                </c:pt>
                <c:pt idx="35">
                  <c:v>1.3850924000000001E-2</c:v>
                </c:pt>
                <c:pt idx="36">
                  <c:v>1.8964544E-2</c:v>
                </c:pt>
                <c:pt idx="37">
                  <c:v>5.4648149999999996E-3</c:v>
                </c:pt>
                <c:pt idx="38">
                  <c:v>-2.0652693E-2</c:v>
                </c:pt>
                <c:pt idx="39">
                  <c:v>-9.3674199999999996E-3</c:v>
                </c:pt>
                <c:pt idx="40">
                  <c:v>-2.5495964999999999E-2</c:v>
                </c:pt>
                <c:pt idx="41">
                  <c:v>-2.8145435999999999E-2</c:v>
                </c:pt>
                <c:pt idx="42">
                  <c:v>-1.9968982999999999E-2</c:v>
                </c:pt>
                <c:pt idx="43">
                  <c:v>-7.9113849999999999E-3</c:v>
                </c:pt>
                <c:pt idx="44">
                  <c:v>-2.0414023E-3</c:v>
                </c:pt>
                <c:pt idx="45">
                  <c:v>-9.1618694999999994E-6</c:v>
                </c:pt>
                <c:pt idx="46">
                  <c:v>5.9967357999999998E-3</c:v>
                </c:pt>
                <c:pt idx="47">
                  <c:v>-37.710830000000001</c:v>
                </c:pt>
                <c:pt idx="48">
                  <c:v>-2.9206525999999999</c:v>
                </c:pt>
                <c:pt idx="49">
                  <c:v>-0.74219840000000004</c:v>
                </c:pt>
                <c:pt idx="50">
                  <c:v>3.1395105999999999</c:v>
                </c:pt>
                <c:pt idx="51">
                  <c:v>0.78096913999999995</c:v>
                </c:pt>
                <c:pt idx="52">
                  <c:v>0.80303663000000003</c:v>
                </c:pt>
                <c:pt idx="53">
                  <c:v>0.66447604000000005</c:v>
                </c:pt>
                <c:pt idx="54">
                  <c:v>-0.65232515000000002</c:v>
                </c:pt>
                <c:pt idx="55">
                  <c:v>25.411154</c:v>
                </c:pt>
                <c:pt idx="56">
                  <c:v>10.309339</c:v>
                </c:pt>
                <c:pt idx="57">
                  <c:v>6.0430820000000001</c:v>
                </c:pt>
                <c:pt idx="58">
                  <c:v>0.45269166999999999</c:v>
                </c:pt>
                <c:pt idx="59">
                  <c:v>5.3014256000000003E-2</c:v>
                </c:pt>
                <c:pt idx="60">
                  <c:v>1.1697437E-2</c:v>
                </c:pt>
                <c:pt idx="61">
                  <c:v>-17.773705</c:v>
                </c:pt>
                <c:pt idx="62">
                  <c:v>-21.808254000000002</c:v>
                </c:pt>
                <c:pt idx="63">
                  <c:v>1.3784586000000001</c:v>
                </c:pt>
                <c:pt idx="64">
                  <c:v>6.4686269999999997</c:v>
                </c:pt>
                <c:pt idx="65">
                  <c:v>-0.19897923000000001</c:v>
                </c:pt>
                <c:pt idx="66">
                  <c:v>-0.30488890000000002</c:v>
                </c:pt>
                <c:pt idx="67">
                  <c:v>0.21103</c:v>
                </c:pt>
                <c:pt idx="68">
                  <c:v>1.0681075</c:v>
                </c:pt>
                <c:pt idx="69">
                  <c:v>0.60632830000000004</c:v>
                </c:pt>
                <c:pt idx="70">
                  <c:v>13.172598000000001</c:v>
                </c:pt>
                <c:pt idx="71">
                  <c:v>34.77046</c:v>
                </c:pt>
                <c:pt idx="72">
                  <c:v>1.3922266999999999</c:v>
                </c:pt>
                <c:pt idx="73">
                  <c:v>6.5375970000000005E-2</c:v>
                </c:pt>
                <c:pt idx="74">
                  <c:v>6.5200869999999994E-2</c:v>
                </c:pt>
                <c:pt idx="75">
                  <c:v>6.1952060000000003E-2</c:v>
                </c:pt>
                <c:pt idx="76">
                  <c:v>5.0529207999999999E-2</c:v>
                </c:pt>
                <c:pt idx="77">
                  <c:v>5.6974287999999998E-2</c:v>
                </c:pt>
                <c:pt idx="78">
                  <c:v>7.7106869999999994E-2</c:v>
                </c:pt>
                <c:pt idx="79">
                  <c:v>2.6793830000000001E-2</c:v>
                </c:pt>
                <c:pt idx="80">
                  <c:v>4.0329230000000001E-2</c:v>
                </c:pt>
                <c:pt idx="81">
                  <c:v>-2.895226E-2</c:v>
                </c:pt>
                <c:pt idx="82">
                  <c:v>-2.9563743999999999E-2</c:v>
                </c:pt>
                <c:pt idx="83">
                  <c:v>-4.7242720000000002E-2</c:v>
                </c:pt>
                <c:pt idx="84">
                  <c:v>-6.0190401999999997E-2</c:v>
                </c:pt>
                <c:pt idx="85">
                  <c:v>-6.1240554000000003E-2</c:v>
                </c:pt>
                <c:pt idx="86">
                  <c:v>-4.8176235999999997E-2</c:v>
                </c:pt>
                <c:pt idx="87">
                  <c:v>-3.0791188000000001E-2</c:v>
                </c:pt>
                <c:pt idx="88">
                  <c:v>-2.8368963000000001E-2</c:v>
                </c:pt>
                <c:pt idx="89">
                  <c:v>-7.4255056999999996E-3</c:v>
                </c:pt>
                <c:pt idx="90">
                  <c:v>-1.5319121000000001E-3</c:v>
                </c:pt>
                <c:pt idx="91">
                  <c:v>-1.2505914999999999E-2</c:v>
                </c:pt>
                <c:pt idx="92">
                  <c:v>-3.0295169E-2</c:v>
                </c:pt>
                <c:pt idx="93">
                  <c:v>-4.3085180000000001E-2</c:v>
                </c:pt>
                <c:pt idx="94">
                  <c:v>-5.1195222999999998E-2</c:v>
                </c:pt>
                <c:pt idx="95">
                  <c:v>-5.3048175000000003E-2</c:v>
                </c:pt>
                <c:pt idx="96">
                  <c:v>-6.4922400000000005E-2</c:v>
                </c:pt>
                <c:pt idx="97">
                  <c:v>-4.0680951999999999E-2</c:v>
                </c:pt>
                <c:pt idx="98">
                  <c:v>-3.9450890000000002E-2</c:v>
                </c:pt>
                <c:pt idx="99">
                  <c:v>-2.7640314999999999E-2</c:v>
                </c:pt>
                <c:pt idx="100">
                  <c:v>-2.3400790000000001E-2</c:v>
                </c:pt>
                <c:pt idx="101">
                  <c:v>-2.9017197000000002E-2</c:v>
                </c:pt>
                <c:pt idx="102">
                  <c:v>-3.2450846999999998E-2</c:v>
                </c:pt>
                <c:pt idx="103">
                  <c:v>-2.7480757000000001E-2</c:v>
                </c:pt>
                <c:pt idx="104">
                  <c:v>-3.6759279999999998E-2</c:v>
                </c:pt>
                <c:pt idx="105">
                  <c:v>-3.9916087000000003E-2</c:v>
                </c:pt>
                <c:pt idx="106">
                  <c:v>-3.9530019999999999E-2</c:v>
                </c:pt>
                <c:pt idx="107">
                  <c:v>-3.9577816000000002E-2</c:v>
                </c:pt>
                <c:pt idx="108">
                  <c:v>-4.0425368000000003E-2</c:v>
                </c:pt>
                <c:pt idx="109">
                  <c:v>-3.3283790000000001E-2</c:v>
                </c:pt>
                <c:pt idx="110">
                  <c:v>-2.4214722000000001E-2</c:v>
                </c:pt>
                <c:pt idx="111">
                  <c:v>-1.8503546999999999E-2</c:v>
                </c:pt>
                <c:pt idx="112">
                  <c:v>-9.6635180000000001E-4</c:v>
                </c:pt>
                <c:pt idx="113">
                  <c:v>-3.6506440000000001E-2</c:v>
                </c:pt>
                <c:pt idx="114">
                  <c:v>-3.0901594000000001E-2</c:v>
                </c:pt>
                <c:pt idx="115">
                  <c:v>-3.8209565000000001E-2</c:v>
                </c:pt>
                <c:pt idx="116">
                  <c:v>-4.0125832E-2</c:v>
                </c:pt>
                <c:pt idx="117">
                  <c:v>-2.0541871E-2</c:v>
                </c:pt>
                <c:pt idx="118">
                  <c:v>-3.0754894000000001E-2</c:v>
                </c:pt>
                <c:pt idx="119">
                  <c:v>-2.1279292000000002E-2</c:v>
                </c:pt>
                <c:pt idx="120">
                  <c:v>-3.1810520000000002E-2</c:v>
                </c:pt>
                <c:pt idx="121">
                  <c:v>-3.6660574000000001E-2</c:v>
                </c:pt>
                <c:pt idx="122">
                  <c:v>-4.2977954999999998E-2</c:v>
                </c:pt>
                <c:pt idx="123">
                  <c:v>-4.8864133999999997E-2</c:v>
                </c:pt>
                <c:pt idx="124">
                  <c:v>-3.1076902999999999E-2</c:v>
                </c:pt>
                <c:pt idx="125">
                  <c:v>-3.4937682999999997E-2</c:v>
                </c:pt>
                <c:pt idx="126">
                  <c:v>-6.4007830000000002E-3</c:v>
                </c:pt>
                <c:pt idx="127">
                  <c:v>-1.578365E-2</c:v>
                </c:pt>
                <c:pt idx="128">
                  <c:v>-1.7368763999999998E-2</c:v>
                </c:pt>
                <c:pt idx="129">
                  <c:v>-1.4646667E-2</c:v>
                </c:pt>
                <c:pt idx="130">
                  <c:v>-2.1784221999999999E-2</c:v>
                </c:pt>
                <c:pt idx="131">
                  <c:v>-3.9482426000000001E-2</c:v>
                </c:pt>
                <c:pt idx="132">
                  <c:v>-3.9906249999999997E-2</c:v>
                </c:pt>
                <c:pt idx="133">
                  <c:v>-4.8774600000000001E-2</c:v>
                </c:pt>
                <c:pt idx="134">
                  <c:v>-3.2676376E-2</c:v>
                </c:pt>
                <c:pt idx="135">
                  <c:v>-2.4704589999999998E-2</c:v>
                </c:pt>
                <c:pt idx="136">
                  <c:v>-1.9459839999999999E-2</c:v>
                </c:pt>
                <c:pt idx="137">
                  <c:v>-1.6227579999999998E-2</c:v>
                </c:pt>
                <c:pt idx="138">
                  <c:v>-4.19297E-2</c:v>
                </c:pt>
                <c:pt idx="139">
                  <c:v>-3.7277366999999999E-2</c:v>
                </c:pt>
                <c:pt idx="140">
                  <c:v>-3.7126015999999998E-2</c:v>
                </c:pt>
                <c:pt idx="141">
                  <c:v>-3.0681851999999999E-2</c:v>
                </c:pt>
                <c:pt idx="142">
                  <c:v>-3.4605740000000003E-2</c:v>
                </c:pt>
                <c:pt idx="143">
                  <c:v>-3.2981478000000002E-2</c:v>
                </c:pt>
                <c:pt idx="144">
                  <c:v>-4.1873305999999999E-2</c:v>
                </c:pt>
                <c:pt idx="145">
                  <c:v>-4.2468649999999997E-2</c:v>
                </c:pt>
                <c:pt idx="146">
                  <c:v>-3.3469760000000001E-2</c:v>
                </c:pt>
                <c:pt idx="147">
                  <c:v>-2.7705754999999999E-2</c:v>
                </c:pt>
                <c:pt idx="148">
                  <c:v>-4.8696905999999996E-3</c:v>
                </c:pt>
                <c:pt idx="149">
                  <c:v>-4.133875E-2</c:v>
                </c:pt>
                <c:pt idx="150">
                  <c:v>-4.0593363E-2</c:v>
                </c:pt>
                <c:pt idx="151">
                  <c:v>-6.3765736000000004</c:v>
                </c:pt>
                <c:pt idx="152">
                  <c:v>-1.1693454000000001</c:v>
                </c:pt>
                <c:pt idx="153">
                  <c:v>-1.8628111999999999</c:v>
                </c:pt>
                <c:pt idx="154">
                  <c:v>-0.39706313999999998</c:v>
                </c:pt>
                <c:pt idx="155">
                  <c:v>8.3187910000000004E-2</c:v>
                </c:pt>
                <c:pt idx="156">
                  <c:v>-0.25888854</c:v>
                </c:pt>
                <c:pt idx="157">
                  <c:v>0.13684186000000001</c:v>
                </c:pt>
                <c:pt idx="158">
                  <c:v>0.11640076000000001</c:v>
                </c:pt>
                <c:pt idx="159">
                  <c:v>6.9431149999999997E-2</c:v>
                </c:pt>
                <c:pt idx="160">
                  <c:v>-1.0781359000000001E-2</c:v>
                </c:pt>
                <c:pt idx="161">
                  <c:v>7.4646144999999997E-2</c:v>
                </c:pt>
                <c:pt idx="162">
                  <c:v>2.1571323E-2</c:v>
                </c:pt>
                <c:pt idx="163">
                  <c:v>1.5444118E-2</c:v>
                </c:pt>
                <c:pt idx="164">
                  <c:v>4.760706E-2</c:v>
                </c:pt>
                <c:pt idx="165">
                  <c:v>3.0168378999999999E-2</c:v>
                </c:pt>
                <c:pt idx="166">
                  <c:v>7.3472312999999997E-3</c:v>
                </c:pt>
                <c:pt idx="167">
                  <c:v>1.9862774999999999E-2</c:v>
                </c:pt>
                <c:pt idx="168">
                  <c:v>5.6041907999999996E-3</c:v>
                </c:pt>
                <c:pt idx="169">
                  <c:v>8.3594380000000003E-3</c:v>
                </c:pt>
                <c:pt idx="170">
                  <c:v>1.9269082999999999E-2</c:v>
                </c:pt>
                <c:pt idx="171">
                  <c:v>2.5079793999999999E-2</c:v>
                </c:pt>
                <c:pt idx="172">
                  <c:v>1.9634841E-2</c:v>
                </c:pt>
                <c:pt idx="173">
                  <c:v>1.5698785E-2</c:v>
                </c:pt>
                <c:pt idx="174">
                  <c:v>1.543782E-2</c:v>
                </c:pt>
                <c:pt idx="175">
                  <c:v>5.4711886000000003E-3</c:v>
                </c:pt>
                <c:pt idx="176">
                  <c:v>1.1244254E-3</c:v>
                </c:pt>
                <c:pt idx="177">
                  <c:v>9.0433319999999996E-4</c:v>
                </c:pt>
                <c:pt idx="178">
                  <c:v>-9.0818340000000004E-3</c:v>
                </c:pt>
                <c:pt idx="179">
                  <c:v>4.2027607999999998E-4</c:v>
                </c:pt>
                <c:pt idx="180">
                  <c:v>1.9593698999999999E-2</c:v>
                </c:pt>
                <c:pt idx="181">
                  <c:v>2.7450763E-2</c:v>
                </c:pt>
                <c:pt idx="182">
                  <c:v>3.9518919999999999E-2</c:v>
                </c:pt>
                <c:pt idx="183">
                  <c:v>4.5072462000000001E-2</c:v>
                </c:pt>
                <c:pt idx="184">
                  <c:v>4.5581723999999997E-2</c:v>
                </c:pt>
                <c:pt idx="185">
                  <c:v>7.2451703999999997E-3</c:v>
                </c:pt>
                <c:pt idx="186">
                  <c:v>2.0531943E-2</c:v>
                </c:pt>
                <c:pt idx="187">
                  <c:v>-3.5830498999999999E-3</c:v>
                </c:pt>
                <c:pt idx="188">
                  <c:v>1.46038635E-2</c:v>
                </c:pt>
                <c:pt idx="189">
                  <c:v>1.2573111999999999E-2</c:v>
                </c:pt>
                <c:pt idx="190">
                  <c:v>2.7514272999999999E-2</c:v>
                </c:pt>
                <c:pt idx="191">
                  <c:v>2.8209709999999999E-2</c:v>
                </c:pt>
                <c:pt idx="192">
                  <c:v>2.4280993000000001E-2</c:v>
                </c:pt>
                <c:pt idx="193">
                  <c:v>3.1268289999999997E-2</c:v>
                </c:pt>
                <c:pt idx="194">
                  <c:v>3.8035803E-2</c:v>
                </c:pt>
                <c:pt idx="195">
                  <c:v>3.5896721999999999E-2</c:v>
                </c:pt>
                <c:pt idx="196">
                  <c:v>3.6262860000000001E-2</c:v>
                </c:pt>
                <c:pt idx="197">
                  <c:v>3.4768357999999999E-2</c:v>
                </c:pt>
                <c:pt idx="198">
                  <c:v>3.8261450000000002E-2</c:v>
                </c:pt>
                <c:pt idx="199">
                  <c:v>2.3053477999999999E-2</c:v>
                </c:pt>
                <c:pt idx="200">
                  <c:v>-37.937545999999998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63-4391-A000-7964390862DB}"/>
            </c:ext>
          </c:extLst>
        </c:ser>
        <c:ser>
          <c:idx val="13"/>
          <c:order val="1"/>
          <c:tx>
            <c:strRef>
              <c:f>'Sheet3 (3)'!$CY$14</c:f>
              <c:strCache>
                <c:ptCount val="1"/>
                <c:pt idx="0">
                  <c:v>2250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'Sheet3 (3)'!$CY$16:$CY$216</c:f>
              <c:numCache>
                <c:formatCode>General</c:formatCode>
                <c:ptCount val="201"/>
                <c:pt idx="0">
                  <c:v>-2.5639011999999999E-2</c:v>
                </c:pt>
                <c:pt idx="1">
                  <c:v>-9.7438460000000005E-3</c:v>
                </c:pt>
                <c:pt idx="2">
                  <c:v>-1.7867316000000001E-2</c:v>
                </c:pt>
                <c:pt idx="3">
                  <c:v>-1.3551715000000001E-2</c:v>
                </c:pt>
                <c:pt idx="4">
                  <c:v>-1.3578132999999999E-2</c:v>
                </c:pt>
                <c:pt idx="5">
                  <c:v>-1.8363798000000001E-2</c:v>
                </c:pt>
                <c:pt idx="6">
                  <c:v>-2.0017479000000001E-2</c:v>
                </c:pt>
                <c:pt idx="7">
                  <c:v>-1.7549410000000001E-2</c:v>
                </c:pt>
                <c:pt idx="8">
                  <c:v>-2.1111099000000001E-2</c:v>
                </c:pt>
                <c:pt idx="9">
                  <c:v>-1.4718247E-2</c:v>
                </c:pt>
                <c:pt idx="10">
                  <c:v>-1.5539845E-2</c:v>
                </c:pt>
                <c:pt idx="11">
                  <c:v>-1.6576475E-2</c:v>
                </c:pt>
                <c:pt idx="12">
                  <c:v>-2.3626366999999999E-2</c:v>
                </c:pt>
                <c:pt idx="13">
                  <c:v>-3.6217880000000001E-2</c:v>
                </c:pt>
                <c:pt idx="14">
                  <c:v>-2.8243337E-2</c:v>
                </c:pt>
                <c:pt idx="15">
                  <c:v>-7.1507429999999997E-2</c:v>
                </c:pt>
                <c:pt idx="16">
                  <c:v>-3.8641833E-2</c:v>
                </c:pt>
                <c:pt idx="17">
                  <c:v>-3.2666013000000001E-2</c:v>
                </c:pt>
                <c:pt idx="18">
                  <c:v>-4.023678E-2</c:v>
                </c:pt>
                <c:pt idx="19">
                  <c:v>-4.0929470000000003E-2</c:v>
                </c:pt>
                <c:pt idx="20">
                  <c:v>-3.3000790000000002E-2</c:v>
                </c:pt>
                <c:pt idx="21">
                  <c:v>-5.0838497000000003E-2</c:v>
                </c:pt>
                <c:pt idx="22">
                  <c:v>-7.2440489999999996E-2</c:v>
                </c:pt>
                <c:pt idx="23">
                  <c:v>-3.5704809999999997E-2</c:v>
                </c:pt>
                <c:pt idx="24">
                  <c:v>-6.3454990000000003E-2</c:v>
                </c:pt>
                <c:pt idx="25">
                  <c:v>-5.7654749999999998E-2</c:v>
                </c:pt>
                <c:pt idx="26">
                  <c:v>-4.2821159999999997E-2</c:v>
                </c:pt>
                <c:pt idx="27">
                  <c:v>-5.2455816000000002E-2</c:v>
                </c:pt>
                <c:pt idx="28">
                  <c:v>-4.2931671999999997E-2</c:v>
                </c:pt>
                <c:pt idx="29">
                  <c:v>-5.7695824999999999E-2</c:v>
                </c:pt>
                <c:pt idx="30">
                  <c:v>-5.9793190000000003E-2</c:v>
                </c:pt>
                <c:pt idx="31">
                  <c:v>-6.6330440000000004E-2</c:v>
                </c:pt>
                <c:pt idx="32">
                  <c:v>-2.9371789999999998E-2</c:v>
                </c:pt>
                <c:pt idx="33">
                  <c:v>-3.7573423000000002E-2</c:v>
                </c:pt>
                <c:pt idx="34">
                  <c:v>-3.0617386E-2</c:v>
                </c:pt>
                <c:pt idx="35">
                  <c:v>-1.7991874000000001E-2</c:v>
                </c:pt>
                <c:pt idx="36">
                  <c:v>-2.6325714E-2</c:v>
                </c:pt>
                <c:pt idx="37">
                  <c:v>-2.7217740000000001E-2</c:v>
                </c:pt>
                <c:pt idx="38">
                  <c:v>-1.4881995E-2</c:v>
                </c:pt>
                <c:pt idx="39">
                  <c:v>-4.9161730000000001E-2</c:v>
                </c:pt>
                <c:pt idx="40">
                  <c:v>-5.3018663000000001E-2</c:v>
                </c:pt>
                <c:pt idx="41">
                  <c:v>-3.5327096000000002E-2</c:v>
                </c:pt>
                <c:pt idx="42">
                  <c:v>-3.567849E-2</c:v>
                </c:pt>
                <c:pt idx="43">
                  <c:v>-5.0066154000000002E-2</c:v>
                </c:pt>
                <c:pt idx="44">
                  <c:v>-3.8879357000000003E-2</c:v>
                </c:pt>
                <c:pt idx="45">
                  <c:v>-3.7160993000000003E-2</c:v>
                </c:pt>
                <c:pt idx="46">
                  <c:v>-4.7498720000000001E-2</c:v>
                </c:pt>
                <c:pt idx="47">
                  <c:v>-37.701065</c:v>
                </c:pt>
                <c:pt idx="48">
                  <c:v>-4.0763525999999999</c:v>
                </c:pt>
                <c:pt idx="49">
                  <c:v>-0.65202283999999999</c:v>
                </c:pt>
                <c:pt idx="50">
                  <c:v>1.5494433999999999</c:v>
                </c:pt>
                <c:pt idx="51">
                  <c:v>1.2613977999999999</c:v>
                </c:pt>
                <c:pt idx="52">
                  <c:v>1.3584086</c:v>
                </c:pt>
                <c:pt idx="53">
                  <c:v>0.87173160000000005</c:v>
                </c:pt>
                <c:pt idx="54">
                  <c:v>0.50039520000000004</c:v>
                </c:pt>
                <c:pt idx="55">
                  <c:v>24.023716</c:v>
                </c:pt>
                <c:pt idx="56">
                  <c:v>12.023014</c:v>
                </c:pt>
                <c:pt idx="57">
                  <c:v>4.7182250000000003</c:v>
                </c:pt>
                <c:pt idx="58">
                  <c:v>0.41880840000000003</c:v>
                </c:pt>
                <c:pt idx="59">
                  <c:v>0.11125084</c:v>
                </c:pt>
                <c:pt idx="60">
                  <c:v>5.2787880000000002E-2</c:v>
                </c:pt>
                <c:pt idx="61">
                  <c:v>-14.959837</c:v>
                </c:pt>
                <c:pt idx="62">
                  <c:v>-22.959965</c:v>
                </c:pt>
                <c:pt idx="63">
                  <c:v>-1.3641318</c:v>
                </c:pt>
                <c:pt idx="64">
                  <c:v>3.5470060000000001</c:v>
                </c:pt>
                <c:pt idx="65">
                  <c:v>0.35596377000000001</c:v>
                </c:pt>
                <c:pt idx="66">
                  <c:v>0.75772839999999997</c:v>
                </c:pt>
                <c:pt idx="67">
                  <c:v>1.1849116</c:v>
                </c:pt>
                <c:pt idx="68">
                  <c:v>1.2848580999999999</c:v>
                </c:pt>
                <c:pt idx="69">
                  <c:v>0.9786956</c:v>
                </c:pt>
                <c:pt idx="70">
                  <c:v>11.863709999999999</c:v>
                </c:pt>
                <c:pt idx="71">
                  <c:v>30.791096</c:v>
                </c:pt>
                <c:pt idx="72">
                  <c:v>1.2303972000000001</c:v>
                </c:pt>
                <c:pt idx="73">
                  <c:v>0.17359050000000001</c:v>
                </c:pt>
                <c:pt idx="74">
                  <c:v>0.11268001</c:v>
                </c:pt>
                <c:pt idx="75">
                  <c:v>0.11717805000000001</c:v>
                </c:pt>
                <c:pt idx="76">
                  <c:v>9.7643170000000001E-2</c:v>
                </c:pt>
                <c:pt idx="77">
                  <c:v>9.4634609999999994E-2</c:v>
                </c:pt>
                <c:pt idx="78">
                  <c:v>8.0209089999999997E-2</c:v>
                </c:pt>
                <c:pt idx="79">
                  <c:v>6.5414340000000001E-2</c:v>
                </c:pt>
                <c:pt idx="80">
                  <c:v>1.4523135499999999E-2</c:v>
                </c:pt>
                <c:pt idx="81">
                  <c:v>-1.678791E-2</c:v>
                </c:pt>
                <c:pt idx="82">
                  <c:v>-1.0625924E-2</c:v>
                </c:pt>
                <c:pt idx="83">
                  <c:v>-9.3655669999999996E-2</c:v>
                </c:pt>
                <c:pt idx="84">
                  <c:v>-7.8317609999999996E-2</c:v>
                </c:pt>
                <c:pt idx="85">
                  <c:v>-7.0065189999999999E-2</c:v>
                </c:pt>
                <c:pt idx="86">
                  <c:v>-7.4411389999999994E-2</c:v>
                </c:pt>
                <c:pt idx="87">
                  <c:v>-0.10148101</c:v>
                </c:pt>
                <c:pt idx="88">
                  <c:v>-6.0163139999999997E-2</c:v>
                </c:pt>
                <c:pt idx="89">
                  <c:v>-6.9110095999999996E-2</c:v>
                </c:pt>
                <c:pt idx="90">
                  <c:v>-6.6787139999999995E-2</c:v>
                </c:pt>
                <c:pt idx="91">
                  <c:v>-6.5282314999999994E-2</c:v>
                </c:pt>
                <c:pt idx="92">
                  <c:v>-7.1802379999999999E-2</c:v>
                </c:pt>
                <c:pt idx="93">
                  <c:v>-8.4749279999999996E-2</c:v>
                </c:pt>
                <c:pt idx="94">
                  <c:v>-7.9174325000000004E-2</c:v>
                </c:pt>
                <c:pt idx="95">
                  <c:v>-6.9055884999999997E-2</c:v>
                </c:pt>
                <c:pt idx="96">
                  <c:v>-9.2011824000000006E-2</c:v>
                </c:pt>
                <c:pt idx="97">
                  <c:v>-0.11626335</c:v>
                </c:pt>
                <c:pt idx="98">
                  <c:v>-6.0007221999999999E-2</c:v>
                </c:pt>
                <c:pt idx="99">
                  <c:v>-6.6740389999999997E-2</c:v>
                </c:pt>
                <c:pt idx="100">
                  <c:v>-0.11846361</c:v>
                </c:pt>
                <c:pt idx="101">
                  <c:v>-8.0890699999999996E-2</c:v>
                </c:pt>
                <c:pt idx="102">
                  <c:v>-5.6308421999999997E-2</c:v>
                </c:pt>
                <c:pt idx="103">
                  <c:v>-0.10782456999999999</c:v>
                </c:pt>
                <c:pt idx="104">
                  <c:v>-0.108042754</c:v>
                </c:pt>
                <c:pt idx="105">
                  <c:v>-8.3048650000000002E-2</c:v>
                </c:pt>
                <c:pt idx="106">
                  <c:v>-0.12456398</c:v>
                </c:pt>
                <c:pt idx="107">
                  <c:v>-9.8908060000000006E-2</c:v>
                </c:pt>
                <c:pt idx="108">
                  <c:v>-6.0552759999999997E-2</c:v>
                </c:pt>
                <c:pt idx="109">
                  <c:v>-9.3500360000000005E-2</c:v>
                </c:pt>
                <c:pt idx="110">
                  <c:v>-9.5314640000000006E-2</c:v>
                </c:pt>
                <c:pt idx="111">
                  <c:v>-6.885471E-2</c:v>
                </c:pt>
                <c:pt idx="112">
                  <c:v>-0.11883232000000001</c:v>
                </c:pt>
                <c:pt idx="113">
                  <c:v>-5.5625286000000003E-2</c:v>
                </c:pt>
                <c:pt idx="114">
                  <c:v>-5.0887073999999997E-2</c:v>
                </c:pt>
                <c:pt idx="115">
                  <c:v>-0.10788372</c:v>
                </c:pt>
                <c:pt idx="116">
                  <c:v>-5.2343755999999998E-2</c:v>
                </c:pt>
                <c:pt idx="117">
                  <c:v>-9.4472909999999993E-2</c:v>
                </c:pt>
                <c:pt idx="118">
                  <c:v>-7.9820249999999995E-2</c:v>
                </c:pt>
                <c:pt idx="119">
                  <c:v>-6.5476350000000003E-2</c:v>
                </c:pt>
                <c:pt idx="120">
                  <c:v>-8.2377075999999994E-2</c:v>
                </c:pt>
                <c:pt idx="121">
                  <c:v>-8.040224E-2</c:v>
                </c:pt>
                <c:pt idx="122">
                  <c:v>-9.6825499999999995E-2</c:v>
                </c:pt>
                <c:pt idx="123">
                  <c:v>-6.8309540000000002E-2</c:v>
                </c:pt>
                <c:pt idx="124">
                  <c:v>-0.105311364</c:v>
                </c:pt>
                <c:pt idx="125">
                  <c:v>-5.3006496E-2</c:v>
                </c:pt>
                <c:pt idx="126">
                  <c:v>-0.100446835</c:v>
                </c:pt>
                <c:pt idx="127">
                  <c:v>-8.0157080000000006E-2</c:v>
                </c:pt>
                <c:pt idx="128">
                  <c:v>-6.1108536999999997E-2</c:v>
                </c:pt>
                <c:pt idx="129">
                  <c:v>-8.3534079999999997E-2</c:v>
                </c:pt>
                <c:pt idx="130">
                  <c:v>-9.6789189999999997E-2</c:v>
                </c:pt>
                <c:pt idx="131">
                  <c:v>-6.4012760000000002E-2</c:v>
                </c:pt>
                <c:pt idx="132">
                  <c:v>-5.4546397000000003E-2</c:v>
                </c:pt>
                <c:pt idx="133">
                  <c:v>-8.9256470000000004E-2</c:v>
                </c:pt>
                <c:pt idx="134">
                  <c:v>-8.8092855999999997E-2</c:v>
                </c:pt>
                <c:pt idx="135">
                  <c:v>-5.9695616E-2</c:v>
                </c:pt>
                <c:pt idx="136">
                  <c:v>-8.0231345999999995E-2</c:v>
                </c:pt>
                <c:pt idx="137">
                  <c:v>-0.11113348000000001</c:v>
                </c:pt>
                <c:pt idx="138">
                  <c:v>-5.0847280000000002E-2</c:v>
                </c:pt>
                <c:pt idx="139">
                  <c:v>-8.0363879999999999E-2</c:v>
                </c:pt>
                <c:pt idx="140">
                  <c:v>-9.0173829999999996E-2</c:v>
                </c:pt>
                <c:pt idx="141">
                  <c:v>-8.7119944000000005E-2</c:v>
                </c:pt>
                <c:pt idx="142">
                  <c:v>-9.4100439999999994E-2</c:v>
                </c:pt>
                <c:pt idx="143">
                  <c:v>-8.5817926000000003E-2</c:v>
                </c:pt>
                <c:pt idx="144">
                  <c:v>-8.3547270000000007E-2</c:v>
                </c:pt>
                <c:pt idx="145">
                  <c:v>-8.7364830000000004E-2</c:v>
                </c:pt>
                <c:pt idx="146">
                  <c:v>-8.2454310000000003E-2</c:v>
                </c:pt>
                <c:pt idx="147">
                  <c:v>-7.0886859999999996E-2</c:v>
                </c:pt>
                <c:pt idx="148">
                  <c:v>-0.12963596999999999</c:v>
                </c:pt>
                <c:pt idx="149">
                  <c:v>-7.3539660000000007E-2</c:v>
                </c:pt>
                <c:pt idx="150">
                  <c:v>-0.110638894</c:v>
                </c:pt>
                <c:pt idx="151">
                  <c:v>-10.025164</c:v>
                </c:pt>
                <c:pt idx="152">
                  <c:v>-2.3046104999999999</c:v>
                </c:pt>
                <c:pt idx="153">
                  <c:v>-2.1372591999999999</c:v>
                </c:pt>
                <c:pt idx="154">
                  <c:v>-1.2160869999999999</c:v>
                </c:pt>
                <c:pt idx="155">
                  <c:v>-0.67150200000000004</c:v>
                </c:pt>
                <c:pt idx="156">
                  <c:v>-0.13328202</c:v>
                </c:pt>
                <c:pt idx="157">
                  <c:v>5.3424424999999999E-3</c:v>
                </c:pt>
                <c:pt idx="158">
                  <c:v>8.2575019999999999E-2</c:v>
                </c:pt>
                <c:pt idx="159">
                  <c:v>9.0286959999999999E-2</c:v>
                </c:pt>
                <c:pt idx="160">
                  <c:v>0.12012763</c:v>
                </c:pt>
                <c:pt idx="161">
                  <c:v>0.14416145999999999</c:v>
                </c:pt>
                <c:pt idx="162">
                  <c:v>0.11206289</c:v>
                </c:pt>
                <c:pt idx="163">
                  <c:v>8.0406345000000004E-2</c:v>
                </c:pt>
                <c:pt idx="164">
                  <c:v>5.7613619999999997E-2</c:v>
                </c:pt>
                <c:pt idx="165">
                  <c:v>3.7348405000000001E-2</c:v>
                </c:pt>
                <c:pt idx="166">
                  <c:v>1.7195683E-2</c:v>
                </c:pt>
                <c:pt idx="167">
                  <c:v>1.929869E-2</c:v>
                </c:pt>
                <c:pt idx="168">
                  <c:v>3.1088485999999999E-2</c:v>
                </c:pt>
                <c:pt idx="169">
                  <c:v>4.3198465999999998E-2</c:v>
                </c:pt>
                <c:pt idx="170">
                  <c:v>6.0564804999999999E-2</c:v>
                </c:pt>
                <c:pt idx="171">
                  <c:v>6.6461039999999999E-2</c:v>
                </c:pt>
                <c:pt idx="172">
                  <c:v>5.7853399999999999E-2</c:v>
                </c:pt>
                <c:pt idx="173">
                  <c:v>4.0839605000000001E-2</c:v>
                </c:pt>
                <c:pt idx="174">
                  <c:v>2.4070121E-2</c:v>
                </c:pt>
                <c:pt idx="175">
                  <c:v>1.6573379999999999E-2</c:v>
                </c:pt>
                <c:pt idx="176">
                  <c:v>1.5124139999999999E-2</c:v>
                </c:pt>
                <c:pt idx="177">
                  <c:v>2.3519728E-2</c:v>
                </c:pt>
                <c:pt idx="178">
                  <c:v>3.8144643999999998E-2</c:v>
                </c:pt>
                <c:pt idx="179">
                  <c:v>5.0458625E-2</c:v>
                </c:pt>
                <c:pt idx="180">
                  <c:v>5.5572740000000002E-2</c:v>
                </c:pt>
                <c:pt idx="181">
                  <c:v>5.3765229999999997E-2</c:v>
                </c:pt>
                <c:pt idx="182">
                  <c:v>5.2612949999999999E-2</c:v>
                </c:pt>
                <c:pt idx="183">
                  <c:v>5.5995719999999999E-2</c:v>
                </c:pt>
                <c:pt idx="184">
                  <c:v>5.5808156999999997E-2</c:v>
                </c:pt>
                <c:pt idx="185">
                  <c:v>4.4424545000000003E-2</c:v>
                </c:pt>
                <c:pt idx="186">
                  <c:v>3.0652901E-2</c:v>
                </c:pt>
                <c:pt idx="187">
                  <c:v>2.9812024999999999E-2</c:v>
                </c:pt>
                <c:pt idx="188">
                  <c:v>3.1653010000000002E-2</c:v>
                </c:pt>
                <c:pt idx="189">
                  <c:v>3.6159873000000002E-2</c:v>
                </c:pt>
                <c:pt idx="190">
                  <c:v>3.5794492999999997E-2</c:v>
                </c:pt>
                <c:pt idx="191">
                  <c:v>3.5676147999999998E-2</c:v>
                </c:pt>
                <c:pt idx="192">
                  <c:v>3.5542020000000001E-2</c:v>
                </c:pt>
                <c:pt idx="193">
                  <c:v>3.5901870000000002E-2</c:v>
                </c:pt>
                <c:pt idx="194">
                  <c:v>4.0880390000000003E-2</c:v>
                </c:pt>
                <c:pt idx="195">
                  <c:v>5.0502605999999998E-2</c:v>
                </c:pt>
                <c:pt idx="196">
                  <c:v>6.0664750000000003E-2</c:v>
                </c:pt>
                <c:pt idx="197">
                  <c:v>6.9012050000000005E-2</c:v>
                </c:pt>
                <c:pt idx="198">
                  <c:v>6.8379893999999997E-2</c:v>
                </c:pt>
                <c:pt idx="199">
                  <c:v>4.7086477000000002E-2</c:v>
                </c:pt>
                <c:pt idx="200">
                  <c:v>-37.845824999999998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63-4391-A000-7964390862DB}"/>
            </c:ext>
          </c:extLst>
        </c:ser>
        <c:ser>
          <c:idx val="2"/>
          <c:order val="2"/>
          <c:tx>
            <c:strRef>
              <c:f>'Sheet3 (3)'!$K$14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'Sheet3 (3)'!$K$16:$K$216</c:f>
              <c:numCache>
                <c:formatCode>General</c:formatCode>
                <c:ptCount val="201"/>
                <c:pt idx="0">
                  <c:v>-0.19394918</c:v>
                </c:pt>
                <c:pt idx="1">
                  <c:v>-0.21726461999999999</c:v>
                </c:pt>
                <c:pt idx="2">
                  <c:v>-0.21250664</c:v>
                </c:pt>
                <c:pt idx="3">
                  <c:v>-0.21196899</c:v>
                </c:pt>
                <c:pt idx="4">
                  <c:v>-0.22709586000000001</c:v>
                </c:pt>
                <c:pt idx="5">
                  <c:v>-0.21863492000000001</c:v>
                </c:pt>
                <c:pt idx="6">
                  <c:v>-0.22250635999999999</c:v>
                </c:pt>
                <c:pt idx="7">
                  <c:v>-0.21864322999999999</c:v>
                </c:pt>
                <c:pt idx="8">
                  <c:v>-0.21209794000000001</c:v>
                </c:pt>
                <c:pt idx="9">
                  <c:v>-0.21619722</c:v>
                </c:pt>
                <c:pt idx="10">
                  <c:v>-0.21671583</c:v>
                </c:pt>
                <c:pt idx="11">
                  <c:v>-0.21251412</c:v>
                </c:pt>
                <c:pt idx="12">
                  <c:v>-0.21944578000000001</c:v>
                </c:pt>
                <c:pt idx="13">
                  <c:v>-0.1859188</c:v>
                </c:pt>
                <c:pt idx="14">
                  <c:v>-0.21199377</c:v>
                </c:pt>
                <c:pt idx="15">
                  <c:v>-0.17304243</c:v>
                </c:pt>
                <c:pt idx="16">
                  <c:v>-0.17965552000000001</c:v>
                </c:pt>
                <c:pt idx="17">
                  <c:v>-0.19691984000000001</c:v>
                </c:pt>
                <c:pt idx="18">
                  <c:v>-0.18184678000000001</c:v>
                </c:pt>
                <c:pt idx="19">
                  <c:v>-0.17968461999999999</c:v>
                </c:pt>
                <c:pt idx="20">
                  <c:v>-0.18482672</c:v>
                </c:pt>
                <c:pt idx="21">
                  <c:v>-0.17469634000000001</c:v>
                </c:pt>
                <c:pt idx="22">
                  <c:v>-0.14849804</c:v>
                </c:pt>
                <c:pt idx="23">
                  <c:v>-0.15665717000000001</c:v>
                </c:pt>
                <c:pt idx="24">
                  <c:v>-0.14948130000000001</c:v>
                </c:pt>
                <c:pt idx="25">
                  <c:v>-0.14634775999999999</c:v>
                </c:pt>
                <c:pt idx="26">
                  <c:v>-0.15574013</c:v>
                </c:pt>
                <c:pt idx="27">
                  <c:v>-0.15527129000000001</c:v>
                </c:pt>
                <c:pt idx="28">
                  <c:v>-0.16305839999999999</c:v>
                </c:pt>
                <c:pt idx="29">
                  <c:v>-0.15973280000000001</c:v>
                </c:pt>
                <c:pt idx="30">
                  <c:v>-0.14663366999999999</c:v>
                </c:pt>
                <c:pt idx="31">
                  <c:v>-0.136411</c:v>
                </c:pt>
                <c:pt idx="32">
                  <c:v>-0.15448315000000001</c:v>
                </c:pt>
                <c:pt idx="33">
                  <c:v>-0.17558731</c:v>
                </c:pt>
                <c:pt idx="34">
                  <c:v>-0.18089862000000001</c:v>
                </c:pt>
                <c:pt idx="35">
                  <c:v>-0.19599786</c:v>
                </c:pt>
                <c:pt idx="36">
                  <c:v>-0.18684144</c:v>
                </c:pt>
                <c:pt idx="37">
                  <c:v>-0.18919495</c:v>
                </c:pt>
                <c:pt idx="38">
                  <c:v>-0.21554302</c:v>
                </c:pt>
                <c:pt idx="39">
                  <c:v>-0.19763637000000001</c:v>
                </c:pt>
                <c:pt idx="40">
                  <c:v>-0.16884482000000001</c:v>
                </c:pt>
                <c:pt idx="41">
                  <c:v>-0.16171115999999999</c:v>
                </c:pt>
                <c:pt idx="42">
                  <c:v>-0.17402508999999999</c:v>
                </c:pt>
                <c:pt idx="43">
                  <c:v>-0.17752382</c:v>
                </c:pt>
                <c:pt idx="44">
                  <c:v>-0.17973167000000001</c:v>
                </c:pt>
                <c:pt idx="45">
                  <c:v>-0.19320866</c:v>
                </c:pt>
                <c:pt idx="46">
                  <c:v>-0.19936517000000001</c:v>
                </c:pt>
                <c:pt idx="47">
                  <c:v>-36.144114999999999</c:v>
                </c:pt>
                <c:pt idx="48">
                  <c:v>-3.2019850999999999</c:v>
                </c:pt>
                <c:pt idx="49">
                  <c:v>0.56056035000000004</c:v>
                </c:pt>
                <c:pt idx="50">
                  <c:v>2.4867861000000002</c:v>
                </c:pt>
                <c:pt idx="51">
                  <c:v>-6.7771929999999999E-3</c:v>
                </c:pt>
                <c:pt idx="52">
                  <c:v>1.4267761999999999</c:v>
                </c:pt>
                <c:pt idx="53">
                  <c:v>1.6803013</c:v>
                </c:pt>
                <c:pt idx="54">
                  <c:v>0.97296570000000004</c:v>
                </c:pt>
                <c:pt idx="55">
                  <c:v>22.295733999999999</c:v>
                </c:pt>
                <c:pt idx="56">
                  <c:v>7.9583349999999999</c:v>
                </c:pt>
                <c:pt idx="57">
                  <c:v>5.8224834999999997</c:v>
                </c:pt>
                <c:pt idx="58">
                  <c:v>0.22274925000000001</c:v>
                </c:pt>
                <c:pt idx="59">
                  <c:v>-0.12872185999999999</c:v>
                </c:pt>
                <c:pt idx="60">
                  <c:v>-0.17577702000000001</c:v>
                </c:pt>
                <c:pt idx="61">
                  <c:v>-3.6573566999999998</c:v>
                </c:pt>
                <c:pt idx="62">
                  <c:v>-12.298124</c:v>
                </c:pt>
                <c:pt idx="63">
                  <c:v>-2.9795261E-2</c:v>
                </c:pt>
                <c:pt idx="64">
                  <c:v>5.3490909999999996</c:v>
                </c:pt>
                <c:pt idx="65">
                  <c:v>3.0367219999999999E-3</c:v>
                </c:pt>
                <c:pt idx="66">
                  <c:v>0.74640790000000001</c:v>
                </c:pt>
                <c:pt idx="67">
                  <c:v>1.6550039999999999</c:v>
                </c:pt>
                <c:pt idx="68">
                  <c:v>1.0169728</c:v>
                </c:pt>
                <c:pt idx="69">
                  <c:v>0.49926779999999998</c:v>
                </c:pt>
                <c:pt idx="70">
                  <c:v>13.590391</c:v>
                </c:pt>
                <c:pt idx="71">
                  <c:v>29.866661000000001</c:v>
                </c:pt>
                <c:pt idx="72">
                  <c:v>-0.38269779999999998</c:v>
                </c:pt>
                <c:pt idx="73">
                  <c:v>-2.1480484000000001E-2</c:v>
                </c:pt>
                <c:pt idx="74">
                  <c:v>-0.15597063</c:v>
                </c:pt>
                <c:pt idx="75">
                  <c:v>-6.1841983000000003E-2</c:v>
                </c:pt>
                <c:pt idx="76">
                  <c:v>-0.17386356</c:v>
                </c:pt>
                <c:pt idx="77">
                  <c:v>-0.20299992</c:v>
                </c:pt>
                <c:pt idx="78">
                  <c:v>-0.17167579999999999</c:v>
                </c:pt>
                <c:pt idx="79">
                  <c:v>-0.22678298999999999</c:v>
                </c:pt>
                <c:pt idx="80">
                  <c:v>-0.19093545000000001</c:v>
                </c:pt>
                <c:pt idx="81">
                  <c:v>-0.20928219000000001</c:v>
                </c:pt>
                <c:pt idx="82">
                  <c:v>-0.23922713000000001</c:v>
                </c:pt>
                <c:pt idx="83">
                  <c:v>-0.19395672</c:v>
                </c:pt>
                <c:pt idx="84">
                  <c:v>-0.17174028</c:v>
                </c:pt>
                <c:pt idx="85">
                  <c:v>-0.14804563000000001</c:v>
                </c:pt>
                <c:pt idx="86">
                  <c:v>-0.12932302000000001</c:v>
                </c:pt>
                <c:pt idx="87">
                  <c:v>-0.115328744</c:v>
                </c:pt>
                <c:pt idx="88">
                  <c:v>-0.10804708</c:v>
                </c:pt>
                <c:pt idx="89">
                  <c:v>-0.12320012599999999</c:v>
                </c:pt>
                <c:pt idx="90">
                  <c:v>-0.13241117999999999</c:v>
                </c:pt>
                <c:pt idx="91">
                  <c:v>-0.14538744000000001</c:v>
                </c:pt>
                <c:pt idx="92">
                  <c:v>-0.15081802</c:v>
                </c:pt>
                <c:pt idx="93">
                  <c:v>-0.14475205999999999</c:v>
                </c:pt>
                <c:pt idx="94">
                  <c:v>-0.13182875999999999</c:v>
                </c:pt>
                <c:pt idx="95">
                  <c:v>-0.12273394999999999</c:v>
                </c:pt>
                <c:pt idx="96">
                  <c:v>-0.12276867</c:v>
                </c:pt>
                <c:pt idx="97">
                  <c:v>-0.11319069</c:v>
                </c:pt>
                <c:pt idx="98">
                  <c:v>-0.12011657000000001</c:v>
                </c:pt>
                <c:pt idx="99">
                  <c:v>-0.14153239000000001</c:v>
                </c:pt>
                <c:pt idx="100">
                  <c:v>-0.14034724000000001</c:v>
                </c:pt>
                <c:pt idx="101">
                  <c:v>-0.13477367000000001</c:v>
                </c:pt>
                <c:pt idx="102">
                  <c:v>-0.14527343000000001</c:v>
                </c:pt>
                <c:pt idx="103">
                  <c:v>-0.14188993</c:v>
                </c:pt>
                <c:pt idx="104">
                  <c:v>-0.12900830999999999</c:v>
                </c:pt>
                <c:pt idx="105">
                  <c:v>-0.12280931</c:v>
                </c:pt>
                <c:pt idx="106">
                  <c:v>-0.11461705</c:v>
                </c:pt>
                <c:pt idx="107">
                  <c:v>-0.11169286</c:v>
                </c:pt>
                <c:pt idx="108">
                  <c:v>-0.12555901999999999</c:v>
                </c:pt>
                <c:pt idx="109">
                  <c:v>-0.13892615</c:v>
                </c:pt>
                <c:pt idx="110">
                  <c:v>-0.13611171999999999</c:v>
                </c:pt>
                <c:pt idx="111">
                  <c:v>-0.14298466000000001</c:v>
                </c:pt>
                <c:pt idx="112">
                  <c:v>-0.12776204999999999</c:v>
                </c:pt>
                <c:pt idx="113">
                  <c:v>-0.12505941000000001</c:v>
                </c:pt>
                <c:pt idx="114">
                  <c:v>-0.14075407000000001</c:v>
                </c:pt>
                <c:pt idx="115">
                  <c:v>-0.13289106000000001</c:v>
                </c:pt>
                <c:pt idx="116">
                  <c:v>-0.13530771</c:v>
                </c:pt>
                <c:pt idx="117">
                  <c:v>-0.13099100999999999</c:v>
                </c:pt>
                <c:pt idx="118">
                  <c:v>-0.13346785</c:v>
                </c:pt>
                <c:pt idx="119">
                  <c:v>-0.14909299000000001</c:v>
                </c:pt>
                <c:pt idx="120">
                  <c:v>-0.14525457999999999</c:v>
                </c:pt>
                <c:pt idx="121">
                  <c:v>-0.14058708</c:v>
                </c:pt>
                <c:pt idx="122">
                  <c:v>-0.13138525000000001</c:v>
                </c:pt>
                <c:pt idx="123">
                  <c:v>-0.124568604</c:v>
                </c:pt>
                <c:pt idx="124">
                  <c:v>-0.12653348</c:v>
                </c:pt>
                <c:pt idx="125">
                  <c:v>-0.15087843000000001</c:v>
                </c:pt>
                <c:pt idx="126">
                  <c:v>-0.15507266</c:v>
                </c:pt>
                <c:pt idx="127">
                  <c:v>-0.15135512000000001</c:v>
                </c:pt>
                <c:pt idx="128">
                  <c:v>-0.16393165000000001</c:v>
                </c:pt>
                <c:pt idx="129">
                  <c:v>-0.15737042000000001</c:v>
                </c:pt>
                <c:pt idx="130">
                  <c:v>-0.13705766</c:v>
                </c:pt>
                <c:pt idx="131">
                  <c:v>-0.11788492</c:v>
                </c:pt>
                <c:pt idx="132">
                  <c:v>-0.11252555</c:v>
                </c:pt>
                <c:pt idx="133">
                  <c:v>-0.11886658</c:v>
                </c:pt>
                <c:pt idx="134">
                  <c:v>-0.11715728</c:v>
                </c:pt>
                <c:pt idx="135">
                  <c:v>-0.13225769000000001</c:v>
                </c:pt>
                <c:pt idx="136">
                  <c:v>-0.14935770000000001</c:v>
                </c:pt>
                <c:pt idx="137">
                  <c:v>-0.13955313</c:v>
                </c:pt>
                <c:pt idx="138">
                  <c:v>-0.14272650000000001</c:v>
                </c:pt>
                <c:pt idx="139">
                  <c:v>-0.14249266999999999</c:v>
                </c:pt>
                <c:pt idx="140">
                  <c:v>-0.1353694</c:v>
                </c:pt>
                <c:pt idx="141">
                  <c:v>-0.13111438</c:v>
                </c:pt>
                <c:pt idx="142">
                  <c:v>-0.12522721000000001</c:v>
                </c:pt>
                <c:pt idx="143">
                  <c:v>-0.123843685</c:v>
                </c:pt>
                <c:pt idx="144">
                  <c:v>-0.12366075999999999</c:v>
                </c:pt>
                <c:pt idx="145">
                  <c:v>-0.12500764</c:v>
                </c:pt>
                <c:pt idx="146">
                  <c:v>-0.12841797999999999</c:v>
                </c:pt>
                <c:pt idx="147">
                  <c:v>-0.13774511</c:v>
                </c:pt>
                <c:pt idx="148">
                  <c:v>-0.12897153</c:v>
                </c:pt>
                <c:pt idx="149">
                  <c:v>-0.12008373</c:v>
                </c:pt>
                <c:pt idx="150">
                  <c:v>-0.10126438</c:v>
                </c:pt>
                <c:pt idx="151">
                  <c:v>-8.6636159999999993</c:v>
                </c:pt>
                <c:pt idx="152">
                  <c:v>-0.28249152999999999</c:v>
                </c:pt>
                <c:pt idx="153">
                  <c:v>-0.12171837000000001</c:v>
                </c:pt>
                <c:pt idx="154">
                  <c:v>0.36206004000000003</c:v>
                </c:pt>
                <c:pt idx="155">
                  <c:v>0.42585010000000001</c:v>
                </c:pt>
                <c:pt idx="156">
                  <c:v>1.2799349</c:v>
                </c:pt>
                <c:pt idx="157">
                  <c:v>-0.10545201999999999</c:v>
                </c:pt>
                <c:pt idx="158">
                  <c:v>0.11862507</c:v>
                </c:pt>
                <c:pt idx="159">
                  <c:v>-9.3382789999999993E-2</c:v>
                </c:pt>
                <c:pt idx="160">
                  <c:v>-9.8888119999999996E-2</c:v>
                </c:pt>
                <c:pt idx="161">
                  <c:v>-0.21413879999999999</c:v>
                </c:pt>
                <c:pt idx="162">
                  <c:v>-0.22064460999999999</c:v>
                </c:pt>
                <c:pt idx="163">
                  <c:v>-0.26256707000000001</c:v>
                </c:pt>
                <c:pt idx="164">
                  <c:v>-0.29201767000000001</c:v>
                </c:pt>
                <c:pt idx="165">
                  <c:v>-0.32529180000000002</c:v>
                </c:pt>
                <c:pt idx="166">
                  <c:v>-0.34102650000000001</c:v>
                </c:pt>
                <c:pt idx="167">
                  <c:v>-0.30307775999999997</c:v>
                </c:pt>
                <c:pt idx="168">
                  <c:v>-0.29458007000000003</c:v>
                </c:pt>
                <c:pt idx="169">
                  <c:v>-0.28405522999999999</c:v>
                </c:pt>
                <c:pt idx="170">
                  <c:v>-0.27628732</c:v>
                </c:pt>
                <c:pt idx="171">
                  <c:v>-0.28611350000000002</c:v>
                </c:pt>
                <c:pt idx="172">
                  <c:v>-0.29317746</c:v>
                </c:pt>
                <c:pt idx="173">
                  <c:v>-0.30483237000000002</c:v>
                </c:pt>
                <c:pt idx="174">
                  <c:v>-0.29286669999999998</c:v>
                </c:pt>
                <c:pt idx="175">
                  <c:v>-0.28048313000000002</c:v>
                </c:pt>
                <c:pt idx="176">
                  <c:v>-0.28375465</c:v>
                </c:pt>
                <c:pt idx="177">
                  <c:v>-0.27175263</c:v>
                </c:pt>
                <c:pt idx="178">
                  <c:v>-0.29307603999999998</c:v>
                </c:pt>
                <c:pt idx="179">
                  <c:v>-0.29311743000000001</c:v>
                </c:pt>
                <c:pt idx="180">
                  <c:v>-0.29466870000000001</c:v>
                </c:pt>
                <c:pt idx="181">
                  <c:v>-0.29866179999999998</c:v>
                </c:pt>
                <c:pt idx="182">
                  <c:v>-0.29688329000000002</c:v>
                </c:pt>
                <c:pt idx="183">
                  <c:v>-0.29022126999999998</c:v>
                </c:pt>
                <c:pt idx="184">
                  <c:v>-0.2845123</c:v>
                </c:pt>
                <c:pt idx="185">
                  <c:v>-0.30027798</c:v>
                </c:pt>
                <c:pt idx="186">
                  <c:v>-0.29669157000000002</c:v>
                </c:pt>
                <c:pt idx="187">
                  <c:v>-0.28388930000000001</c:v>
                </c:pt>
                <c:pt idx="188">
                  <c:v>-0.26563959999999998</c:v>
                </c:pt>
                <c:pt idx="189">
                  <c:v>-0.26754126</c:v>
                </c:pt>
                <c:pt idx="190">
                  <c:v>-0.27947482000000001</c:v>
                </c:pt>
                <c:pt idx="191">
                  <c:v>-0.27043119999999998</c:v>
                </c:pt>
                <c:pt idx="192">
                  <c:v>-0.27648664000000001</c:v>
                </c:pt>
                <c:pt idx="193">
                  <c:v>-0.27793577000000003</c:v>
                </c:pt>
                <c:pt idx="194">
                  <c:v>-0.27698335000000002</c:v>
                </c:pt>
                <c:pt idx="195">
                  <c:v>-0.28394666000000002</c:v>
                </c:pt>
                <c:pt idx="196">
                  <c:v>-0.28930785999999997</c:v>
                </c:pt>
                <c:pt idx="197">
                  <c:v>-0.28810750000000002</c:v>
                </c:pt>
                <c:pt idx="198">
                  <c:v>-0.29232471999999998</c:v>
                </c:pt>
                <c:pt idx="199">
                  <c:v>-0.2929214</c:v>
                </c:pt>
                <c:pt idx="200">
                  <c:v>-36.273809999999997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4563-4391-A000-7964390862DB}"/>
            </c:ext>
          </c:extLst>
        </c:ser>
        <c:ser>
          <c:idx val="0"/>
          <c:order val="3"/>
          <c:tx>
            <c:strRef>
              <c:f>'Sheet3 (3)'!$DK$14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'Sheet3 (3)'!$DK$16:$DK$216</c:f>
              <c:numCache>
                <c:formatCode>General</c:formatCode>
                <c:ptCount val="201"/>
                <c:pt idx="0">
                  <c:v>6.1873774999999997E-3</c:v>
                </c:pt>
                <c:pt idx="1">
                  <c:v>2.9110773E-2</c:v>
                </c:pt>
                <c:pt idx="2">
                  <c:v>8.2297559999999995E-3</c:v>
                </c:pt>
                <c:pt idx="3">
                  <c:v>1.2599697999999999E-2</c:v>
                </c:pt>
                <c:pt idx="4">
                  <c:v>1.6992635999999998E-2</c:v>
                </c:pt>
                <c:pt idx="5">
                  <c:v>9.0899819999999999E-3</c:v>
                </c:pt>
                <c:pt idx="6">
                  <c:v>1.3669957E-2</c:v>
                </c:pt>
                <c:pt idx="7">
                  <c:v>1.5822388E-2</c:v>
                </c:pt>
                <c:pt idx="8">
                  <c:v>1.257897E-2</c:v>
                </c:pt>
                <c:pt idx="9">
                  <c:v>1.4982169E-2</c:v>
                </c:pt>
                <c:pt idx="10">
                  <c:v>1.0309074999999999E-2</c:v>
                </c:pt>
                <c:pt idx="11">
                  <c:v>7.2480015999999998E-3</c:v>
                </c:pt>
                <c:pt idx="12">
                  <c:v>8.5860260000000001E-3</c:v>
                </c:pt>
                <c:pt idx="13">
                  <c:v>-1.7409572000000002E-2</c:v>
                </c:pt>
                <c:pt idx="14">
                  <c:v>2.2185153999999999E-2</c:v>
                </c:pt>
                <c:pt idx="15">
                  <c:v>-2.0554284999999999E-2</c:v>
                </c:pt>
                <c:pt idx="16">
                  <c:v>3.0037372999999999E-2</c:v>
                </c:pt>
                <c:pt idx="17">
                  <c:v>2.3684118000000001E-2</c:v>
                </c:pt>
                <c:pt idx="18">
                  <c:v>-1.1295576E-2</c:v>
                </c:pt>
                <c:pt idx="19">
                  <c:v>-2.6712606E-2</c:v>
                </c:pt>
                <c:pt idx="20">
                  <c:v>2.0768108E-2</c:v>
                </c:pt>
                <c:pt idx="21">
                  <c:v>2.1340934999999998E-2</c:v>
                </c:pt>
                <c:pt idx="22">
                  <c:v>-2.5420756999999999E-2</c:v>
                </c:pt>
                <c:pt idx="23">
                  <c:v>2.5401479000000001E-2</c:v>
                </c:pt>
                <c:pt idx="24">
                  <c:v>-3.2904344000000002E-3</c:v>
                </c:pt>
                <c:pt idx="25">
                  <c:v>-2.2229505999999998E-3</c:v>
                </c:pt>
                <c:pt idx="26">
                  <c:v>8.7788580000000005E-3</c:v>
                </c:pt>
                <c:pt idx="27">
                  <c:v>-4.2906413000000001E-3</c:v>
                </c:pt>
                <c:pt idx="28">
                  <c:v>2.9403725999999999E-3</c:v>
                </c:pt>
                <c:pt idx="29">
                  <c:v>-1.9590948E-2</c:v>
                </c:pt>
                <c:pt idx="30">
                  <c:v>-5.3146529999999999E-3</c:v>
                </c:pt>
                <c:pt idx="31">
                  <c:v>-1.0688703000000001E-2</c:v>
                </c:pt>
                <c:pt idx="32">
                  <c:v>3.5497185000000001E-2</c:v>
                </c:pt>
                <c:pt idx="33">
                  <c:v>1.2656666E-2</c:v>
                </c:pt>
                <c:pt idx="34">
                  <c:v>-4.1066174999999996E-3</c:v>
                </c:pt>
                <c:pt idx="35">
                  <c:v>3.7435814999999999E-3</c:v>
                </c:pt>
                <c:pt idx="36">
                  <c:v>-6.6294707E-3</c:v>
                </c:pt>
                <c:pt idx="37">
                  <c:v>1.4352757000000001E-2</c:v>
                </c:pt>
                <c:pt idx="38">
                  <c:v>2.0031239999999999E-2</c:v>
                </c:pt>
                <c:pt idx="39">
                  <c:v>-8.7947540000000003E-4</c:v>
                </c:pt>
                <c:pt idx="40">
                  <c:v>6.5427479999999999E-4</c:v>
                </c:pt>
                <c:pt idx="41">
                  <c:v>-3.3892577999999999E-4</c:v>
                </c:pt>
                <c:pt idx="42">
                  <c:v>1.0675168000000001E-2</c:v>
                </c:pt>
                <c:pt idx="43">
                  <c:v>-5.3767585000000003E-3</c:v>
                </c:pt>
                <c:pt idx="44">
                  <c:v>5.1369466000000005E-4</c:v>
                </c:pt>
                <c:pt idx="45">
                  <c:v>8.2570000000000005E-3</c:v>
                </c:pt>
                <c:pt idx="46">
                  <c:v>-2.1696179999999999E-3</c:v>
                </c:pt>
                <c:pt idx="47">
                  <c:v>-37.864821999999997</c:v>
                </c:pt>
                <c:pt idx="48">
                  <c:v>-5.3046680000000004</c:v>
                </c:pt>
                <c:pt idx="49">
                  <c:v>-2.3964585999999999</c:v>
                </c:pt>
                <c:pt idx="50">
                  <c:v>1.0050596000000001</c:v>
                </c:pt>
                <c:pt idx="51">
                  <c:v>0.75532763999999997</c:v>
                </c:pt>
                <c:pt idx="52">
                  <c:v>0.20112151</c:v>
                </c:pt>
                <c:pt idx="53">
                  <c:v>9.1868270000000002E-2</c:v>
                </c:pt>
                <c:pt idx="54">
                  <c:v>-0.19771920000000001</c:v>
                </c:pt>
                <c:pt idx="55">
                  <c:v>21.108409999999999</c:v>
                </c:pt>
                <c:pt idx="56">
                  <c:v>9.8880330000000001</c:v>
                </c:pt>
                <c:pt idx="57">
                  <c:v>8.1279369999999993</c:v>
                </c:pt>
                <c:pt idx="58">
                  <c:v>0.57428590000000002</c:v>
                </c:pt>
                <c:pt idx="59">
                  <c:v>4.6372910000000003E-2</c:v>
                </c:pt>
                <c:pt idx="60">
                  <c:v>5.7761749999999997E-3</c:v>
                </c:pt>
                <c:pt idx="61">
                  <c:v>-24.644058000000001</c:v>
                </c:pt>
                <c:pt idx="62">
                  <c:v>-24.967891999999999</c:v>
                </c:pt>
                <c:pt idx="63">
                  <c:v>-0.35436477999999999</c:v>
                </c:pt>
                <c:pt idx="64">
                  <c:v>3.6757325999999999</c:v>
                </c:pt>
                <c:pt idx="65">
                  <c:v>1.0747119999999999</c:v>
                </c:pt>
                <c:pt idx="66">
                  <c:v>0.89380099999999996</c:v>
                </c:pt>
                <c:pt idx="67">
                  <c:v>0.66211903000000005</c:v>
                </c:pt>
                <c:pt idx="68">
                  <c:v>0.85279830000000001</c:v>
                </c:pt>
                <c:pt idx="69">
                  <c:v>0.42051902000000002</c:v>
                </c:pt>
                <c:pt idx="70">
                  <c:v>11.457919</c:v>
                </c:pt>
                <c:pt idx="71">
                  <c:v>33.211616999999997</c:v>
                </c:pt>
                <c:pt idx="72">
                  <c:v>0.94723170000000001</c:v>
                </c:pt>
                <c:pt idx="73">
                  <c:v>0.11275576</c:v>
                </c:pt>
                <c:pt idx="74">
                  <c:v>7.3134669999999999E-2</c:v>
                </c:pt>
                <c:pt idx="75">
                  <c:v>1.8884740000000001E-2</c:v>
                </c:pt>
                <c:pt idx="76">
                  <c:v>6.1207693000000001E-2</c:v>
                </c:pt>
                <c:pt idx="77">
                  <c:v>8.2865975999999994E-2</c:v>
                </c:pt>
                <c:pt idx="78">
                  <c:v>-9.0158510000000001E-3</c:v>
                </c:pt>
                <c:pt idx="79">
                  <c:v>2.6027140000000001E-2</c:v>
                </c:pt>
                <c:pt idx="80">
                  <c:v>-4.9576889999999998E-2</c:v>
                </c:pt>
                <c:pt idx="81">
                  <c:v>-8.5713679999999993E-3</c:v>
                </c:pt>
                <c:pt idx="82">
                  <c:v>5.0684180000000002E-2</c:v>
                </c:pt>
                <c:pt idx="83">
                  <c:v>-7.9059500000000005E-2</c:v>
                </c:pt>
                <c:pt idx="84">
                  <c:v>-2.2380514000000001E-2</c:v>
                </c:pt>
                <c:pt idx="85">
                  <c:v>1.6311784999999999E-2</c:v>
                </c:pt>
                <c:pt idx="86">
                  <c:v>-1.7989172000000001E-2</c:v>
                </c:pt>
                <c:pt idx="87">
                  <c:v>-5.6316096000000003E-2</c:v>
                </c:pt>
                <c:pt idx="88">
                  <c:v>9.7431280000000002E-3</c:v>
                </c:pt>
                <c:pt idx="89">
                  <c:v>-1.7288370000000001E-2</c:v>
                </c:pt>
                <c:pt idx="90">
                  <c:v>-1.7566373999999999E-2</c:v>
                </c:pt>
                <c:pt idx="91">
                  <c:v>-2.0762348999999999E-2</c:v>
                </c:pt>
                <c:pt idx="92">
                  <c:v>-4.1355003000000001E-2</c:v>
                </c:pt>
                <c:pt idx="93">
                  <c:v>-2.0615332E-2</c:v>
                </c:pt>
                <c:pt idx="94">
                  <c:v>-3.2745674000000002E-2</c:v>
                </c:pt>
                <c:pt idx="95">
                  <c:v>-1.1688717E-2</c:v>
                </c:pt>
                <c:pt idx="96">
                  <c:v>-3.0056086999999999E-2</c:v>
                </c:pt>
                <c:pt idx="97">
                  <c:v>-5.713538E-2</c:v>
                </c:pt>
                <c:pt idx="98">
                  <c:v>-2.2333479999999999E-2</c:v>
                </c:pt>
                <c:pt idx="99">
                  <c:v>1.8972915999999999E-3</c:v>
                </c:pt>
                <c:pt idx="100">
                  <c:v>-5.3116440000000001E-2</c:v>
                </c:pt>
                <c:pt idx="101">
                  <c:v>-3.9021127000000003E-2</c:v>
                </c:pt>
                <c:pt idx="102">
                  <c:v>9.1264860000000005E-4</c:v>
                </c:pt>
                <c:pt idx="103">
                  <c:v>-4.2851366000000002E-2</c:v>
                </c:pt>
                <c:pt idx="104">
                  <c:v>-5.0993267000000002E-2</c:v>
                </c:pt>
                <c:pt idx="105">
                  <c:v>-2.8788792000000001E-2</c:v>
                </c:pt>
                <c:pt idx="106">
                  <c:v>-5.7256452999999999E-2</c:v>
                </c:pt>
                <c:pt idx="107">
                  <c:v>-4.0249746000000003E-2</c:v>
                </c:pt>
                <c:pt idx="108">
                  <c:v>1.5690006E-4</c:v>
                </c:pt>
                <c:pt idx="109">
                  <c:v>-1.8426907999999999E-2</c:v>
                </c:pt>
                <c:pt idx="110">
                  <c:v>-2.6529E-2</c:v>
                </c:pt>
                <c:pt idx="111">
                  <c:v>-7.9226720000000004E-3</c:v>
                </c:pt>
                <c:pt idx="112">
                  <c:v>-6.1685845000000003E-2</c:v>
                </c:pt>
                <c:pt idx="113">
                  <c:v>-2.5249394000000001E-3</c:v>
                </c:pt>
                <c:pt idx="114">
                  <c:v>8.7578280000000005E-3</c:v>
                </c:pt>
                <c:pt idx="115">
                  <c:v>-4.1721800000000003E-2</c:v>
                </c:pt>
                <c:pt idx="116">
                  <c:v>1.0414578E-3</c:v>
                </c:pt>
                <c:pt idx="117">
                  <c:v>-4.0865763999999999E-2</c:v>
                </c:pt>
                <c:pt idx="118">
                  <c:v>-2.7957429999999998E-2</c:v>
                </c:pt>
                <c:pt idx="119">
                  <c:v>-1.0895696999999999E-2</c:v>
                </c:pt>
                <c:pt idx="120">
                  <c:v>-4.2130318E-2</c:v>
                </c:pt>
                <c:pt idx="121">
                  <c:v>-2.3890353999999999E-2</c:v>
                </c:pt>
                <c:pt idx="122">
                  <c:v>-5.3097837000000002E-2</c:v>
                </c:pt>
                <c:pt idx="123">
                  <c:v>-2.8648453000000001E-3</c:v>
                </c:pt>
                <c:pt idx="124">
                  <c:v>-5.6038169999999998E-2</c:v>
                </c:pt>
                <c:pt idx="125">
                  <c:v>1.7227948E-2</c:v>
                </c:pt>
                <c:pt idx="126">
                  <c:v>-4.6042560000000003E-2</c:v>
                </c:pt>
                <c:pt idx="127">
                  <c:v>-2.0984532E-2</c:v>
                </c:pt>
                <c:pt idx="128">
                  <c:v>-3.6358470000000002E-3</c:v>
                </c:pt>
                <c:pt idx="129">
                  <c:v>-2.2671368000000001E-2</c:v>
                </c:pt>
                <c:pt idx="130">
                  <c:v>-1.6687746999999999E-2</c:v>
                </c:pt>
                <c:pt idx="131">
                  <c:v>-4.2903848000000001E-2</c:v>
                </c:pt>
                <c:pt idx="132">
                  <c:v>1.7270497999999999E-2</c:v>
                </c:pt>
                <c:pt idx="133">
                  <c:v>-2.2164863999999999E-2</c:v>
                </c:pt>
                <c:pt idx="134">
                  <c:v>-3.4847933999999997E-2</c:v>
                </c:pt>
                <c:pt idx="135">
                  <c:v>6.8760690000000003E-3</c:v>
                </c:pt>
                <c:pt idx="136">
                  <c:v>-4.6935850000000001E-2</c:v>
                </c:pt>
                <c:pt idx="137">
                  <c:v>-7.0563609999999999E-2</c:v>
                </c:pt>
                <c:pt idx="138">
                  <c:v>7.3065697000000004E-3</c:v>
                </c:pt>
                <c:pt idx="139">
                  <c:v>-1.8000372000000001E-2</c:v>
                </c:pt>
                <c:pt idx="140">
                  <c:v>-2.6209498000000001E-2</c:v>
                </c:pt>
                <c:pt idx="141">
                  <c:v>-3.5289305999999999E-2</c:v>
                </c:pt>
                <c:pt idx="142">
                  <c:v>-4.7436163000000003E-2</c:v>
                </c:pt>
                <c:pt idx="143">
                  <c:v>-3.7954410000000001E-2</c:v>
                </c:pt>
                <c:pt idx="144">
                  <c:v>-3.0706957E-2</c:v>
                </c:pt>
                <c:pt idx="145">
                  <c:v>-1.7358337000000001E-2</c:v>
                </c:pt>
                <c:pt idx="146">
                  <c:v>-1.6715476E-2</c:v>
                </c:pt>
                <c:pt idx="147">
                  <c:v>3.1194764000000001E-3</c:v>
                </c:pt>
                <c:pt idx="148">
                  <c:v>-4.6420193999999998E-2</c:v>
                </c:pt>
                <c:pt idx="149">
                  <c:v>-5.0548065000000003E-2</c:v>
                </c:pt>
                <c:pt idx="150">
                  <c:v>-8.7776759999999995E-2</c:v>
                </c:pt>
                <c:pt idx="151">
                  <c:v>-7.1969633000000002</c:v>
                </c:pt>
                <c:pt idx="152">
                  <c:v>-1.2121891</c:v>
                </c:pt>
                <c:pt idx="153">
                  <c:v>-0.87931329999999996</c:v>
                </c:pt>
                <c:pt idx="154">
                  <c:v>-0.41350155999999999</c:v>
                </c:pt>
                <c:pt idx="155">
                  <c:v>-6.2200718000000002E-2</c:v>
                </c:pt>
                <c:pt idx="156">
                  <c:v>-0.59126323000000003</c:v>
                </c:pt>
                <c:pt idx="157">
                  <c:v>0.118152075</c:v>
                </c:pt>
                <c:pt idx="158">
                  <c:v>6.7178000000000002E-2</c:v>
                </c:pt>
                <c:pt idx="159">
                  <c:v>-3.1495120000000001E-2</c:v>
                </c:pt>
                <c:pt idx="160">
                  <c:v>1.3687904000000001E-2</c:v>
                </c:pt>
                <c:pt idx="161">
                  <c:v>0.12382144</c:v>
                </c:pt>
                <c:pt idx="162">
                  <c:v>7.3504609999999998E-2</c:v>
                </c:pt>
                <c:pt idx="163">
                  <c:v>7.8759394999999996E-2</c:v>
                </c:pt>
                <c:pt idx="164">
                  <c:v>5.4201579999999999E-2</c:v>
                </c:pt>
                <c:pt idx="165">
                  <c:v>1.8498765E-2</c:v>
                </c:pt>
                <c:pt idx="166">
                  <c:v>7.244942E-2</c:v>
                </c:pt>
                <c:pt idx="167">
                  <c:v>3.3246922999999998E-2</c:v>
                </c:pt>
                <c:pt idx="168">
                  <c:v>4.5144471999999998E-2</c:v>
                </c:pt>
                <c:pt idx="169">
                  <c:v>3.0497980000000001E-2</c:v>
                </c:pt>
                <c:pt idx="170">
                  <c:v>2.3852176999999999E-2</c:v>
                </c:pt>
                <c:pt idx="171">
                  <c:v>1.8432569999999999E-2</c:v>
                </c:pt>
                <c:pt idx="172">
                  <c:v>1.3125024000000001E-2</c:v>
                </c:pt>
                <c:pt idx="173">
                  <c:v>2.545673E-2</c:v>
                </c:pt>
                <c:pt idx="174">
                  <c:v>2.9165564000000001E-2</c:v>
                </c:pt>
                <c:pt idx="175">
                  <c:v>2.8882927999999999E-2</c:v>
                </c:pt>
                <c:pt idx="176">
                  <c:v>2.3599539999999999E-2</c:v>
                </c:pt>
                <c:pt idx="177">
                  <c:v>1.5037633999999999E-2</c:v>
                </c:pt>
                <c:pt idx="178">
                  <c:v>1.6940495E-2</c:v>
                </c:pt>
                <c:pt idx="179">
                  <c:v>1.5732158E-2</c:v>
                </c:pt>
                <c:pt idx="180">
                  <c:v>1.8402623E-2</c:v>
                </c:pt>
                <c:pt idx="181">
                  <c:v>2.0408656000000001E-2</c:v>
                </c:pt>
                <c:pt idx="182">
                  <c:v>2.0472130000000002E-2</c:v>
                </c:pt>
                <c:pt idx="183">
                  <c:v>2.3029477999999999E-2</c:v>
                </c:pt>
                <c:pt idx="184">
                  <c:v>2.5814770000000001E-2</c:v>
                </c:pt>
                <c:pt idx="185">
                  <c:v>2.0834206000000001E-2</c:v>
                </c:pt>
                <c:pt idx="186">
                  <c:v>2.6484509999999999E-2</c:v>
                </c:pt>
                <c:pt idx="187">
                  <c:v>2.8189756E-2</c:v>
                </c:pt>
                <c:pt idx="188">
                  <c:v>2.2464695999999999E-2</c:v>
                </c:pt>
                <c:pt idx="189">
                  <c:v>2.1255860000000001E-2</c:v>
                </c:pt>
                <c:pt idx="190">
                  <c:v>1.8165062999999999E-2</c:v>
                </c:pt>
                <c:pt idx="191">
                  <c:v>1.5954332000000002E-2</c:v>
                </c:pt>
                <c:pt idx="192">
                  <c:v>2.108293E-2</c:v>
                </c:pt>
                <c:pt idx="193">
                  <c:v>2.1903193000000001E-2</c:v>
                </c:pt>
                <c:pt idx="194">
                  <c:v>1.9881776E-2</c:v>
                </c:pt>
                <c:pt idx="195">
                  <c:v>2.1053419E-2</c:v>
                </c:pt>
                <c:pt idx="196">
                  <c:v>2.1342836E-2</c:v>
                </c:pt>
                <c:pt idx="197">
                  <c:v>2.0490060000000001E-2</c:v>
                </c:pt>
                <c:pt idx="198">
                  <c:v>2.4814633999999999E-2</c:v>
                </c:pt>
                <c:pt idx="199">
                  <c:v>2.106214E-2</c:v>
                </c:pt>
                <c:pt idx="200">
                  <c:v>-37.978256000000002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63-4391-A000-7964390862DB}"/>
            </c:ext>
          </c:extLst>
        </c:ser>
        <c:ser>
          <c:idx val="1"/>
          <c:order val="4"/>
          <c:tx>
            <c:strRef>
              <c:f>'Sheet3 (3)'!$Q$14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'Sheet3 (3)'!$R$16:$R$216</c:f>
              <c:numCache>
                <c:formatCode>General</c:formatCode>
                <c:ptCount val="201"/>
                <c:pt idx="0">
                  <c:v>-0.24303768000000114</c:v>
                </c:pt>
                <c:pt idx="1">
                  <c:v>4.65662999999992E-2</c:v>
                </c:pt>
                <c:pt idx="2">
                  <c:v>-0.1205712199999979</c:v>
                </c:pt>
                <c:pt idx="3">
                  <c:v>-0.16156120999999976</c:v>
                </c:pt>
                <c:pt idx="4">
                  <c:v>-3.1267880000001219E-2</c:v>
                </c:pt>
                <c:pt idx="5">
                  <c:v>8.1272579999999622E-2</c:v>
                </c:pt>
                <c:pt idx="6">
                  <c:v>-5.8647089999997515E-2</c:v>
                </c:pt>
                <c:pt idx="7">
                  <c:v>-0.19934259000000037</c:v>
                </c:pt>
                <c:pt idx="8">
                  <c:v>-0.21388519000000314</c:v>
                </c:pt>
                <c:pt idx="9">
                  <c:v>-3.1510229999996475E-2</c:v>
                </c:pt>
                <c:pt idx="10">
                  <c:v>-0.23911063999999896</c:v>
                </c:pt>
                <c:pt idx="11">
                  <c:v>-0.34470197000000102</c:v>
                </c:pt>
                <c:pt idx="12">
                  <c:v>-0.18429484999999873</c:v>
                </c:pt>
                <c:pt idx="13">
                  <c:v>3.3389139999993704E-2</c:v>
                </c:pt>
                <c:pt idx="14">
                  <c:v>-0.24103807999999347</c:v>
                </c:pt>
                <c:pt idx="15">
                  <c:v>-0.51772345600000458</c:v>
                </c:pt>
                <c:pt idx="16">
                  <c:v>-0.42417477999999997</c:v>
                </c:pt>
                <c:pt idx="17">
                  <c:v>0.11237083000000045</c:v>
                </c:pt>
                <c:pt idx="18">
                  <c:v>-2.4666290000001034E-2</c:v>
                </c:pt>
                <c:pt idx="19">
                  <c:v>-1.0289139299999965</c:v>
                </c:pt>
                <c:pt idx="20">
                  <c:v>-1.3873020000004566E-2</c:v>
                </c:pt>
                <c:pt idx="21">
                  <c:v>-1.1604809999996982E-2</c:v>
                </c:pt>
                <c:pt idx="22">
                  <c:v>-0.12448573000000228</c:v>
                </c:pt>
                <c:pt idx="23">
                  <c:v>4.068160000003207E-3</c:v>
                </c:pt>
                <c:pt idx="24">
                  <c:v>-0.28136268000000264</c:v>
                </c:pt>
                <c:pt idx="25">
                  <c:v>-0.20953919000000004</c:v>
                </c:pt>
                <c:pt idx="26">
                  <c:v>9.1125699999995147E-3</c:v>
                </c:pt>
                <c:pt idx="27">
                  <c:v>0.16061910000000154</c:v>
                </c:pt>
                <c:pt idx="28">
                  <c:v>-2.7453940000002425E-2</c:v>
                </c:pt>
                <c:pt idx="29">
                  <c:v>-0.64373516999999536</c:v>
                </c:pt>
                <c:pt idx="30">
                  <c:v>-4.8440540000007359E-3</c:v>
                </c:pt>
                <c:pt idx="31">
                  <c:v>-0.18788430999999753</c:v>
                </c:pt>
                <c:pt idx="32">
                  <c:v>0.1688400399999935</c:v>
                </c:pt>
                <c:pt idx="33">
                  <c:v>0.33772992000000274</c:v>
                </c:pt>
                <c:pt idx="34">
                  <c:v>0.21307413000000025</c:v>
                </c:pt>
                <c:pt idx="35">
                  <c:v>-0.31853108999999791</c:v>
                </c:pt>
                <c:pt idx="36">
                  <c:v>-0.48813279000000132</c:v>
                </c:pt>
                <c:pt idx="37">
                  <c:v>0.12812367999999952</c:v>
                </c:pt>
                <c:pt idx="38">
                  <c:v>0.19295569999999937</c:v>
                </c:pt>
                <c:pt idx="39">
                  <c:v>-0.38796873599999737</c:v>
                </c:pt>
                <c:pt idx="40">
                  <c:v>-1.5583800000025239E-3</c:v>
                </c:pt>
                <c:pt idx="41">
                  <c:v>-0.10210945999999707</c:v>
                </c:pt>
                <c:pt idx="42">
                  <c:v>5.9756459999994932E-2</c:v>
                </c:pt>
                <c:pt idx="43">
                  <c:v>-0.19351342000000041</c:v>
                </c:pt>
                <c:pt idx="44">
                  <c:v>-6.2111074999996851E-2</c:v>
                </c:pt>
                <c:pt idx="45">
                  <c:v>-0.18062856999999777</c:v>
                </c:pt>
                <c:pt idx="46">
                  <c:v>-9.6746549999999015E-2</c:v>
                </c:pt>
                <c:pt idx="47">
                  <c:v>0.38598347399999255</c:v>
                </c:pt>
                <c:pt idx="48">
                  <c:v>-3.8902370940000002</c:v>
                </c:pt>
                <c:pt idx="49">
                  <c:v>-0.95806429999999998</c:v>
                </c:pt>
                <c:pt idx="50">
                  <c:v>-2.9868579999999998</c:v>
                </c:pt>
                <c:pt idx="51">
                  <c:v>-2.2581169999999999</c:v>
                </c:pt>
                <c:pt idx="52">
                  <c:v>-2.2264135</c:v>
                </c:pt>
                <c:pt idx="53">
                  <c:v>-1.555431</c:v>
                </c:pt>
                <c:pt idx="54">
                  <c:v>-1.1149321999999999</c:v>
                </c:pt>
                <c:pt idx="55">
                  <c:v>-10.26009093</c:v>
                </c:pt>
                <c:pt idx="56">
                  <c:v>3.3255724000000022</c:v>
                </c:pt>
                <c:pt idx="57">
                  <c:v>3.6721049899999993</c:v>
                </c:pt>
                <c:pt idx="58">
                  <c:v>0.19640609999999792</c:v>
                </c:pt>
                <c:pt idx="59">
                  <c:v>0.26766593000000161</c:v>
                </c:pt>
                <c:pt idx="60">
                  <c:v>1.0567169500000009</c:v>
                </c:pt>
                <c:pt idx="61">
                  <c:v>-10.763281790000001</c:v>
                </c:pt>
                <c:pt idx="62">
                  <c:v>-6.5533360700000003</c:v>
                </c:pt>
                <c:pt idx="63">
                  <c:v>-1.3915079180000001</c:v>
                </c:pt>
                <c:pt idx="64">
                  <c:v>-5.3912078819999998</c:v>
                </c:pt>
                <c:pt idx="65">
                  <c:v>-6.1210759999999996E-3</c:v>
                </c:pt>
                <c:pt idx="66">
                  <c:v>-1.8078738000000001</c:v>
                </c:pt>
                <c:pt idx="67">
                  <c:v>-1.6923801000000001</c:v>
                </c:pt>
                <c:pt idx="68">
                  <c:v>-1.9727398</c:v>
                </c:pt>
                <c:pt idx="69">
                  <c:v>-1.1201898080000001</c:v>
                </c:pt>
                <c:pt idx="70">
                  <c:v>-4.156572881999999</c:v>
                </c:pt>
                <c:pt idx="71">
                  <c:v>1.550848049999999</c:v>
                </c:pt>
                <c:pt idx="72">
                  <c:v>-0.641616359999999</c:v>
                </c:pt>
                <c:pt idx="73">
                  <c:v>-2.7804799999982671E-3</c:v>
                </c:pt>
                <c:pt idx="74">
                  <c:v>-0.33650728000000568</c:v>
                </c:pt>
                <c:pt idx="75">
                  <c:v>-0.34896654999999921</c:v>
                </c:pt>
                <c:pt idx="76">
                  <c:v>-0.33942360999999455</c:v>
                </c:pt>
                <c:pt idx="77">
                  <c:v>-0.11993057000000279</c:v>
                </c:pt>
                <c:pt idx="78">
                  <c:v>-0.45238821999999823</c:v>
                </c:pt>
                <c:pt idx="79">
                  <c:v>0.1377003000000003</c:v>
                </c:pt>
                <c:pt idx="80">
                  <c:v>-0.97585587700000143</c:v>
                </c:pt>
                <c:pt idx="81">
                  <c:v>-0.12736654000000391</c:v>
                </c:pt>
                <c:pt idx="82">
                  <c:v>0.8782521300000049</c:v>
                </c:pt>
                <c:pt idx="83">
                  <c:v>-0.11312538600000246</c:v>
                </c:pt>
                <c:pt idx="84">
                  <c:v>-9.5289789999999638E-2</c:v>
                </c:pt>
                <c:pt idx="85">
                  <c:v>-0.17826254000000069</c:v>
                </c:pt>
                <c:pt idx="86">
                  <c:v>-0.20180312500000097</c:v>
                </c:pt>
                <c:pt idx="87">
                  <c:v>-5.2692209999997922E-2</c:v>
                </c:pt>
                <c:pt idx="88">
                  <c:v>-0.18374496999999676</c:v>
                </c:pt>
                <c:pt idx="89">
                  <c:v>-0.11675776000000082</c:v>
                </c:pt>
                <c:pt idx="90">
                  <c:v>-9.7573490000001789E-2</c:v>
                </c:pt>
                <c:pt idx="91">
                  <c:v>-0.17192522000000304</c:v>
                </c:pt>
                <c:pt idx="92">
                  <c:v>-0.1194083460000013</c:v>
                </c:pt>
                <c:pt idx="93">
                  <c:v>-0.1718761599999995</c:v>
                </c:pt>
                <c:pt idx="94">
                  <c:v>-0.12092943999999785</c:v>
                </c:pt>
                <c:pt idx="95">
                  <c:v>-0.17747255000000048</c:v>
                </c:pt>
                <c:pt idx="96">
                  <c:v>-0.14322526999999916</c:v>
                </c:pt>
                <c:pt idx="97">
                  <c:v>-0.18588632999999721</c:v>
                </c:pt>
                <c:pt idx="98">
                  <c:v>-0.10485753000000432</c:v>
                </c:pt>
                <c:pt idx="99">
                  <c:v>9.2850590000003591E-2</c:v>
                </c:pt>
                <c:pt idx="100">
                  <c:v>-0.18871153500000071</c:v>
                </c:pt>
                <c:pt idx="101">
                  <c:v>-7.2122669999999681E-2</c:v>
                </c:pt>
                <c:pt idx="102">
                  <c:v>3.5012329999999689E-2</c:v>
                </c:pt>
                <c:pt idx="103">
                  <c:v>-0.39416354000000342</c:v>
                </c:pt>
                <c:pt idx="104">
                  <c:v>-0.50436973399999796</c:v>
                </c:pt>
                <c:pt idx="105">
                  <c:v>-0.43452489999999766</c:v>
                </c:pt>
                <c:pt idx="106">
                  <c:v>-0.20881439000000501</c:v>
                </c:pt>
                <c:pt idx="107">
                  <c:v>9.6578900000013068E-3</c:v>
                </c:pt>
                <c:pt idx="108">
                  <c:v>-0.14431345000000134</c:v>
                </c:pt>
                <c:pt idx="109">
                  <c:v>-7.5086409999998577E-2</c:v>
                </c:pt>
                <c:pt idx="110">
                  <c:v>-0.14869745999999909</c:v>
                </c:pt>
                <c:pt idx="111">
                  <c:v>4.1181939999982153E-3</c:v>
                </c:pt>
                <c:pt idx="112">
                  <c:v>2.350197500000055E-2</c:v>
                </c:pt>
                <c:pt idx="113">
                  <c:v>0.13464317000000323</c:v>
                </c:pt>
                <c:pt idx="114">
                  <c:v>0.18115936000000141</c:v>
                </c:pt>
                <c:pt idx="115">
                  <c:v>4.5896709999999744E-2</c:v>
                </c:pt>
                <c:pt idx="116">
                  <c:v>-0.12880899000000023</c:v>
                </c:pt>
                <c:pt idx="117">
                  <c:v>-0.35608449000000308</c:v>
                </c:pt>
                <c:pt idx="118">
                  <c:v>-0.13497858999999746</c:v>
                </c:pt>
                <c:pt idx="119">
                  <c:v>-2.2565310000004724E-2</c:v>
                </c:pt>
                <c:pt idx="120">
                  <c:v>0.12940441000000441</c:v>
                </c:pt>
                <c:pt idx="121">
                  <c:v>9.1600440000002392E-2</c:v>
                </c:pt>
                <c:pt idx="122">
                  <c:v>-0.62044665500000018</c:v>
                </c:pt>
                <c:pt idx="123">
                  <c:v>-0.10299378000000228</c:v>
                </c:pt>
                <c:pt idx="124">
                  <c:v>3.2572690000000876E-2</c:v>
                </c:pt>
                <c:pt idx="125">
                  <c:v>-0.24674641000000211</c:v>
                </c:pt>
                <c:pt idx="126">
                  <c:v>-7.8182219999999206E-2</c:v>
                </c:pt>
                <c:pt idx="127">
                  <c:v>-0.15815405999999826</c:v>
                </c:pt>
                <c:pt idx="128">
                  <c:v>-0.2847942700000024</c:v>
                </c:pt>
                <c:pt idx="129">
                  <c:v>-0.17736647999999833</c:v>
                </c:pt>
                <c:pt idx="130">
                  <c:v>-0.13619471000000327</c:v>
                </c:pt>
                <c:pt idx="131">
                  <c:v>9.9194624000000994E-2</c:v>
                </c:pt>
                <c:pt idx="132">
                  <c:v>-2.4819449999996607E-2</c:v>
                </c:pt>
                <c:pt idx="133">
                  <c:v>-0.13665052999999933</c:v>
                </c:pt>
                <c:pt idx="134">
                  <c:v>1.7033870000000201E-2</c:v>
                </c:pt>
                <c:pt idx="135">
                  <c:v>-0.13151717000000168</c:v>
                </c:pt>
                <c:pt idx="136">
                  <c:v>-0.17132441000000351</c:v>
                </c:pt>
                <c:pt idx="137">
                  <c:v>-0.13793663700000153</c:v>
                </c:pt>
                <c:pt idx="138">
                  <c:v>-8.8740359999997798E-2</c:v>
                </c:pt>
                <c:pt idx="139">
                  <c:v>-0.20953048000000118</c:v>
                </c:pt>
                <c:pt idx="140">
                  <c:v>-0.15202713000000129</c:v>
                </c:pt>
                <c:pt idx="141">
                  <c:v>-9.375705999999924E-2</c:v>
                </c:pt>
                <c:pt idx="142">
                  <c:v>-0.1596683999999971</c:v>
                </c:pt>
                <c:pt idx="143">
                  <c:v>-8.1415119999997537E-2</c:v>
                </c:pt>
                <c:pt idx="144">
                  <c:v>-3.2823376000004623E-2</c:v>
                </c:pt>
                <c:pt idx="145">
                  <c:v>-2.973100399999791E-2</c:v>
                </c:pt>
                <c:pt idx="146">
                  <c:v>8.872621000000061E-2</c:v>
                </c:pt>
                <c:pt idx="147">
                  <c:v>0.22026158999999981</c:v>
                </c:pt>
                <c:pt idx="148">
                  <c:v>3.2095955000002785E-2</c:v>
                </c:pt>
                <c:pt idx="149">
                  <c:v>1.1570093999994396E-2</c:v>
                </c:pt>
                <c:pt idx="150">
                  <c:v>-0.14201105499999556</c:v>
                </c:pt>
                <c:pt idx="151">
                  <c:v>7.2495382000000017</c:v>
                </c:pt>
                <c:pt idx="152">
                  <c:v>0.56476656999999475</c:v>
                </c:pt>
                <c:pt idx="153">
                  <c:v>0.60515714999999837</c:v>
                </c:pt>
                <c:pt idx="154">
                  <c:v>0.62541490000000577</c:v>
                </c:pt>
                <c:pt idx="155">
                  <c:v>-1.0307146400000042</c:v>
                </c:pt>
                <c:pt idx="156">
                  <c:v>-3.190135489999995</c:v>
                </c:pt>
                <c:pt idx="157">
                  <c:v>-0.43267172000000681</c:v>
                </c:pt>
                <c:pt idx="158">
                  <c:v>-5.5445679999998915E-2</c:v>
                </c:pt>
                <c:pt idx="159">
                  <c:v>-0.3024586199999999</c:v>
                </c:pt>
                <c:pt idx="160">
                  <c:v>-0.32134393999999838</c:v>
                </c:pt>
                <c:pt idx="161">
                  <c:v>-0.27263684000000155</c:v>
                </c:pt>
                <c:pt idx="162">
                  <c:v>-0.31746520999999472</c:v>
                </c:pt>
                <c:pt idx="163">
                  <c:v>-7.72758300000011E-2</c:v>
                </c:pt>
                <c:pt idx="164">
                  <c:v>0.22402600499999467</c:v>
                </c:pt>
                <c:pt idx="165">
                  <c:v>2.3253601000002525E-2</c:v>
                </c:pt>
                <c:pt idx="166">
                  <c:v>-0.24824563999999621</c:v>
                </c:pt>
                <c:pt idx="167">
                  <c:v>4.2166999999904142E-4</c:v>
                </c:pt>
                <c:pt idx="168">
                  <c:v>-0.17923104999999903</c:v>
                </c:pt>
                <c:pt idx="169">
                  <c:v>-0.29571610000000248</c:v>
                </c:pt>
                <c:pt idx="170">
                  <c:v>-0.1899102500000015</c:v>
                </c:pt>
                <c:pt idx="171">
                  <c:v>-0.2202034599999971</c:v>
                </c:pt>
                <c:pt idx="172">
                  <c:v>0.13289279599999815</c:v>
                </c:pt>
                <c:pt idx="173">
                  <c:v>2.6044539999997035E-2</c:v>
                </c:pt>
                <c:pt idx="174">
                  <c:v>4.8690600000050044E-3</c:v>
                </c:pt>
                <c:pt idx="175">
                  <c:v>-0.37221337000000376</c:v>
                </c:pt>
                <c:pt idx="176">
                  <c:v>-0.19500353999999703</c:v>
                </c:pt>
                <c:pt idx="177">
                  <c:v>-0.30075912000000304</c:v>
                </c:pt>
                <c:pt idx="178">
                  <c:v>5.78672000000513E-3</c:v>
                </c:pt>
                <c:pt idx="179">
                  <c:v>-0.29777390000000359</c:v>
                </c:pt>
                <c:pt idx="180">
                  <c:v>-0.13929340999999662</c:v>
                </c:pt>
                <c:pt idx="181">
                  <c:v>-1.6775160000004799E-2</c:v>
                </c:pt>
                <c:pt idx="182">
                  <c:v>-0.20961845999999909</c:v>
                </c:pt>
                <c:pt idx="183">
                  <c:v>-0.25346854999999618</c:v>
                </c:pt>
                <c:pt idx="184">
                  <c:v>-4.4328300000042453E-3</c:v>
                </c:pt>
                <c:pt idx="185">
                  <c:v>-0.15803289999999712</c:v>
                </c:pt>
                <c:pt idx="186">
                  <c:v>-4.0567780000003578E-2</c:v>
                </c:pt>
                <c:pt idx="187">
                  <c:v>-0.34854952000000045</c:v>
                </c:pt>
                <c:pt idx="188">
                  <c:v>-9.4207009999997898E-2</c:v>
                </c:pt>
                <c:pt idx="189">
                  <c:v>-0.11657501000000223</c:v>
                </c:pt>
                <c:pt idx="190">
                  <c:v>-0.11295459000000105</c:v>
                </c:pt>
                <c:pt idx="191">
                  <c:v>-0.13058629999999855</c:v>
                </c:pt>
                <c:pt idx="192">
                  <c:v>-2.9512240000000176E-2</c:v>
                </c:pt>
                <c:pt idx="193">
                  <c:v>-0.14597675999999779</c:v>
                </c:pt>
                <c:pt idx="194">
                  <c:v>-0.13988196999999802</c:v>
                </c:pt>
                <c:pt idx="195">
                  <c:v>-0.21683031999999872</c:v>
                </c:pt>
                <c:pt idx="196">
                  <c:v>-0.19184913000000259</c:v>
                </c:pt>
                <c:pt idx="197">
                  <c:v>-0.18704560000000167</c:v>
                </c:pt>
                <c:pt idx="198">
                  <c:v>-0.21848064000000136</c:v>
                </c:pt>
                <c:pt idx="199">
                  <c:v>0.23062131000000413</c:v>
                </c:pt>
                <c:pt idx="200">
                  <c:v>-5.4842198599999961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63-4391-A000-7964390862DB}"/>
            </c:ext>
          </c:extLst>
        </c:ser>
        <c:ser>
          <c:idx val="4"/>
          <c:order val="5"/>
          <c:tx>
            <c:strRef>
              <c:f>'Sheet3 (3)'!$AK$14</c:f>
              <c:strCache>
                <c:ptCount val="1"/>
                <c:pt idx="0">
                  <c:v>88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'Sheet3 (3)'!$AL$16:$AL$216</c:f>
              <c:numCache>
                <c:formatCode>General</c:formatCode>
                <c:ptCount val="201"/>
                <c:pt idx="0">
                  <c:v>-0.21168479500000115</c:v>
                </c:pt>
                <c:pt idx="1">
                  <c:v>0.10466205999999921</c:v>
                </c:pt>
                <c:pt idx="2">
                  <c:v>-6.8991809999997905E-2</c:v>
                </c:pt>
                <c:pt idx="3">
                  <c:v>-0.10671204399999977</c:v>
                </c:pt>
                <c:pt idx="4">
                  <c:v>3.3404313999998769E-2</c:v>
                </c:pt>
                <c:pt idx="5">
                  <c:v>0.14493902999999964</c:v>
                </c:pt>
                <c:pt idx="6">
                  <c:v>9.4124900000024936E-3</c:v>
                </c:pt>
                <c:pt idx="7">
                  <c:v>-0.13919536000000038</c:v>
                </c:pt>
                <c:pt idx="8">
                  <c:v>-0.16008350000000315</c:v>
                </c:pt>
                <c:pt idx="9">
                  <c:v>3.0022360000003523E-2</c:v>
                </c:pt>
                <c:pt idx="10">
                  <c:v>-0.17888131499999893</c:v>
                </c:pt>
                <c:pt idx="11">
                  <c:v>-0.29502546400000101</c:v>
                </c:pt>
                <c:pt idx="12">
                  <c:v>-0.14100590999999874</c:v>
                </c:pt>
                <c:pt idx="13">
                  <c:v>1.845518999999371E-2</c:v>
                </c:pt>
                <c:pt idx="14">
                  <c:v>-0.18611946999999346</c:v>
                </c:pt>
                <c:pt idx="15">
                  <c:v>-0.4989440200000046</c:v>
                </c:pt>
                <c:pt idx="16">
                  <c:v>-0.39190941499999998</c:v>
                </c:pt>
                <c:pt idx="17">
                  <c:v>0.17047936000000044</c:v>
                </c:pt>
                <c:pt idx="18">
                  <c:v>3.7562439999998962E-2</c:v>
                </c:pt>
                <c:pt idx="19">
                  <c:v>-0.9889588149999966</c:v>
                </c:pt>
                <c:pt idx="20">
                  <c:v>1.8896839999995432E-2</c:v>
                </c:pt>
                <c:pt idx="21">
                  <c:v>-3.9636199999969757E-3</c:v>
                </c:pt>
                <c:pt idx="22">
                  <c:v>-0.14866381000000228</c:v>
                </c:pt>
                <c:pt idx="23">
                  <c:v>4.9862280000003215E-2</c:v>
                </c:pt>
                <c:pt idx="24">
                  <c:v>-0.24241821000000263</c:v>
                </c:pt>
                <c:pt idx="25">
                  <c:v>-0.16177562000000004</c:v>
                </c:pt>
                <c:pt idx="26">
                  <c:v>5.3968209999999517E-2</c:v>
                </c:pt>
                <c:pt idx="27">
                  <c:v>0.18096151000000155</c:v>
                </c:pt>
                <c:pt idx="28">
                  <c:v>3.2811399999975732E-3</c:v>
                </c:pt>
                <c:pt idx="29">
                  <c:v>-0.63058369999999531</c:v>
                </c:pt>
                <c:pt idx="30">
                  <c:v>3.4990699999992714E-3</c:v>
                </c:pt>
                <c:pt idx="31">
                  <c:v>-0.17044395999999751</c:v>
                </c:pt>
                <c:pt idx="32">
                  <c:v>0.21234688999999352</c:v>
                </c:pt>
                <c:pt idx="33">
                  <c:v>0.40568778400000272</c:v>
                </c:pt>
                <c:pt idx="34">
                  <c:v>0.28906737600000026</c:v>
                </c:pt>
                <c:pt idx="35">
                  <c:v>-0.24952598999999792</c:v>
                </c:pt>
                <c:pt idx="36">
                  <c:v>-0.46685872500000125</c:v>
                </c:pt>
                <c:pt idx="37">
                  <c:v>0.14519274999999948</c:v>
                </c:pt>
                <c:pt idx="38">
                  <c:v>0.2525245049999994</c:v>
                </c:pt>
                <c:pt idx="39">
                  <c:v>-0.3440984949999974</c:v>
                </c:pt>
                <c:pt idx="40">
                  <c:v>3.2943969999997477E-2</c:v>
                </c:pt>
                <c:pt idx="41">
                  <c:v>-5.0870924999997055E-2</c:v>
                </c:pt>
                <c:pt idx="42">
                  <c:v>0.12561427599999492</c:v>
                </c:pt>
                <c:pt idx="43">
                  <c:v>-0.14296652000000043</c:v>
                </c:pt>
                <c:pt idx="44">
                  <c:v>-4.859808999999686E-2</c:v>
                </c:pt>
                <c:pt idx="45">
                  <c:v>-0.16739360499999778</c:v>
                </c:pt>
                <c:pt idx="46">
                  <c:v>-8.3561519999999015E-2</c:v>
                </c:pt>
                <c:pt idx="47">
                  <c:v>-1.6597795260000083</c:v>
                </c:pt>
                <c:pt idx="48">
                  <c:v>-3.7838170940000002</c:v>
                </c:pt>
                <c:pt idx="49">
                  <c:v>-1.6197144999999999</c:v>
                </c:pt>
                <c:pt idx="50">
                  <c:v>-1.1226187000000001</c:v>
                </c:pt>
                <c:pt idx="51">
                  <c:v>0.23876349999999999</c:v>
                </c:pt>
                <c:pt idx="52">
                  <c:v>-1.3233868</c:v>
                </c:pt>
                <c:pt idx="53">
                  <c:v>-0.54843540000000002</c:v>
                </c:pt>
                <c:pt idx="54">
                  <c:v>0.96286726</c:v>
                </c:pt>
                <c:pt idx="55">
                  <c:v>-6.2270459299999992</c:v>
                </c:pt>
                <c:pt idx="56">
                  <c:v>2.7104458000000013</c:v>
                </c:pt>
                <c:pt idx="57">
                  <c:v>6.8135132899999986</c:v>
                </c:pt>
                <c:pt idx="58">
                  <c:v>0.31423639999999797</c:v>
                </c:pt>
                <c:pt idx="59">
                  <c:v>0.32119477000000163</c:v>
                </c:pt>
                <c:pt idx="60">
                  <c:v>1.203232816000001</c:v>
                </c:pt>
                <c:pt idx="61">
                  <c:v>-8.8373177900000002</c:v>
                </c:pt>
                <c:pt idx="62">
                  <c:v>-9.3543800700000013</c:v>
                </c:pt>
                <c:pt idx="63">
                  <c:v>0.55083645199999998</c:v>
                </c:pt>
                <c:pt idx="64">
                  <c:v>-2.5101973820000003</c:v>
                </c:pt>
                <c:pt idx="65">
                  <c:v>0.27006417999999999</c:v>
                </c:pt>
                <c:pt idx="66">
                  <c:v>5.2590671999999998E-2</c:v>
                </c:pt>
                <c:pt idx="67">
                  <c:v>-1.3330381</c:v>
                </c:pt>
                <c:pt idx="68">
                  <c:v>-0.83861774</c:v>
                </c:pt>
                <c:pt idx="69">
                  <c:v>-0.28679295799999999</c:v>
                </c:pt>
                <c:pt idx="70">
                  <c:v>-0.29662888200000026</c:v>
                </c:pt>
                <c:pt idx="71">
                  <c:v>1.9458090500000012</c:v>
                </c:pt>
                <c:pt idx="72">
                  <c:v>-0.92919416999999893</c:v>
                </c:pt>
                <c:pt idx="73">
                  <c:v>6.8206498000001725E-2</c:v>
                </c:pt>
                <c:pt idx="74">
                  <c:v>-0.21803440000000568</c:v>
                </c:pt>
                <c:pt idx="75">
                  <c:v>-0.18212672399999918</c:v>
                </c:pt>
                <c:pt idx="76">
                  <c:v>-0.10880703999999454</c:v>
                </c:pt>
                <c:pt idx="77">
                  <c:v>0.1406985559999972</c:v>
                </c:pt>
                <c:pt idx="78">
                  <c:v>-0.34253290999999825</c:v>
                </c:pt>
                <c:pt idx="79">
                  <c:v>0.19427587000000029</c:v>
                </c:pt>
                <c:pt idx="80">
                  <c:v>-1.0993911400000014</c:v>
                </c:pt>
                <c:pt idx="81">
                  <c:v>-9.8749595000003909E-2</c:v>
                </c:pt>
                <c:pt idx="82">
                  <c:v>0.86578874500000491</c:v>
                </c:pt>
                <c:pt idx="83">
                  <c:v>-0.13333543600000247</c:v>
                </c:pt>
                <c:pt idx="84">
                  <c:v>-5.1822095999999637E-2</c:v>
                </c:pt>
                <c:pt idx="85">
                  <c:v>-0.18569127000000069</c:v>
                </c:pt>
                <c:pt idx="86">
                  <c:v>-0.21705496000000096</c:v>
                </c:pt>
                <c:pt idx="87">
                  <c:v>-1.2520869999997922E-2</c:v>
                </c:pt>
                <c:pt idx="88">
                  <c:v>-0.18465803999999678</c:v>
                </c:pt>
                <c:pt idx="89">
                  <c:v>-8.0635480000000814E-2</c:v>
                </c:pt>
                <c:pt idx="90">
                  <c:v>-4.6144155000001782E-2</c:v>
                </c:pt>
                <c:pt idx="91">
                  <c:v>-0.14069679000000304</c:v>
                </c:pt>
                <c:pt idx="92">
                  <c:v>-0.12538124500000131</c:v>
                </c:pt>
                <c:pt idx="93">
                  <c:v>-0.1389722899999995</c:v>
                </c:pt>
                <c:pt idx="94">
                  <c:v>-0.14777082399999786</c:v>
                </c:pt>
                <c:pt idx="95">
                  <c:v>-0.15420921000000049</c:v>
                </c:pt>
                <c:pt idx="96">
                  <c:v>-0.11583162999999914</c:v>
                </c:pt>
                <c:pt idx="97">
                  <c:v>-0.17417893999999723</c:v>
                </c:pt>
                <c:pt idx="98">
                  <c:v>-8.8591725000004312E-2</c:v>
                </c:pt>
                <c:pt idx="99">
                  <c:v>0.11938465000000359</c:v>
                </c:pt>
                <c:pt idx="100">
                  <c:v>-0.21990983000000069</c:v>
                </c:pt>
                <c:pt idx="101">
                  <c:v>-8.752820999999969E-2</c:v>
                </c:pt>
                <c:pt idx="102">
                  <c:v>5.4245619999999689E-2</c:v>
                </c:pt>
                <c:pt idx="103">
                  <c:v>-0.38932973000000348</c:v>
                </c:pt>
                <c:pt idx="104">
                  <c:v>-0.49308827999999805</c:v>
                </c:pt>
                <c:pt idx="105">
                  <c:v>-0.43368417999999764</c:v>
                </c:pt>
                <c:pt idx="106">
                  <c:v>-0.23330531000000498</c:v>
                </c:pt>
                <c:pt idx="107">
                  <c:v>3.7985150000013068E-3</c:v>
                </c:pt>
                <c:pt idx="108">
                  <c:v>-0.13111103000000135</c:v>
                </c:pt>
                <c:pt idx="109">
                  <c:v>-6.6796655999998567E-2</c:v>
                </c:pt>
                <c:pt idx="110">
                  <c:v>-0.13423747999999908</c:v>
                </c:pt>
                <c:pt idx="111">
                  <c:v>3.6160429999998217E-2</c:v>
                </c:pt>
                <c:pt idx="112">
                  <c:v>-1.7699889999999455E-2</c:v>
                </c:pt>
                <c:pt idx="113">
                  <c:v>0.17552591000000323</c:v>
                </c:pt>
                <c:pt idx="114">
                  <c:v>0.23128858000000141</c:v>
                </c:pt>
                <c:pt idx="115">
                  <c:v>4.8266943999999756E-2</c:v>
                </c:pt>
                <c:pt idx="116">
                  <c:v>-9.732820000000024E-2</c:v>
                </c:pt>
                <c:pt idx="117">
                  <c:v>-0.3316877800000031</c:v>
                </c:pt>
                <c:pt idx="118">
                  <c:v>-0.10371032999999746</c:v>
                </c:pt>
                <c:pt idx="119">
                  <c:v>1.5578879999995285E-2</c:v>
                </c:pt>
                <c:pt idx="120">
                  <c:v>0.1157273900000044</c:v>
                </c:pt>
                <c:pt idx="121">
                  <c:v>9.9233020000002392E-2</c:v>
                </c:pt>
                <c:pt idx="122">
                  <c:v>-0.62399879000000025</c:v>
                </c:pt>
                <c:pt idx="123">
                  <c:v>-8.6157954000002299E-2</c:v>
                </c:pt>
                <c:pt idx="124">
                  <c:v>3.3944800000000871E-2</c:v>
                </c:pt>
                <c:pt idx="125">
                  <c:v>-0.19308816000000212</c:v>
                </c:pt>
                <c:pt idx="126">
                  <c:v>-7.6491923999999212E-2</c:v>
                </c:pt>
                <c:pt idx="127">
                  <c:v>-0.16079303999999828</c:v>
                </c:pt>
                <c:pt idx="128">
                  <c:v>-0.25955298400000243</c:v>
                </c:pt>
                <c:pt idx="129">
                  <c:v>-0.18094307999999831</c:v>
                </c:pt>
                <c:pt idx="130">
                  <c:v>-0.14090491000000327</c:v>
                </c:pt>
                <c:pt idx="131">
                  <c:v>0.10763839000000099</c:v>
                </c:pt>
                <c:pt idx="132">
                  <c:v>1.3117725000003411E-2</c:v>
                </c:pt>
                <c:pt idx="133">
                  <c:v>-0.12074214999999933</c:v>
                </c:pt>
                <c:pt idx="134">
                  <c:v>4.0883795000000209E-2</c:v>
                </c:pt>
                <c:pt idx="135">
                  <c:v>-0.10752369000000168</c:v>
                </c:pt>
                <c:pt idx="136">
                  <c:v>-0.15834680000000351</c:v>
                </c:pt>
                <c:pt idx="137">
                  <c:v>-0.14433802000000154</c:v>
                </c:pt>
                <c:pt idx="138">
                  <c:v>-7.9614399999997795E-2</c:v>
                </c:pt>
                <c:pt idx="139">
                  <c:v>-0.21383230000000117</c:v>
                </c:pt>
                <c:pt idx="140">
                  <c:v>-0.1360659400000013</c:v>
                </c:pt>
                <c:pt idx="141">
                  <c:v>-8.1855219999999243E-2</c:v>
                </c:pt>
                <c:pt idx="142">
                  <c:v>-0.15786241999999709</c:v>
                </c:pt>
                <c:pt idx="143">
                  <c:v>-7.8459569999997536E-2</c:v>
                </c:pt>
                <c:pt idx="144">
                  <c:v>-2.7336865000004623E-2</c:v>
                </c:pt>
                <c:pt idx="145">
                  <c:v>-2.9855999999997912E-2</c:v>
                </c:pt>
                <c:pt idx="146">
                  <c:v>9.8032500000000605E-2</c:v>
                </c:pt>
                <c:pt idx="147">
                  <c:v>0.26047996999999978</c:v>
                </c:pt>
                <c:pt idx="148">
                  <c:v>2.2508175000002781E-2</c:v>
                </c:pt>
                <c:pt idx="149">
                  <c:v>1.4732284999994391E-2</c:v>
                </c:pt>
                <c:pt idx="150">
                  <c:v>-0.10192012999999557</c:v>
                </c:pt>
                <c:pt idx="151">
                  <c:v>7.680965200000001</c:v>
                </c:pt>
                <c:pt idx="152">
                  <c:v>1.4686554699999947</c:v>
                </c:pt>
                <c:pt idx="153">
                  <c:v>1.0231970199999985</c:v>
                </c:pt>
                <c:pt idx="154">
                  <c:v>-0.11954471999999416</c:v>
                </c:pt>
                <c:pt idx="155">
                  <c:v>-0.5564189300000042</c:v>
                </c:pt>
                <c:pt idx="156">
                  <c:v>1.1918418100000052</c:v>
                </c:pt>
                <c:pt idx="157">
                  <c:v>-0.55162417000000685</c:v>
                </c:pt>
                <c:pt idx="158">
                  <c:v>0.15665762500000108</c:v>
                </c:pt>
                <c:pt idx="159">
                  <c:v>-4.1119316999999878E-2</c:v>
                </c:pt>
                <c:pt idx="160">
                  <c:v>1.118181800000162E-2</c:v>
                </c:pt>
                <c:pt idx="161">
                  <c:v>-0.18906068000000154</c:v>
                </c:pt>
                <c:pt idx="162">
                  <c:v>-0.14299688399999469</c:v>
                </c:pt>
                <c:pt idx="163">
                  <c:v>-1.1057380000001102E-2</c:v>
                </c:pt>
                <c:pt idx="164">
                  <c:v>0.21865054999999467</c:v>
                </c:pt>
                <c:pt idx="165">
                  <c:v>-7.2198964999997478E-2</c:v>
                </c:pt>
                <c:pt idx="166">
                  <c:v>-0.20295572999999623</c:v>
                </c:pt>
                <c:pt idx="167">
                  <c:v>6.702868999999903E-2</c:v>
                </c:pt>
                <c:pt idx="168">
                  <c:v>-3.8715019999999031E-2</c:v>
                </c:pt>
                <c:pt idx="169">
                  <c:v>-0.10314184400000252</c:v>
                </c:pt>
                <c:pt idx="170">
                  <c:v>-4.2406453000001496E-2</c:v>
                </c:pt>
                <c:pt idx="171">
                  <c:v>-0.14924402499999712</c:v>
                </c:pt>
                <c:pt idx="172">
                  <c:v>0.10256299499999816</c:v>
                </c:pt>
                <c:pt idx="173">
                  <c:v>7.0308883999997032E-2</c:v>
                </c:pt>
                <c:pt idx="174">
                  <c:v>1.8609874000004994E-2</c:v>
                </c:pt>
                <c:pt idx="175">
                  <c:v>-0.29683604000000374</c:v>
                </c:pt>
                <c:pt idx="176">
                  <c:v>-3.9739306999997039E-2</c:v>
                </c:pt>
                <c:pt idx="177">
                  <c:v>-0.13017406000000303</c:v>
                </c:pt>
                <c:pt idx="178">
                  <c:v>0.13886565000000511</c:v>
                </c:pt>
                <c:pt idx="179">
                  <c:v>-0.23033362400000357</c:v>
                </c:pt>
                <c:pt idx="180">
                  <c:v>-0.10840014499999663</c:v>
                </c:pt>
                <c:pt idx="181">
                  <c:v>-1.7016000000480425E-4</c:v>
                </c:pt>
                <c:pt idx="182">
                  <c:v>-0.18243299399999907</c:v>
                </c:pt>
                <c:pt idx="183">
                  <c:v>-0.19128134999999619</c:v>
                </c:pt>
                <c:pt idx="184">
                  <c:v>8.2968519999995757E-2</c:v>
                </c:pt>
                <c:pt idx="185">
                  <c:v>-7.5157654999997103E-2</c:v>
                </c:pt>
                <c:pt idx="186">
                  <c:v>4.8612614999996417E-2</c:v>
                </c:pt>
                <c:pt idx="187">
                  <c:v>-0.25409627000000046</c:v>
                </c:pt>
                <c:pt idx="188">
                  <c:v>-9.8403599999789815E-4</c:v>
                </c:pt>
                <c:pt idx="189">
                  <c:v>-2.9976990000002229E-2</c:v>
                </c:pt>
                <c:pt idx="190">
                  <c:v>-3.5740916000001052E-2</c:v>
                </c:pt>
                <c:pt idx="191">
                  <c:v>-7.5453309999998525E-2</c:v>
                </c:pt>
                <c:pt idx="192">
                  <c:v>2.6809139999999829E-2</c:v>
                </c:pt>
                <c:pt idx="193">
                  <c:v>-7.7573339999997784E-2</c:v>
                </c:pt>
                <c:pt idx="194">
                  <c:v>-5.0354006999998015E-2</c:v>
                </c:pt>
                <c:pt idx="195">
                  <c:v>-0.10598298999999871</c:v>
                </c:pt>
                <c:pt idx="196">
                  <c:v>-8.3338820000002589E-2</c:v>
                </c:pt>
                <c:pt idx="197">
                  <c:v>-8.736620000000167E-2</c:v>
                </c:pt>
                <c:pt idx="198">
                  <c:v>-0.14718224000000135</c:v>
                </c:pt>
                <c:pt idx="199">
                  <c:v>0.24968300500000412</c:v>
                </c:pt>
                <c:pt idx="200">
                  <c:v>-6.4577878599999963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563-4391-A000-796439086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186720"/>
        <c:axId val="536185888"/>
        <c:extLst/>
      </c:lineChart>
      <c:catAx>
        <c:axId val="536186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85888"/>
        <c:crosses val="autoZero"/>
        <c:auto val="1"/>
        <c:lblAlgn val="ctr"/>
        <c:lblOffset val="100"/>
        <c:noMultiLvlLbl val="0"/>
      </c:catAx>
      <c:valAx>
        <c:axId val="53618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Injection 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8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Input Injection WHP and BHP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'Sheet3 (4)'!$C$15</c:f>
              <c:strCache>
                <c:ptCount val="1"/>
                <c:pt idx="0">
                  <c:v>WHP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'Sheet3 (4)'!$C$16:$C$216</c:f>
              <c:numCache>
                <c:formatCode>General</c:formatCode>
                <c:ptCount val="201"/>
                <c:pt idx="0">
                  <c:v>1406.4695610000001</c:v>
                </c:pt>
                <c:pt idx="1">
                  <c:v>1406.399989</c:v>
                </c:pt>
                <c:pt idx="2">
                  <c:v>1406.58871</c:v>
                </c:pt>
                <c:pt idx="3">
                  <c:v>1407.000806</c:v>
                </c:pt>
                <c:pt idx="4">
                  <c:v>1406.682945</c:v>
                </c:pt>
                <c:pt idx="5">
                  <c:v>1406.53422</c:v>
                </c:pt>
                <c:pt idx="6">
                  <c:v>1406.156749</c:v>
                </c:pt>
                <c:pt idx="7">
                  <c:v>1406.4348930000001</c:v>
                </c:pt>
                <c:pt idx="8">
                  <c:v>1406.226369</c:v>
                </c:pt>
                <c:pt idx="9">
                  <c:v>1407.7900629999999</c:v>
                </c:pt>
                <c:pt idx="10">
                  <c:v>1408.6340729999999</c:v>
                </c:pt>
                <c:pt idx="11">
                  <c:v>1410.0138609999999</c:v>
                </c:pt>
                <c:pt idx="12">
                  <c:v>1413.7468229999999</c:v>
                </c:pt>
                <c:pt idx="13">
                  <c:v>1411.9796670000001</c:v>
                </c:pt>
                <c:pt idx="14">
                  <c:v>1408.6388629999999</c:v>
                </c:pt>
                <c:pt idx="15">
                  <c:v>1400.3634520000001</c:v>
                </c:pt>
                <c:pt idx="16">
                  <c:v>1399.2763640000001</c:v>
                </c:pt>
                <c:pt idx="17">
                  <c:v>1404.608015</c:v>
                </c:pt>
                <c:pt idx="18">
                  <c:v>1407.934066</c:v>
                </c:pt>
                <c:pt idx="19">
                  <c:v>1403.3023760000001</c:v>
                </c:pt>
                <c:pt idx="20">
                  <c:v>1400.2343840000001</c:v>
                </c:pt>
                <c:pt idx="21">
                  <c:v>1399.375695</c:v>
                </c:pt>
                <c:pt idx="22">
                  <c:v>1396.9780860000001</c:v>
                </c:pt>
                <c:pt idx="23">
                  <c:v>1396.481475</c:v>
                </c:pt>
                <c:pt idx="24">
                  <c:v>1395.175819</c:v>
                </c:pt>
                <c:pt idx="25">
                  <c:v>1393.8057449999999</c:v>
                </c:pt>
                <c:pt idx="26">
                  <c:v>1398.1594399999999</c:v>
                </c:pt>
                <c:pt idx="27">
                  <c:v>1401.9620649999999</c:v>
                </c:pt>
                <c:pt idx="28">
                  <c:v>1406.2709299999999</c:v>
                </c:pt>
                <c:pt idx="29">
                  <c:v>1405.8141310000001</c:v>
                </c:pt>
                <c:pt idx="30">
                  <c:v>1407.4474720000001</c:v>
                </c:pt>
                <c:pt idx="31">
                  <c:v>1404.41437</c:v>
                </c:pt>
                <c:pt idx="32">
                  <c:v>1405.6207039999999</c:v>
                </c:pt>
                <c:pt idx="33">
                  <c:v>1410.5550800000001</c:v>
                </c:pt>
                <c:pt idx="34">
                  <c:v>1413.7617720000001</c:v>
                </c:pt>
                <c:pt idx="35">
                  <c:v>1413.617855</c:v>
                </c:pt>
                <c:pt idx="36">
                  <c:v>1410.6444530000001</c:v>
                </c:pt>
                <c:pt idx="37">
                  <c:v>1410.6841959999999</c:v>
                </c:pt>
                <c:pt idx="38">
                  <c:v>1410.272056</c:v>
                </c:pt>
                <c:pt idx="39">
                  <c:v>1409.884871</c:v>
                </c:pt>
                <c:pt idx="40">
                  <c:v>1412.2430099999999</c:v>
                </c:pt>
                <c:pt idx="41">
                  <c:v>1411.086076</c:v>
                </c:pt>
                <c:pt idx="42">
                  <c:v>1410.0039999999999</c:v>
                </c:pt>
                <c:pt idx="43">
                  <c:v>1410.629422</c:v>
                </c:pt>
                <c:pt idx="44">
                  <c:v>1411.612355</c:v>
                </c:pt>
                <c:pt idx="45">
                  <c:v>1411.865634</c:v>
                </c:pt>
                <c:pt idx="46">
                  <c:v>1411.3441339999999</c:v>
                </c:pt>
                <c:pt idx="47">
                  <c:v>1193.942552</c:v>
                </c:pt>
                <c:pt idx="48">
                  <c:v>1130.1376769999999</c:v>
                </c:pt>
                <c:pt idx="49">
                  <c:v>1114.962194</c:v>
                </c:pt>
                <c:pt idx="50">
                  <c:v>1102.864468</c:v>
                </c:pt>
                <c:pt idx="51">
                  <c:v>1091.6602109999999</c:v>
                </c:pt>
                <c:pt idx="52">
                  <c:v>1082.3275819999999</c:v>
                </c:pt>
                <c:pt idx="53">
                  <c:v>1074.126692</c:v>
                </c:pt>
                <c:pt idx="54">
                  <c:v>1066.7151879999999</c:v>
                </c:pt>
                <c:pt idx="55">
                  <c:v>1144.360158</c:v>
                </c:pt>
                <c:pt idx="56">
                  <c:v>1203.761659</c:v>
                </c:pt>
                <c:pt idx="57">
                  <c:v>1355.3482180000001</c:v>
                </c:pt>
                <c:pt idx="58">
                  <c:v>1381.4002439999999</c:v>
                </c:pt>
                <c:pt idx="59">
                  <c:v>1387.491383</c:v>
                </c:pt>
                <c:pt idx="60">
                  <c:v>1400.7954609999999</c:v>
                </c:pt>
                <c:pt idx="61">
                  <c:v>1311.0328320000001</c:v>
                </c:pt>
                <c:pt idx="62">
                  <c:v>1144.7175729999999</c:v>
                </c:pt>
                <c:pt idx="63">
                  <c:v>1125.228145</c:v>
                </c:pt>
                <c:pt idx="64">
                  <c:v>1109.4320580000001</c:v>
                </c:pt>
                <c:pt idx="65">
                  <c:v>1096.286961</c:v>
                </c:pt>
                <c:pt idx="66">
                  <c:v>1085.653581</c:v>
                </c:pt>
                <c:pt idx="67">
                  <c:v>1075.645761</c:v>
                </c:pt>
                <c:pt idx="68">
                  <c:v>1067.1570360000001</c:v>
                </c:pt>
                <c:pt idx="69">
                  <c:v>1059.8149450000001</c:v>
                </c:pt>
                <c:pt idx="70">
                  <c:v>1108.727144</c:v>
                </c:pt>
                <c:pt idx="71">
                  <c:v>1343.980268</c:v>
                </c:pt>
                <c:pt idx="72">
                  <c:v>1375.721194</c:v>
                </c:pt>
                <c:pt idx="73">
                  <c:v>1379.9357339999999</c:v>
                </c:pt>
                <c:pt idx="74">
                  <c:v>1381.792481</c:v>
                </c:pt>
                <c:pt idx="75">
                  <c:v>1383.5497829999999</c:v>
                </c:pt>
                <c:pt idx="76">
                  <c:v>1381.9944029999999</c:v>
                </c:pt>
                <c:pt idx="77">
                  <c:v>1387.8709140000001</c:v>
                </c:pt>
                <c:pt idx="78">
                  <c:v>1395.3100690000001</c:v>
                </c:pt>
                <c:pt idx="79">
                  <c:v>1401.1875769999999</c:v>
                </c:pt>
                <c:pt idx="80">
                  <c:v>1402.6769850000001</c:v>
                </c:pt>
                <c:pt idx="81">
                  <c:v>1403.5950660000001</c:v>
                </c:pt>
                <c:pt idx="82">
                  <c:v>1402.547951</c:v>
                </c:pt>
                <c:pt idx="83">
                  <c:v>1401.53502</c:v>
                </c:pt>
                <c:pt idx="84">
                  <c:v>1399.7231380000001</c:v>
                </c:pt>
                <c:pt idx="85">
                  <c:v>1399.1324119999999</c:v>
                </c:pt>
                <c:pt idx="86">
                  <c:v>1398.531761</c:v>
                </c:pt>
                <c:pt idx="87">
                  <c:v>1397.196469</c:v>
                </c:pt>
                <c:pt idx="88">
                  <c:v>1398.204054</c:v>
                </c:pt>
                <c:pt idx="89">
                  <c:v>1397.995627</c:v>
                </c:pt>
                <c:pt idx="90">
                  <c:v>1398.7650249999999</c:v>
                </c:pt>
                <c:pt idx="91">
                  <c:v>1400.517458</c:v>
                </c:pt>
                <c:pt idx="92">
                  <c:v>1400.9841349999999</c:v>
                </c:pt>
                <c:pt idx="93">
                  <c:v>1401.996756</c:v>
                </c:pt>
                <c:pt idx="94">
                  <c:v>1401.8082219999999</c:v>
                </c:pt>
                <c:pt idx="95">
                  <c:v>1402.3593619999999</c:v>
                </c:pt>
                <c:pt idx="96">
                  <c:v>1403.798818</c:v>
                </c:pt>
                <c:pt idx="97">
                  <c:v>1402.369181</c:v>
                </c:pt>
                <c:pt idx="98">
                  <c:v>1400.0855779999999</c:v>
                </c:pt>
                <c:pt idx="99">
                  <c:v>1402.498198</c:v>
                </c:pt>
                <c:pt idx="100">
                  <c:v>1404.6724119999999</c:v>
                </c:pt>
                <c:pt idx="101">
                  <c:v>1404.9603050000001</c:v>
                </c:pt>
                <c:pt idx="102">
                  <c:v>1405.8836719999999</c:v>
                </c:pt>
                <c:pt idx="103">
                  <c:v>1405.799174</c:v>
                </c:pt>
                <c:pt idx="104">
                  <c:v>1404.989967</c:v>
                </c:pt>
                <c:pt idx="105">
                  <c:v>1405.114014</c:v>
                </c:pt>
                <c:pt idx="106">
                  <c:v>1403.8433930000001</c:v>
                </c:pt>
                <c:pt idx="107">
                  <c:v>1400.1003350000001</c:v>
                </c:pt>
                <c:pt idx="108">
                  <c:v>1398.323179</c:v>
                </c:pt>
                <c:pt idx="109">
                  <c:v>1398.9636</c:v>
                </c:pt>
                <c:pt idx="110">
                  <c:v>1400.3090070000001</c:v>
                </c:pt>
                <c:pt idx="111">
                  <c:v>1402.5578310000001</c:v>
                </c:pt>
                <c:pt idx="112">
                  <c:v>1401.341488</c:v>
                </c:pt>
                <c:pt idx="113">
                  <c:v>1400.790477</c:v>
                </c:pt>
                <c:pt idx="114">
                  <c:v>1403.843357</c:v>
                </c:pt>
                <c:pt idx="115">
                  <c:v>1403.937737</c:v>
                </c:pt>
                <c:pt idx="116">
                  <c:v>1403.7838380000001</c:v>
                </c:pt>
                <c:pt idx="117">
                  <c:v>1401.2917460000001</c:v>
                </c:pt>
                <c:pt idx="118">
                  <c:v>1399.946565</c:v>
                </c:pt>
                <c:pt idx="119">
                  <c:v>1402.811101</c:v>
                </c:pt>
                <c:pt idx="120">
                  <c:v>1405.6007669999999</c:v>
                </c:pt>
                <c:pt idx="121">
                  <c:v>1406.5887560000001</c:v>
                </c:pt>
                <c:pt idx="122">
                  <c:v>1402.453499</c:v>
                </c:pt>
                <c:pt idx="123">
                  <c:v>1404.6078070000001</c:v>
                </c:pt>
                <c:pt idx="124">
                  <c:v>1402.716629</c:v>
                </c:pt>
                <c:pt idx="125">
                  <c:v>1403.810252</c:v>
                </c:pt>
                <c:pt idx="126">
                  <c:v>1405.2830939999999</c:v>
                </c:pt>
                <c:pt idx="127">
                  <c:v>1405.5014229999999</c:v>
                </c:pt>
                <c:pt idx="128">
                  <c:v>1403.957623</c:v>
                </c:pt>
                <c:pt idx="129">
                  <c:v>1402.5231510000001</c:v>
                </c:pt>
                <c:pt idx="130">
                  <c:v>1402.1755989999999</c:v>
                </c:pt>
                <c:pt idx="131">
                  <c:v>1399.7677269999999</c:v>
                </c:pt>
                <c:pt idx="132">
                  <c:v>1399.7088450000001</c:v>
                </c:pt>
                <c:pt idx="133">
                  <c:v>1401.053044</c:v>
                </c:pt>
                <c:pt idx="134">
                  <c:v>1400.0408090000001</c:v>
                </c:pt>
                <c:pt idx="135">
                  <c:v>1400.5421779999999</c:v>
                </c:pt>
                <c:pt idx="136">
                  <c:v>1402.5380720000001</c:v>
                </c:pt>
                <c:pt idx="137">
                  <c:v>1402.14086</c:v>
                </c:pt>
                <c:pt idx="138">
                  <c:v>1401.8876620000001</c:v>
                </c:pt>
                <c:pt idx="139">
                  <c:v>1402.696856</c:v>
                </c:pt>
                <c:pt idx="140">
                  <c:v>1404.2306659999999</c:v>
                </c:pt>
                <c:pt idx="141">
                  <c:v>1405.5014309999999</c:v>
                </c:pt>
                <c:pt idx="142">
                  <c:v>1405.7844009999999</c:v>
                </c:pt>
                <c:pt idx="143">
                  <c:v>1404.4440380000001</c:v>
                </c:pt>
                <c:pt idx="144">
                  <c:v>1403.4464439999999</c:v>
                </c:pt>
                <c:pt idx="145">
                  <c:v>1403.0441840000001</c:v>
                </c:pt>
                <c:pt idx="146">
                  <c:v>1401.08338</c:v>
                </c:pt>
                <c:pt idx="147">
                  <c:v>1403.883153</c:v>
                </c:pt>
                <c:pt idx="148">
                  <c:v>1404.6029289999999</c:v>
                </c:pt>
                <c:pt idx="149">
                  <c:v>1406.906354</c:v>
                </c:pt>
                <c:pt idx="150">
                  <c:v>1405.491479</c:v>
                </c:pt>
                <c:pt idx="151">
                  <c:v>569.89880170000004</c:v>
                </c:pt>
                <c:pt idx="152">
                  <c:v>2.461751316</c:v>
                </c:pt>
                <c:pt idx="153">
                  <c:v>2.2532552639999999</c:v>
                </c:pt>
                <c:pt idx="154">
                  <c:v>2.2880046059999999</c:v>
                </c:pt>
                <c:pt idx="155">
                  <c:v>194.6405599</c:v>
                </c:pt>
                <c:pt idx="156">
                  <c:v>1419.227488</c:v>
                </c:pt>
                <c:pt idx="157">
                  <c:v>1419.5203859999999</c:v>
                </c:pt>
                <c:pt idx="158">
                  <c:v>1419.584953</c:v>
                </c:pt>
                <c:pt idx="159">
                  <c:v>1419.4062180000001</c:v>
                </c:pt>
                <c:pt idx="160">
                  <c:v>1419.485645</c:v>
                </c:pt>
                <c:pt idx="161">
                  <c:v>1419.6990519999999</c:v>
                </c:pt>
                <c:pt idx="162">
                  <c:v>1419.694156</c:v>
                </c:pt>
                <c:pt idx="163">
                  <c:v>1420.071379</c:v>
                </c:pt>
                <c:pt idx="164">
                  <c:v>1419.401214</c:v>
                </c:pt>
                <c:pt idx="165">
                  <c:v>1419.1927780000001</c:v>
                </c:pt>
                <c:pt idx="166">
                  <c:v>1419.1183129999999</c:v>
                </c:pt>
                <c:pt idx="167">
                  <c:v>1418.7361080000001</c:v>
                </c:pt>
                <c:pt idx="168">
                  <c:v>1418.6864720000001</c:v>
                </c:pt>
                <c:pt idx="169">
                  <c:v>1418.4977980000001</c:v>
                </c:pt>
                <c:pt idx="170">
                  <c:v>1417.832637</c:v>
                </c:pt>
                <c:pt idx="171">
                  <c:v>1418.110586</c:v>
                </c:pt>
                <c:pt idx="172">
                  <c:v>1417.9417739999999</c:v>
                </c:pt>
                <c:pt idx="173">
                  <c:v>1417.3808369999999</c:v>
                </c:pt>
                <c:pt idx="174">
                  <c:v>1417.3510630000001</c:v>
                </c:pt>
                <c:pt idx="175">
                  <c:v>1417.202168</c:v>
                </c:pt>
                <c:pt idx="176">
                  <c:v>1417.2418680000001</c:v>
                </c:pt>
                <c:pt idx="177">
                  <c:v>1417.0730610000001</c:v>
                </c:pt>
                <c:pt idx="178">
                  <c:v>1417.450339</c:v>
                </c:pt>
                <c:pt idx="179">
                  <c:v>1418.6417690000001</c:v>
                </c:pt>
                <c:pt idx="180">
                  <c:v>1419.7537279999999</c:v>
                </c:pt>
                <c:pt idx="181">
                  <c:v>1420.542983</c:v>
                </c:pt>
                <c:pt idx="182">
                  <c:v>1420.408923</c:v>
                </c:pt>
                <c:pt idx="183">
                  <c:v>1420.0217520000001</c:v>
                </c:pt>
                <c:pt idx="184">
                  <c:v>1419.7288960000001</c:v>
                </c:pt>
                <c:pt idx="185">
                  <c:v>1419.6047309999999</c:v>
                </c:pt>
                <c:pt idx="186">
                  <c:v>1420.00684</c:v>
                </c:pt>
                <c:pt idx="187">
                  <c:v>1419.7883979999999</c:v>
                </c:pt>
                <c:pt idx="188">
                  <c:v>1419.952198</c:v>
                </c:pt>
                <c:pt idx="189">
                  <c:v>1419.847972</c:v>
                </c:pt>
                <c:pt idx="190">
                  <c:v>1419.7636339999999</c:v>
                </c:pt>
                <c:pt idx="191">
                  <c:v>1419.7140019999999</c:v>
                </c:pt>
                <c:pt idx="192">
                  <c:v>1419.257304</c:v>
                </c:pt>
                <c:pt idx="193">
                  <c:v>1419.098481</c:v>
                </c:pt>
                <c:pt idx="194">
                  <c:v>1419.0587399999999</c:v>
                </c:pt>
                <c:pt idx="195">
                  <c:v>1418.7907310000001</c:v>
                </c:pt>
                <c:pt idx="196">
                  <c:v>1418.8403519999999</c:v>
                </c:pt>
                <c:pt idx="197">
                  <c:v>1418.5375369999999</c:v>
                </c:pt>
                <c:pt idx="198">
                  <c:v>1418.984295</c:v>
                </c:pt>
                <c:pt idx="199">
                  <c:v>1419.207662</c:v>
                </c:pt>
                <c:pt idx="200">
                  <c:v>1143.6155759999999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1-4A4B-B03D-330AB0AC330F}"/>
            </c:ext>
          </c:extLst>
        </c:ser>
        <c:ser>
          <c:idx val="2"/>
          <c:order val="1"/>
          <c:tx>
            <c:strRef>
              <c:f>'Sheet3 (4)'!$D$15</c:f>
              <c:strCache>
                <c:ptCount val="1"/>
                <c:pt idx="0">
                  <c:v>DHP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'Sheet3 (4)'!$D$16:$D$216</c:f>
              <c:numCache>
                <c:formatCode>General</c:formatCode>
                <c:ptCount val="201"/>
                <c:pt idx="0">
                  <c:v>3383.554036</c:v>
                </c:pt>
                <c:pt idx="1">
                  <c:v>3385.778632</c:v>
                </c:pt>
                <c:pt idx="2">
                  <c:v>3383.5311849999998</c:v>
                </c:pt>
                <c:pt idx="3">
                  <c:v>3384.5638450000001</c:v>
                </c:pt>
                <c:pt idx="4">
                  <c:v>3385.0629979999999</c:v>
                </c:pt>
                <c:pt idx="5">
                  <c:v>3386.4340109999998</c:v>
                </c:pt>
                <c:pt idx="6">
                  <c:v>3384.8141220000002</c:v>
                </c:pt>
                <c:pt idx="7">
                  <c:v>3384.0408080000002</c:v>
                </c:pt>
                <c:pt idx="8">
                  <c:v>3382.7593200000001</c:v>
                </c:pt>
                <c:pt idx="9">
                  <c:v>3383.5295550000001</c:v>
                </c:pt>
                <c:pt idx="10">
                  <c:v>3383.3891950000002</c:v>
                </c:pt>
                <c:pt idx="11">
                  <c:v>3384.7506020000001</c:v>
                </c:pt>
                <c:pt idx="12">
                  <c:v>3382.0555049999998</c:v>
                </c:pt>
                <c:pt idx="13">
                  <c:v>3383.5280269999998</c:v>
                </c:pt>
                <c:pt idx="14">
                  <c:v>3382.888226</c:v>
                </c:pt>
                <c:pt idx="15">
                  <c:v>3377.9770370000001</c:v>
                </c:pt>
                <c:pt idx="16">
                  <c:v>3374.8138880000001</c:v>
                </c:pt>
                <c:pt idx="17">
                  <c:v>3375.731053</c:v>
                </c:pt>
                <c:pt idx="18">
                  <c:v>3379.3640479999999</c:v>
                </c:pt>
                <c:pt idx="19">
                  <c:v>3379.7677490000001</c:v>
                </c:pt>
                <c:pt idx="20">
                  <c:v>3376.8577150000001</c:v>
                </c:pt>
                <c:pt idx="21">
                  <c:v>3373.5050310000001</c:v>
                </c:pt>
                <c:pt idx="22">
                  <c:v>3371.0900230000002</c:v>
                </c:pt>
                <c:pt idx="23">
                  <c:v>3370.9164139999998</c:v>
                </c:pt>
                <c:pt idx="24">
                  <c:v>3369.978701</c:v>
                </c:pt>
                <c:pt idx="25">
                  <c:v>3369.8025940000002</c:v>
                </c:pt>
                <c:pt idx="26">
                  <c:v>3369.6175699999999</c:v>
                </c:pt>
                <c:pt idx="27">
                  <c:v>3370.9203980000002</c:v>
                </c:pt>
                <c:pt idx="28">
                  <c:v>3376.3735780000002</c:v>
                </c:pt>
                <c:pt idx="29">
                  <c:v>3377.430809</c:v>
                </c:pt>
                <c:pt idx="30">
                  <c:v>3377.5506820000001</c:v>
                </c:pt>
                <c:pt idx="31">
                  <c:v>3372.6263880000001</c:v>
                </c:pt>
                <c:pt idx="32">
                  <c:v>3376.3318300000001</c:v>
                </c:pt>
                <c:pt idx="33">
                  <c:v>3379.2589400000002</c:v>
                </c:pt>
                <c:pt idx="34">
                  <c:v>3382.6857439999999</c:v>
                </c:pt>
                <c:pt idx="35">
                  <c:v>3383.5291139999999</c:v>
                </c:pt>
                <c:pt idx="36">
                  <c:v>3378.9366559999999</c:v>
                </c:pt>
                <c:pt idx="37">
                  <c:v>3378.6195859999998</c:v>
                </c:pt>
                <c:pt idx="38">
                  <c:v>3383.6517739999999</c:v>
                </c:pt>
                <c:pt idx="39">
                  <c:v>3383.737016</c:v>
                </c:pt>
                <c:pt idx="40">
                  <c:v>3381.1675479999999</c:v>
                </c:pt>
                <c:pt idx="41">
                  <c:v>3380.6211280000002</c:v>
                </c:pt>
                <c:pt idx="42">
                  <c:v>3383.3448509999998</c:v>
                </c:pt>
                <c:pt idx="43">
                  <c:v>3380.7662679999999</c:v>
                </c:pt>
                <c:pt idx="44">
                  <c:v>3379.5915340000001</c:v>
                </c:pt>
                <c:pt idx="45">
                  <c:v>3380.5935709999999</c:v>
                </c:pt>
                <c:pt idx="46">
                  <c:v>3381.5049800000002</c:v>
                </c:pt>
                <c:pt idx="47">
                  <c:v>3164.1439879999998</c:v>
                </c:pt>
                <c:pt idx="48">
                  <c:v>3098.400639</c:v>
                </c:pt>
                <c:pt idx="49">
                  <c:v>3094.3677710000002</c:v>
                </c:pt>
                <c:pt idx="50">
                  <c:v>3092.1538529999998</c:v>
                </c:pt>
                <c:pt idx="51">
                  <c:v>3090.652216</c:v>
                </c:pt>
                <c:pt idx="52">
                  <c:v>3089.2755550000002</c:v>
                </c:pt>
                <c:pt idx="53">
                  <c:v>3087.725191</c:v>
                </c:pt>
                <c:pt idx="54">
                  <c:v>3086.5064090000001</c:v>
                </c:pt>
                <c:pt idx="55">
                  <c:v>3208.0836300000001</c:v>
                </c:pt>
                <c:pt idx="56">
                  <c:v>3213.2612530000001</c:v>
                </c:pt>
                <c:pt idx="57">
                  <c:v>3296.2171750000002</c:v>
                </c:pt>
                <c:pt idx="58">
                  <c:v>3338.2442259999998</c:v>
                </c:pt>
                <c:pt idx="59">
                  <c:v>3344.8995399999999</c:v>
                </c:pt>
                <c:pt idx="60">
                  <c:v>3355.3884130000001</c:v>
                </c:pt>
                <c:pt idx="61">
                  <c:v>3268.8613420000001</c:v>
                </c:pt>
                <c:pt idx="62">
                  <c:v>3094.8190840000002</c:v>
                </c:pt>
                <c:pt idx="63">
                  <c:v>3089.7571739999998</c:v>
                </c:pt>
                <c:pt idx="64">
                  <c:v>3087.0232599999999</c:v>
                </c:pt>
                <c:pt idx="65">
                  <c:v>3085.156864</c:v>
                </c:pt>
                <c:pt idx="66">
                  <c:v>3083.7050009999998</c:v>
                </c:pt>
                <c:pt idx="67">
                  <c:v>3082.488245</c:v>
                </c:pt>
                <c:pt idx="68">
                  <c:v>3081.4532250000002</c:v>
                </c:pt>
                <c:pt idx="69">
                  <c:v>3080.4996890000002</c:v>
                </c:pt>
                <c:pt idx="70">
                  <c:v>3151.0519020000002</c:v>
                </c:pt>
                <c:pt idx="71">
                  <c:v>3347.7366940000002</c:v>
                </c:pt>
                <c:pt idx="72">
                  <c:v>3344.962415</c:v>
                </c:pt>
                <c:pt idx="73">
                  <c:v>3363.3549050000001</c:v>
                </c:pt>
                <c:pt idx="74">
                  <c:v>3360.5989319999999</c:v>
                </c:pt>
                <c:pt idx="75">
                  <c:v>3363.3149880000001</c:v>
                </c:pt>
                <c:pt idx="76">
                  <c:v>3362.4988589999998</c:v>
                </c:pt>
                <c:pt idx="77">
                  <c:v>3369.9065409999998</c:v>
                </c:pt>
                <c:pt idx="78">
                  <c:v>3361.5169660000001</c:v>
                </c:pt>
                <c:pt idx="79">
                  <c:v>3367.7748110000002</c:v>
                </c:pt>
                <c:pt idx="80">
                  <c:v>3361.248983</c:v>
                </c:pt>
                <c:pt idx="81">
                  <c:v>3358.0042239999998</c:v>
                </c:pt>
                <c:pt idx="82">
                  <c:v>3369.10212</c:v>
                </c:pt>
                <c:pt idx="83">
                  <c:v>3370.886129</c:v>
                </c:pt>
                <c:pt idx="84">
                  <c:v>3369.8118290000002</c:v>
                </c:pt>
                <c:pt idx="85">
                  <c:v>3370.6286129999999</c:v>
                </c:pt>
                <c:pt idx="86">
                  <c:v>3371.0555909999998</c:v>
                </c:pt>
                <c:pt idx="87">
                  <c:v>3367.5648030000002</c:v>
                </c:pt>
                <c:pt idx="88">
                  <c:v>3370.186479</c:v>
                </c:pt>
                <c:pt idx="89">
                  <c:v>3369.6813539999998</c:v>
                </c:pt>
                <c:pt idx="90">
                  <c:v>3371.2212850000001</c:v>
                </c:pt>
                <c:pt idx="91">
                  <c:v>3370.5438290000002</c:v>
                </c:pt>
                <c:pt idx="92">
                  <c:v>3369.9335940000001</c:v>
                </c:pt>
                <c:pt idx="93">
                  <c:v>3369.7514259999998</c:v>
                </c:pt>
                <c:pt idx="94">
                  <c:v>3370.3983170000001</c:v>
                </c:pt>
                <c:pt idx="95">
                  <c:v>3370.0589559999999</c:v>
                </c:pt>
                <c:pt idx="96">
                  <c:v>3368.836605</c:v>
                </c:pt>
                <c:pt idx="97">
                  <c:v>3368.1286639999998</c:v>
                </c:pt>
                <c:pt idx="98">
                  <c:v>3368.7652750000002</c:v>
                </c:pt>
                <c:pt idx="99">
                  <c:v>3370.5752010000001</c:v>
                </c:pt>
                <c:pt idx="100">
                  <c:v>3368.7590960000002</c:v>
                </c:pt>
                <c:pt idx="101">
                  <c:v>3368.3676409999998</c:v>
                </c:pt>
                <c:pt idx="102">
                  <c:v>3370.366939</c:v>
                </c:pt>
                <c:pt idx="103">
                  <c:v>3369.6346109999999</c:v>
                </c:pt>
                <c:pt idx="104">
                  <c:v>3366.2497819999999</c:v>
                </c:pt>
                <c:pt idx="105">
                  <c:v>3364.116317</c:v>
                </c:pt>
                <c:pt idx="106">
                  <c:v>3361.4950050000002</c:v>
                </c:pt>
                <c:pt idx="107">
                  <c:v>3362.1471499999998</c:v>
                </c:pt>
                <c:pt idx="108">
                  <c:v>3364.1503600000001</c:v>
                </c:pt>
                <c:pt idx="109">
                  <c:v>3363.8269529999998</c:v>
                </c:pt>
                <c:pt idx="110">
                  <c:v>3362.595699</c:v>
                </c:pt>
                <c:pt idx="111">
                  <c:v>3364.3710409999999</c:v>
                </c:pt>
                <c:pt idx="112">
                  <c:v>3362.2182659999999</c:v>
                </c:pt>
                <c:pt idx="113">
                  <c:v>3366.0164749999999</c:v>
                </c:pt>
                <c:pt idx="114">
                  <c:v>3369.7957580000002</c:v>
                </c:pt>
                <c:pt idx="115">
                  <c:v>3368.544993</c:v>
                </c:pt>
                <c:pt idx="116">
                  <c:v>3369.3836809999998</c:v>
                </c:pt>
                <c:pt idx="117">
                  <c:v>3367.3888390000002</c:v>
                </c:pt>
                <c:pt idx="118">
                  <c:v>3366.2633949999999</c:v>
                </c:pt>
                <c:pt idx="119">
                  <c:v>3368.2943909999999</c:v>
                </c:pt>
                <c:pt idx="120">
                  <c:v>3369.9370079999999</c:v>
                </c:pt>
                <c:pt idx="121">
                  <c:v>3371.4853579999999</c:v>
                </c:pt>
                <c:pt idx="122">
                  <c:v>3369.028143</c:v>
                </c:pt>
                <c:pt idx="123">
                  <c:v>3366.8066239999998</c:v>
                </c:pt>
                <c:pt idx="124">
                  <c:v>3365.7169009999998</c:v>
                </c:pt>
                <c:pt idx="125">
                  <c:v>3371.160844</c:v>
                </c:pt>
                <c:pt idx="126">
                  <c:v>3366.745308</c:v>
                </c:pt>
                <c:pt idx="127">
                  <c:v>3366.7239140000001</c:v>
                </c:pt>
                <c:pt idx="128">
                  <c:v>3366.6079960000002</c:v>
                </c:pt>
                <c:pt idx="129">
                  <c:v>3366.3635420000001</c:v>
                </c:pt>
                <c:pt idx="130">
                  <c:v>3366.4849340000001</c:v>
                </c:pt>
                <c:pt idx="131">
                  <c:v>3365.6352379999998</c:v>
                </c:pt>
                <c:pt idx="132">
                  <c:v>3369.56909</c:v>
                </c:pt>
                <c:pt idx="133">
                  <c:v>3366.8554140000001</c:v>
                </c:pt>
                <c:pt idx="134">
                  <c:v>3365.6982710000002</c:v>
                </c:pt>
                <c:pt idx="135">
                  <c:v>3368.7546649999999</c:v>
                </c:pt>
                <c:pt idx="136">
                  <c:v>3367.417586</c:v>
                </c:pt>
                <c:pt idx="137">
                  <c:v>3366.18021</c:v>
                </c:pt>
                <c:pt idx="138">
                  <c:v>3367.3999859999999</c:v>
                </c:pt>
                <c:pt idx="139">
                  <c:v>3366.8281350000002</c:v>
                </c:pt>
                <c:pt idx="140">
                  <c:v>3367.9214740000002</c:v>
                </c:pt>
                <c:pt idx="141">
                  <c:v>3368.96072</c:v>
                </c:pt>
                <c:pt idx="142">
                  <c:v>3368.1239730000002</c:v>
                </c:pt>
                <c:pt idx="143">
                  <c:v>3370.3430400000002</c:v>
                </c:pt>
                <c:pt idx="144">
                  <c:v>3369.4417400000002</c:v>
                </c:pt>
                <c:pt idx="145">
                  <c:v>3366.9056639999999</c:v>
                </c:pt>
                <c:pt idx="146">
                  <c:v>3364.3816729999999</c:v>
                </c:pt>
                <c:pt idx="147">
                  <c:v>3360.480227</c:v>
                </c:pt>
                <c:pt idx="148">
                  <c:v>3357.8323890000001</c:v>
                </c:pt>
                <c:pt idx="149">
                  <c:v>3359.7140140000001</c:v>
                </c:pt>
                <c:pt idx="150">
                  <c:v>3359.8838070000002</c:v>
                </c:pt>
                <c:pt idx="151">
                  <c:v>3361.5083330000002</c:v>
                </c:pt>
                <c:pt idx="152">
                  <c:v>3357.9181250000001</c:v>
                </c:pt>
                <c:pt idx="153">
                  <c:v>3354.2828610000001</c:v>
                </c:pt>
                <c:pt idx="154">
                  <c:v>3356.0011469999999</c:v>
                </c:pt>
                <c:pt idx="155">
                  <c:v>3366.1911679999998</c:v>
                </c:pt>
                <c:pt idx="156">
                  <c:v>3376.5997419999999</c:v>
                </c:pt>
                <c:pt idx="157">
                  <c:v>3382.7615559999999</c:v>
                </c:pt>
                <c:pt idx="158">
                  <c:v>3386.889858</c:v>
                </c:pt>
                <c:pt idx="159">
                  <c:v>3392.4591059999998</c:v>
                </c:pt>
                <c:pt idx="160">
                  <c:v>3395.7758359999998</c:v>
                </c:pt>
                <c:pt idx="161">
                  <c:v>3397.1548670000002</c:v>
                </c:pt>
                <c:pt idx="162">
                  <c:v>3399.599209</c:v>
                </c:pt>
                <c:pt idx="163">
                  <c:v>3399.9129309999998</c:v>
                </c:pt>
                <c:pt idx="164">
                  <c:v>3400.2956829999998</c:v>
                </c:pt>
                <c:pt idx="165">
                  <c:v>3401.8851300000001</c:v>
                </c:pt>
                <c:pt idx="166">
                  <c:v>3403.9021480000001</c:v>
                </c:pt>
                <c:pt idx="167">
                  <c:v>3402.6065469999999</c:v>
                </c:pt>
                <c:pt idx="168">
                  <c:v>3402.4729940000002</c:v>
                </c:pt>
                <c:pt idx="169">
                  <c:v>3400.382216</c:v>
                </c:pt>
                <c:pt idx="170">
                  <c:v>3399.5013180000001</c:v>
                </c:pt>
                <c:pt idx="171">
                  <c:v>3400.3908919999999</c:v>
                </c:pt>
                <c:pt idx="172">
                  <c:v>3401.091496</c:v>
                </c:pt>
                <c:pt idx="173">
                  <c:v>3399.9933209999999</c:v>
                </c:pt>
                <c:pt idx="174">
                  <c:v>3397.1339010000002</c:v>
                </c:pt>
                <c:pt idx="175">
                  <c:v>3396.3236080000001</c:v>
                </c:pt>
                <c:pt idx="176">
                  <c:v>3394.8351619999999</c:v>
                </c:pt>
                <c:pt idx="177">
                  <c:v>3397.1255999999998</c:v>
                </c:pt>
                <c:pt idx="178">
                  <c:v>3398.9968990000002</c:v>
                </c:pt>
                <c:pt idx="179">
                  <c:v>3397.9592429999998</c:v>
                </c:pt>
                <c:pt idx="180">
                  <c:v>3398.7771280000002</c:v>
                </c:pt>
                <c:pt idx="181">
                  <c:v>3400.6937950000001</c:v>
                </c:pt>
                <c:pt idx="182">
                  <c:v>3401.2744769999999</c:v>
                </c:pt>
                <c:pt idx="183">
                  <c:v>3401.9315369999999</c:v>
                </c:pt>
                <c:pt idx="184">
                  <c:v>3403.192896</c:v>
                </c:pt>
                <c:pt idx="185">
                  <c:v>3401.7434269999999</c:v>
                </c:pt>
                <c:pt idx="186">
                  <c:v>3401.9550009999998</c:v>
                </c:pt>
                <c:pt idx="187">
                  <c:v>3402.4925880000001</c:v>
                </c:pt>
                <c:pt idx="188">
                  <c:v>3401.3381290000002</c:v>
                </c:pt>
                <c:pt idx="189">
                  <c:v>3401.6055139999999</c:v>
                </c:pt>
                <c:pt idx="190">
                  <c:v>3401.6428080000001</c:v>
                </c:pt>
                <c:pt idx="191">
                  <c:v>3401.5453040000002</c:v>
                </c:pt>
                <c:pt idx="192">
                  <c:v>3400.4369750000001</c:v>
                </c:pt>
                <c:pt idx="193">
                  <c:v>3400.2805699999999</c:v>
                </c:pt>
                <c:pt idx="194">
                  <c:v>3399.072795</c:v>
                </c:pt>
                <c:pt idx="195">
                  <c:v>3399.4464760000001</c:v>
                </c:pt>
                <c:pt idx="196">
                  <c:v>3398.568276</c:v>
                </c:pt>
                <c:pt idx="197">
                  <c:v>3399.2349140000001</c:v>
                </c:pt>
                <c:pt idx="198">
                  <c:v>3400.701626</c:v>
                </c:pt>
                <c:pt idx="199">
                  <c:v>3403.130627</c:v>
                </c:pt>
                <c:pt idx="200">
                  <c:v>3111.476807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11-4A4B-B03D-330AB0AC3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186720"/>
        <c:axId val="536185888"/>
      </c:lineChart>
      <c:catAx>
        <c:axId val="536186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85888"/>
        <c:crosses val="autoZero"/>
        <c:auto val="1"/>
        <c:lblAlgn val="ctr"/>
        <c:lblOffset val="100"/>
        <c:noMultiLvlLbl val="0"/>
      </c:catAx>
      <c:valAx>
        <c:axId val="53618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8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'Sheet3 (4)'!$E$15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'Sheet3 (4)'!$B$16:$B$216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cat>
          <c:val>
            <c:numRef>
              <c:f>'Sheet3 (4)'!$E$16:$E$216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9-48D0-B54D-F5C970C5C5B6}"/>
            </c:ext>
          </c:extLst>
        </c:ser>
        <c:ser>
          <c:idx val="3"/>
          <c:order val="1"/>
          <c:tx>
            <c:strRef>
              <c:f>'Sheet3 (4)'!$F$15</c:f>
              <c:strCache>
                <c:ptCount val="1"/>
                <c:pt idx="0">
                  <c:v>ANSWER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'Sheet3 (4)'!$B$16:$B$216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cat>
          <c:val>
            <c:numRef>
              <c:f>'Sheet3 (4)'!$F$16:$F$216</c:f>
              <c:numCache>
                <c:formatCode>General</c:formatCode>
                <c:ptCount val="201"/>
                <c:pt idx="0">
                  <c:v>-0.13402749000000114</c:v>
                </c:pt>
                <c:pt idx="1">
                  <c:v>0.18124974999999921</c:v>
                </c:pt>
                <c:pt idx="2">
                  <c:v>4.5134200000020996E-3</c:v>
                </c:pt>
                <c:pt idx="3">
                  <c:v>-3.2291159999999763E-2</c:v>
                </c:pt>
                <c:pt idx="4">
                  <c:v>0.10486055999999877</c:v>
                </c:pt>
                <c:pt idx="5">
                  <c:v>0.21458396999999962</c:v>
                </c:pt>
                <c:pt idx="6">
                  <c:v>8.2638940000002492E-2</c:v>
                </c:pt>
                <c:pt idx="7">
                  <c:v>-6.4235820000000388E-2</c:v>
                </c:pt>
                <c:pt idx="8">
                  <c:v>-8.5417300000003138E-2</c:v>
                </c:pt>
                <c:pt idx="9">
                  <c:v>0.10347303000000352</c:v>
                </c:pt>
                <c:pt idx="10">
                  <c:v>-0.10694554999999895</c:v>
                </c:pt>
                <c:pt idx="11">
                  <c:v>-0.22291578000000101</c:v>
                </c:pt>
                <c:pt idx="12">
                  <c:v>-6.0070289999998749E-2</c:v>
                </c:pt>
                <c:pt idx="13">
                  <c:v>8.1250129999993703E-2</c:v>
                </c:pt>
                <c:pt idx="14">
                  <c:v>-9.7221379999993474E-2</c:v>
                </c:pt>
                <c:pt idx="15">
                  <c:v>-0.44618085000000463</c:v>
                </c:pt>
                <c:pt idx="16">
                  <c:v>-0.28194490999999999</c:v>
                </c:pt>
                <c:pt idx="17">
                  <c:v>0.26388919000000044</c:v>
                </c:pt>
                <c:pt idx="18">
                  <c:v>0.10729102999999895</c:v>
                </c:pt>
                <c:pt idx="19">
                  <c:v>-0.92118021999999655</c:v>
                </c:pt>
                <c:pt idx="20">
                  <c:v>9.6527609999995434E-2</c:v>
                </c:pt>
                <c:pt idx="21">
                  <c:v>7.812538000000302E-2</c:v>
                </c:pt>
                <c:pt idx="22">
                  <c:v>-7.0138800000002277E-2</c:v>
                </c:pt>
                <c:pt idx="23">
                  <c:v>0.14166603000000322</c:v>
                </c:pt>
                <c:pt idx="24">
                  <c:v>-0.16840134000000262</c:v>
                </c:pt>
                <c:pt idx="25">
                  <c:v>-7.6043190000000038E-2</c:v>
                </c:pt>
                <c:pt idx="26">
                  <c:v>0.14409713999999951</c:v>
                </c:pt>
                <c:pt idx="27">
                  <c:v>0.26354192000000154</c:v>
                </c:pt>
                <c:pt idx="28">
                  <c:v>8.2639309999997579E-2</c:v>
                </c:pt>
                <c:pt idx="29">
                  <c:v>-0.55868059999999531</c:v>
                </c:pt>
                <c:pt idx="30">
                  <c:v>8.3333209999999269E-2</c:v>
                </c:pt>
                <c:pt idx="31">
                  <c:v>-8.6110939999997527E-2</c:v>
                </c:pt>
                <c:pt idx="32">
                  <c:v>0.3180550799999935</c:v>
                </c:pt>
                <c:pt idx="33">
                  <c:v>0.48784778000000273</c:v>
                </c:pt>
                <c:pt idx="34">
                  <c:v>0.35867932000000025</c:v>
                </c:pt>
                <c:pt idx="35">
                  <c:v>-0.18333205999999791</c:v>
                </c:pt>
                <c:pt idx="36">
                  <c:v>-0.39270820000000128</c:v>
                </c:pt>
                <c:pt idx="37">
                  <c:v>0.2246523499999995</c:v>
                </c:pt>
                <c:pt idx="38">
                  <c:v>0.32569503999999938</c:v>
                </c:pt>
                <c:pt idx="39">
                  <c:v>-0.26770883999999739</c:v>
                </c:pt>
                <c:pt idx="40">
                  <c:v>0.12083256999999747</c:v>
                </c:pt>
                <c:pt idx="41">
                  <c:v>3.8542040000002942E-2</c:v>
                </c:pt>
                <c:pt idx="42">
                  <c:v>0.21076456999999493</c:v>
                </c:pt>
                <c:pt idx="43">
                  <c:v>-6.3889310000000421E-2</c:v>
                </c:pt>
                <c:pt idx="44">
                  <c:v>3.7847390000003145E-2</c:v>
                </c:pt>
                <c:pt idx="45">
                  <c:v>-8.2639569999997775E-2</c:v>
                </c:pt>
                <c:pt idx="46">
                  <c:v>-8.6795799999990209E-3</c:v>
                </c:pt>
                <c:pt idx="47">
                  <c:v>-37.435069526000007</c:v>
                </c:pt>
                <c:pt idx="48">
                  <c:v>-7.5385417940000004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16.768750069999999</c:v>
                </c:pt>
                <c:pt idx="56">
                  <c:v>9.2295140000000018</c:v>
                </c:pt>
                <c:pt idx="57">
                  <c:v>14.614582989999999</c:v>
                </c:pt>
                <c:pt idx="58">
                  <c:v>1.0378480999999979</c:v>
                </c:pt>
                <c:pt idx="59">
                  <c:v>0.46041565000000162</c:v>
                </c:pt>
                <c:pt idx="60">
                  <c:v>1.2760420500000009</c:v>
                </c:pt>
                <c:pt idx="61">
                  <c:v>-16.932291790000001</c:v>
                </c:pt>
                <c:pt idx="62">
                  <c:v>-26.45486107</c:v>
                </c:pt>
                <c:pt idx="63">
                  <c:v>0.30451388200000001</c:v>
                </c:pt>
                <c:pt idx="64">
                  <c:v>-0.30451388200000001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8.8888891999999997E-2</c:v>
                </c:pt>
                <c:pt idx="70">
                  <c:v>12.494792117999999</c:v>
                </c:pt>
                <c:pt idx="71">
                  <c:v>32.97395805</c:v>
                </c:pt>
                <c:pt idx="72">
                  <c:v>-0.13680572999999896</c:v>
                </c:pt>
                <c:pt idx="73">
                  <c:v>7.7777480000001731E-2</c:v>
                </c:pt>
                <c:pt idx="74">
                  <c:v>-0.12048530000000568</c:v>
                </c:pt>
                <c:pt idx="75">
                  <c:v>-0.1045145699999992</c:v>
                </c:pt>
                <c:pt idx="76">
                  <c:v>-4.2868809999994539E-2</c:v>
                </c:pt>
                <c:pt idx="77">
                  <c:v>0.20004286999999721</c:v>
                </c:pt>
                <c:pt idx="78">
                  <c:v>-0.22904867999999823</c:v>
                </c:pt>
                <c:pt idx="79">
                  <c:v>0.27465248000000031</c:v>
                </c:pt>
                <c:pt idx="80">
                  <c:v>-0.96111030000000142</c:v>
                </c:pt>
                <c:pt idx="81">
                  <c:v>1.448382999999609E-2</c:v>
                </c:pt>
                <c:pt idx="82">
                  <c:v>0.9459320700000049</c:v>
                </c:pt>
                <c:pt idx="83">
                  <c:v>-7.3264180000002455E-2</c:v>
                </c:pt>
                <c:pt idx="84">
                  <c:v>-1.0069149999999638E-2</c:v>
                </c:pt>
                <c:pt idx="85">
                  <c:v>-0.1045133000000007</c:v>
                </c:pt>
                <c:pt idx="86">
                  <c:v>-8.819554000000096E-2</c:v>
                </c:pt>
                <c:pt idx="87">
                  <c:v>5.3473150000002079E-2</c:v>
                </c:pt>
                <c:pt idx="88">
                  <c:v>-4.826417999999677E-2</c:v>
                </c:pt>
                <c:pt idx="89">
                  <c:v>1.2499869999999191E-2</c:v>
                </c:pt>
                <c:pt idx="90">
                  <c:v>3.4374239999998224E-2</c:v>
                </c:pt>
                <c:pt idx="91">
                  <c:v>-5.8680350000003045E-2</c:v>
                </c:pt>
                <c:pt idx="92">
                  <c:v>-4.5833080000001303E-2</c:v>
                </c:pt>
                <c:pt idx="93">
                  <c:v>-5.2777349999999501E-2</c:v>
                </c:pt>
                <c:pt idx="94">
                  <c:v>-6.1458209999997848E-2</c:v>
                </c:pt>
                <c:pt idx="95">
                  <c:v>-5.972277000000048E-2</c:v>
                </c:pt>
                <c:pt idx="96">
                  <c:v>-2.9166289999999151E-2</c:v>
                </c:pt>
                <c:pt idx="97">
                  <c:v>-9.2013549999997224E-2</c:v>
                </c:pt>
                <c:pt idx="98">
                  <c:v>1.5971629999995685E-2</c:v>
                </c:pt>
                <c:pt idx="99">
                  <c:v>0.22291667000000359</c:v>
                </c:pt>
                <c:pt idx="100">
                  <c:v>-0.13645821000000069</c:v>
                </c:pt>
                <c:pt idx="101">
                  <c:v>7.2921800000003145E-3</c:v>
                </c:pt>
                <c:pt idx="102">
                  <c:v>0.14895781999999969</c:v>
                </c:pt>
                <c:pt idx="103">
                  <c:v>-0.31249987000000345</c:v>
                </c:pt>
                <c:pt idx="104">
                  <c:v>-0.41006888999999802</c:v>
                </c:pt>
                <c:pt idx="105">
                  <c:v>-0.34097264999999766</c:v>
                </c:pt>
                <c:pt idx="106">
                  <c:v>-0.152431490000005</c:v>
                </c:pt>
                <c:pt idx="107">
                  <c:v>9.1667690000001301E-2</c:v>
                </c:pt>
                <c:pt idx="108">
                  <c:v>-2.6736450000001355E-2</c:v>
                </c:pt>
                <c:pt idx="109">
                  <c:v>2.1180090000001428E-2</c:v>
                </c:pt>
                <c:pt idx="110">
                  <c:v>-5.0693129999999087E-2</c:v>
                </c:pt>
                <c:pt idx="111">
                  <c:v>0.11492944999999821</c:v>
                </c:pt>
                <c:pt idx="112">
                  <c:v>5.4861320000000546E-2</c:v>
                </c:pt>
                <c:pt idx="113">
                  <c:v>0.26666603000000322</c:v>
                </c:pt>
                <c:pt idx="114">
                  <c:v>0.31944491000000141</c:v>
                </c:pt>
                <c:pt idx="115">
                  <c:v>0.12743097999999975</c:v>
                </c:pt>
                <c:pt idx="116">
                  <c:v>1.7360699999997564E-3</c:v>
                </c:pt>
                <c:pt idx="117">
                  <c:v>-0.26076393000000309</c:v>
                </c:pt>
                <c:pt idx="118">
                  <c:v>-1.2847389999997461E-2</c:v>
                </c:pt>
                <c:pt idx="119">
                  <c:v>0.10868071999999529</c:v>
                </c:pt>
                <c:pt idx="120">
                  <c:v>0.2104168000000044</c:v>
                </c:pt>
                <c:pt idx="121">
                  <c:v>0.20312563000000239</c:v>
                </c:pt>
                <c:pt idx="122">
                  <c:v>-0.54895896000000022</c:v>
                </c:pt>
                <c:pt idx="123">
                  <c:v>2.6736319999997704E-2</c:v>
                </c:pt>
                <c:pt idx="124">
                  <c:v>0.10763868000000087</c:v>
                </c:pt>
                <c:pt idx="125">
                  <c:v>-0.10133607000000211</c:v>
                </c:pt>
                <c:pt idx="126">
                  <c:v>-3.8718899999992118E-3</c:v>
                </c:pt>
                <c:pt idx="127">
                  <c:v>-8.0902729999998257E-2</c:v>
                </c:pt>
                <c:pt idx="128">
                  <c:v>-0.18368060000000241</c:v>
                </c:pt>
                <c:pt idx="129">
                  <c:v>-0.10625088999999832</c:v>
                </c:pt>
                <c:pt idx="130">
                  <c:v>-5.9374490000003277E-2</c:v>
                </c:pt>
                <c:pt idx="131">
                  <c:v>0.19479090000000099</c:v>
                </c:pt>
                <c:pt idx="132">
                  <c:v>0.1235665100000034</c:v>
                </c:pt>
                <c:pt idx="133">
                  <c:v>-2.4176799999999332E-2</c:v>
                </c:pt>
                <c:pt idx="134">
                  <c:v>0.1200550800000002</c:v>
                </c:pt>
                <c:pt idx="135">
                  <c:v>-6.9390000000169039E-4</c:v>
                </c:pt>
                <c:pt idx="136">
                  <c:v>-7.3958330000003514E-2</c:v>
                </c:pt>
                <c:pt idx="137">
                  <c:v>-7.6736830000001532E-2</c:v>
                </c:pt>
                <c:pt idx="138">
                  <c:v>4.4445160000002204E-2</c:v>
                </c:pt>
                <c:pt idx="139">
                  <c:v>-0.11805598000000117</c:v>
                </c:pt>
                <c:pt idx="140">
                  <c:v>-4.5833080000001303E-2</c:v>
                </c:pt>
                <c:pt idx="141">
                  <c:v>6.5967600000007565E-3</c:v>
                </c:pt>
                <c:pt idx="142">
                  <c:v>-7.0486449999997092E-2</c:v>
                </c:pt>
                <c:pt idx="143">
                  <c:v>8.3339700000024663E-3</c:v>
                </c:pt>
                <c:pt idx="144">
                  <c:v>6.9444149999995375E-2</c:v>
                </c:pt>
                <c:pt idx="145">
                  <c:v>6.7708330000002093E-2</c:v>
                </c:pt>
                <c:pt idx="146">
                  <c:v>0.19131978000000061</c:v>
                </c:pt>
                <c:pt idx="147">
                  <c:v>0.35694452999999982</c:v>
                </c:pt>
                <c:pt idx="148">
                  <c:v>0.11041654000000278</c:v>
                </c:pt>
                <c:pt idx="149">
                  <c:v>0.12395833999999439</c:v>
                </c:pt>
                <c:pt idx="150">
                  <c:v>-2.3264319999995564E-2</c:v>
                </c:pt>
                <c:pt idx="151">
                  <c:v>-6.2152099999998711E-2</c:v>
                </c:pt>
                <c:pt idx="152">
                  <c:v>0.12812436999999477</c:v>
                </c:pt>
                <c:pt idx="153">
                  <c:v>-5.6250380000001599E-2</c:v>
                </c:pt>
                <c:pt idx="154">
                  <c:v>-0.60937449999999416</c:v>
                </c:pt>
                <c:pt idx="155">
                  <c:v>-0.95208320000000413</c:v>
                </c:pt>
                <c:pt idx="156">
                  <c:v>8.3333710000005112E-2</c:v>
                </c:pt>
                <c:pt idx="157">
                  <c:v>-0.13055610000000684</c:v>
                </c:pt>
                <c:pt idx="158">
                  <c:v>7.8472640000001093E-2</c:v>
                </c:pt>
                <c:pt idx="159">
                  <c:v>6.5970100000001253E-3</c:v>
                </c:pt>
                <c:pt idx="160">
                  <c:v>5.3125260000001617E-2</c:v>
                </c:pt>
                <c:pt idx="161">
                  <c:v>-7.6041920000001539E-2</c:v>
                </c:pt>
                <c:pt idx="162">
                  <c:v>-0.1024307299999947</c:v>
                </c:pt>
                <c:pt idx="163">
                  <c:v>6.3542179999998893E-2</c:v>
                </c:pt>
                <c:pt idx="164">
                  <c:v>0.29479114999999467</c:v>
                </c:pt>
                <c:pt idx="165">
                  <c:v>5.1042430000002526E-2</c:v>
                </c:pt>
                <c:pt idx="166">
                  <c:v>-0.11909776999999622</c:v>
                </c:pt>
                <c:pt idx="167">
                  <c:v>0.14687436999999903</c:v>
                </c:pt>
                <c:pt idx="168">
                  <c:v>2.5000630000000967E-2</c:v>
                </c:pt>
                <c:pt idx="169">
                  <c:v>-5.2777730000002521E-2</c:v>
                </c:pt>
                <c:pt idx="170">
                  <c:v>1.6666659999998501E-2</c:v>
                </c:pt>
                <c:pt idx="171">
                  <c:v>-8.5416539999997099E-2</c:v>
                </c:pt>
                <c:pt idx="172">
                  <c:v>0.16423568999999816</c:v>
                </c:pt>
                <c:pt idx="173">
                  <c:v>0.13715298999999703</c:v>
                </c:pt>
                <c:pt idx="174">
                  <c:v>9.0971880000005001E-2</c:v>
                </c:pt>
                <c:pt idx="175">
                  <c:v>-0.22777735000000376</c:v>
                </c:pt>
                <c:pt idx="176">
                  <c:v>1.979192000000296E-2</c:v>
                </c:pt>
                <c:pt idx="177">
                  <c:v>-7.5695170000003031E-2</c:v>
                </c:pt>
                <c:pt idx="178">
                  <c:v>0.18958359000000513</c:v>
                </c:pt>
                <c:pt idx="179">
                  <c:v>-0.16423670000000357</c:v>
                </c:pt>
                <c:pt idx="180">
                  <c:v>-4.0623859999996625E-2</c:v>
                </c:pt>
                <c:pt idx="181">
                  <c:v>6.6318769999995197E-2</c:v>
                </c:pt>
                <c:pt idx="182">
                  <c:v>-0.11215273999999908</c:v>
                </c:pt>
                <c:pt idx="183">
                  <c:v>-0.12187448999999617</c:v>
                </c:pt>
                <c:pt idx="184">
                  <c:v>0.15173517999999575</c:v>
                </c:pt>
                <c:pt idx="185">
                  <c:v>-6.5966299999971056E-3</c:v>
                </c:pt>
                <c:pt idx="186">
                  <c:v>0.11840311999999642</c:v>
                </c:pt>
                <c:pt idx="187">
                  <c:v>-0.18645910000000043</c:v>
                </c:pt>
                <c:pt idx="188">
                  <c:v>6.70134200000021E-2</c:v>
                </c:pt>
                <c:pt idx="189">
                  <c:v>3.5764569999997775E-2</c:v>
                </c:pt>
                <c:pt idx="190">
                  <c:v>2.8125639999998953E-2</c:v>
                </c:pt>
                <c:pt idx="191">
                  <c:v>-1.1111329999998532E-2</c:v>
                </c:pt>
                <c:pt idx="192">
                  <c:v>8.8889319999999827E-2</c:v>
                </c:pt>
                <c:pt idx="193">
                  <c:v>-1.9444659999997782E-2</c:v>
                </c:pt>
                <c:pt idx="194">
                  <c:v>1.1111200000001986E-2</c:v>
                </c:pt>
                <c:pt idx="195">
                  <c:v>-4.5486709999998709E-2</c:v>
                </c:pt>
                <c:pt idx="196">
                  <c:v>-1.5971370000002594E-2</c:v>
                </c:pt>
                <c:pt idx="197">
                  <c:v>-1.8403630000001669E-2</c:v>
                </c:pt>
                <c:pt idx="198">
                  <c:v>-7.2916540000001362E-2</c:v>
                </c:pt>
                <c:pt idx="199">
                  <c:v>0.32465299000000414</c:v>
                </c:pt>
                <c:pt idx="200">
                  <c:v>-43.443402859999999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29-48D0-B54D-F5C970C5C5B6}"/>
            </c:ext>
          </c:extLst>
        </c:ser>
        <c:ser>
          <c:idx val="4"/>
          <c:order val="2"/>
          <c:tx>
            <c:strRef>
              <c:f>'Sheet3 (4)'!$G$15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'Sheet3 (4)'!$B$16:$B$216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cat>
          <c:val>
            <c:numRef>
              <c:f>'Sheet3 (4)'!$G$16:$G$216</c:f>
              <c:numCache>
                <c:formatCode>General</c:formatCode>
                <c:ptCount val="201"/>
                <c:pt idx="0">
                  <c:v>4.1940234999999999E-2</c:v>
                </c:pt>
                <c:pt idx="1">
                  <c:v>0.38232663</c:v>
                </c:pt>
                <c:pt idx="2">
                  <c:v>4.5042485E-2</c:v>
                </c:pt>
                <c:pt idx="3">
                  <c:v>0.25882050000000001</c:v>
                </c:pt>
                <c:pt idx="4">
                  <c:v>0.18978262000000001</c:v>
                </c:pt>
                <c:pt idx="5">
                  <c:v>0.2593278</c:v>
                </c:pt>
                <c:pt idx="6">
                  <c:v>7.2944499999999995E-2</c:v>
                </c:pt>
                <c:pt idx="7">
                  <c:v>0.18185546</c:v>
                </c:pt>
                <c:pt idx="8">
                  <c:v>9.4521574999999997E-2</c:v>
                </c:pt>
                <c:pt idx="9">
                  <c:v>0.25535327000000002</c:v>
                </c:pt>
                <c:pt idx="10">
                  <c:v>0.15091687000000001</c:v>
                </c:pt>
                <c:pt idx="11">
                  <c:v>0.25060864999999999</c:v>
                </c:pt>
                <c:pt idx="12">
                  <c:v>1.8983568999999999E-2</c:v>
                </c:pt>
                <c:pt idx="13">
                  <c:v>0.22188179999999999</c:v>
                </c:pt>
                <c:pt idx="14">
                  <c:v>0.1186498</c:v>
                </c:pt>
                <c:pt idx="15">
                  <c:v>-9.6451229999999999E-2</c:v>
                </c:pt>
                <c:pt idx="16">
                  <c:v>0.15076359</c:v>
                </c:pt>
                <c:pt idx="17">
                  <c:v>0.32126700000000002</c:v>
                </c:pt>
                <c:pt idx="18">
                  <c:v>0.29031380000000001</c:v>
                </c:pt>
                <c:pt idx="19">
                  <c:v>-2.4396863000000001E-2</c:v>
                </c:pt>
                <c:pt idx="20">
                  <c:v>9.1112750000000006E-2</c:v>
                </c:pt>
                <c:pt idx="21">
                  <c:v>6.3385919999999998E-2</c:v>
                </c:pt>
                <c:pt idx="22">
                  <c:v>-7.2536519999999993E-2</c:v>
                </c:pt>
                <c:pt idx="23">
                  <c:v>0.16773473</c:v>
                </c:pt>
                <c:pt idx="24">
                  <c:v>7.8353370000000006E-2</c:v>
                </c:pt>
                <c:pt idx="25">
                  <c:v>0.12402583</c:v>
                </c:pt>
                <c:pt idx="26">
                  <c:v>0.19720612000000001</c:v>
                </c:pt>
                <c:pt idx="27">
                  <c:v>0.20735961</c:v>
                </c:pt>
                <c:pt idx="28">
                  <c:v>0.45047396000000001</c:v>
                </c:pt>
                <c:pt idx="29">
                  <c:v>9.9510730000000006E-2</c:v>
                </c:pt>
                <c:pt idx="30">
                  <c:v>0.21866277000000001</c:v>
                </c:pt>
                <c:pt idx="31">
                  <c:v>-0.13430234999999999</c:v>
                </c:pt>
                <c:pt idx="32">
                  <c:v>0.57746920000000002</c:v>
                </c:pt>
                <c:pt idx="33">
                  <c:v>0.40715557000000002</c:v>
                </c:pt>
                <c:pt idx="34">
                  <c:v>0.36970957999999998</c:v>
                </c:pt>
                <c:pt idx="35">
                  <c:v>0.1931513</c:v>
                </c:pt>
                <c:pt idx="36">
                  <c:v>-0.11770348</c:v>
                </c:pt>
                <c:pt idx="37">
                  <c:v>7.9484780000000005E-2</c:v>
                </c:pt>
                <c:pt idx="38">
                  <c:v>0.41208270000000002</c:v>
                </c:pt>
                <c:pt idx="39">
                  <c:v>0.25688614999999998</c:v>
                </c:pt>
                <c:pt idx="40">
                  <c:v>0.14824529</c:v>
                </c:pt>
                <c:pt idx="41">
                  <c:v>0.13649323999999999</c:v>
                </c:pt>
                <c:pt idx="42">
                  <c:v>0.39824664999999998</c:v>
                </c:pt>
                <c:pt idx="43">
                  <c:v>6.4495430000000006E-2</c:v>
                </c:pt>
                <c:pt idx="44">
                  <c:v>0.17689550000000001</c:v>
                </c:pt>
                <c:pt idx="45">
                  <c:v>0.24014129000000001</c:v>
                </c:pt>
                <c:pt idx="46">
                  <c:v>0.20425736999999999</c:v>
                </c:pt>
                <c:pt idx="47">
                  <c:v>-21.578316000000001</c:v>
                </c:pt>
                <c:pt idx="48">
                  <c:v>-10.310242000000001</c:v>
                </c:pt>
                <c:pt idx="49">
                  <c:v>-4.5042586</c:v>
                </c:pt>
                <c:pt idx="50">
                  <c:v>-2.3107839999999999</c:v>
                </c:pt>
                <c:pt idx="51">
                  <c:v>-0.59156880000000001</c:v>
                </c:pt>
                <c:pt idx="52">
                  <c:v>-0.40018724999999999</c:v>
                </c:pt>
                <c:pt idx="53">
                  <c:v>0.12448569399999999</c:v>
                </c:pt>
                <c:pt idx="54">
                  <c:v>-0.17548749</c:v>
                </c:pt>
                <c:pt idx="55">
                  <c:v>18.659903</c:v>
                </c:pt>
                <c:pt idx="56">
                  <c:v>3.6248480000000001</c:v>
                </c:pt>
                <c:pt idx="57">
                  <c:v>4.8534565000000001</c:v>
                </c:pt>
                <c:pt idx="58">
                  <c:v>0.62561979999999995</c:v>
                </c:pt>
                <c:pt idx="59">
                  <c:v>-0.19857736000000001</c:v>
                </c:pt>
                <c:pt idx="60">
                  <c:v>1.5082434</c:v>
                </c:pt>
                <c:pt idx="61">
                  <c:v>-9.7632440000000003</c:v>
                </c:pt>
                <c:pt idx="62">
                  <c:v>-25.202884999999998</c:v>
                </c:pt>
                <c:pt idx="63">
                  <c:v>1.8355528999999999</c:v>
                </c:pt>
                <c:pt idx="64">
                  <c:v>3.9462812</c:v>
                </c:pt>
                <c:pt idx="65">
                  <c:v>-4.7621216999999998</c:v>
                </c:pt>
                <c:pt idx="66">
                  <c:v>-5.8824559999999998E-2</c:v>
                </c:pt>
                <c:pt idx="67">
                  <c:v>0.42989326</c:v>
                </c:pt>
                <c:pt idx="68">
                  <c:v>-0.56612306999999995</c:v>
                </c:pt>
                <c:pt idx="69">
                  <c:v>4.3732239999999999E-2</c:v>
                </c:pt>
                <c:pt idx="70">
                  <c:v>14.367239</c:v>
                </c:pt>
                <c:pt idx="71">
                  <c:v>22.026558000000001</c:v>
                </c:pt>
                <c:pt idx="72">
                  <c:v>-1.9630125</c:v>
                </c:pt>
                <c:pt idx="73">
                  <c:v>0.71658149999999998</c:v>
                </c:pt>
                <c:pt idx="74">
                  <c:v>9.6415780000000006E-2</c:v>
                </c:pt>
                <c:pt idx="75">
                  <c:v>0.38930120000000001</c:v>
                </c:pt>
                <c:pt idx="76">
                  <c:v>0.29454019999999997</c:v>
                </c:pt>
                <c:pt idx="77">
                  <c:v>1.3530871</c:v>
                </c:pt>
                <c:pt idx="78">
                  <c:v>-4.6776876000000002E-2</c:v>
                </c:pt>
                <c:pt idx="79">
                  <c:v>0.96986399999999995</c:v>
                </c:pt>
                <c:pt idx="80">
                  <c:v>-0.19077611</c:v>
                </c:pt>
                <c:pt idx="81">
                  <c:v>0.20145804</c:v>
                </c:pt>
                <c:pt idx="82">
                  <c:v>1.1457325</c:v>
                </c:pt>
                <c:pt idx="83">
                  <c:v>0.27740844999999997</c:v>
                </c:pt>
                <c:pt idx="84">
                  <c:v>0.15856302</c:v>
                </c:pt>
                <c:pt idx="85">
                  <c:v>0.21262980000000001</c:v>
                </c:pt>
                <c:pt idx="86">
                  <c:v>0.121956445</c:v>
                </c:pt>
                <c:pt idx="87">
                  <c:v>5.413391E-2</c:v>
                </c:pt>
                <c:pt idx="88">
                  <c:v>0.55853819999999998</c:v>
                </c:pt>
                <c:pt idx="89">
                  <c:v>0.16429669999999999</c:v>
                </c:pt>
                <c:pt idx="90">
                  <c:v>0.29571540000000002</c:v>
                </c:pt>
                <c:pt idx="91">
                  <c:v>1.6589360000000001E-2</c:v>
                </c:pt>
                <c:pt idx="92">
                  <c:v>0.12960988000000001</c:v>
                </c:pt>
                <c:pt idx="93">
                  <c:v>0.22350592999999999</c:v>
                </c:pt>
                <c:pt idx="94">
                  <c:v>0.20108941</c:v>
                </c:pt>
                <c:pt idx="95">
                  <c:v>0.23398422999999999</c:v>
                </c:pt>
                <c:pt idx="96">
                  <c:v>0.21841458999999999</c:v>
                </c:pt>
                <c:pt idx="97">
                  <c:v>-1.2257934E-2</c:v>
                </c:pt>
                <c:pt idx="98">
                  <c:v>0.12832883</c:v>
                </c:pt>
                <c:pt idx="99">
                  <c:v>0.43537150000000002</c:v>
                </c:pt>
                <c:pt idx="100">
                  <c:v>3.3597000000000002E-2</c:v>
                </c:pt>
                <c:pt idx="101">
                  <c:v>9.6397529999999995E-2</c:v>
                </c:pt>
                <c:pt idx="102">
                  <c:v>0.32973066000000001</c:v>
                </c:pt>
                <c:pt idx="103">
                  <c:v>8.9988639999999995E-2</c:v>
                </c:pt>
                <c:pt idx="104">
                  <c:v>-6.5748065999999994E-2</c:v>
                </c:pt>
                <c:pt idx="105">
                  <c:v>3.3896280000000001E-2</c:v>
                </c:pt>
                <c:pt idx="106">
                  <c:v>-8.6255773999999993E-2</c:v>
                </c:pt>
                <c:pt idx="107">
                  <c:v>0.16767634000000001</c:v>
                </c:pt>
                <c:pt idx="108">
                  <c:v>0.34120899999999998</c:v>
                </c:pt>
                <c:pt idx="109">
                  <c:v>0.19272064</c:v>
                </c:pt>
                <c:pt idx="110">
                  <c:v>5.9024519999999997E-2</c:v>
                </c:pt>
                <c:pt idx="111">
                  <c:v>0.21926497</c:v>
                </c:pt>
                <c:pt idx="112">
                  <c:v>-0.26287793999999998</c:v>
                </c:pt>
                <c:pt idx="113">
                  <c:v>0.27310543999999998</c:v>
                </c:pt>
                <c:pt idx="114">
                  <c:v>0.51238030000000001</c:v>
                </c:pt>
                <c:pt idx="115">
                  <c:v>0.14012833999999999</c:v>
                </c:pt>
                <c:pt idx="116">
                  <c:v>0.26879512999999999</c:v>
                </c:pt>
                <c:pt idx="117">
                  <c:v>-8.7712004999999996E-2</c:v>
                </c:pt>
                <c:pt idx="118">
                  <c:v>-3.0313040999999999E-2</c:v>
                </c:pt>
                <c:pt idx="119">
                  <c:v>0.35603413</c:v>
                </c:pt>
                <c:pt idx="120">
                  <c:v>0.28082094000000002</c:v>
                </c:pt>
                <c:pt idx="121">
                  <c:v>0.30791269999999998</c:v>
                </c:pt>
                <c:pt idx="122">
                  <c:v>6.9488229999999998E-2</c:v>
                </c:pt>
                <c:pt idx="123">
                  <c:v>0.16865811</c:v>
                </c:pt>
                <c:pt idx="124">
                  <c:v>4.1192043999999997E-2</c:v>
                </c:pt>
                <c:pt idx="125">
                  <c:v>0.57720280000000002</c:v>
                </c:pt>
                <c:pt idx="126">
                  <c:v>-0.14697962000000001</c:v>
                </c:pt>
                <c:pt idx="127">
                  <c:v>0.15275997999999999</c:v>
                </c:pt>
                <c:pt idx="128">
                  <c:v>7.8849730000000007E-2</c:v>
                </c:pt>
                <c:pt idx="129">
                  <c:v>6.3444310000000004E-2</c:v>
                </c:pt>
                <c:pt idx="130">
                  <c:v>-6.5127610000000002E-2</c:v>
                </c:pt>
                <c:pt idx="131">
                  <c:v>-4.8526760000000002E-3</c:v>
                </c:pt>
                <c:pt idx="132">
                  <c:v>0.59341115</c:v>
                </c:pt>
                <c:pt idx="133">
                  <c:v>7.2918949999999996E-2</c:v>
                </c:pt>
                <c:pt idx="134">
                  <c:v>5.7269010000000002E-2</c:v>
                </c:pt>
                <c:pt idx="135">
                  <c:v>0.24660857</c:v>
                </c:pt>
                <c:pt idx="136">
                  <c:v>-2.6911511999999999E-2</c:v>
                </c:pt>
                <c:pt idx="137">
                  <c:v>0.11711327000000001</c:v>
                </c:pt>
                <c:pt idx="138">
                  <c:v>0.33502274999999998</c:v>
                </c:pt>
                <c:pt idx="139">
                  <c:v>0.16675296000000001</c:v>
                </c:pt>
                <c:pt idx="140">
                  <c:v>0.26964917999999999</c:v>
                </c:pt>
                <c:pt idx="141">
                  <c:v>0.14432916000000001</c:v>
                </c:pt>
                <c:pt idx="142">
                  <c:v>-1.0765202999999999E-2</c:v>
                </c:pt>
                <c:pt idx="143">
                  <c:v>0.30697839999999998</c:v>
                </c:pt>
                <c:pt idx="144">
                  <c:v>0.19119140000000001</c:v>
                </c:pt>
                <c:pt idx="145">
                  <c:v>0.10909852</c:v>
                </c:pt>
                <c:pt idx="146">
                  <c:v>4.4772409999999999E-2</c:v>
                </c:pt>
                <c:pt idx="147">
                  <c:v>-2.8964323000000001E-3</c:v>
                </c:pt>
                <c:pt idx="148">
                  <c:v>-0.31271835999999997</c:v>
                </c:pt>
                <c:pt idx="149">
                  <c:v>7.2594130000000007E-2</c:v>
                </c:pt>
                <c:pt idx="150">
                  <c:v>0.11291246000000001</c:v>
                </c:pt>
                <c:pt idx="151">
                  <c:v>-11.589729</c:v>
                </c:pt>
                <c:pt idx="152">
                  <c:v>-8.1337150000000005</c:v>
                </c:pt>
                <c:pt idx="153">
                  <c:v>-6.9581840000000001</c:v>
                </c:pt>
                <c:pt idx="154">
                  <c:v>-4.6505536999999997</c:v>
                </c:pt>
                <c:pt idx="155">
                  <c:v>-0.80873010000000001</c:v>
                </c:pt>
                <c:pt idx="156">
                  <c:v>8.7237679999999997</c:v>
                </c:pt>
                <c:pt idx="157">
                  <c:v>0.61022540000000003</c:v>
                </c:pt>
                <c:pt idx="158">
                  <c:v>-0.47850453999999998</c:v>
                </c:pt>
                <c:pt idx="159">
                  <c:v>0.32213930000000002</c:v>
                </c:pt>
                <c:pt idx="160">
                  <c:v>0.5286653</c:v>
                </c:pt>
                <c:pt idx="161">
                  <c:v>0.77788570000000001</c:v>
                </c:pt>
                <c:pt idx="162">
                  <c:v>1.0379419999999999</c:v>
                </c:pt>
                <c:pt idx="163">
                  <c:v>0.99373310000000004</c:v>
                </c:pt>
                <c:pt idx="164">
                  <c:v>0.69901544000000004</c:v>
                </c:pt>
                <c:pt idx="165">
                  <c:v>0.64146685999999997</c:v>
                </c:pt>
                <c:pt idx="166">
                  <c:v>0.65654016000000004</c:v>
                </c:pt>
                <c:pt idx="167">
                  <c:v>0.45549232000000001</c:v>
                </c:pt>
                <c:pt idx="168">
                  <c:v>0.47972637000000001</c:v>
                </c:pt>
                <c:pt idx="169">
                  <c:v>0.30454039999999999</c:v>
                </c:pt>
                <c:pt idx="170">
                  <c:v>0.33389862999999997</c:v>
                </c:pt>
                <c:pt idx="171">
                  <c:v>0.28006544999999999</c:v>
                </c:pt>
                <c:pt idx="172">
                  <c:v>0.23585653000000001</c:v>
                </c:pt>
                <c:pt idx="173">
                  <c:v>0.26384980000000002</c:v>
                </c:pt>
                <c:pt idx="174">
                  <c:v>0.24475451000000001</c:v>
                </c:pt>
                <c:pt idx="175">
                  <c:v>0.27551789999999998</c:v>
                </c:pt>
                <c:pt idx="176">
                  <c:v>0.20116606000000001</c:v>
                </c:pt>
                <c:pt idx="177">
                  <c:v>0.34172725999999998</c:v>
                </c:pt>
                <c:pt idx="178">
                  <c:v>0.27041559999999998</c:v>
                </c:pt>
                <c:pt idx="179">
                  <c:v>0.16498650000000001</c:v>
                </c:pt>
                <c:pt idx="180">
                  <c:v>0.19331187999999999</c:v>
                </c:pt>
                <c:pt idx="181">
                  <c:v>0.20879030000000001</c:v>
                </c:pt>
                <c:pt idx="182">
                  <c:v>0.13233255999999999</c:v>
                </c:pt>
                <c:pt idx="183">
                  <c:v>0.12125935</c:v>
                </c:pt>
                <c:pt idx="184">
                  <c:v>3.4666366999999997E-2</c:v>
                </c:pt>
                <c:pt idx="185">
                  <c:v>8.2862739999999997E-3</c:v>
                </c:pt>
                <c:pt idx="186">
                  <c:v>0.34711787</c:v>
                </c:pt>
                <c:pt idx="187">
                  <c:v>0.29205473999999998</c:v>
                </c:pt>
                <c:pt idx="188">
                  <c:v>0.10673715</c:v>
                </c:pt>
                <c:pt idx="189">
                  <c:v>0.20416248000000001</c:v>
                </c:pt>
                <c:pt idx="190">
                  <c:v>0.23471053</c:v>
                </c:pt>
                <c:pt idx="191">
                  <c:v>0.26433155000000003</c:v>
                </c:pt>
                <c:pt idx="192">
                  <c:v>0.17274577999999999</c:v>
                </c:pt>
                <c:pt idx="193">
                  <c:v>0.22783083000000001</c:v>
                </c:pt>
                <c:pt idx="194">
                  <c:v>0.11958413</c:v>
                </c:pt>
                <c:pt idx="195">
                  <c:v>0.18355621</c:v>
                </c:pt>
                <c:pt idx="196">
                  <c:v>9.6747899999999998E-2</c:v>
                </c:pt>
                <c:pt idx="197">
                  <c:v>0.14224517</c:v>
                </c:pt>
                <c:pt idx="198">
                  <c:v>5.3834632E-2</c:v>
                </c:pt>
                <c:pt idx="199">
                  <c:v>1.3888576E-2</c:v>
                </c:pt>
                <c:pt idx="200">
                  <c:v>-23.216166000000001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29-48D0-B54D-F5C970C5C5B6}"/>
            </c:ext>
          </c:extLst>
        </c:ser>
        <c:ser>
          <c:idx val="7"/>
          <c:order val="3"/>
          <c:tx>
            <c:strRef>
              <c:f>'Sheet3 (4)'!$J$15</c:f>
              <c:strCache>
                <c:ptCount val="1"/>
                <c:pt idx="0">
                  <c:v>BaseZ01Scale-1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'Sheet3 (4)'!$B$16:$B$216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cat>
          <c:val>
            <c:numRef>
              <c:f>'Sheet3 (4)'!$J$16:$J$216</c:f>
              <c:numCache>
                <c:formatCode>General</c:formatCode>
                <c:ptCount val="201"/>
                <c:pt idx="0">
                  <c:v>4.0214590000000001E-2</c:v>
                </c:pt>
                <c:pt idx="1">
                  <c:v>0.10414629</c:v>
                </c:pt>
                <c:pt idx="2">
                  <c:v>5.7005720000000003E-2</c:v>
                </c:pt>
                <c:pt idx="3">
                  <c:v>7.5532414000000006E-2</c:v>
                </c:pt>
                <c:pt idx="4">
                  <c:v>9.295966E-2</c:v>
                </c:pt>
                <c:pt idx="5">
                  <c:v>7.4289136000000006E-2</c:v>
                </c:pt>
                <c:pt idx="6">
                  <c:v>7.5337890000000005E-2</c:v>
                </c:pt>
                <c:pt idx="7">
                  <c:v>8.398833E-2</c:v>
                </c:pt>
                <c:pt idx="8">
                  <c:v>7.2728000000000001E-2</c:v>
                </c:pt>
                <c:pt idx="9">
                  <c:v>9.5339049999999995E-2</c:v>
                </c:pt>
                <c:pt idx="10">
                  <c:v>7.0536070000000006E-2</c:v>
                </c:pt>
                <c:pt idx="11">
                  <c:v>8.5980890000000004E-2</c:v>
                </c:pt>
                <c:pt idx="12">
                  <c:v>8.8366219999999995E-2</c:v>
                </c:pt>
                <c:pt idx="13">
                  <c:v>5.8025654000000003E-2</c:v>
                </c:pt>
                <c:pt idx="14">
                  <c:v>6.8371504999999999E-2</c:v>
                </c:pt>
                <c:pt idx="15">
                  <c:v>-6.6040989999999994E-2</c:v>
                </c:pt>
                <c:pt idx="16">
                  <c:v>0.11938628599999999</c:v>
                </c:pt>
                <c:pt idx="17">
                  <c:v>0.13858651999999999</c:v>
                </c:pt>
                <c:pt idx="18">
                  <c:v>6.6545880000000002E-2</c:v>
                </c:pt>
                <c:pt idx="19">
                  <c:v>2.0501771999999999E-3</c:v>
                </c:pt>
                <c:pt idx="20">
                  <c:v>7.8143253999999995E-2</c:v>
                </c:pt>
                <c:pt idx="21">
                  <c:v>9.5146460000000002E-2</c:v>
                </c:pt>
                <c:pt idx="22">
                  <c:v>3.702474E-2</c:v>
                </c:pt>
                <c:pt idx="23">
                  <c:v>9.8379544999999999E-2</c:v>
                </c:pt>
                <c:pt idx="24">
                  <c:v>4.7842197000000003E-2</c:v>
                </c:pt>
                <c:pt idx="25">
                  <c:v>6.4623539999999993E-2</c:v>
                </c:pt>
                <c:pt idx="26">
                  <c:v>0.12850769000000001</c:v>
                </c:pt>
                <c:pt idx="27">
                  <c:v>8.1187540000000002E-2</c:v>
                </c:pt>
                <c:pt idx="28">
                  <c:v>0.11044191</c:v>
                </c:pt>
                <c:pt idx="29">
                  <c:v>2.2616674999999999E-2</c:v>
                </c:pt>
                <c:pt idx="30">
                  <c:v>7.9470570000000004E-2</c:v>
                </c:pt>
                <c:pt idx="31">
                  <c:v>1.127823E-2</c:v>
                </c:pt>
                <c:pt idx="32">
                  <c:v>0.12619406</c:v>
                </c:pt>
                <c:pt idx="33">
                  <c:v>8.6035564999999994E-2</c:v>
                </c:pt>
                <c:pt idx="34">
                  <c:v>4.2920637999999997E-2</c:v>
                </c:pt>
                <c:pt idx="35">
                  <c:v>5.5408243000000003E-2</c:v>
                </c:pt>
                <c:pt idx="36">
                  <c:v>2.1865013999999999E-2</c:v>
                </c:pt>
                <c:pt idx="37">
                  <c:v>0.10444191</c:v>
                </c:pt>
                <c:pt idx="38">
                  <c:v>0.10711605</c:v>
                </c:pt>
                <c:pt idx="39">
                  <c:v>6.8425250000000007E-2</c:v>
                </c:pt>
                <c:pt idx="40">
                  <c:v>7.0240269999999994E-2</c:v>
                </c:pt>
                <c:pt idx="41">
                  <c:v>6.9895126000000002E-2</c:v>
                </c:pt>
                <c:pt idx="42">
                  <c:v>9.2057324999999995E-2</c:v>
                </c:pt>
                <c:pt idx="43">
                  <c:v>2.6253981999999999E-2</c:v>
                </c:pt>
                <c:pt idx="44">
                  <c:v>5.5878230000000001E-2</c:v>
                </c:pt>
                <c:pt idx="45">
                  <c:v>8.1188510000000005E-2</c:v>
                </c:pt>
                <c:pt idx="46">
                  <c:v>5.8144342000000002E-2</c:v>
                </c:pt>
                <c:pt idx="47">
                  <c:v>-30.374592</c:v>
                </c:pt>
                <c:pt idx="48">
                  <c:v>-4.6740655999999996</c:v>
                </c:pt>
                <c:pt idx="49">
                  <c:v>0.57101559999999996</c:v>
                </c:pt>
                <c:pt idx="50">
                  <c:v>1.2146976</c:v>
                </c:pt>
                <c:pt idx="51">
                  <c:v>0.60522544</c:v>
                </c:pt>
                <c:pt idx="52">
                  <c:v>0.75546230000000003</c:v>
                </c:pt>
                <c:pt idx="53">
                  <c:v>0.46299782</c:v>
                </c:pt>
                <c:pt idx="54">
                  <c:v>0.38806160000000001</c:v>
                </c:pt>
                <c:pt idx="55">
                  <c:v>20.294836</c:v>
                </c:pt>
                <c:pt idx="56">
                  <c:v>4.1230219999999997</c:v>
                </c:pt>
                <c:pt idx="57">
                  <c:v>5.2294134999999997</c:v>
                </c:pt>
                <c:pt idx="58">
                  <c:v>0.49477064999999998</c:v>
                </c:pt>
                <c:pt idx="59">
                  <c:v>9.7485269999999999E-2</c:v>
                </c:pt>
                <c:pt idx="60">
                  <c:v>-4.6013375000000002E-3</c:v>
                </c:pt>
                <c:pt idx="61">
                  <c:v>-3.6589084000000001</c:v>
                </c:pt>
                <c:pt idx="62">
                  <c:v>-19.854340000000001</c:v>
                </c:pt>
                <c:pt idx="63">
                  <c:v>-1.579779</c:v>
                </c:pt>
                <c:pt idx="64">
                  <c:v>2.0453095000000001</c:v>
                </c:pt>
                <c:pt idx="65">
                  <c:v>0.70007145000000004</c:v>
                </c:pt>
                <c:pt idx="66">
                  <c:v>0.58407335999999999</c:v>
                </c:pt>
                <c:pt idx="67">
                  <c:v>0.42128977000000001</c:v>
                </c:pt>
                <c:pt idx="68">
                  <c:v>0.15697137999999999</c:v>
                </c:pt>
                <c:pt idx="69">
                  <c:v>0.43556127</c:v>
                </c:pt>
                <c:pt idx="70">
                  <c:v>14.522268</c:v>
                </c:pt>
                <c:pt idx="71">
                  <c:v>22.55724</c:v>
                </c:pt>
                <c:pt idx="72">
                  <c:v>0.17693399000000001</c:v>
                </c:pt>
                <c:pt idx="73">
                  <c:v>-5.5522505E-2</c:v>
                </c:pt>
                <c:pt idx="74">
                  <c:v>-4.3934036000000003E-2</c:v>
                </c:pt>
                <c:pt idx="75">
                  <c:v>-5.0004769999999997E-2</c:v>
                </c:pt>
                <c:pt idx="76">
                  <c:v>-9.9159269999999994E-2</c:v>
                </c:pt>
                <c:pt idx="77">
                  <c:v>-8.5541359999999997E-2</c:v>
                </c:pt>
                <c:pt idx="78">
                  <c:v>-7.472695E-2</c:v>
                </c:pt>
                <c:pt idx="79">
                  <c:v>-4.7209437999999999E-2</c:v>
                </c:pt>
                <c:pt idx="80">
                  <c:v>3.0329236999999998E-2</c:v>
                </c:pt>
                <c:pt idx="81">
                  <c:v>5.5433977000000002E-2</c:v>
                </c:pt>
                <c:pt idx="82">
                  <c:v>0.3202372</c:v>
                </c:pt>
                <c:pt idx="83">
                  <c:v>7.7595285999999999E-2</c:v>
                </c:pt>
                <c:pt idx="84">
                  <c:v>0.34016859999999999</c:v>
                </c:pt>
                <c:pt idx="85">
                  <c:v>0.30986281999999998</c:v>
                </c:pt>
                <c:pt idx="86">
                  <c:v>9.8595070000000007E-2</c:v>
                </c:pt>
                <c:pt idx="87">
                  <c:v>2.0767086999999998E-3</c:v>
                </c:pt>
                <c:pt idx="88">
                  <c:v>1.5446395999999999E-2</c:v>
                </c:pt>
                <c:pt idx="89">
                  <c:v>1.1889962E-2</c:v>
                </c:pt>
                <c:pt idx="90">
                  <c:v>4.5833819999999997E-2</c:v>
                </c:pt>
                <c:pt idx="91">
                  <c:v>7.6603963999999997E-2</c:v>
                </c:pt>
                <c:pt idx="92">
                  <c:v>8.0315985000000006E-2</c:v>
                </c:pt>
                <c:pt idx="93">
                  <c:v>0.12524019</c:v>
                </c:pt>
                <c:pt idx="94">
                  <c:v>4.3989203999999997E-2</c:v>
                </c:pt>
                <c:pt idx="95">
                  <c:v>0.10252084</c:v>
                </c:pt>
                <c:pt idx="96">
                  <c:v>6.9392540000000003E-2</c:v>
                </c:pt>
                <c:pt idx="97">
                  <c:v>-1.1744256E-3</c:v>
                </c:pt>
                <c:pt idx="98">
                  <c:v>4.9033485000000002E-2</c:v>
                </c:pt>
                <c:pt idx="99">
                  <c:v>0.10067309000000001</c:v>
                </c:pt>
                <c:pt idx="100">
                  <c:v>1.9151883000000001E-2</c:v>
                </c:pt>
                <c:pt idx="101">
                  <c:v>6.2856293999999993E-2</c:v>
                </c:pt>
                <c:pt idx="102">
                  <c:v>9.5356350000000006E-2</c:v>
                </c:pt>
                <c:pt idx="103">
                  <c:v>3.4534436000000002E-2</c:v>
                </c:pt>
                <c:pt idx="104">
                  <c:v>3.4047290000000001E-2</c:v>
                </c:pt>
                <c:pt idx="105">
                  <c:v>7.6610945E-2</c:v>
                </c:pt>
                <c:pt idx="106">
                  <c:v>3.1484970000000001E-2</c:v>
                </c:pt>
                <c:pt idx="107">
                  <c:v>4.7973870000000002E-2</c:v>
                </c:pt>
                <c:pt idx="108">
                  <c:v>8.4748656000000006E-2</c:v>
                </c:pt>
                <c:pt idx="109">
                  <c:v>6.2939510000000004E-2</c:v>
                </c:pt>
                <c:pt idx="110">
                  <c:v>6.5361719999999998E-2</c:v>
                </c:pt>
                <c:pt idx="111">
                  <c:v>8.3568290000000003E-2</c:v>
                </c:pt>
                <c:pt idx="112">
                  <c:v>1.6649715999999998E-2</c:v>
                </c:pt>
                <c:pt idx="113">
                  <c:v>8.9984579999999995E-2</c:v>
                </c:pt>
                <c:pt idx="114">
                  <c:v>0.15066883</c:v>
                </c:pt>
                <c:pt idx="115">
                  <c:v>6.8083633999999997E-3</c:v>
                </c:pt>
                <c:pt idx="116">
                  <c:v>9.0990799999999997E-2</c:v>
                </c:pt>
                <c:pt idx="117">
                  <c:v>1.5985148000000001E-2</c:v>
                </c:pt>
                <c:pt idx="118">
                  <c:v>3.6796269999999999E-2</c:v>
                </c:pt>
                <c:pt idx="119">
                  <c:v>0.13780829999999999</c:v>
                </c:pt>
                <c:pt idx="120">
                  <c:v>4.3725029999999998E-2</c:v>
                </c:pt>
                <c:pt idx="121">
                  <c:v>8.1808335999999995E-2</c:v>
                </c:pt>
                <c:pt idx="122">
                  <c:v>5.7838956000000005E-4</c:v>
                </c:pt>
                <c:pt idx="123">
                  <c:v>9.3748465000000003E-2</c:v>
                </c:pt>
                <c:pt idx="124">
                  <c:v>3.0501835000000001E-2</c:v>
                </c:pt>
                <c:pt idx="125">
                  <c:v>9.2630506000000001E-2</c:v>
                </c:pt>
                <c:pt idx="126">
                  <c:v>3.1938907000000002E-2</c:v>
                </c:pt>
                <c:pt idx="127">
                  <c:v>6.190114E-2</c:v>
                </c:pt>
                <c:pt idx="128">
                  <c:v>9.2689924000000007E-2</c:v>
                </c:pt>
                <c:pt idx="129">
                  <c:v>5.523906E-2</c:v>
                </c:pt>
                <c:pt idx="130">
                  <c:v>8.4138770000000002E-2</c:v>
                </c:pt>
                <c:pt idx="131">
                  <c:v>4.8666916999999997E-2</c:v>
                </c:pt>
                <c:pt idx="132">
                  <c:v>0.17176561000000001</c:v>
                </c:pt>
                <c:pt idx="133">
                  <c:v>2.7614436999999999E-2</c:v>
                </c:pt>
                <c:pt idx="134">
                  <c:v>3.1484554999999997E-2</c:v>
                </c:pt>
                <c:pt idx="135">
                  <c:v>7.4155509999999994E-2</c:v>
                </c:pt>
                <c:pt idx="136">
                  <c:v>2.7231459999999999E-2</c:v>
                </c:pt>
                <c:pt idx="137">
                  <c:v>4.9658157000000001E-2</c:v>
                </c:pt>
                <c:pt idx="138">
                  <c:v>8.0117166000000004E-2</c:v>
                </c:pt>
                <c:pt idx="139">
                  <c:v>6.6123769999999998E-2</c:v>
                </c:pt>
                <c:pt idx="140">
                  <c:v>7.4139389999999999E-2</c:v>
                </c:pt>
                <c:pt idx="141">
                  <c:v>6.9993330000000006E-2</c:v>
                </c:pt>
                <c:pt idx="142">
                  <c:v>3.8126010000000002E-2</c:v>
                </c:pt>
                <c:pt idx="143">
                  <c:v>8.538606E-2</c:v>
                </c:pt>
                <c:pt idx="144">
                  <c:v>5.075897E-2</c:v>
                </c:pt>
                <c:pt idx="145">
                  <c:v>4.1247251999999998E-2</c:v>
                </c:pt>
                <c:pt idx="146">
                  <c:v>4.8929981999999997E-2</c:v>
                </c:pt>
                <c:pt idx="147">
                  <c:v>8.3833950000000004E-2</c:v>
                </c:pt>
                <c:pt idx="148">
                  <c:v>2.1823862999999999E-2</c:v>
                </c:pt>
                <c:pt idx="149">
                  <c:v>0.10655732</c:v>
                </c:pt>
                <c:pt idx="150">
                  <c:v>6.3374399999999997E-2</c:v>
                </c:pt>
                <c:pt idx="151">
                  <c:v>-5.8012990000000002</c:v>
                </c:pt>
                <c:pt idx="152">
                  <c:v>-0.92721874000000004</c:v>
                </c:pt>
                <c:pt idx="153">
                  <c:v>-0.48556830000000001</c:v>
                </c:pt>
                <c:pt idx="154">
                  <c:v>-0.47683945</c:v>
                </c:pt>
                <c:pt idx="155">
                  <c:v>-0.31991776999999999</c:v>
                </c:pt>
                <c:pt idx="156">
                  <c:v>-0.59913850000000002</c:v>
                </c:pt>
                <c:pt idx="157">
                  <c:v>-0.54761325999999999</c:v>
                </c:pt>
                <c:pt idx="158">
                  <c:v>-0.36474928000000001</c:v>
                </c:pt>
                <c:pt idx="159">
                  <c:v>-0.14352871</c:v>
                </c:pt>
                <c:pt idx="160">
                  <c:v>-0.11322329</c:v>
                </c:pt>
                <c:pt idx="161">
                  <c:v>-0.12221224999999999</c:v>
                </c:pt>
                <c:pt idx="162">
                  <c:v>-0.11636802</c:v>
                </c:pt>
                <c:pt idx="163">
                  <c:v>-0.117866054</c:v>
                </c:pt>
                <c:pt idx="164">
                  <c:v>-8.7502919999999998E-2</c:v>
                </c:pt>
                <c:pt idx="165">
                  <c:v>-6.7082114999999998E-2</c:v>
                </c:pt>
                <c:pt idx="166">
                  <c:v>-3.5781298000000003E-2</c:v>
                </c:pt>
                <c:pt idx="167">
                  <c:v>3.4927577000000001E-2</c:v>
                </c:pt>
                <c:pt idx="168">
                  <c:v>6.7884854999999994E-2</c:v>
                </c:pt>
                <c:pt idx="169">
                  <c:v>0.24035776</c:v>
                </c:pt>
                <c:pt idx="170">
                  <c:v>0.21567822</c:v>
                </c:pt>
                <c:pt idx="171">
                  <c:v>0.36150512000000001</c:v>
                </c:pt>
                <c:pt idx="172">
                  <c:v>0.20050546999999999</c:v>
                </c:pt>
                <c:pt idx="173">
                  <c:v>9.2067830000000003E-2</c:v>
                </c:pt>
                <c:pt idx="174">
                  <c:v>1.5909659E-2</c:v>
                </c:pt>
                <c:pt idx="175">
                  <c:v>7.6261260000000004E-3</c:v>
                </c:pt>
                <c:pt idx="176">
                  <c:v>3.9456579999999998E-2</c:v>
                </c:pt>
                <c:pt idx="177">
                  <c:v>5.5306333999999999E-2</c:v>
                </c:pt>
                <c:pt idx="178">
                  <c:v>7.956104E-2</c:v>
                </c:pt>
                <c:pt idx="179">
                  <c:v>7.9591944999999997E-2</c:v>
                </c:pt>
                <c:pt idx="180">
                  <c:v>0.10259037999999999</c:v>
                </c:pt>
                <c:pt idx="181">
                  <c:v>9.2773540000000002E-2</c:v>
                </c:pt>
                <c:pt idx="182">
                  <c:v>6.8877800000000003E-2</c:v>
                </c:pt>
                <c:pt idx="183">
                  <c:v>6.1721835000000003E-2</c:v>
                </c:pt>
                <c:pt idx="184">
                  <c:v>6.6511034999999996E-2</c:v>
                </c:pt>
                <c:pt idx="185">
                  <c:v>6.8197430000000003E-2</c:v>
                </c:pt>
                <c:pt idx="186">
                  <c:v>0.15013227000000001</c:v>
                </c:pt>
                <c:pt idx="187">
                  <c:v>6.5690079999999998E-2</c:v>
                </c:pt>
                <c:pt idx="188">
                  <c:v>7.5000814999999998E-2</c:v>
                </c:pt>
                <c:pt idx="189">
                  <c:v>7.2988495E-2</c:v>
                </c:pt>
                <c:pt idx="190">
                  <c:v>7.7007740000000005E-2</c:v>
                </c:pt>
                <c:pt idx="191">
                  <c:v>6.2043122999999999E-2</c:v>
                </c:pt>
                <c:pt idx="192">
                  <c:v>5.6968576999999999E-2</c:v>
                </c:pt>
                <c:pt idx="193">
                  <c:v>6.8117570000000002E-2</c:v>
                </c:pt>
                <c:pt idx="194">
                  <c:v>5.7233180000000002E-2</c:v>
                </c:pt>
                <c:pt idx="195">
                  <c:v>6.2249829999999999E-2</c:v>
                </c:pt>
                <c:pt idx="196">
                  <c:v>6.1571542E-2</c:v>
                </c:pt>
                <c:pt idx="197">
                  <c:v>5.9407139999999997E-2</c:v>
                </c:pt>
                <c:pt idx="198">
                  <c:v>7.8848265000000001E-2</c:v>
                </c:pt>
                <c:pt idx="199">
                  <c:v>6.661678E-2</c:v>
                </c:pt>
                <c:pt idx="200">
                  <c:v>-30.464262000000002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29-48D0-B54D-F5C970C5C5B6}"/>
            </c:ext>
          </c:extLst>
        </c:ser>
        <c:ser>
          <c:idx val="8"/>
          <c:order val="4"/>
          <c:tx>
            <c:strRef>
              <c:f>'Sheet3 (4)'!$K$15</c:f>
              <c:strCache>
                <c:ptCount val="1"/>
                <c:pt idx="0">
                  <c:v>Base Z01 high injdelta rang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'Sheet3 (4)'!$B$16:$B$216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cat>
          <c:val>
            <c:numRef>
              <c:f>'Sheet3 (4)'!$K$16:$K$216</c:f>
              <c:numCache>
                <c:formatCode>General</c:formatCode>
                <c:ptCount val="201"/>
                <c:pt idx="0">
                  <c:v>7.4274030000000005E-2</c:v>
                </c:pt>
                <c:pt idx="1">
                  <c:v>0.19615995999999999</c:v>
                </c:pt>
                <c:pt idx="2">
                  <c:v>7.0162125000000006E-2</c:v>
                </c:pt>
                <c:pt idx="3">
                  <c:v>0.16202237</c:v>
                </c:pt>
                <c:pt idx="4">
                  <c:v>0.11254188</c:v>
                </c:pt>
                <c:pt idx="5">
                  <c:v>0.15116270000000001</c:v>
                </c:pt>
                <c:pt idx="6">
                  <c:v>5.1234483999999997E-2</c:v>
                </c:pt>
                <c:pt idx="7">
                  <c:v>0.12484553499999999</c:v>
                </c:pt>
                <c:pt idx="8">
                  <c:v>7.1422739999999998E-2</c:v>
                </c:pt>
                <c:pt idx="9">
                  <c:v>0.15812132000000001</c:v>
                </c:pt>
                <c:pt idx="10">
                  <c:v>9.1693510000000006E-2</c:v>
                </c:pt>
                <c:pt idx="11">
                  <c:v>0.14597810999999999</c:v>
                </c:pt>
                <c:pt idx="12">
                  <c:v>4.3890800000000001E-2</c:v>
                </c:pt>
                <c:pt idx="13">
                  <c:v>0.14934741000000001</c:v>
                </c:pt>
                <c:pt idx="14">
                  <c:v>9.3119160000000006E-2</c:v>
                </c:pt>
                <c:pt idx="15">
                  <c:v>5.4094947999999997E-2</c:v>
                </c:pt>
                <c:pt idx="16">
                  <c:v>0.16362678999999999</c:v>
                </c:pt>
                <c:pt idx="17">
                  <c:v>0.24018539999999999</c:v>
                </c:pt>
                <c:pt idx="18">
                  <c:v>0.19072782999999999</c:v>
                </c:pt>
                <c:pt idx="19">
                  <c:v>6.5371769999999996E-2</c:v>
                </c:pt>
                <c:pt idx="20">
                  <c:v>0.13649823999999999</c:v>
                </c:pt>
                <c:pt idx="21">
                  <c:v>0.13207003</c:v>
                </c:pt>
                <c:pt idx="22">
                  <c:v>7.8656409999999996E-2</c:v>
                </c:pt>
                <c:pt idx="23">
                  <c:v>0.19656335999999999</c:v>
                </c:pt>
                <c:pt idx="24">
                  <c:v>0.15679193999999999</c:v>
                </c:pt>
                <c:pt idx="25">
                  <c:v>0.16519454</c:v>
                </c:pt>
                <c:pt idx="26">
                  <c:v>0.19089743000000001</c:v>
                </c:pt>
                <c:pt idx="27">
                  <c:v>0.17991858999999999</c:v>
                </c:pt>
                <c:pt idx="28">
                  <c:v>0.25002740000000001</c:v>
                </c:pt>
                <c:pt idx="29">
                  <c:v>8.1658980000000006E-2</c:v>
                </c:pt>
                <c:pt idx="30">
                  <c:v>0.14487792999999999</c:v>
                </c:pt>
                <c:pt idx="31">
                  <c:v>-6.3575176000000002E-3</c:v>
                </c:pt>
                <c:pt idx="32">
                  <c:v>0.32572879999999999</c:v>
                </c:pt>
                <c:pt idx="33">
                  <c:v>0.1890088</c:v>
                </c:pt>
                <c:pt idx="34">
                  <c:v>0.17743401</c:v>
                </c:pt>
                <c:pt idx="35">
                  <c:v>7.4012739999999994E-2</c:v>
                </c:pt>
                <c:pt idx="36">
                  <c:v>7.8210209999999992E-3</c:v>
                </c:pt>
                <c:pt idx="37">
                  <c:v>9.5562469999999997E-2</c:v>
                </c:pt>
                <c:pt idx="38">
                  <c:v>0.22185368999999999</c:v>
                </c:pt>
                <c:pt idx="39">
                  <c:v>0.15651689999999999</c:v>
                </c:pt>
                <c:pt idx="40">
                  <c:v>0.12071527999999999</c:v>
                </c:pt>
                <c:pt idx="41">
                  <c:v>0.10619294</c:v>
                </c:pt>
                <c:pt idx="42">
                  <c:v>0.22947699999999999</c:v>
                </c:pt>
                <c:pt idx="43">
                  <c:v>8.9836959999999993E-2</c:v>
                </c:pt>
                <c:pt idx="44">
                  <c:v>0.15012210000000001</c:v>
                </c:pt>
                <c:pt idx="45">
                  <c:v>0.15890978</c:v>
                </c:pt>
                <c:pt idx="46">
                  <c:v>0.16356261</c:v>
                </c:pt>
                <c:pt idx="47">
                  <c:v>-29.57002</c:v>
                </c:pt>
                <c:pt idx="48">
                  <c:v>-0.36059633000000002</c:v>
                </c:pt>
                <c:pt idx="49">
                  <c:v>2.4957786</c:v>
                </c:pt>
                <c:pt idx="50">
                  <c:v>3.0537977000000001</c:v>
                </c:pt>
                <c:pt idx="51">
                  <c:v>-0.30519325000000003</c:v>
                </c:pt>
                <c:pt idx="52">
                  <c:v>-0.86430806000000004</c:v>
                </c:pt>
                <c:pt idx="53">
                  <c:v>1.3849018</c:v>
                </c:pt>
                <c:pt idx="54">
                  <c:v>-2.1047178999999999E-2</c:v>
                </c:pt>
                <c:pt idx="55">
                  <c:v>21.806673</c:v>
                </c:pt>
                <c:pt idx="56">
                  <c:v>0.92125489999999999</c:v>
                </c:pt>
                <c:pt idx="57">
                  <c:v>2.2569346000000001</c:v>
                </c:pt>
                <c:pt idx="58">
                  <c:v>6.0150507999999998E-2</c:v>
                </c:pt>
                <c:pt idx="59">
                  <c:v>0.46916446000000001</c:v>
                </c:pt>
                <c:pt idx="60">
                  <c:v>0.12832484</c:v>
                </c:pt>
                <c:pt idx="61">
                  <c:v>-7.100752</c:v>
                </c:pt>
                <c:pt idx="62">
                  <c:v>-21.758355999999999</c:v>
                </c:pt>
                <c:pt idx="63">
                  <c:v>7.6664659999999998</c:v>
                </c:pt>
                <c:pt idx="64">
                  <c:v>6.5139339999999999</c:v>
                </c:pt>
                <c:pt idx="65">
                  <c:v>1.3884772999999999</c:v>
                </c:pt>
                <c:pt idx="66">
                  <c:v>-0.75324519999999995</c:v>
                </c:pt>
                <c:pt idx="67">
                  <c:v>0.47946945000000002</c:v>
                </c:pt>
                <c:pt idx="68">
                  <c:v>0.37587857000000002</c:v>
                </c:pt>
                <c:pt idx="69">
                  <c:v>0.43802943999999999</c:v>
                </c:pt>
                <c:pt idx="70">
                  <c:v>17.288316999999999</c:v>
                </c:pt>
                <c:pt idx="71">
                  <c:v>24.063911000000001</c:v>
                </c:pt>
                <c:pt idx="72">
                  <c:v>-3.8647444000000002</c:v>
                </c:pt>
                <c:pt idx="73">
                  <c:v>0.61121565</c:v>
                </c:pt>
                <c:pt idx="74">
                  <c:v>-0.14090923999999999</c:v>
                </c:pt>
                <c:pt idx="75">
                  <c:v>0.27112787999999999</c:v>
                </c:pt>
                <c:pt idx="76">
                  <c:v>-0.24824072</c:v>
                </c:pt>
                <c:pt idx="77">
                  <c:v>0.19263479999999999</c:v>
                </c:pt>
                <c:pt idx="78">
                  <c:v>-0.31697429999999999</c:v>
                </c:pt>
                <c:pt idx="79">
                  <c:v>0.2582237</c:v>
                </c:pt>
                <c:pt idx="80">
                  <c:v>-0.22031914</c:v>
                </c:pt>
                <c:pt idx="81">
                  <c:v>0.24801500000000001</c:v>
                </c:pt>
                <c:pt idx="82">
                  <c:v>0.41691062000000001</c:v>
                </c:pt>
                <c:pt idx="83">
                  <c:v>0.19924963000000001</c:v>
                </c:pt>
                <c:pt idx="84">
                  <c:v>0.10764609</c:v>
                </c:pt>
                <c:pt idx="85">
                  <c:v>0.21192917</c:v>
                </c:pt>
                <c:pt idx="86">
                  <c:v>0.13012180000000001</c:v>
                </c:pt>
                <c:pt idx="87">
                  <c:v>0.17682892</c:v>
                </c:pt>
                <c:pt idx="88">
                  <c:v>0.36903912</c:v>
                </c:pt>
                <c:pt idx="89">
                  <c:v>0.15876767</c:v>
                </c:pt>
                <c:pt idx="90">
                  <c:v>0.25223234</c:v>
                </c:pt>
                <c:pt idx="91">
                  <c:v>9.1478064999999997E-2</c:v>
                </c:pt>
                <c:pt idx="92">
                  <c:v>0.19658169</c:v>
                </c:pt>
                <c:pt idx="93">
                  <c:v>0.22339851999999999</c:v>
                </c:pt>
                <c:pt idx="94">
                  <c:v>0.22923863</c:v>
                </c:pt>
                <c:pt idx="95">
                  <c:v>0.2146246</c:v>
                </c:pt>
                <c:pt idx="96">
                  <c:v>0.23839761000000001</c:v>
                </c:pt>
                <c:pt idx="97">
                  <c:v>0.10799906400000001</c:v>
                </c:pt>
                <c:pt idx="98">
                  <c:v>0.15870808</c:v>
                </c:pt>
                <c:pt idx="99">
                  <c:v>0.29925117000000001</c:v>
                </c:pt>
                <c:pt idx="100">
                  <c:v>0.11010315</c:v>
                </c:pt>
                <c:pt idx="101">
                  <c:v>0.13730503999999999</c:v>
                </c:pt>
                <c:pt idx="102">
                  <c:v>0.25113675000000002</c:v>
                </c:pt>
                <c:pt idx="103">
                  <c:v>0.13806599999999999</c:v>
                </c:pt>
                <c:pt idx="104">
                  <c:v>8.445068E-2</c:v>
                </c:pt>
                <c:pt idx="105">
                  <c:v>0.15365185000000001</c:v>
                </c:pt>
                <c:pt idx="106">
                  <c:v>0.1269267</c:v>
                </c:pt>
                <c:pt idx="107">
                  <c:v>0.25761864000000001</c:v>
                </c:pt>
                <c:pt idx="108">
                  <c:v>0.30893734</c:v>
                </c:pt>
                <c:pt idx="109">
                  <c:v>0.21699457</c:v>
                </c:pt>
                <c:pt idx="110">
                  <c:v>0.14428199999999999</c:v>
                </c:pt>
                <c:pt idx="111">
                  <c:v>0.22230293000000001</c:v>
                </c:pt>
                <c:pt idx="112">
                  <c:v>-4.1044456999999998E-3</c:v>
                </c:pt>
                <c:pt idx="113">
                  <c:v>0.2641326</c:v>
                </c:pt>
                <c:pt idx="114">
                  <c:v>0.32156646</c:v>
                </c:pt>
                <c:pt idx="115">
                  <c:v>0.14754128</c:v>
                </c:pt>
                <c:pt idx="116">
                  <c:v>0.17039746</c:v>
                </c:pt>
                <c:pt idx="117">
                  <c:v>4.880951E-2</c:v>
                </c:pt>
                <c:pt idx="118">
                  <c:v>9.5901689999999998E-2</c:v>
                </c:pt>
                <c:pt idx="119">
                  <c:v>0.28330776000000002</c:v>
                </c:pt>
                <c:pt idx="120">
                  <c:v>0.22156948000000001</c:v>
                </c:pt>
                <c:pt idx="121">
                  <c:v>0.21556892999999999</c:v>
                </c:pt>
                <c:pt idx="122">
                  <c:v>0.12700462000000001</c:v>
                </c:pt>
                <c:pt idx="123">
                  <c:v>0.19248812000000001</c:v>
                </c:pt>
                <c:pt idx="124">
                  <c:v>0.13401368</c:v>
                </c:pt>
                <c:pt idx="125">
                  <c:v>0.36038900000000001</c:v>
                </c:pt>
                <c:pt idx="126">
                  <c:v>2.1300489999999998E-2</c:v>
                </c:pt>
                <c:pt idx="127">
                  <c:v>0.20214674999999999</c:v>
                </c:pt>
                <c:pt idx="128">
                  <c:v>0.1339495</c:v>
                </c:pt>
                <c:pt idx="129">
                  <c:v>0.19314364000000001</c:v>
                </c:pt>
                <c:pt idx="130">
                  <c:v>8.356595E-2</c:v>
                </c:pt>
                <c:pt idx="131">
                  <c:v>0.15095639999999999</c:v>
                </c:pt>
                <c:pt idx="132">
                  <c:v>0.40561544999999999</c:v>
                </c:pt>
                <c:pt idx="133">
                  <c:v>0.13582896999999999</c:v>
                </c:pt>
                <c:pt idx="134">
                  <c:v>0.13024557</c:v>
                </c:pt>
                <c:pt idx="135">
                  <c:v>0.21038434</c:v>
                </c:pt>
                <c:pt idx="136">
                  <c:v>9.7460279999999996E-2</c:v>
                </c:pt>
                <c:pt idx="137">
                  <c:v>0.17780990999999999</c:v>
                </c:pt>
                <c:pt idx="138">
                  <c:v>0.25908554</c:v>
                </c:pt>
                <c:pt idx="139">
                  <c:v>0.17744319</c:v>
                </c:pt>
                <c:pt idx="140">
                  <c:v>0.22026302</c:v>
                </c:pt>
                <c:pt idx="141">
                  <c:v>0.15149733000000001</c:v>
                </c:pt>
                <c:pt idx="142">
                  <c:v>9.9376419999999993E-2</c:v>
                </c:pt>
                <c:pt idx="143">
                  <c:v>0.24425605</c:v>
                </c:pt>
                <c:pt idx="144">
                  <c:v>0.18810574999999999</c:v>
                </c:pt>
                <c:pt idx="145">
                  <c:v>0.15535252999999999</c:v>
                </c:pt>
                <c:pt idx="146">
                  <c:v>0.13599858000000001</c:v>
                </c:pt>
                <c:pt idx="147">
                  <c:v>0.15134606</c:v>
                </c:pt>
                <c:pt idx="148">
                  <c:v>2.8520404999999999E-2</c:v>
                </c:pt>
                <c:pt idx="149">
                  <c:v>0.21930036</c:v>
                </c:pt>
                <c:pt idx="150">
                  <c:v>0.26187264999999998</c:v>
                </c:pt>
                <c:pt idx="151">
                  <c:v>-13.185171</c:v>
                </c:pt>
                <c:pt idx="152">
                  <c:v>-4.9973793000000004</c:v>
                </c:pt>
                <c:pt idx="153">
                  <c:v>-4.6908126000000001</c:v>
                </c:pt>
                <c:pt idx="154">
                  <c:v>-1.3642540000000001</c:v>
                </c:pt>
                <c:pt idx="155">
                  <c:v>3.3333943000000001</c:v>
                </c:pt>
                <c:pt idx="156">
                  <c:v>5.7760724999999997</c:v>
                </c:pt>
                <c:pt idx="157">
                  <c:v>0.10980519</c:v>
                </c:pt>
                <c:pt idx="158">
                  <c:v>-2.6036942E-2</c:v>
                </c:pt>
                <c:pt idx="159">
                  <c:v>-3.2374422999999999E-2</c:v>
                </c:pt>
                <c:pt idx="160">
                  <c:v>3.8302812999999998E-2</c:v>
                </c:pt>
                <c:pt idx="161">
                  <c:v>4.7347189999999997E-2</c:v>
                </c:pt>
                <c:pt idx="162">
                  <c:v>0.19537608000000001</c:v>
                </c:pt>
                <c:pt idx="163">
                  <c:v>0.14083936999999999</c:v>
                </c:pt>
                <c:pt idx="164">
                  <c:v>0.24788663999999999</c:v>
                </c:pt>
                <c:pt idx="165">
                  <c:v>0.22674948</c:v>
                </c:pt>
                <c:pt idx="166">
                  <c:v>0.30588892000000001</c:v>
                </c:pt>
                <c:pt idx="167">
                  <c:v>0.24258287000000001</c:v>
                </c:pt>
                <c:pt idx="168">
                  <c:v>0.29256759999999998</c:v>
                </c:pt>
                <c:pt idx="169">
                  <c:v>0.21097109999999999</c:v>
                </c:pt>
                <c:pt idx="170">
                  <c:v>0.25800368000000001</c:v>
                </c:pt>
                <c:pt idx="171">
                  <c:v>0.21062270999999999</c:v>
                </c:pt>
                <c:pt idx="172">
                  <c:v>0.19660003000000001</c:v>
                </c:pt>
                <c:pt idx="173">
                  <c:v>0.18037698999999999</c:v>
                </c:pt>
                <c:pt idx="174">
                  <c:v>0.18944887999999999</c:v>
                </c:pt>
                <c:pt idx="175">
                  <c:v>0.18018447000000001</c:v>
                </c:pt>
                <c:pt idx="176">
                  <c:v>0.16544666999999999</c:v>
                </c:pt>
                <c:pt idx="177">
                  <c:v>0.20766598</c:v>
                </c:pt>
                <c:pt idx="178">
                  <c:v>0.15746579999999999</c:v>
                </c:pt>
                <c:pt idx="179">
                  <c:v>0.13158412</c:v>
                </c:pt>
                <c:pt idx="180">
                  <c:v>0.16712901999999999</c:v>
                </c:pt>
                <c:pt idx="181">
                  <c:v>0.10494607</c:v>
                </c:pt>
                <c:pt idx="182">
                  <c:v>2.9675592000000001E-2</c:v>
                </c:pt>
                <c:pt idx="183">
                  <c:v>-1.53698055E-2</c:v>
                </c:pt>
                <c:pt idx="184">
                  <c:v>-4.4441998000000003E-2</c:v>
                </c:pt>
                <c:pt idx="185">
                  <c:v>-4.6809673000000003E-2</c:v>
                </c:pt>
                <c:pt idx="186">
                  <c:v>8.7691619999999998E-2</c:v>
                </c:pt>
                <c:pt idx="187">
                  <c:v>5.2903086000000002E-2</c:v>
                </c:pt>
                <c:pt idx="188">
                  <c:v>-3.9692153000000004E-3</c:v>
                </c:pt>
                <c:pt idx="189">
                  <c:v>3.190345E-2</c:v>
                </c:pt>
                <c:pt idx="190">
                  <c:v>4.5082659999999997E-2</c:v>
                </c:pt>
                <c:pt idx="191">
                  <c:v>5.9586667000000003E-2</c:v>
                </c:pt>
                <c:pt idx="192">
                  <c:v>1.7871602E-2</c:v>
                </c:pt>
                <c:pt idx="193">
                  <c:v>4.7791845999999999E-2</c:v>
                </c:pt>
                <c:pt idx="194">
                  <c:v>6.9110819999999998E-3</c:v>
                </c:pt>
                <c:pt idx="195">
                  <c:v>3.8509096999999999E-2</c:v>
                </c:pt>
                <c:pt idx="196">
                  <c:v>6.3548629999999999E-4</c:v>
                </c:pt>
                <c:pt idx="197">
                  <c:v>2.4552890000000001E-2</c:v>
                </c:pt>
                <c:pt idx="198">
                  <c:v>-9.8620410000000002E-3</c:v>
                </c:pt>
                <c:pt idx="199">
                  <c:v>-2.9138068E-2</c:v>
                </c:pt>
                <c:pt idx="200">
                  <c:v>-27.535212000000001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29-48D0-B54D-F5C970C5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524319"/>
        <c:axId val="1365532959"/>
      </c:lineChart>
      <c:catAx>
        <c:axId val="17365243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5532959"/>
        <c:crosses val="autoZero"/>
        <c:auto val="1"/>
        <c:lblAlgn val="ctr"/>
        <c:lblOffset val="100"/>
        <c:noMultiLvlLbl val="0"/>
      </c:catAx>
      <c:valAx>
        <c:axId val="1365532959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52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'Sheet3 (4)'!$E$15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'Sheet3 (4)'!$B$16:$B$216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cat>
          <c:val>
            <c:numRef>
              <c:f>'Sheet3 (4)'!$E$16:$E$216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A5-41CF-AA33-8B160C683870}"/>
            </c:ext>
          </c:extLst>
        </c:ser>
        <c:ser>
          <c:idx val="4"/>
          <c:order val="1"/>
          <c:tx>
            <c:strRef>
              <c:f>'Sheet3 (4)'!$G$15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'Sheet3 (4)'!$B$16:$B$216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cat>
          <c:val>
            <c:numRef>
              <c:f>'Sheet3 (4)'!$G$16:$G$216</c:f>
              <c:numCache>
                <c:formatCode>General</c:formatCode>
                <c:ptCount val="201"/>
                <c:pt idx="0">
                  <c:v>4.1940234999999999E-2</c:v>
                </c:pt>
                <c:pt idx="1">
                  <c:v>0.38232663</c:v>
                </c:pt>
                <c:pt idx="2">
                  <c:v>4.5042485E-2</c:v>
                </c:pt>
                <c:pt idx="3">
                  <c:v>0.25882050000000001</c:v>
                </c:pt>
                <c:pt idx="4">
                  <c:v>0.18978262000000001</c:v>
                </c:pt>
                <c:pt idx="5">
                  <c:v>0.2593278</c:v>
                </c:pt>
                <c:pt idx="6">
                  <c:v>7.2944499999999995E-2</c:v>
                </c:pt>
                <c:pt idx="7">
                  <c:v>0.18185546</c:v>
                </c:pt>
                <c:pt idx="8">
                  <c:v>9.4521574999999997E-2</c:v>
                </c:pt>
                <c:pt idx="9">
                  <c:v>0.25535327000000002</c:v>
                </c:pt>
                <c:pt idx="10">
                  <c:v>0.15091687000000001</c:v>
                </c:pt>
                <c:pt idx="11">
                  <c:v>0.25060864999999999</c:v>
                </c:pt>
                <c:pt idx="12">
                  <c:v>1.8983568999999999E-2</c:v>
                </c:pt>
                <c:pt idx="13">
                  <c:v>0.22188179999999999</c:v>
                </c:pt>
                <c:pt idx="14">
                  <c:v>0.1186498</c:v>
                </c:pt>
                <c:pt idx="15">
                  <c:v>-9.6451229999999999E-2</c:v>
                </c:pt>
                <c:pt idx="16">
                  <c:v>0.15076359</c:v>
                </c:pt>
                <c:pt idx="17">
                  <c:v>0.32126700000000002</c:v>
                </c:pt>
                <c:pt idx="18">
                  <c:v>0.29031380000000001</c:v>
                </c:pt>
                <c:pt idx="19">
                  <c:v>-2.4396863000000001E-2</c:v>
                </c:pt>
                <c:pt idx="20">
                  <c:v>9.1112750000000006E-2</c:v>
                </c:pt>
                <c:pt idx="21">
                  <c:v>6.3385919999999998E-2</c:v>
                </c:pt>
                <c:pt idx="22">
                  <c:v>-7.2536519999999993E-2</c:v>
                </c:pt>
                <c:pt idx="23">
                  <c:v>0.16773473</c:v>
                </c:pt>
                <c:pt idx="24">
                  <c:v>7.8353370000000006E-2</c:v>
                </c:pt>
                <c:pt idx="25">
                  <c:v>0.12402583</c:v>
                </c:pt>
                <c:pt idx="26">
                  <c:v>0.19720612000000001</c:v>
                </c:pt>
                <c:pt idx="27">
                  <c:v>0.20735961</c:v>
                </c:pt>
                <c:pt idx="28">
                  <c:v>0.45047396000000001</c:v>
                </c:pt>
                <c:pt idx="29">
                  <c:v>9.9510730000000006E-2</c:v>
                </c:pt>
                <c:pt idx="30">
                  <c:v>0.21866277000000001</c:v>
                </c:pt>
                <c:pt idx="31">
                  <c:v>-0.13430234999999999</c:v>
                </c:pt>
                <c:pt idx="32">
                  <c:v>0.57746920000000002</c:v>
                </c:pt>
                <c:pt idx="33">
                  <c:v>0.40715557000000002</c:v>
                </c:pt>
                <c:pt idx="34">
                  <c:v>0.36970957999999998</c:v>
                </c:pt>
                <c:pt idx="35">
                  <c:v>0.1931513</c:v>
                </c:pt>
                <c:pt idx="36">
                  <c:v>-0.11770348</c:v>
                </c:pt>
                <c:pt idx="37">
                  <c:v>7.9484780000000005E-2</c:v>
                </c:pt>
                <c:pt idx="38">
                  <c:v>0.41208270000000002</c:v>
                </c:pt>
                <c:pt idx="39">
                  <c:v>0.25688614999999998</c:v>
                </c:pt>
                <c:pt idx="40">
                  <c:v>0.14824529</c:v>
                </c:pt>
                <c:pt idx="41">
                  <c:v>0.13649323999999999</c:v>
                </c:pt>
                <c:pt idx="42">
                  <c:v>0.39824664999999998</c:v>
                </c:pt>
                <c:pt idx="43">
                  <c:v>6.4495430000000006E-2</c:v>
                </c:pt>
                <c:pt idx="44">
                  <c:v>0.17689550000000001</c:v>
                </c:pt>
                <c:pt idx="45">
                  <c:v>0.24014129000000001</c:v>
                </c:pt>
                <c:pt idx="46">
                  <c:v>0.20425736999999999</c:v>
                </c:pt>
                <c:pt idx="47">
                  <c:v>-21.578316000000001</c:v>
                </c:pt>
                <c:pt idx="48">
                  <c:v>-10.310242000000001</c:v>
                </c:pt>
                <c:pt idx="49">
                  <c:v>-4.5042586</c:v>
                </c:pt>
                <c:pt idx="50">
                  <c:v>-2.3107839999999999</c:v>
                </c:pt>
                <c:pt idx="51">
                  <c:v>-0.59156880000000001</c:v>
                </c:pt>
                <c:pt idx="52">
                  <c:v>-0.40018724999999999</c:v>
                </c:pt>
                <c:pt idx="53">
                  <c:v>0.12448569399999999</c:v>
                </c:pt>
                <c:pt idx="54">
                  <c:v>-0.17548749</c:v>
                </c:pt>
                <c:pt idx="55">
                  <c:v>18.659903</c:v>
                </c:pt>
                <c:pt idx="56">
                  <c:v>3.6248480000000001</c:v>
                </c:pt>
                <c:pt idx="57">
                  <c:v>4.8534565000000001</c:v>
                </c:pt>
                <c:pt idx="58">
                  <c:v>0.62561979999999995</c:v>
                </c:pt>
                <c:pt idx="59">
                  <c:v>-0.19857736000000001</c:v>
                </c:pt>
                <c:pt idx="60">
                  <c:v>1.5082434</c:v>
                </c:pt>
                <c:pt idx="61">
                  <c:v>-9.7632440000000003</c:v>
                </c:pt>
                <c:pt idx="62">
                  <c:v>-25.202884999999998</c:v>
                </c:pt>
                <c:pt idx="63">
                  <c:v>1.8355528999999999</c:v>
                </c:pt>
                <c:pt idx="64">
                  <c:v>3.9462812</c:v>
                </c:pt>
                <c:pt idx="65">
                  <c:v>-4.7621216999999998</c:v>
                </c:pt>
                <c:pt idx="66">
                  <c:v>-5.8824559999999998E-2</c:v>
                </c:pt>
                <c:pt idx="67">
                  <c:v>0.42989326</c:v>
                </c:pt>
                <c:pt idx="68">
                  <c:v>-0.56612306999999995</c:v>
                </c:pt>
                <c:pt idx="69">
                  <c:v>4.3732239999999999E-2</c:v>
                </c:pt>
                <c:pt idx="70">
                  <c:v>14.367239</c:v>
                </c:pt>
                <c:pt idx="71">
                  <c:v>22.026558000000001</c:v>
                </c:pt>
                <c:pt idx="72">
                  <c:v>-1.9630125</c:v>
                </c:pt>
                <c:pt idx="73">
                  <c:v>0.71658149999999998</c:v>
                </c:pt>
                <c:pt idx="74">
                  <c:v>9.6415780000000006E-2</c:v>
                </c:pt>
                <c:pt idx="75">
                  <c:v>0.38930120000000001</c:v>
                </c:pt>
                <c:pt idx="76">
                  <c:v>0.29454019999999997</c:v>
                </c:pt>
                <c:pt idx="77">
                  <c:v>1.3530871</c:v>
                </c:pt>
                <c:pt idx="78">
                  <c:v>-4.6776876000000002E-2</c:v>
                </c:pt>
                <c:pt idx="79">
                  <c:v>0.96986399999999995</c:v>
                </c:pt>
                <c:pt idx="80">
                  <c:v>-0.19077611</c:v>
                </c:pt>
                <c:pt idx="81">
                  <c:v>0.20145804</c:v>
                </c:pt>
                <c:pt idx="82">
                  <c:v>1.1457325</c:v>
                </c:pt>
                <c:pt idx="83">
                  <c:v>0.27740844999999997</c:v>
                </c:pt>
                <c:pt idx="84">
                  <c:v>0.15856302</c:v>
                </c:pt>
                <c:pt idx="85">
                  <c:v>0.21262980000000001</c:v>
                </c:pt>
                <c:pt idx="86">
                  <c:v>0.121956445</c:v>
                </c:pt>
                <c:pt idx="87">
                  <c:v>5.413391E-2</c:v>
                </c:pt>
                <c:pt idx="88">
                  <c:v>0.55853819999999998</c:v>
                </c:pt>
                <c:pt idx="89">
                  <c:v>0.16429669999999999</c:v>
                </c:pt>
                <c:pt idx="90">
                  <c:v>0.29571540000000002</c:v>
                </c:pt>
                <c:pt idx="91">
                  <c:v>1.6589360000000001E-2</c:v>
                </c:pt>
                <c:pt idx="92">
                  <c:v>0.12960988000000001</c:v>
                </c:pt>
                <c:pt idx="93">
                  <c:v>0.22350592999999999</c:v>
                </c:pt>
                <c:pt idx="94">
                  <c:v>0.20108941</c:v>
                </c:pt>
                <c:pt idx="95">
                  <c:v>0.23398422999999999</c:v>
                </c:pt>
                <c:pt idx="96">
                  <c:v>0.21841458999999999</c:v>
                </c:pt>
                <c:pt idx="97">
                  <c:v>-1.2257934E-2</c:v>
                </c:pt>
                <c:pt idx="98">
                  <c:v>0.12832883</c:v>
                </c:pt>
                <c:pt idx="99">
                  <c:v>0.43537150000000002</c:v>
                </c:pt>
                <c:pt idx="100">
                  <c:v>3.3597000000000002E-2</c:v>
                </c:pt>
                <c:pt idx="101">
                  <c:v>9.6397529999999995E-2</c:v>
                </c:pt>
                <c:pt idx="102">
                  <c:v>0.32973066000000001</c:v>
                </c:pt>
                <c:pt idx="103">
                  <c:v>8.9988639999999995E-2</c:v>
                </c:pt>
                <c:pt idx="104">
                  <c:v>-6.5748065999999994E-2</c:v>
                </c:pt>
                <c:pt idx="105">
                  <c:v>3.3896280000000001E-2</c:v>
                </c:pt>
                <c:pt idx="106">
                  <c:v>-8.6255773999999993E-2</c:v>
                </c:pt>
                <c:pt idx="107">
                  <c:v>0.16767634000000001</c:v>
                </c:pt>
                <c:pt idx="108">
                  <c:v>0.34120899999999998</c:v>
                </c:pt>
                <c:pt idx="109">
                  <c:v>0.19272064</c:v>
                </c:pt>
                <c:pt idx="110">
                  <c:v>5.9024519999999997E-2</c:v>
                </c:pt>
                <c:pt idx="111">
                  <c:v>0.21926497</c:v>
                </c:pt>
                <c:pt idx="112">
                  <c:v>-0.26287793999999998</c:v>
                </c:pt>
                <c:pt idx="113">
                  <c:v>0.27310543999999998</c:v>
                </c:pt>
                <c:pt idx="114">
                  <c:v>0.51238030000000001</c:v>
                </c:pt>
                <c:pt idx="115">
                  <c:v>0.14012833999999999</c:v>
                </c:pt>
                <c:pt idx="116">
                  <c:v>0.26879512999999999</c:v>
                </c:pt>
                <c:pt idx="117">
                  <c:v>-8.7712004999999996E-2</c:v>
                </c:pt>
                <c:pt idx="118">
                  <c:v>-3.0313040999999999E-2</c:v>
                </c:pt>
                <c:pt idx="119">
                  <c:v>0.35603413</c:v>
                </c:pt>
                <c:pt idx="120">
                  <c:v>0.28082094000000002</c:v>
                </c:pt>
                <c:pt idx="121">
                  <c:v>0.30791269999999998</c:v>
                </c:pt>
                <c:pt idx="122">
                  <c:v>6.9488229999999998E-2</c:v>
                </c:pt>
                <c:pt idx="123">
                  <c:v>0.16865811</c:v>
                </c:pt>
                <c:pt idx="124">
                  <c:v>4.1192043999999997E-2</c:v>
                </c:pt>
                <c:pt idx="125">
                  <c:v>0.57720280000000002</c:v>
                </c:pt>
                <c:pt idx="126">
                  <c:v>-0.14697962000000001</c:v>
                </c:pt>
                <c:pt idx="127">
                  <c:v>0.15275997999999999</c:v>
                </c:pt>
                <c:pt idx="128">
                  <c:v>7.8849730000000007E-2</c:v>
                </c:pt>
                <c:pt idx="129">
                  <c:v>6.3444310000000004E-2</c:v>
                </c:pt>
                <c:pt idx="130">
                  <c:v>-6.5127610000000002E-2</c:v>
                </c:pt>
                <c:pt idx="131">
                  <c:v>-4.8526760000000002E-3</c:v>
                </c:pt>
                <c:pt idx="132">
                  <c:v>0.59341115</c:v>
                </c:pt>
                <c:pt idx="133">
                  <c:v>7.2918949999999996E-2</c:v>
                </c:pt>
                <c:pt idx="134">
                  <c:v>5.7269010000000002E-2</c:v>
                </c:pt>
                <c:pt idx="135">
                  <c:v>0.24660857</c:v>
                </c:pt>
                <c:pt idx="136">
                  <c:v>-2.6911511999999999E-2</c:v>
                </c:pt>
                <c:pt idx="137">
                  <c:v>0.11711327000000001</c:v>
                </c:pt>
                <c:pt idx="138">
                  <c:v>0.33502274999999998</c:v>
                </c:pt>
                <c:pt idx="139">
                  <c:v>0.16675296000000001</c:v>
                </c:pt>
                <c:pt idx="140">
                  <c:v>0.26964917999999999</c:v>
                </c:pt>
                <c:pt idx="141">
                  <c:v>0.14432916000000001</c:v>
                </c:pt>
                <c:pt idx="142">
                  <c:v>-1.0765202999999999E-2</c:v>
                </c:pt>
                <c:pt idx="143">
                  <c:v>0.30697839999999998</c:v>
                </c:pt>
                <c:pt idx="144">
                  <c:v>0.19119140000000001</c:v>
                </c:pt>
                <c:pt idx="145">
                  <c:v>0.10909852</c:v>
                </c:pt>
                <c:pt idx="146">
                  <c:v>4.4772409999999999E-2</c:v>
                </c:pt>
                <c:pt idx="147">
                  <c:v>-2.8964323000000001E-3</c:v>
                </c:pt>
                <c:pt idx="148">
                  <c:v>-0.31271835999999997</c:v>
                </c:pt>
                <c:pt idx="149">
                  <c:v>7.2594130000000007E-2</c:v>
                </c:pt>
                <c:pt idx="150">
                  <c:v>0.11291246000000001</c:v>
                </c:pt>
                <c:pt idx="151">
                  <c:v>-11.589729</c:v>
                </c:pt>
                <c:pt idx="152">
                  <c:v>-8.1337150000000005</c:v>
                </c:pt>
                <c:pt idx="153">
                  <c:v>-6.9581840000000001</c:v>
                </c:pt>
                <c:pt idx="154">
                  <c:v>-4.6505536999999997</c:v>
                </c:pt>
                <c:pt idx="155">
                  <c:v>-0.80873010000000001</c:v>
                </c:pt>
                <c:pt idx="156">
                  <c:v>8.7237679999999997</c:v>
                </c:pt>
                <c:pt idx="157">
                  <c:v>0.61022540000000003</c:v>
                </c:pt>
                <c:pt idx="158">
                  <c:v>-0.47850453999999998</c:v>
                </c:pt>
                <c:pt idx="159">
                  <c:v>0.32213930000000002</c:v>
                </c:pt>
                <c:pt idx="160">
                  <c:v>0.5286653</c:v>
                </c:pt>
                <c:pt idx="161">
                  <c:v>0.77788570000000001</c:v>
                </c:pt>
                <c:pt idx="162">
                  <c:v>1.0379419999999999</c:v>
                </c:pt>
                <c:pt idx="163">
                  <c:v>0.99373310000000004</c:v>
                </c:pt>
                <c:pt idx="164">
                  <c:v>0.69901544000000004</c:v>
                </c:pt>
                <c:pt idx="165">
                  <c:v>0.64146685999999997</c:v>
                </c:pt>
                <c:pt idx="166">
                  <c:v>0.65654016000000004</c:v>
                </c:pt>
                <c:pt idx="167">
                  <c:v>0.45549232000000001</c:v>
                </c:pt>
                <c:pt idx="168">
                  <c:v>0.47972637000000001</c:v>
                </c:pt>
                <c:pt idx="169">
                  <c:v>0.30454039999999999</c:v>
                </c:pt>
                <c:pt idx="170">
                  <c:v>0.33389862999999997</c:v>
                </c:pt>
                <c:pt idx="171">
                  <c:v>0.28006544999999999</c:v>
                </c:pt>
                <c:pt idx="172">
                  <c:v>0.23585653000000001</c:v>
                </c:pt>
                <c:pt idx="173">
                  <c:v>0.26384980000000002</c:v>
                </c:pt>
                <c:pt idx="174">
                  <c:v>0.24475451000000001</c:v>
                </c:pt>
                <c:pt idx="175">
                  <c:v>0.27551789999999998</c:v>
                </c:pt>
                <c:pt idx="176">
                  <c:v>0.20116606000000001</c:v>
                </c:pt>
                <c:pt idx="177">
                  <c:v>0.34172725999999998</c:v>
                </c:pt>
                <c:pt idx="178">
                  <c:v>0.27041559999999998</c:v>
                </c:pt>
                <c:pt idx="179">
                  <c:v>0.16498650000000001</c:v>
                </c:pt>
                <c:pt idx="180">
                  <c:v>0.19331187999999999</c:v>
                </c:pt>
                <c:pt idx="181">
                  <c:v>0.20879030000000001</c:v>
                </c:pt>
                <c:pt idx="182">
                  <c:v>0.13233255999999999</c:v>
                </c:pt>
                <c:pt idx="183">
                  <c:v>0.12125935</c:v>
                </c:pt>
                <c:pt idx="184">
                  <c:v>3.4666366999999997E-2</c:v>
                </c:pt>
                <c:pt idx="185">
                  <c:v>8.2862739999999997E-3</c:v>
                </c:pt>
                <c:pt idx="186">
                  <c:v>0.34711787</c:v>
                </c:pt>
                <c:pt idx="187">
                  <c:v>0.29205473999999998</c:v>
                </c:pt>
                <c:pt idx="188">
                  <c:v>0.10673715</c:v>
                </c:pt>
                <c:pt idx="189">
                  <c:v>0.20416248000000001</c:v>
                </c:pt>
                <c:pt idx="190">
                  <c:v>0.23471053</c:v>
                </c:pt>
                <c:pt idx="191">
                  <c:v>0.26433155000000003</c:v>
                </c:pt>
                <c:pt idx="192">
                  <c:v>0.17274577999999999</c:v>
                </c:pt>
                <c:pt idx="193">
                  <c:v>0.22783083000000001</c:v>
                </c:pt>
                <c:pt idx="194">
                  <c:v>0.11958413</c:v>
                </c:pt>
                <c:pt idx="195">
                  <c:v>0.18355621</c:v>
                </c:pt>
                <c:pt idx="196">
                  <c:v>9.6747899999999998E-2</c:v>
                </c:pt>
                <c:pt idx="197">
                  <c:v>0.14224517</c:v>
                </c:pt>
                <c:pt idx="198">
                  <c:v>5.3834632E-2</c:v>
                </c:pt>
                <c:pt idx="199">
                  <c:v>1.3888576E-2</c:v>
                </c:pt>
                <c:pt idx="200">
                  <c:v>-23.216166000000001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A5-41CF-AA33-8B160C683870}"/>
            </c:ext>
          </c:extLst>
        </c:ser>
        <c:ser>
          <c:idx val="5"/>
          <c:order val="2"/>
          <c:tx>
            <c:strRef>
              <c:f>'Sheet3 (4)'!$H$15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'Sheet3 (4)'!$B$16:$B$216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cat>
          <c:val>
            <c:numRef>
              <c:f>'Sheet3 (4)'!$H$16:$H$216</c:f>
              <c:numCache>
                <c:formatCode>General</c:formatCode>
                <c:ptCount val="201"/>
                <c:pt idx="0">
                  <c:v>0.35584965000000002</c:v>
                </c:pt>
                <c:pt idx="1">
                  <c:v>0.38394144000000002</c:v>
                </c:pt>
                <c:pt idx="2">
                  <c:v>0.34434893999999999</c:v>
                </c:pt>
                <c:pt idx="3">
                  <c:v>0.38707775</c:v>
                </c:pt>
                <c:pt idx="4">
                  <c:v>0.35948219999999997</c:v>
                </c:pt>
                <c:pt idx="5">
                  <c:v>0.3822277</c:v>
                </c:pt>
                <c:pt idx="6">
                  <c:v>0.36000678000000003</c:v>
                </c:pt>
                <c:pt idx="7">
                  <c:v>0.3810286</c:v>
                </c:pt>
                <c:pt idx="8">
                  <c:v>0.35956925000000001</c:v>
                </c:pt>
                <c:pt idx="9">
                  <c:v>0.38618234000000001</c:v>
                </c:pt>
                <c:pt idx="10">
                  <c:v>0.35985279999999997</c:v>
                </c:pt>
                <c:pt idx="11">
                  <c:v>0.38563999999999998</c:v>
                </c:pt>
                <c:pt idx="12">
                  <c:v>0.36208013</c:v>
                </c:pt>
                <c:pt idx="13">
                  <c:v>0.38079059999999998</c:v>
                </c:pt>
                <c:pt idx="14">
                  <c:v>0.34582970000000002</c:v>
                </c:pt>
                <c:pt idx="15">
                  <c:v>0.31015912000000001</c:v>
                </c:pt>
                <c:pt idx="16">
                  <c:v>0.36309325999999997</c:v>
                </c:pt>
                <c:pt idx="17">
                  <c:v>0.37221559999999998</c:v>
                </c:pt>
                <c:pt idx="18">
                  <c:v>0.36801347000000001</c:v>
                </c:pt>
                <c:pt idx="19">
                  <c:v>0.33988859999999999</c:v>
                </c:pt>
                <c:pt idx="20">
                  <c:v>0.37385132999999998</c:v>
                </c:pt>
                <c:pt idx="21">
                  <c:v>0.33911392000000001</c:v>
                </c:pt>
                <c:pt idx="22">
                  <c:v>0.34245595000000001</c:v>
                </c:pt>
                <c:pt idx="23">
                  <c:v>0.37103236000000001</c:v>
                </c:pt>
                <c:pt idx="24">
                  <c:v>0.33568453999999998</c:v>
                </c:pt>
                <c:pt idx="25">
                  <c:v>0.35532138000000002</c:v>
                </c:pt>
                <c:pt idx="26">
                  <c:v>0.36745042</c:v>
                </c:pt>
                <c:pt idx="27">
                  <c:v>0.35956797000000001</c:v>
                </c:pt>
                <c:pt idx="28">
                  <c:v>0.37652084000000002</c:v>
                </c:pt>
                <c:pt idx="29">
                  <c:v>0.33392759999999999</c:v>
                </c:pt>
                <c:pt idx="30">
                  <c:v>0.37933020000000001</c:v>
                </c:pt>
                <c:pt idx="31">
                  <c:v>0.3070272</c:v>
                </c:pt>
                <c:pt idx="32">
                  <c:v>0.40663486999999998</c:v>
                </c:pt>
                <c:pt idx="33">
                  <c:v>0.33220266999999998</c:v>
                </c:pt>
                <c:pt idx="34">
                  <c:v>0.36517250000000001</c:v>
                </c:pt>
                <c:pt idx="35">
                  <c:v>0.34993443000000002</c:v>
                </c:pt>
                <c:pt idx="36">
                  <c:v>0.35771720000000001</c:v>
                </c:pt>
                <c:pt idx="37">
                  <c:v>0.38763586</c:v>
                </c:pt>
                <c:pt idx="38">
                  <c:v>0.39891976000000001</c:v>
                </c:pt>
                <c:pt idx="39">
                  <c:v>0.34586757000000001</c:v>
                </c:pt>
                <c:pt idx="40">
                  <c:v>0.33814699999999998</c:v>
                </c:pt>
                <c:pt idx="41">
                  <c:v>0.33446340000000002</c:v>
                </c:pt>
                <c:pt idx="42">
                  <c:v>0.37170189999999997</c:v>
                </c:pt>
                <c:pt idx="43">
                  <c:v>0.3290286</c:v>
                </c:pt>
                <c:pt idx="44">
                  <c:v>0.36437902</c:v>
                </c:pt>
                <c:pt idx="45">
                  <c:v>0.35367506999999998</c:v>
                </c:pt>
                <c:pt idx="46">
                  <c:v>0.36172484999999999</c:v>
                </c:pt>
                <c:pt idx="47">
                  <c:v>-30.636420999999999</c:v>
                </c:pt>
                <c:pt idx="48">
                  <c:v>-6.3568379999999998</c:v>
                </c:pt>
                <c:pt idx="49">
                  <c:v>1.5249765</c:v>
                </c:pt>
                <c:pt idx="50">
                  <c:v>3.9666766999999998</c:v>
                </c:pt>
                <c:pt idx="51">
                  <c:v>4.215109</c:v>
                </c:pt>
                <c:pt idx="52">
                  <c:v>3.4924045000000001</c:v>
                </c:pt>
                <c:pt idx="53">
                  <c:v>2.4767945</c:v>
                </c:pt>
                <c:pt idx="54">
                  <c:v>1.1775126</c:v>
                </c:pt>
                <c:pt idx="55">
                  <c:v>22.548027000000001</c:v>
                </c:pt>
                <c:pt idx="56">
                  <c:v>5.5253180000000004</c:v>
                </c:pt>
                <c:pt idx="57">
                  <c:v>8.1814640000000001</c:v>
                </c:pt>
                <c:pt idx="58">
                  <c:v>0.67575839999999998</c:v>
                </c:pt>
                <c:pt idx="59">
                  <c:v>0.41593720000000001</c:v>
                </c:pt>
                <c:pt idx="60">
                  <c:v>0.46698582</c:v>
                </c:pt>
                <c:pt idx="61">
                  <c:v>-5.979514</c:v>
                </c:pt>
                <c:pt idx="62">
                  <c:v>-20.249302</c:v>
                </c:pt>
                <c:pt idx="63">
                  <c:v>0.32262205999999999</c:v>
                </c:pt>
                <c:pt idx="64">
                  <c:v>7.278168</c:v>
                </c:pt>
                <c:pt idx="65">
                  <c:v>4.9290200000000004</c:v>
                </c:pt>
                <c:pt idx="66">
                  <c:v>2.3437988999999999</c:v>
                </c:pt>
                <c:pt idx="67">
                  <c:v>0.91010899999999995</c:v>
                </c:pt>
                <c:pt idx="68">
                  <c:v>0.11769207</c:v>
                </c:pt>
                <c:pt idx="69">
                  <c:v>0.47420533999999998</c:v>
                </c:pt>
                <c:pt idx="70">
                  <c:v>15.597101</c:v>
                </c:pt>
                <c:pt idx="71">
                  <c:v>27.070340999999999</c:v>
                </c:pt>
                <c:pt idx="72">
                  <c:v>1.7222713000000001</c:v>
                </c:pt>
                <c:pt idx="73">
                  <c:v>0.38857058</c:v>
                </c:pt>
                <c:pt idx="74">
                  <c:v>0.53298694000000002</c:v>
                </c:pt>
                <c:pt idx="75">
                  <c:v>0.55884679999999998</c:v>
                </c:pt>
                <c:pt idx="76">
                  <c:v>0.52616110000000005</c:v>
                </c:pt>
                <c:pt idx="77">
                  <c:v>0.48465617999999999</c:v>
                </c:pt>
                <c:pt idx="78">
                  <c:v>0.38353625000000002</c:v>
                </c:pt>
                <c:pt idx="79">
                  <c:v>0.47169977000000002</c:v>
                </c:pt>
                <c:pt idx="80">
                  <c:v>0.28389373000000001</c:v>
                </c:pt>
                <c:pt idx="81">
                  <c:v>0.44274846000000001</c:v>
                </c:pt>
                <c:pt idx="82">
                  <c:v>0.38811716000000002</c:v>
                </c:pt>
                <c:pt idx="83">
                  <c:v>0.25512367000000002</c:v>
                </c:pt>
                <c:pt idx="84">
                  <c:v>0.32919156999999999</c:v>
                </c:pt>
                <c:pt idx="85">
                  <c:v>0.3246984</c:v>
                </c:pt>
                <c:pt idx="86">
                  <c:v>0.38525292</c:v>
                </c:pt>
                <c:pt idx="87">
                  <c:v>0.34315040000000002</c:v>
                </c:pt>
                <c:pt idx="88">
                  <c:v>0.37126756</c:v>
                </c:pt>
                <c:pt idx="89">
                  <c:v>0.32097947999999998</c:v>
                </c:pt>
                <c:pt idx="90">
                  <c:v>0.37181871999999999</c:v>
                </c:pt>
                <c:pt idx="91">
                  <c:v>0.3553383</c:v>
                </c:pt>
                <c:pt idx="92">
                  <c:v>0.38958999999999999</c:v>
                </c:pt>
                <c:pt idx="93">
                  <c:v>0.33851736999999998</c:v>
                </c:pt>
                <c:pt idx="94">
                  <c:v>0.32689370000000001</c:v>
                </c:pt>
                <c:pt idx="95">
                  <c:v>0.33719460000000001</c:v>
                </c:pt>
                <c:pt idx="96">
                  <c:v>0.32474069999999999</c:v>
                </c:pt>
                <c:pt idx="97">
                  <c:v>0.30555478000000003</c:v>
                </c:pt>
                <c:pt idx="98">
                  <c:v>0.37144880000000002</c:v>
                </c:pt>
                <c:pt idx="99">
                  <c:v>0.3614271</c:v>
                </c:pt>
                <c:pt idx="100">
                  <c:v>0.29790682000000002</c:v>
                </c:pt>
                <c:pt idx="101">
                  <c:v>0.34650209999999998</c:v>
                </c:pt>
                <c:pt idx="102">
                  <c:v>0.34738848</c:v>
                </c:pt>
                <c:pt idx="103">
                  <c:v>0.32298252</c:v>
                </c:pt>
                <c:pt idx="104">
                  <c:v>0.31555104</c:v>
                </c:pt>
                <c:pt idx="105">
                  <c:v>0.34121835</c:v>
                </c:pt>
                <c:pt idx="106">
                  <c:v>0.30889738</c:v>
                </c:pt>
                <c:pt idx="107">
                  <c:v>0.33634301999999999</c:v>
                </c:pt>
                <c:pt idx="108">
                  <c:v>0.32200927000000001</c:v>
                </c:pt>
                <c:pt idx="109">
                  <c:v>0.31156470000000003</c:v>
                </c:pt>
                <c:pt idx="110">
                  <c:v>0.32921776000000003</c:v>
                </c:pt>
                <c:pt idx="111">
                  <c:v>0.36294325999999999</c:v>
                </c:pt>
                <c:pt idx="112">
                  <c:v>0.32189259999999997</c:v>
                </c:pt>
                <c:pt idx="113">
                  <c:v>0.42003632000000002</c:v>
                </c:pt>
                <c:pt idx="114">
                  <c:v>0.35239765000000001</c:v>
                </c:pt>
                <c:pt idx="115">
                  <c:v>0.2919042</c:v>
                </c:pt>
                <c:pt idx="116">
                  <c:v>0.33639311999999999</c:v>
                </c:pt>
                <c:pt idx="117">
                  <c:v>0.29595650000000001</c:v>
                </c:pt>
                <c:pt idx="118">
                  <c:v>0.39405542999999998</c:v>
                </c:pt>
                <c:pt idx="119">
                  <c:v>0.37627828000000002</c:v>
                </c:pt>
                <c:pt idx="120">
                  <c:v>0.33502320000000002</c:v>
                </c:pt>
                <c:pt idx="121">
                  <c:v>0.32538151999999998</c:v>
                </c:pt>
                <c:pt idx="122">
                  <c:v>0.26913682</c:v>
                </c:pt>
                <c:pt idx="123">
                  <c:v>0.34834320000000002</c:v>
                </c:pt>
                <c:pt idx="124">
                  <c:v>0.30696236999999998</c:v>
                </c:pt>
                <c:pt idx="125">
                  <c:v>0.38414672</c:v>
                </c:pt>
                <c:pt idx="126">
                  <c:v>0.29594132000000001</c:v>
                </c:pt>
                <c:pt idx="127">
                  <c:v>0.37841204000000001</c:v>
                </c:pt>
                <c:pt idx="128">
                  <c:v>0.32883778000000002</c:v>
                </c:pt>
                <c:pt idx="129">
                  <c:v>0.35269933999999997</c:v>
                </c:pt>
                <c:pt idx="130">
                  <c:v>0.33566712999999998</c:v>
                </c:pt>
                <c:pt idx="131">
                  <c:v>0.38195547000000002</c:v>
                </c:pt>
                <c:pt idx="132">
                  <c:v>0.36599510000000002</c:v>
                </c:pt>
                <c:pt idx="133">
                  <c:v>0.27243283000000001</c:v>
                </c:pt>
                <c:pt idx="134">
                  <c:v>0.32802197</c:v>
                </c:pt>
                <c:pt idx="135">
                  <c:v>0.36054248</c:v>
                </c:pt>
                <c:pt idx="136">
                  <c:v>0.36395726</c:v>
                </c:pt>
                <c:pt idx="137">
                  <c:v>0.33776467999999998</c:v>
                </c:pt>
                <c:pt idx="138">
                  <c:v>0.33500832000000003</c:v>
                </c:pt>
                <c:pt idx="139">
                  <c:v>0.30933761999999998</c:v>
                </c:pt>
                <c:pt idx="140">
                  <c:v>0.33678587999999998</c:v>
                </c:pt>
                <c:pt idx="141">
                  <c:v>0.33183485000000001</c:v>
                </c:pt>
                <c:pt idx="142">
                  <c:v>0.34954074000000002</c:v>
                </c:pt>
                <c:pt idx="143">
                  <c:v>0.35723168</c:v>
                </c:pt>
                <c:pt idx="144">
                  <c:v>0.30629748000000001</c:v>
                </c:pt>
                <c:pt idx="145">
                  <c:v>0.30602497000000001</c:v>
                </c:pt>
                <c:pt idx="146">
                  <c:v>0.30461472000000001</c:v>
                </c:pt>
                <c:pt idx="147">
                  <c:v>0.35010922</c:v>
                </c:pt>
                <c:pt idx="148">
                  <c:v>0.29707807000000003</c:v>
                </c:pt>
                <c:pt idx="149">
                  <c:v>0.45372477</c:v>
                </c:pt>
                <c:pt idx="150">
                  <c:v>0.29402321999999997</c:v>
                </c:pt>
                <c:pt idx="151">
                  <c:v>-7.6280785</c:v>
                </c:pt>
                <c:pt idx="152">
                  <c:v>-0.49270743</c:v>
                </c:pt>
                <c:pt idx="153">
                  <c:v>-9.3936465999999996E-2</c:v>
                </c:pt>
                <c:pt idx="154">
                  <c:v>-0.2804527</c:v>
                </c:pt>
                <c:pt idx="155">
                  <c:v>-0.56416094000000006</c:v>
                </c:pt>
                <c:pt idx="156">
                  <c:v>3.8036779999999999E-2</c:v>
                </c:pt>
                <c:pt idx="157">
                  <c:v>0.39991769999999999</c:v>
                </c:pt>
                <c:pt idx="158">
                  <c:v>0.74555903999999995</c:v>
                </c:pt>
                <c:pt idx="159">
                  <c:v>0.54191809999999996</c:v>
                </c:pt>
                <c:pt idx="160">
                  <c:v>0.49960545000000001</c:v>
                </c:pt>
                <c:pt idx="161">
                  <c:v>0.46012807</c:v>
                </c:pt>
                <c:pt idx="162">
                  <c:v>0.40421940000000001</c:v>
                </c:pt>
                <c:pt idx="163">
                  <c:v>0.45058693999999999</c:v>
                </c:pt>
                <c:pt idx="164">
                  <c:v>0.40816763</c:v>
                </c:pt>
                <c:pt idx="165">
                  <c:v>0.4682424</c:v>
                </c:pt>
                <c:pt idx="166">
                  <c:v>0.39509144000000002</c:v>
                </c:pt>
                <c:pt idx="167">
                  <c:v>0.38034022000000001</c:v>
                </c:pt>
                <c:pt idx="168">
                  <c:v>0.36033008</c:v>
                </c:pt>
                <c:pt idx="169">
                  <c:v>0.37099934000000001</c:v>
                </c:pt>
                <c:pt idx="170">
                  <c:v>0.38878795999999999</c:v>
                </c:pt>
                <c:pt idx="171">
                  <c:v>0.40650275000000002</c:v>
                </c:pt>
                <c:pt idx="172">
                  <c:v>0.42732290000000001</c:v>
                </c:pt>
                <c:pt idx="173">
                  <c:v>0.41942235999999999</c:v>
                </c:pt>
                <c:pt idx="174">
                  <c:v>0.39092207000000001</c:v>
                </c:pt>
                <c:pt idx="175">
                  <c:v>0.37840778000000003</c:v>
                </c:pt>
                <c:pt idx="176">
                  <c:v>0.37656163999999998</c:v>
                </c:pt>
                <c:pt idx="177">
                  <c:v>0.39343143000000003</c:v>
                </c:pt>
                <c:pt idx="178">
                  <c:v>0.39579510000000001</c:v>
                </c:pt>
                <c:pt idx="179">
                  <c:v>0.39863345</c:v>
                </c:pt>
                <c:pt idx="180">
                  <c:v>0.40450799999999998</c:v>
                </c:pt>
                <c:pt idx="181">
                  <c:v>0.40742942999999998</c:v>
                </c:pt>
                <c:pt idx="182">
                  <c:v>0.40977025</c:v>
                </c:pt>
                <c:pt idx="183">
                  <c:v>0.41647299999999998</c:v>
                </c:pt>
                <c:pt idx="184">
                  <c:v>0.43490967000000003</c:v>
                </c:pt>
                <c:pt idx="185">
                  <c:v>0.45059759999999999</c:v>
                </c:pt>
                <c:pt idx="186">
                  <c:v>0.41766896999999997</c:v>
                </c:pt>
                <c:pt idx="187">
                  <c:v>0.37450644</c:v>
                </c:pt>
                <c:pt idx="188">
                  <c:v>0.38233462000000001</c:v>
                </c:pt>
                <c:pt idx="189">
                  <c:v>0.40203238000000002</c:v>
                </c:pt>
                <c:pt idx="190">
                  <c:v>0.40517196</c:v>
                </c:pt>
                <c:pt idx="191">
                  <c:v>0.38826822999999999</c:v>
                </c:pt>
                <c:pt idx="192">
                  <c:v>0.38647318000000003</c:v>
                </c:pt>
                <c:pt idx="193">
                  <c:v>0.39024940000000002</c:v>
                </c:pt>
                <c:pt idx="194">
                  <c:v>0.39182647999999998</c:v>
                </c:pt>
                <c:pt idx="195">
                  <c:v>0.40366714999999997</c:v>
                </c:pt>
                <c:pt idx="196">
                  <c:v>0.40285435000000003</c:v>
                </c:pt>
                <c:pt idx="197">
                  <c:v>0.41289981999999997</c:v>
                </c:pt>
                <c:pt idx="198">
                  <c:v>0.42148386999999998</c:v>
                </c:pt>
                <c:pt idx="199">
                  <c:v>0.45804957000000002</c:v>
                </c:pt>
                <c:pt idx="200">
                  <c:v>-30.666979999999999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A5-41CF-AA33-8B160C683870}"/>
            </c:ext>
          </c:extLst>
        </c:ser>
        <c:ser>
          <c:idx val="6"/>
          <c:order val="3"/>
          <c:tx>
            <c:strRef>
              <c:f>'Sheet3 (4)'!$I$15</c:f>
              <c:strCache>
                <c:ptCount val="1"/>
                <c:pt idx="0">
                  <c:v>BaseZ01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'Sheet3 (4)'!$B$16:$B$216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cat>
          <c:val>
            <c:numRef>
              <c:f>'Sheet3 (4)'!$I$16:$I$216</c:f>
              <c:numCache>
                <c:formatCode>General</c:formatCode>
                <c:ptCount val="201"/>
                <c:pt idx="0">
                  <c:v>-0.20523259999999999</c:v>
                </c:pt>
                <c:pt idx="1">
                  <c:v>0.21283418000000001</c:v>
                </c:pt>
                <c:pt idx="2">
                  <c:v>-0.17535427000000001</c:v>
                </c:pt>
                <c:pt idx="3">
                  <c:v>7.4948189999999998E-2</c:v>
                </c:pt>
                <c:pt idx="4">
                  <c:v>-1.0710457E-2</c:v>
                </c:pt>
                <c:pt idx="5">
                  <c:v>6.768892E-2</c:v>
                </c:pt>
                <c:pt idx="6">
                  <c:v>-0.15237023</c:v>
                </c:pt>
                <c:pt idx="7">
                  <c:v>-2.9893323999999999E-2</c:v>
                </c:pt>
                <c:pt idx="8">
                  <c:v>-0.12591715000000001</c:v>
                </c:pt>
                <c:pt idx="9">
                  <c:v>7.0353209999999999E-2</c:v>
                </c:pt>
                <c:pt idx="10">
                  <c:v>-6.6021789999999997E-2</c:v>
                </c:pt>
                <c:pt idx="11">
                  <c:v>4.9816306999999997E-2</c:v>
                </c:pt>
                <c:pt idx="12">
                  <c:v>-0.24471151999999999</c:v>
                </c:pt>
                <c:pt idx="13">
                  <c:v>1.0187771999999999E-2</c:v>
                </c:pt>
                <c:pt idx="14">
                  <c:v>-0.112969816</c:v>
                </c:pt>
                <c:pt idx="15">
                  <c:v>-0.37772697</c:v>
                </c:pt>
                <c:pt idx="16">
                  <c:v>-5.2685753000000002E-2</c:v>
                </c:pt>
                <c:pt idx="17">
                  <c:v>0.15744620000000001</c:v>
                </c:pt>
                <c:pt idx="18">
                  <c:v>0.13140552999999999</c:v>
                </c:pt>
                <c:pt idx="19">
                  <c:v>-0.26005489999999998</c:v>
                </c:pt>
                <c:pt idx="20">
                  <c:v>-0.17864447999999999</c:v>
                </c:pt>
                <c:pt idx="21">
                  <c:v>-0.13970025999999999</c:v>
                </c:pt>
                <c:pt idx="22">
                  <c:v>-0.27625778000000001</c:v>
                </c:pt>
                <c:pt idx="23">
                  <c:v>5.2278185999999997E-3</c:v>
                </c:pt>
                <c:pt idx="24">
                  <c:v>-0.11503372000000001</c:v>
                </c:pt>
                <c:pt idx="25">
                  <c:v>-6.2277190000000003E-2</c:v>
                </c:pt>
                <c:pt idx="26">
                  <c:v>1.6804692999999999E-2</c:v>
                </c:pt>
                <c:pt idx="27">
                  <c:v>1.9629568E-2</c:v>
                </c:pt>
                <c:pt idx="28">
                  <c:v>0.31005509999999997</c:v>
                </c:pt>
                <c:pt idx="29">
                  <c:v>-0.16120435</c:v>
                </c:pt>
                <c:pt idx="30">
                  <c:v>-4.0944639999999997E-2</c:v>
                </c:pt>
                <c:pt idx="31">
                  <c:v>-0.44182129999999997</c:v>
                </c:pt>
                <c:pt idx="32">
                  <c:v>0.44388258000000003</c:v>
                </c:pt>
                <c:pt idx="33">
                  <c:v>0.22010805</c:v>
                </c:pt>
                <c:pt idx="34">
                  <c:v>0.1806912</c:v>
                </c:pt>
                <c:pt idx="35">
                  <c:v>-4.1995756000000002E-2</c:v>
                </c:pt>
                <c:pt idx="36">
                  <c:v>-0.38977465</c:v>
                </c:pt>
                <c:pt idx="37">
                  <c:v>-0.119216286</c:v>
                </c:pt>
                <c:pt idx="38">
                  <c:v>0.24632023</c:v>
                </c:pt>
                <c:pt idx="39">
                  <c:v>1.1706050500000001E-2</c:v>
                </c:pt>
                <c:pt idx="40">
                  <c:v>-0.11897906</c:v>
                </c:pt>
                <c:pt idx="41">
                  <c:v>-0.10828176</c:v>
                </c:pt>
                <c:pt idx="42">
                  <c:v>0.21326120000000001</c:v>
                </c:pt>
                <c:pt idx="43">
                  <c:v>-0.16317519999999999</c:v>
                </c:pt>
                <c:pt idx="44">
                  <c:v>-4.285709E-2</c:v>
                </c:pt>
                <c:pt idx="45">
                  <c:v>4.6068053999999997E-2</c:v>
                </c:pt>
                <c:pt idx="46">
                  <c:v>1.9651465E-2</c:v>
                </c:pt>
                <c:pt idx="47">
                  <c:v>-26.584983999999999</c:v>
                </c:pt>
                <c:pt idx="48">
                  <c:v>-4.5212535999999997</c:v>
                </c:pt>
                <c:pt idx="49">
                  <c:v>-3.1925154</c:v>
                </c:pt>
                <c:pt idx="50">
                  <c:v>2.2242137999999998</c:v>
                </c:pt>
                <c:pt idx="51">
                  <c:v>1.9368030000000001</c:v>
                </c:pt>
                <c:pt idx="52">
                  <c:v>1.0610629</c:v>
                </c:pt>
                <c:pt idx="53">
                  <c:v>0.76704603000000005</c:v>
                </c:pt>
                <c:pt idx="54">
                  <c:v>0.22728702000000001</c:v>
                </c:pt>
                <c:pt idx="55">
                  <c:v>20.812840000000001</c:v>
                </c:pt>
                <c:pt idx="56">
                  <c:v>2.0065053000000002</c:v>
                </c:pt>
                <c:pt idx="57">
                  <c:v>5.1366230000000002</c:v>
                </c:pt>
                <c:pt idx="58">
                  <c:v>-0.1724126</c:v>
                </c:pt>
                <c:pt idx="59">
                  <c:v>-0.45496755999999999</c:v>
                </c:pt>
                <c:pt idx="60">
                  <c:v>0.37436295000000003</c:v>
                </c:pt>
                <c:pt idx="61">
                  <c:v>-12.325379999999999</c:v>
                </c:pt>
                <c:pt idx="62">
                  <c:v>-26.487068000000001</c:v>
                </c:pt>
                <c:pt idx="63">
                  <c:v>5.8429656000000003</c:v>
                </c:pt>
                <c:pt idx="64">
                  <c:v>0.53096100000000002</c:v>
                </c:pt>
                <c:pt idx="65">
                  <c:v>2.3464133999999999</c:v>
                </c:pt>
                <c:pt idx="66">
                  <c:v>1.1778609</c:v>
                </c:pt>
                <c:pt idx="67">
                  <c:v>0.41324329999999998</c:v>
                </c:pt>
                <c:pt idx="68">
                  <c:v>0.11604026000000001</c:v>
                </c:pt>
                <c:pt idx="69">
                  <c:v>0.45550326000000002</c:v>
                </c:pt>
                <c:pt idx="70">
                  <c:v>16.496756000000001</c:v>
                </c:pt>
                <c:pt idx="71">
                  <c:v>22.004593</c:v>
                </c:pt>
                <c:pt idx="72">
                  <c:v>-1.0498116</c:v>
                </c:pt>
                <c:pt idx="73">
                  <c:v>0.37105632</c:v>
                </c:pt>
                <c:pt idx="74">
                  <c:v>-0.34797454</c:v>
                </c:pt>
                <c:pt idx="75">
                  <c:v>-0.26859704000000001</c:v>
                </c:pt>
                <c:pt idx="76">
                  <c:v>-0.33138663000000002</c:v>
                </c:pt>
                <c:pt idx="77">
                  <c:v>0.74351630000000002</c:v>
                </c:pt>
                <c:pt idx="78">
                  <c:v>-0.86868389999999995</c:v>
                </c:pt>
                <c:pt idx="79">
                  <c:v>0.51444610000000002</c:v>
                </c:pt>
                <c:pt idx="80">
                  <c:v>-0.84841526</c:v>
                </c:pt>
                <c:pt idx="81">
                  <c:v>-0.2908712</c:v>
                </c:pt>
                <c:pt idx="82">
                  <c:v>0.81780249999999999</c:v>
                </c:pt>
                <c:pt idx="83">
                  <c:v>-0.16566064999999999</c:v>
                </c:pt>
                <c:pt idx="84">
                  <c:v>-0.27675048000000002</c:v>
                </c:pt>
                <c:pt idx="85">
                  <c:v>-0.24163662999999999</c:v>
                </c:pt>
                <c:pt idx="86">
                  <c:v>-0.27015909999999999</c:v>
                </c:pt>
                <c:pt idx="87">
                  <c:v>-0.36738001999999997</c:v>
                </c:pt>
                <c:pt idx="88">
                  <c:v>0.23506089999999999</c:v>
                </c:pt>
                <c:pt idx="89">
                  <c:v>-0.20612131</c:v>
                </c:pt>
                <c:pt idx="90">
                  <c:v>-1.5484276E-2</c:v>
                </c:pt>
                <c:pt idx="91">
                  <c:v>-0.31113436999999999</c:v>
                </c:pt>
                <c:pt idx="92">
                  <c:v>-0.17581414000000001</c:v>
                </c:pt>
                <c:pt idx="93">
                  <c:v>-5.9656695000000003E-2</c:v>
                </c:pt>
                <c:pt idx="94">
                  <c:v>-7.369713E-2</c:v>
                </c:pt>
                <c:pt idx="95">
                  <c:v>-3.7156242999999999E-2</c:v>
                </c:pt>
                <c:pt idx="96">
                  <c:v>-3.6116080000000002E-2</c:v>
                </c:pt>
                <c:pt idx="97">
                  <c:v>-0.26930507999999997</c:v>
                </c:pt>
                <c:pt idx="98">
                  <c:v>-9.0004029999999999E-2</c:v>
                </c:pt>
                <c:pt idx="99">
                  <c:v>0.26260525000000001</c:v>
                </c:pt>
                <c:pt idx="100">
                  <c:v>-0.20254095</c:v>
                </c:pt>
                <c:pt idx="101">
                  <c:v>-0.108548194</c:v>
                </c:pt>
                <c:pt idx="102">
                  <c:v>0.15723086999999999</c:v>
                </c:pt>
                <c:pt idx="103">
                  <c:v>-0.11519430999999999</c:v>
                </c:pt>
                <c:pt idx="104">
                  <c:v>-0.30092977999999998</c:v>
                </c:pt>
                <c:pt idx="105">
                  <c:v>-0.16866434999999999</c:v>
                </c:pt>
                <c:pt idx="106">
                  <c:v>-0.27667566999999998</c:v>
                </c:pt>
                <c:pt idx="107">
                  <c:v>4.1819792000000001E-2</c:v>
                </c:pt>
                <c:pt idx="108">
                  <c:v>0.21410793</c:v>
                </c:pt>
                <c:pt idx="109">
                  <c:v>-1.009533E-3</c:v>
                </c:pt>
                <c:pt idx="110">
                  <c:v>-0.13522390000000001</c:v>
                </c:pt>
                <c:pt idx="111">
                  <c:v>7.4079565999999999E-2</c:v>
                </c:pt>
                <c:pt idx="112">
                  <c:v>-0.50773869999999999</c:v>
                </c:pt>
                <c:pt idx="113">
                  <c:v>0.16759969999999999</c:v>
                </c:pt>
                <c:pt idx="114">
                  <c:v>0.32217943999999998</c:v>
                </c:pt>
                <c:pt idx="115">
                  <c:v>-0.1298424</c:v>
                </c:pt>
                <c:pt idx="116">
                  <c:v>6.3458909999999993E-2</c:v>
                </c:pt>
                <c:pt idx="117">
                  <c:v>-0.383884</c:v>
                </c:pt>
                <c:pt idx="118">
                  <c:v>-0.23027872999999999</c:v>
                </c:pt>
                <c:pt idx="119">
                  <c:v>0.18081164</c:v>
                </c:pt>
                <c:pt idx="120">
                  <c:v>5.1984231999999998E-2</c:v>
                </c:pt>
                <c:pt idx="121">
                  <c:v>9.7722374000000001E-2</c:v>
                </c:pt>
                <c:pt idx="122">
                  <c:v>-0.21426745999999999</c:v>
                </c:pt>
                <c:pt idx="123">
                  <c:v>-2.9641494000000001E-2</c:v>
                </c:pt>
                <c:pt idx="124">
                  <c:v>-0.16567159000000001</c:v>
                </c:pt>
                <c:pt idx="125">
                  <c:v>0.5029787</c:v>
                </c:pt>
                <c:pt idx="126">
                  <c:v>-0.40081499999999998</c:v>
                </c:pt>
                <c:pt idx="127">
                  <c:v>-3.6190746000000001E-3</c:v>
                </c:pt>
                <c:pt idx="128">
                  <c:v>-0.10369956</c:v>
                </c:pt>
                <c:pt idx="129">
                  <c:v>-0.11235484</c:v>
                </c:pt>
                <c:pt idx="130">
                  <c:v>-0.26844558000000002</c:v>
                </c:pt>
                <c:pt idx="131">
                  <c:v>-0.23439742999999999</c:v>
                </c:pt>
                <c:pt idx="132">
                  <c:v>0.45401785</c:v>
                </c:pt>
                <c:pt idx="133">
                  <c:v>-0.19954272000000001</c:v>
                </c:pt>
                <c:pt idx="134">
                  <c:v>-0.16210218000000001</c:v>
                </c:pt>
                <c:pt idx="135">
                  <c:v>5.8842033000000002E-2</c:v>
                </c:pt>
                <c:pt idx="136">
                  <c:v>-0.24983022999999999</c:v>
                </c:pt>
                <c:pt idx="137">
                  <c:v>-0.11628374499999999</c:v>
                </c:pt>
                <c:pt idx="138">
                  <c:v>0.13971227</c:v>
                </c:pt>
                <c:pt idx="139">
                  <c:v>-4.1846120000000001E-2</c:v>
                </c:pt>
                <c:pt idx="140">
                  <c:v>7.6638005999999995E-2</c:v>
                </c:pt>
                <c:pt idx="141">
                  <c:v>-6.5087469999999994E-2</c:v>
                </c:pt>
                <c:pt idx="142">
                  <c:v>-0.2399231</c:v>
                </c:pt>
                <c:pt idx="143">
                  <c:v>0.13108072000000001</c:v>
                </c:pt>
                <c:pt idx="144">
                  <c:v>-4.2751245E-2</c:v>
                </c:pt>
                <c:pt idx="145">
                  <c:v>-0.107425906</c:v>
                </c:pt>
                <c:pt idx="146">
                  <c:v>-0.16491244999999999</c:v>
                </c:pt>
                <c:pt idx="147">
                  <c:v>-0.18315551999999999</c:v>
                </c:pt>
                <c:pt idx="148">
                  <c:v>-0.49347015999999999</c:v>
                </c:pt>
                <c:pt idx="149">
                  <c:v>-8.3162489999999995E-3</c:v>
                </c:pt>
                <c:pt idx="150">
                  <c:v>-7.1463499999999999E-2</c:v>
                </c:pt>
                <c:pt idx="151">
                  <c:v>-17.269304000000002</c:v>
                </c:pt>
                <c:pt idx="152">
                  <c:v>-5.8389606000000001</c:v>
                </c:pt>
                <c:pt idx="153">
                  <c:v>-4.1520469999999996</c:v>
                </c:pt>
                <c:pt idx="154">
                  <c:v>-1.1802064999999999</c:v>
                </c:pt>
                <c:pt idx="155">
                  <c:v>6.3773413000000003</c:v>
                </c:pt>
                <c:pt idx="156">
                  <c:v>18.787072999999999</c:v>
                </c:pt>
                <c:pt idx="157">
                  <c:v>-1.2544763000000001</c:v>
                </c:pt>
                <c:pt idx="158">
                  <c:v>0.37261840000000002</c:v>
                </c:pt>
                <c:pt idx="159">
                  <c:v>0.65569339999999998</c:v>
                </c:pt>
                <c:pt idx="160">
                  <c:v>-0.54735259999999997</c:v>
                </c:pt>
                <c:pt idx="161">
                  <c:v>0.59354985000000005</c:v>
                </c:pt>
                <c:pt idx="162">
                  <c:v>0.44655781999999999</c:v>
                </c:pt>
                <c:pt idx="163">
                  <c:v>0.1661909</c:v>
                </c:pt>
                <c:pt idx="164">
                  <c:v>0.18470587999999999</c:v>
                </c:pt>
                <c:pt idx="165">
                  <c:v>0.14486566000000001</c:v>
                </c:pt>
                <c:pt idx="166">
                  <c:v>0.2332689</c:v>
                </c:pt>
                <c:pt idx="167">
                  <c:v>8.4375389999999995E-2</c:v>
                </c:pt>
                <c:pt idx="168">
                  <c:v>0.17558889999999999</c:v>
                </c:pt>
                <c:pt idx="169">
                  <c:v>4.1365559999999996E-3</c:v>
                </c:pt>
                <c:pt idx="170">
                  <c:v>8.9156509999999994E-2</c:v>
                </c:pt>
                <c:pt idx="171">
                  <c:v>6.0980760000000002E-2</c:v>
                </c:pt>
                <c:pt idx="172">
                  <c:v>-7.3527260000000004E-3</c:v>
                </c:pt>
                <c:pt idx="173">
                  <c:v>2.1425224999999999E-2</c:v>
                </c:pt>
                <c:pt idx="174">
                  <c:v>-2.0535472999999999E-2</c:v>
                </c:pt>
                <c:pt idx="175">
                  <c:v>4.726151E-2</c:v>
                </c:pt>
                <c:pt idx="176">
                  <c:v>-3.5678109999999999E-2</c:v>
                </c:pt>
                <c:pt idx="177">
                  <c:v>0.17357062000000001</c:v>
                </c:pt>
                <c:pt idx="178">
                  <c:v>9.393398E-2</c:v>
                </c:pt>
                <c:pt idx="179">
                  <c:v>-1.5633915000000002E-2</c:v>
                </c:pt>
                <c:pt idx="180">
                  <c:v>4.2144620000000001E-2</c:v>
                </c:pt>
                <c:pt idx="181">
                  <c:v>3.4498479999999998E-2</c:v>
                </c:pt>
                <c:pt idx="182">
                  <c:v>-6.229179E-2</c:v>
                </c:pt>
                <c:pt idx="183">
                  <c:v>-8.9901834999999999E-2</c:v>
                </c:pt>
                <c:pt idx="184">
                  <c:v>-0.19986752999999999</c:v>
                </c:pt>
                <c:pt idx="185">
                  <c:v>-0.23332623999999999</c:v>
                </c:pt>
                <c:pt idx="186">
                  <c:v>7.0141523999999997E-2</c:v>
                </c:pt>
                <c:pt idx="187">
                  <c:v>4.4370939999999998E-2</c:v>
                </c:pt>
                <c:pt idx="188">
                  <c:v>-0.17825761000000001</c:v>
                </c:pt>
                <c:pt idx="189">
                  <c:v>-5.7145696000000003E-2</c:v>
                </c:pt>
                <c:pt idx="190">
                  <c:v>-9.8053299999999993E-3</c:v>
                </c:pt>
                <c:pt idx="191">
                  <c:v>1.8282824999999999E-2</c:v>
                </c:pt>
                <c:pt idx="192">
                  <c:v>-6.8463444999999998E-2</c:v>
                </c:pt>
                <c:pt idx="193">
                  <c:v>9.1658539999999993E-3</c:v>
                </c:pt>
                <c:pt idx="194">
                  <c:v>-9.3504089999999998E-2</c:v>
                </c:pt>
                <c:pt idx="195">
                  <c:v>4.3372899999999997E-3</c:v>
                </c:pt>
                <c:pt idx="196">
                  <c:v>-9.1664640000000006E-2</c:v>
                </c:pt>
                <c:pt idx="197">
                  <c:v>-2.1342058000000001E-2</c:v>
                </c:pt>
                <c:pt idx="198">
                  <c:v>-0.13961086</c:v>
                </c:pt>
                <c:pt idx="199">
                  <c:v>-0.21113235999999999</c:v>
                </c:pt>
                <c:pt idx="200">
                  <c:v>-27.671814000000001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A5-41CF-AA33-8B160C683870}"/>
            </c:ext>
          </c:extLst>
        </c:ser>
        <c:ser>
          <c:idx val="7"/>
          <c:order val="4"/>
          <c:tx>
            <c:strRef>
              <c:f>'Sheet3 (4)'!$J$15</c:f>
              <c:strCache>
                <c:ptCount val="1"/>
                <c:pt idx="0">
                  <c:v>BaseZ01Scale-1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'Sheet3 (4)'!$B$16:$B$216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cat>
          <c:val>
            <c:numRef>
              <c:f>'Sheet3 (4)'!$J$16:$J$216</c:f>
              <c:numCache>
                <c:formatCode>General</c:formatCode>
                <c:ptCount val="201"/>
                <c:pt idx="0">
                  <c:v>4.0214590000000001E-2</c:v>
                </c:pt>
                <c:pt idx="1">
                  <c:v>0.10414629</c:v>
                </c:pt>
                <c:pt idx="2">
                  <c:v>5.7005720000000003E-2</c:v>
                </c:pt>
                <c:pt idx="3">
                  <c:v>7.5532414000000006E-2</c:v>
                </c:pt>
                <c:pt idx="4">
                  <c:v>9.295966E-2</c:v>
                </c:pt>
                <c:pt idx="5">
                  <c:v>7.4289136000000006E-2</c:v>
                </c:pt>
                <c:pt idx="6">
                  <c:v>7.5337890000000005E-2</c:v>
                </c:pt>
                <c:pt idx="7">
                  <c:v>8.398833E-2</c:v>
                </c:pt>
                <c:pt idx="8">
                  <c:v>7.2728000000000001E-2</c:v>
                </c:pt>
                <c:pt idx="9">
                  <c:v>9.5339049999999995E-2</c:v>
                </c:pt>
                <c:pt idx="10">
                  <c:v>7.0536070000000006E-2</c:v>
                </c:pt>
                <c:pt idx="11">
                  <c:v>8.5980890000000004E-2</c:v>
                </c:pt>
                <c:pt idx="12">
                  <c:v>8.8366219999999995E-2</c:v>
                </c:pt>
                <c:pt idx="13">
                  <c:v>5.8025654000000003E-2</c:v>
                </c:pt>
                <c:pt idx="14">
                  <c:v>6.8371504999999999E-2</c:v>
                </c:pt>
                <c:pt idx="15">
                  <c:v>-6.6040989999999994E-2</c:v>
                </c:pt>
                <c:pt idx="16">
                  <c:v>0.11938628599999999</c:v>
                </c:pt>
                <c:pt idx="17">
                  <c:v>0.13858651999999999</c:v>
                </c:pt>
                <c:pt idx="18">
                  <c:v>6.6545880000000002E-2</c:v>
                </c:pt>
                <c:pt idx="19">
                  <c:v>2.0501771999999999E-3</c:v>
                </c:pt>
                <c:pt idx="20">
                  <c:v>7.8143253999999995E-2</c:v>
                </c:pt>
                <c:pt idx="21">
                  <c:v>9.5146460000000002E-2</c:v>
                </c:pt>
                <c:pt idx="22">
                  <c:v>3.702474E-2</c:v>
                </c:pt>
                <c:pt idx="23">
                  <c:v>9.8379544999999999E-2</c:v>
                </c:pt>
                <c:pt idx="24">
                  <c:v>4.7842197000000003E-2</c:v>
                </c:pt>
                <c:pt idx="25">
                  <c:v>6.4623539999999993E-2</c:v>
                </c:pt>
                <c:pt idx="26">
                  <c:v>0.12850769000000001</c:v>
                </c:pt>
                <c:pt idx="27">
                  <c:v>8.1187540000000002E-2</c:v>
                </c:pt>
                <c:pt idx="28">
                  <c:v>0.11044191</c:v>
                </c:pt>
                <c:pt idx="29">
                  <c:v>2.2616674999999999E-2</c:v>
                </c:pt>
                <c:pt idx="30">
                  <c:v>7.9470570000000004E-2</c:v>
                </c:pt>
                <c:pt idx="31">
                  <c:v>1.127823E-2</c:v>
                </c:pt>
                <c:pt idx="32">
                  <c:v>0.12619406</c:v>
                </c:pt>
                <c:pt idx="33">
                  <c:v>8.6035564999999994E-2</c:v>
                </c:pt>
                <c:pt idx="34">
                  <c:v>4.2920637999999997E-2</c:v>
                </c:pt>
                <c:pt idx="35">
                  <c:v>5.5408243000000003E-2</c:v>
                </c:pt>
                <c:pt idx="36">
                  <c:v>2.1865013999999999E-2</c:v>
                </c:pt>
                <c:pt idx="37">
                  <c:v>0.10444191</c:v>
                </c:pt>
                <c:pt idx="38">
                  <c:v>0.10711605</c:v>
                </c:pt>
                <c:pt idx="39">
                  <c:v>6.8425250000000007E-2</c:v>
                </c:pt>
                <c:pt idx="40">
                  <c:v>7.0240269999999994E-2</c:v>
                </c:pt>
                <c:pt idx="41">
                  <c:v>6.9895126000000002E-2</c:v>
                </c:pt>
                <c:pt idx="42">
                  <c:v>9.2057324999999995E-2</c:v>
                </c:pt>
                <c:pt idx="43">
                  <c:v>2.6253981999999999E-2</c:v>
                </c:pt>
                <c:pt idx="44">
                  <c:v>5.5878230000000001E-2</c:v>
                </c:pt>
                <c:pt idx="45">
                  <c:v>8.1188510000000005E-2</c:v>
                </c:pt>
                <c:pt idx="46">
                  <c:v>5.8144342000000002E-2</c:v>
                </c:pt>
                <c:pt idx="47">
                  <c:v>-30.374592</c:v>
                </c:pt>
                <c:pt idx="48">
                  <c:v>-4.6740655999999996</c:v>
                </c:pt>
                <c:pt idx="49">
                  <c:v>0.57101559999999996</c:v>
                </c:pt>
                <c:pt idx="50">
                  <c:v>1.2146976</c:v>
                </c:pt>
                <c:pt idx="51">
                  <c:v>0.60522544</c:v>
                </c:pt>
                <c:pt idx="52">
                  <c:v>0.75546230000000003</c:v>
                </c:pt>
                <c:pt idx="53">
                  <c:v>0.46299782</c:v>
                </c:pt>
                <c:pt idx="54">
                  <c:v>0.38806160000000001</c:v>
                </c:pt>
                <c:pt idx="55">
                  <c:v>20.294836</c:v>
                </c:pt>
                <c:pt idx="56">
                  <c:v>4.1230219999999997</c:v>
                </c:pt>
                <c:pt idx="57">
                  <c:v>5.2294134999999997</c:v>
                </c:pt>
                <c:pt idx="58">
                  <c:v>0.49477064999999998</c:v>
                </c:pt>
                <c:pt idx="59">
                  <c:v>9.7485269999999999E-2</c:v>
                </c:pt>
                <c:pt idx="60">
                  <c:v>-4.6013375000000002E-3</c:v>
                </c:pt>
                <c:pt idx="61">
                  <c:v>-3.6589084000000001</c:v>
                </c:pt>
                <c:pt idx="62">
                  <c:v>-19.854340000000001</c:v>
                </c:pt>
                <c:pt idx="63">
                  <c:v>-1.579779</c:v>
                </c:pt>
                <c:pt idx="64">
                  <c:v>2.0453095000000001</c:v>
                </c:pt>
                <c:pt idx="65">
                  <c:v>0.70007145000000004</c:v>
                </c:pt>
                <c:pt idx="66">
                  <c:v>0.58407335999999999</c:v>
                </c:pt>
                <c:pt idx="67">
                  <c:v>0.42128977000000001</c:v>
                </c:pt>
                <c:pt idx="68">
                  <c:v>0.15697137999999999</c:v>
                </c:pt>
                <c:pt idx="69">
                  <c:v>0.43556127</c:v>
                </c:pt>
                <c:pt idx="70">
                  <c:v>14.522268</c:v>
                </c:pt>
                <c:pt idx="71">
                  <c:v>22.55724</c:v>
                </c:pt>
                <c:pt idx="72">
                  <c:v>0.17693399000000001</c:v>
                </c:pt>
                <c:pt idx="73">
                  <c:v>-5.5522505E-2</c:v>
                </c:pt>
                <c:pt idx="74">
                  <c:v>-4.3934036000000003E-2</c:v>
                </c:pt>
                <c:pt idx="75">
                  <c:v>-5.0004769999999997E-2</c:v>
                </c:pt>
                <c:pt idx="76">
                  <c:v>-9.9159269999999994E-2</c:v>
                </c:pt>
                <c:pt idx="77">
                  <c:v>-8.5541359999999997E-2</c:v>
                </c:pt>
                <c:pt idx="78">
                  <c:v>-7.472695E-2</c:v>
                </c:pt>
                <c:pt idx="79">
                  <c:v>-4.7209437999999999E-2</c:v>
                </c:pt>
                <c:pt idx="80">
                  <c:v>3.0329236999999998E-2</c:v>
                </c:pt>
                <c:pt idx="81">
                  <c:v>5.5433977000000002E-2</c:v>
                </c:pt>
                <c:pt idx="82">
                  <c:v>0.3202372</c:v>
                </c:pt>
                <c:pt idx="83">
                  <c:v>7.7595285999999999E-2</c:v>
                </c:pt>
                <c:pt idx="84">
                  <c:v>0.34016859999999999</c:v>
                </c:pt>
                <c:pt idx="85">
                  <c:v>0.30986281999999998</c:v>
                </c:pt>
                <c:pt idx="86">
                  <c:v>9.8595070000000007E-2</c:v>
                </c:pt>
                <c:pt idx="87">
                  <c:v>2.0767086999999998E-3</c:v>
                </c:pt>
                <c:pt idx="88">
                  <c:v>1.5446395999999999E-2</c:v>
                </c:pt>
                <c:pt idx="89">
                  <c:v>1.1889962E-2</c:v>
                </c:pt>
                <c:pt idx="90">
                  <c:v>4.5833819999999997E-2</c:v>
                </c:pt>
                <c:pt idx="91">
                  <c:v>7.6603963999999997E-2</c:v>
                </c:pt>
                <c:pt idx="92">
                  <c:v>8.0315985000000006E-2</c:v>
                </c:pt>
                <c:pt idx="93">
                  <c:v>0.12524019</c:v>
                </c:pt>
                <c:pt idx="94">
                  <c:v>4.3989203999999997E-2</c:v>
                </c:pt>
                <c:pt idx="95">
                  <c:v>0.10252084</c:v>
                </c:pt>
                <c:pt idx="96">
                  <c:v>6.9392540000000003E-2</c:v>
                </c:pt>
                <c:pt idx="97">
                  <c:v>-1.1744256E-3</c:v>
                </c:pt>
                <c:pt idx="98">
                  <c:v>4.9033485000000002E-2</c:v>
                </c:pt>
                <c:pt idx="99">
                  <c:v>0.10067309000000001</c:v>
                </c:pt>
                <c:pt idx="100">
                  <c:v>1.9151883000000001E-2</c:v>
                </c:pt>
                <c:pt idx="101">
                  <c:v>6.2856293999999993E-2</c:v>
                </c:pt>
                <c:pt idx="102">
                  <c:v>9.5356350000000006E-2</c:v>
                </c:pt>
                <c:pt idx="103">
                  <c:v>3.4534436000000002E-2</c:v>
                </c:pt>
                <c:pt idx="104">
                  <c:v>3.4047290000000001E-2</c:v>
                </c:pt>
                <c:pt idx="105">
                  <c:v>7.6610945E-2</c:v>
                </c:pt>
                <c:pt idx="106">
                  <c:v>3.1484970000000001E-2</c:v>
                </c:pt>
                <c:pt idx="107">
                  <c:v>4.7973870000000002E-2</c:v>
                </c:pt>
                <c:pt idx="108">
                  <c:v>8.4748656000000006E-2</c:v>
                </c:pt>
                <c:pt idx="109">
                  <c:v>6.2939510000000004E-2</c:v>
                </c:pt>
                <c:pt idx="110">
                  <c:v>6.5361719999999998E-2</c:v>
                </c:pt>
                <c:pt idx="111">
                  <c:v>8.3568290000000003E-2</c:v>
                </c:pt>
                <c:pt idx="112">
                  <c:v>1.6649715999999998E-2</c:v>
                </c:pt>
                <c:pt idx="113">
                  <c:v>8.9984579999999995E-2</c:v>
                </c:pt>
                <c:pt idx="114">
                  <c:v>0.15066883</c:v>
                </c:pt>
                <c:pt idx="115">
                  <c:v>6.8083633999999997E-3</c:v>
                </c:pt>
                <c:pt idx="116">
                  <c:v>9.0990799999999997E-2</c:v>
                </c:pt>
                <c:pt idx="117">
                  <c:v>1.5985148000000001E-2</c:v>
                </c:pt>
                <c:pt idx="118">
                  <c:v>3.6796269999999999E-2</c:v>
                </c:pt>
                <c:pt idx="119">
                  <c:v>0.13780829999999999</c:v>
                </c:pt>
                <c:pt idx="120">
                  <c:v>4.3725029999999998E-2</c:v>
                </c:pt>
                <c:pt idx="121">
                  <c:v>8.1808335999999995E-2</c:v>
                </c:pt>
                <c:pt idx="122">
                  <c:v>5.7838956000000005E-4</c:v>
                </c:pt>
                <c:pt idx="123">
                  <c:v>9.3748465000000003E-2</c:v>
                </c:pt>
                <c:pt idx="124">
                  <c:v>3.0501835000000001E-2</c:v>
                </c:pt>
                <c:pt idx="125">
                  <c:v>9.2630506000000001E-2</c:v>
                </c:pt>
                <c:pt idx="126">
                  <c:v>3.1938907000000002E-2</c:v>
                </c:pt>
                <c:pt idx="127">
                  <c:v>6.190114E-2</c:v>
                </c:pt>
                <c:pt idx="128">
                  <c:v>9.2689924000000007E-2</c:v>
                </c:pt>
                <c:pt idx="129">
                  <c:v>5.523906E-2</c:v>
                </c:pt>
                <c:pt idx="130">
                  <c:v>8.4138770000000002E-2</c:v>
                </c:pt>
                <c:pt idx="131">
                  <c:v>4.8666916999999997E-2</c:v>
                </c:pt>
                <c:pt idx="132">
                  <c:v>0.17176561000000001</c:v>
                </c:pt>
                <c:pt idx="133">
                  <c:v>2.7614436999999999E-2</c:v>
                </c:pt>
                <c:pt idx="134">
                  <c:v>3.1484554999999997E-2</c:v>
                </c:pt>
                <c:pt idx="135">
                  <c:v>7.4155509999999994E-2</c:v>
                </c:pt>
                <c:pt idx="136">
                  <c:v>2.7231459999999999E-2</c:v>
                </c:pt>
                <c:pt idx="137">
                  <c:v>4.9658157000000001E-2</c:v>
                </c:pt>
                <c:pt idx="138">
                  <c:v>8.0117166000000004E-2</c:v>
                </c:pt>
                <c:pt idx="139">
                  <c:v>6.6123769999999998E-2</c:v>
                </c:pt>
                <c:pt idx="140">
                  <c:v>7.4139389999999999E-2</c:v>
                </c:pt>
                <c:pt idx="141">
                  <c:v>6.9993330000000006E-2</c:v>
                </c:pt>
                <c:pt idx="142">
                  <c:v>3.8126010000000002E-2</c:v>
                </c:pt>
                <c:pt idx="143">
                  <c:v>8.538606E-2</c:v>
                </c:pt>
                <c:pt idx="144">
                  <c:v>5.075897E-2</c:v>
                </c:pt>
                <c:pt idx="145">
                  <c:v>4.1247251999999998E-2</c:v>
                </c:pt>
                <c:pt idx="146">
                  <c:v>4.8929981999999997E-2</c:v>
                </c:pt>
                <c:pt idx="147">
                  <c:v>8.3833950000000004E-2</c:v>
                </c:pt>
                <c:pt idx="148">
                  <c:v>2.1823862999999999E-2</c:v>
                </c:pt>
                <c:pt idx="149">
                  <c:v>0.10655732</c:v>
                </c:pt>
                <c:pt idx="150">
                  <c:v>6.3374399999999997E-2</c:v>
                </c:pt>
                <c:pt idx="151">
                  <c:v>-5.8012990000000002</c:v>
                </c:pt>
                <c:pt idx="152">
                  <c:v>-0.92721874000000004</c:v>
                </c:pt>
                <c:pt idx="153">
                  <c:v>-0.48556830000000001</c:v>
                </c:pt>
                <c:pt idx="154">
                  <c:v>-0.47683945</c:v>
                </c:pt>
                <c:pt idx="155">
                  <c:v>-0.31991776999999999</c:v>
                </c:pt>
                <c:pt idx="156">
                  <c:v>-0.59913850000000002</c:v>
                </c:pt>
                <c:pt idx="157">
                  <c:v>-0.54761325999999999</c:v>
                </c:pt>
                <c:pt idx="158">
                  <c:v>-0.36474928000000001</c:v>
                </c:pt>
                <c:pt idx="159">
                  <c:v>-0.14352871</c:v>
                </c:pt>
                <c:pt idx="160">
                  <c:v>-0.11322329</c:v>
                </c:pt>
                <c:pt idx="161">
                  <c:v>-0.12221224999999999</c:v>
                </c:pt>
                <c:pt idx="162">
                  <c:v>-0.11636802</c:v>
                </c:pt>
                <c:pt idx="163">
                  <c:v>-0.117866054</c:v>
                </c:pt>
                <c:pt idx="164">
                  <c:v>-8.7502919999999998E-2</c:v>
                </c:pt>
                <c:pt idx="165">
                  <c:v>-6.7082114999999998E-2</c:v>
                </c:pt>
                <c:pt idx="166">
                  <c:v>-3.5781298000000003E-2</c:v>
                </c:pt>
                <c:pt idx="167">
                  <c:v>3.4927577000000001E-2</c:v>
                </c:pt>
                <c:pt idx="168">
                  <c:v>6.7884854999999994E-2</c:v>
                </c:pt>
                <c:pt idx="169">
                  <c:v>0.24035776</c:v>
                </c:pt>
                <c:pt idx="170">
                  <c:v>0.21567822</c:v>
                </c:pt>
                <c:pt idx="171">
                  <c:v>0.36150512000000001</c:v>
                </c:pt>
                <c:pt idx="172">
                  <c:v>0.20050546999999999</c:v>
                </c:pt>
                <c:pt idx="173">
                  <c:v>9.2067830000000003E-2</c:v>
                </c:pt>
                <c:pt idx="174">
                  <c:v>1.5909659E-2</c:v>
                </c:pt>
                <c:pt idx="175">
                  <c:v>7.6261260000000004E-3</c:v>
                </c:pt>
                <c:pt idx="176">
                  <c:v>3.9456579999999998E-2</c:v>
                </c:pt>
                <c:pt idx="177">
                  <c:v>5.5306333999999999E-2</c:v>
                </c:pt>
                <c:pt idx="178">
                  <c:v>7.956104E-2</c:v>
                </c:pt>
                <c:pt idx="179">
                  <c:v>7.9591944999999997E-2</c:v>
                </c:pt>
                <c:pt idx="180">
                  <c:v>0.10259037999999999</c:v>
                </c:pt>
                <c:pt idx="181">
                  <c:v>9.2773540000000002E-2</c:v>
                </c:pt>
                <c:pt idx="182">
                  <c:v>6.8877800000000003E-2</c:v>
                </c:pt>
                <c:pt idx="183">
                  <c:v>6.1721835000000003E-2</c:v>
                </c:pt>
                <c:pt idx="184">
                  <c:v>6.6511034999999996E-2</c:v>
                </c:pt>
                <c:pt idx="185">
                  <c:v>6.8197430000000003E-2</c:v>
                </c:pt>
                <c:pt idx="186">
                  <c:v>0.15013227000000001</c:v>
                </c:pt>
                <c:pt idx="187">
                  <c:v>6.5690079999999998E-2</c:v>
                </c:pt>
                <c:pt idx="188">
                  <c:v>7.5000814999999998E-2</c:v>
                </c:pt>
                <c:pt idx="189">
                  <c:v>7.2988495E-2</c:v>
                </c:pt>
                <c:pt idx="190">
                  <c:v>7.7007740000000005E-2</c:v>
                </c:pt>
                <c:pt idx="191">
                  <c:v>6.2043122999999999E-2</c:v>
                </c:pt>
                <c:pt idx="192">
                  <c:v>5.6968576999999999E-2</c:v>
                </c:pt>
                <c:pt idx="193">
                  <c:v>6.8117570000000002E-2</c:v>
                </c:pt>
                <c:pt idx="194">
                  <c:v>5.7233180000000002E-2</c:v>
                </c:pt>
                <c:pt idx="195">
                  <c:v>6.2249829999999999E-2</c:v>
                </c:pt>
                <c:pt idx="196">
                  <c:v>6.1571542E-2</c:v>
                </c:pt>
                <c:pt idx="197">
                  <c:v>5.9407139999999997E-2</c:v>
                </c:pt>
                <c:pt idx="198">
                  <c:v>7.8848265000000001E-2</c:v>
                </c:pt>
                <c:pt idx="199">
                  <c:v>6.661678E-2</c:v>
                </c:pt>
                <c:pt idx="200">
                  <c:v>-30.464262000000002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A5-41CF-AA33-8B160C683870}"/>
            </c:ext>
          </c:extLst>
        </c:ser>
        <c:ser>
          <c:idx val="8"/>
          <c:order val="5"/>
          <c:tx>
            <c:strRef>
              <c:f>'Sheet3 (4)'!$K$15</c:f>
              <c:strCache>
                <c:ptCount val="1"/>
                <c:pt idx="0">
                  <c:v>Base Z01 high injdelta rang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'Sheet3 (4)'!$B$16:$B$216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cat>
          <c:val>
            <c:numRef>
              <c:f>'Sheet3 (4)'!$K$16:$K$216</c:f>
              <c:numCache>
                <c:formatCode>General</c:formatCode>
                <c:ptCount val="201"/>
                <c:pt idx="0">
                  <c:v>7.4274030000000005E-2</c:v>
                </c:pt>
                <c:pt idx="1">
                  <c:v>0.19615995999999999</c:v>
                </c:pt>
                <c:pt idx="2">
                  <c:v>7.0162125000000006E-2</c:v>
                </c:pt>
                <c:pt idx="3">
                  <c:v>0.16202237</c:v>
                </c:pt>
                <c:pt idx="4">
                  <c:v>0.11254188</c:v>
                </c:pt>
                <c:pt idx="5">
                  <c:v>0.15116270000000001</c:v>
                </c:pt>
                <c:pt idx="6">
                  <c:v>5.1234483999999997E-2</c:v>
                </c:pt>
                <c:pt idx="7">
                  <c:v>0.12484553499999999</c:v>
                </c:pt>
                <c:pt idx="8">
                  <c:v>7.1422739999999998E-2</c:v>
                </c:pt>
                <c:pt idx="9">
                  <c:v>0.15812132000000001</c:v>
                </c:pt>
                <c:pt idx="10">
                  <c:v>9.1693510000000006E-2</c:v>
                </c:pt>
                <c:pt idx="11">
                  <c:v>0.14597810999999999</c:v>
                </c:pt>
                <c:pt idx="12">
                  <c:v>4.3890800000000001E-2</c:v>
                </c:pt>
                <c:pt idx="13">
                  <c:v>0.14934741000000001</c:v>
                </c:pt>
                <c:pt idx="14">
                  <c:v>9.3119160000000006E-2</c:v>
                </c:pt>
                <c:pt idx="15">
                  <c:v>5.4094947999999997E-2</c:v>
                </c:pt>
                <c:pt idx="16">
                  <c:v>0.16362678999999999</c:v>
                </c:pt>
                <c:pt idx="17">
                  <c:v>0.24018539999999999</c:v>
                </c:pt>
                <c:pt idx="18">
                  <c:v>0.19072782999999999</c:v>
                </c:pt>
                <c:pt idx="19">
                  <c:v>6.5371769999999996E-2</c:v>
                </c:pt>
                <c:pt idx="20">
                  <c:v>0.13649823999999999</c:v>
                </c:pt>
                <c:pt idx="21">
                  <c:v>0.13207003</c:v>
                </c:pt>
                <c:pt idx="22">
                  <c:v>7.8656409999999996E-2</c:v>
                </c:pt>
                <c:pt idx="23">
                  <c:v>0.19656335999999999</c:v>
                </c:pt>
                <c:pt idx="24">
                  <c:v>0.15679193999999999</c:v>
                </c:pt>
                <c:pt idx="25">
                  <c:v>0.16519454</c:v>
                </c:pt>
                <c:pt idx="26">
                  <c:v>0.19089743000000001</c:v>
                </c:pt>
                <c:pt idx="27">
                  <c:v>0.17991858999999999</c:v>
                </c:pt>
                <c:pt idx="28">
                  <c:v>0.25002740000000001</c:v>
                </c:pt>
                <c:pt idx="29">
                  <c:v>8.1658980000000006E-2</c:v>
                </c:pt>
                <c:pt idx="30">
                  <c:v>0.14487792999999999</c:v>
                </c:pt>
                <c:pt idx="31">
                  <c:v>-6.3575176000000002E-3</c:v>
                </c:pt>
                <c:pt idx="32">
                  <c:v>0.32572879999999999</c:v>
                </c:pt>
                <c:pt idx="33">
                  <c:v>0.1890088</c:v>
                </c:pt>
                <c:pt idx="34">
                  <c:v>0.17743401</c:v>
                </c:pt>
                <c:pt idx="35">
                  <c:v>7.4012739999999994E-2</c:v>
                </c:pt>
                <c:pt idx="36">
                  <c:v>7.8210209999999992E-3</c:v>
                </c:pt>
                <c:pt idx="37">
                  <c:v>9.5562469999999997E-2</c:v>
                </c:pt>
                <c:pt idx="38">
                  <c:v>0.22185368999999999</c:v>
                </c:pt>
                <c:pt idx="39">
                  <c:v>0.15651689999999999</c:v>
                </c:pt>
                <c:pt idx="40">
                  <c:v>0.12071527999999999</c:v>
                </c:pt>
                <c:pt idx="41">
                  <c:v>0.10619294</c:v>
                </c:pt>
                <c:pt idx="42">
                  <c:v>0.22947699999999999</c:v>
                </c:pt>
                <c:pt idx="43">
                  <c:v>8.9836959999999993E-2</c:v>
                </c:pt>
                <c:pt idx="44">
                  <c:v>0.15012210000000001</c:v>
                </c:pt>
                <c:pt idx="45">
                  <c:v>0.15890978</c:v>
                </c:pt>
                <c:pt idx="46">
                  <c:v>0.16356261</c:v>
                </c:pt>
                <c:pt idx="47">
                  <c:v>-29.57002</c:v>
                </c:pt>
                <c:pt idx="48">
                  <c:v>-0.36059633000000002</c:v>
                </c:pt>
                <c:pt idx="49">
                  <c:v>2.4957786</c:v>
                </c:pt>
                <c:pt idx="50">
                  <c:v>3.0537977000000001</c:v>
                </c:pt>
                <c:pt idx="51">
                  <c:v>-0.30519325000000003</c:v>
                </c:pt>
                <c:pt idx="52">
                  <c:v>-0.86430806000000004</c:v>
                </c:pt>
                <c:pt idx="53">
                  <c:v>1.3849018</c:v>
                </c:pt>
                <c:pt idx="54">
                  <c:v>-2.1047178999999999E-2</c:v>
                </c:pt>
                <c:pt idx="55">
                  <c:v>21.806673</c:v>
                </c:pt>
                <c:pt idx="56">
                  <c:v>0.92125489999999999</c:v>
                </c:pt>
                <c:pt idx="57">
                  <c:v>2.2569346000000001</c:v>
                </c:pt>
                <c:pt idx="58">
                  <c:v>6.0150507999999998E-2</c:v>
                </c:pt>
                <c:pt idx="59">
                  <c:v>0.46916446000000001</c:v>
                </c:pt>
                <c:pt idx="60">
                  <c:v>0.12832484</c:v>
                </c:pt>
                <c:pt idx="61">
                  <c:v>-7.100752</c:v>
                </c:pt>
                <c:pt idx="62">
                  <c:v>-21.758355999999999</c:v>
                </c:pt>
                <c:pt idx="63">
                  <c:v>7.6664659999999998</c:v>
                </c:pt>
                <c:pt idx="64">
                  <c:v>6.5139339999999999</c:v>
                </c:pt>
                <c:pt idx="65">
                  <c:v>1.3884772999999999</c:v>
                </c:pt>
                <c:pt idx="66">
                  <c:v>-0.75324519999999995</c:v>
                </c:pt>
                <c:pt idx="67">
                  <c:v>0.47946945000000002</c:v>
                </c:pt>
                <c:pt idx="68">
                  <c:v>0.37587857000000002</c:v>
                </c:pt>
                <c:pt idx="69">
                  <c:v>0.43802943999999999</c:v>
                </c:pt>
                <c:pt idx="70">
                  <c:v>17.288316999999999</c:v>
                </c:pt>
                <c:pt idx="71">
                  <c:v>24.063911000000001</c:v>
                </c:pt>
                <c:pt idx="72">
                  <c:v>-3.8647444000000002</c:v>
                </c:pt>
                <c:pt idx="73">
                  <c:v>0.61121565</c:v>
                </c:pt>
                <c:pt idx="74">
                  <c:v>-0.14090923999999999</c:v>
                </c:pt>
                <c:pt idx="75">
                  <c:v>0.27112787999999999</c:v>
                </c:pt>
                <c:pt idx="76">
                  <c:v>-0.24824072</c:v>
                </c:pt>
                <c:pt idx="77">
                  <c:v>0.19263479999999999</c:v>
                </c:pt>
                <c:pt idx="78">
                  <c:v>-0.31697429999999999</c:v>
                </c:pt>
                <c:pt idx="79">
                  <c:v>0.2582237</c:v>
                </c:pt>
                <c:pt idx="80">
                  <c:v>-0.22031914</c:v>
                </c:pt>
                <c:pt idx="81">
                  <c:v>0.24801500000000001</c:v>
                </c:pt>
                <c:pt idx="82">
                  <c:v>0.41691062000000001</c:v>
                </c:pt>
                <c:pt idx="83">
                  <c:v>0.19924963000000001</c:v>
                </c:pt>
                <c:pt idx="84">
                  <c:v>0.10764609</c:v>
                </c:pt>
                <c:pt idx="85">
                  <c:v>0.21192917</c:v>
                </c:pt>
                <c:pt idx="86">
                  <c:v>0.13012180000000001</c:v>
                </c:pt>
                <c:pt idx="87">
                  <c:v>0.17682892</c:v>
                </c:pt>
                <c:pt idx="88">
                  <c:v>0.36903912</c:v>
                </c:pt>
                <c:pt idx="89">
                  <c:v>0.15876767</c:v>
                </c:pt>
                <c:pt idx="90">
                  <c:v>0.25223234</c:v>
                </c:pt>
                <c:pt idx="91">
                  <c:v>9.1478064999999997E-2</c:v>
                </c:pt>
                <c:pt idx="92">
                  <c:v>0.19658169</c:v>
                </c:pt>
                <c:pt idx="93">
                  <c:v>0.22339851999999999</c:v>
                </c:pt>
                <c:pt idx="94">
                  <c:v>0.22923863</c:v>
                </c:pt>
                <c:pt idx="95">
                  <c:v>0.2146246</c:v>
                </c:pt>
                <c:pt idx="96">
                  <c:v>0.23839761000000001</c:v>
                </c:pt>
                <c:pt idx="97">
                  <c:v>0.10799906400000001</c:v>
                </c:pt>
                <c:pt idx="98">
                  <c:v>0.15870808</c:v>
                </c:pt>
                <c:pt idx="99">
                  <c:v>0.29925117000000001</c:v>
                </c:pt>
                <c:pt idx="100">
                  <c:v>0.11010315</c:v>
                </c:pt>
                <c:pt idx="101">
                  <c:v>0.13730503999999999</c:v>
                </c:pt>
                <c:pt idx="102">
                  <c:v>0.25113675000000002</c:v>
                </c:pt>
                <c:pt idx="103">
                  <c:v>0.13806599999999999</c:v>
                </c:pt>
                <c:pt idx="104">
                  <c:v>8.445068E-2</c:v>
                </c:pt>
                <c:pt idx="105">
                  <c:v>0.15365185000000001</c:v>
                </c:pt>
                <c:pt idx="106">
                  <c:v>0.1269267</c:v>
                </c:pt>
                <c:pt idx="107">
                  <c:v>0.25761864000000001</c:v>
                </c:pt>
                <c:pt idx="108">
                  <c:v>0.30893734</c:v>
                </c:pt>
                <c:pt idx="109">
                  <c:v>0.21699457</c:v>
                </c:pt>
                <c:pt idx="110">
                  <c:v>0.14428199999999999</c:v>
                </c:pt>
                <c:pt idx="111">
                  <c:v>0.22230293000000001</c:v>
                </c:pt>
                <c:pt idx="112">
                  <c:v>-4.1044456999999998E-3</c:v>
                </c:pt>
                <c:pt idx="113">
                  <c:v>0.2641326</c:v>
                </c:pt>
                <c:pt idx="114">
                  <c:v>0.32156646</c:v>
                </c:pt>
                <c:pt idx="115">
                  <c:v>0.14754128</c:v>
                </c:pt>
                <c:pt idx="116">
                  <c:v>0.17039746</c:v>
                </c:pt>
                <c:pt idx="117">
                  <c:v>4.880951E-2</c:v>
                </c:pt>
                <c:pt idx="118">
                  <c:v>9.5901689999999998E-2</c:v>
                </c:pt>
                <c:pt idx="119">
                  <c:v>0.28330776000000002</c:v>
                </c:pt>
                <c:pt idx="120">
                  <c:v>0.22156948000000001</c:v>
                </c:pt>
                <c:pt idx="121">
                  <c:v>0.21556892999999999</c:v>
                </c:pt>
                <c:pt idx="122">
                  <c:v>0.12700462000000001</c:v>
                </c:pt>
                <c:pt idx="123">
                  <c:v>0.19248812000000001</c:v>
                </c:pt>
                <c:pt idx="124">
                  <c:v>0.13401368</c:v>
                </c:pt>
                <c:pt idx="125">
                  <c:v>0.36038900000000001</c:v>
                </c:pt>
                <c:pt idx="126">
                  <c:v>2.1300489999999998E-2</c:v>
                </c:pt>
                <c:pt idx="127">
                  <c:v>0.20214674999999999</c:v>
                </c:pt>
                <c:pt idx="128">
                  <c:v>0.1339495</c:v>
                </c:pt>
                <c:pt idx="129">
                  <c:v>0.19314364000000001</c:v>
                </c:pt>
                <c:pt idx="130">
                  <c:v>8.356595E-2</c:v>
                </c:pt>
                <c:pt idx="131">
                  <c:v>0.15095639999999999</c:v>
                </c:pt>
                <c:pt idx="132">
                  <c:v>0.40561544999999999</c:v>
                </c:pt>
                <c:pt idx="133">
                  <c:v>0.13582896999999999</c:v>
                </c:pt>
                <c:pt idx="134">
                  <c:v>0.13024557</c:v>
                </c:pt>
                <c:pt idx="135">
                  <c:v>0.21038434</c:v>
                </c:pt>
                <c:pt idx="136">
                  <c:v>9.7460279999999996E-2</c:v>
                </c:pt>
                <c:pt idx="137">
                  <c:v>0.17780990999999999</c:v>
                </c:pt>
                <c:pt idx="138">
                  <c:v>0.25908554</c:v>
                </c:pt>
                <c:pt idx="139">
                  <c:v>0.17744319</c:v>
                </c:pt>
                <c:pt idx="140">
                  <c:v>0.22026302</c:v>
                </c:pt>
                <c:pt idx="141">
                  <c:v>0.15149733000000001</c:v>
                </c:pt>
                <c:pt idx="142">
                  <c:v>9.9376419999999993E-2</c:v>
                </c:pt>
                <c:pt idx="143">
                  <c:v>0.24425605</c:v>
                </c:pt>
                <c:pt idx="144">
                  <c:v>0.18810574999999999</c:v>
                </c:pt>
                <c:pt idx="145">
                  <c:v>0.15535252999999999</c:v>
                </c:pt>
                <c:pt idx="146">
                  <c:v>0.13599858000000001</c:v>
                </c:pt>
                <c:pt idx="147">
                  <c:v>0.15134606</c:v>
                </c:pt>
                <c:pt idx="148">
                  <c:v>2.8520404999999999E-2</c:v>
                </c:pt>
                <c:pt idx="149">
                  <c:v>0.21930036</c:v>
                </c:pt>
                <c:pt idx="150">
                  <c:v>0.26187264999999998</c:v>
                </c:pt>
                <c:pt idx="151">
                  <c:v>-13.185171</c:v>
                </c:pt>
                <c:pt idx="152">
                  <c:v>-4.9973793000000004</c:v>
                </c:pt>
                <c:pt idx="153">
                  <c:v>-4.6908126000000001</c:v>
                </c:pt>
                <c:pt idx="154">
                  <c:v>-1.3642540000000001</c:v>
                </c:pt>
                <c:pt idx="155">
                  <c:v>3.3333943000000001</c:v>
                </c:pt>
                <c:pt idx="156">
                  <c:v>5.7760724999999997</c:v>
                </c:pt>
                <c:pt idx="157">
                  <c:v>0.10980519</c:v>
                </c:pt>
                <c:pt idx="158">
                  <c:v>-2.6036942E-2</c:v>
                </c:pt>
                <c:pt idx="159">
                  <c:v>-3.2374422999999999E-2</c:v>
                </c:pt>
                <c:pt idx="160">
                  <c:v>3.8302812999999998E-2</c:v>
                </c:pt>
                <c:pt idx="161">
                  <c:v>4.7347189999999997E-2</c:v>
                </c:pt>
                <c:pt idx="162">
                  <c:v>0.19537608000000001</c:v>
                </c:pt>
                <c:pt idx="163">
                  <c:v>0.14083936999999999</c:v>
                </c:pt>
                <c:pt idx="164">
                  <c:v>0.24788663999999999</c:v>
                </c:pt>
                <c:pt idx="165">
                  <c:v>0.22674948</c:v>
                </c:pt>
                <c:pt idx="166">
                  <c:v>0.30588892000000001</c:v>
                </c:pt>
                <c:pt idx="167">
                  <c:v>0.24258287000000001</c:v>
                </c:pt>
                <c:pt idx="168">
                  <c:v>0.29256759999999998</c:v>
                </c:pt>
                <c:pt idx="169">
                  <c:v>0.21097109999999999</c:v>
                </c:pt>
                <c:pt idx="170">
                  <c:v>0.25800368000000001</c:v>
                </c:pt>
                <c:pt idx="171">
                  <c:v>0.21062270999999999</c:v>
                </c:pt>
                <c:pt idx="172">
                  <c:v>0.19660003000000001</c:v>
                </c:pt>
                <c:pt idx="173">
                  <c:v>0.18037698999999999</c:v>
                </c:pt>
                <c:pt idx="174">
                  <c:v>0.18944887999999999</c:v>
                </c:pt>
                <c:pt idx="175">
                  <c:v>0.18018447000000001</c:v>
                </c:pt>
                <c:pt idx="176">
                  <c:v>0.16544666999999999</c:v>
                </c:pt>
                <c:pt idx="177">
                  <c:v>0.20766598</c:v>
                </c:pt>
                <c:pt idx="178">
                  <c:v>0.15746579999999999</c:v>
                </c:pt>
                <c:pt idx="179">
                  <c:v>0.13158412</c:v>
                </c:pt>
                <c:pt idx="180">
                  <c:v>0.16712901999999999</c:v>
                </c:pt>
                <c:pt idx="181">
                  <c:v>0.10494607</c:v>
                </c:pt>
                <c:pt idx="182">
                  <c:v>2.9675592000000001E-2</c:v>
                </c:pt>
                <c:pt idx="183">
                  <c:v>-1.53698055E-2</c:v>
                </c:pt>
                <c:pt idx="184">
                  <c:v>-4.4441998000000003E-2</c:v>
                </c:pt>
                <c:pt idx="185">
                  <c:v>-4.6809673000000003E-2</c:v>
                </c:pt>
                <c:pt idx="186">
                  <c:v>8.7691619999999998E-2</c:v>
                </c:pt>
                <c:pt idx="187">
                  <c:v>5.2903086000000002E-2</c:v>
                </c:pt>
                <c:pt idx="188">
                  <c:v>-3.9692153000000004E-3</c:v>
                </c:pt>
                <c:pt idx="189">
                  <c:v>3.190345E-2</c:v>
                </c:pt>
                <c:pt idx="190">
                  <c:v>4.5082659999999997E-2</c:v>
                </c:pt>
                <c:pt idx="191">
                  <c:v>5.9586667000000003E-2</c:v>
                </c:pt>
                <c:pt idx="192">
                  <c:v>1.7871602E-2</c:v>
                </c:pt>
                <c:pt idx="193">
                  <c:v>4.7791845999999999E-2</c:v>
                </c:pt>
                <c:pt idx="194">
                  <c:v>6.9110819999999998E-3</c:v>
                </c:pt>
                <c:pt idx="195">
                  <c:v>3.8509096999999999E-2</c:v>
                </c:pt>
                <c:pt idx="196">
                  <c:v>6.3548629999999999E-4</c:v>
                </c:pt>
                <c:pt idx="197">
                  <c:v>2.4552890000000001E-2</c:v>
                </c:pt>
                <c:pt idx="198">
                  <c:v>-9.8620410000000002E-3</c:v>
                </c:pt>
                <c:pt idx="199">
                  <c:v>-2.9138068E-2</c:v>
                </c:pt>
                <c:pt idx="200">
                  <c:v>-27.535212000000001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A5-41CF-AA33-8B160C683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524319"/>
        <c:axId val="1365532959"/>
      </c:lineChart>
      <c:catAx>
        <c:axId val="173652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532959"/>
        <c:crosses val="autoZero"/>
        <c:auto val="1"/>
        <c:lblAlgn val="ctr"/>
        <c:lblOffset val="100"/>
        <c:noMultiLvlLbl val="0"/>
      </c:catAx>
      <c:valAx>
        <c:axId val="136553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52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'Sheet3 (4)'!$E$15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'Sheet3 (4)'!$B$16:$B$216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cat>
          <c:val>
            <c:numRef>
              <c:f>'Sheet3 (4)'!$E$16:$E$216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11-4066-8899-095910C69637}"/>
            </c:ext>
          </c:extLst>
        </c:ser>
        <c:ser>
          <c:idx val="4"/>
          <c:order val="1"/>
          <c:tx>
            <c:strRef>
              <c:f>'Sheet3 (4)'!$G$15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'Sheet3 (4)'!$B$16:$B$216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cat>
          <c:val>
            <c:numRef>
              <c:f>'Sheet3 (4)'!$G$16:$G$216</c:f>
              <c:numCache>
                <c:formatCode>General</c:formatCode>
                <c:ptCount val="201"/>
                <c:pt idx="0">
                  <c:v>4.1940234999999999E-2</c:v>
                </c:pt>
                <c:pt idx="1">
                  <c:v>0.38232663</c:v>
                </c:pt>
                <c:pt idx="2">
                  <c:v>4.5042485E-2</c:v>
                </c:pt>
                <c:pt idx="3">
                  <c:v>0.25882050000000001</c:v>
                </c:pt>
                <c:pt idx="4">
                  <c:v>0.18978262000000001</c:v>
                </c:pt>
                <c:pt idx="5">
                  <c:v>0.2593278</c:v>
                </c:pt>
                <c:pt idx="6">
                  <c:v>7.2944499999999995E-2</c:v>
                </c:pt>
                <c:pt idx="7">
                  <c:v>0.18185546</c:v>
                </c:pt>
                <c:pt idx="8">
                  <c:v>9.4521574999999997E-2</c:v>
                </c:pt>
                <c:pt idx="9">
                  <c:v>0.25535327000000002</c:v>
                </c:pt>
                <c:pt idx="10">
                  <c:v>0.15091687000000001</c:v>
                </c:pt>
                <c:pt idx="11">
                  <c:v>0.25060864999999999</c:v>
                </c:pt>
                <c:pt idx="12">
                  <c:v>1.8983568999999999E-2</c:v>
                </c:pt>
                <c:pt idx="13">
                  <c:v>0.22188179999999999</c:v>
                </c:pt>
                <c:pt idx="14">
                  <c:v>0.1186498</c:v>
                </c:pt>
                <c:pt idx="15">
                  <c:v>-9.6451229999999999E-2</c:v>
                </c:pt>
                <c:pt idx="16">
                  <c:v>0.15076359</c:v>
                </c:pt>
                <c:pt idx="17">
                  <c:v>0.32126700000000002</c:v>
                </c:pt>
                <c:pt idx="18">
                  <c:v>0.29031380000000001</c:v>
                </c:pt>
                <c:pt idx="19">
                  <c:v>-2.4396863000000001E-2</c:v>
                </c:pt>
                <c:pt idx="20">
                  <c:v>9.1112750000000006E-2</c:v>
                </c:pt>
                <c:pt idx="21">
                  <c:v>6.3385919999999998E-2</c:v>
                </c:pt>
                <c:pt idx="22">
                  <c:v>-7.2536519999999993E-2</c:v>
                </c:pt>
                <c:pt idx="23">
                  <c:v>0.16773473</c:v>
                </c:pt>
                <c:pt idx="24">
                  <c:v>7.8353370000000006E-2</c:v>
                </c:pt>
                <c:pt idx="25">
                  <c:v>0.12402583</c:v>
                </c:pt>
                <c:pt idx="26">
                  <c:v>0.19720612000000001</c:v>
                </c:pt>
                <c:pt idx="27">
                  <c:v>0.20735961</c:v>
                </c:pt>
                <c:pt idx="28">
                  <c:v>0.45047396000000001</c:v>
                </c:pt>
                <c:pt idx="29">
                  <c:v>9.9510730000000006E-2</c:v>
                </c:pt>
                <c:pt idx="30">
                  <c:v>0.21866277000000001</c:v>
                </c:pt>
                <c:pt idx="31">
                  <c:v>-0.13430234999999999</c:v>
                </c:pt>
                <c:pt idx="32">
                  <c:v>0.57746920000000002</c:v>
                </c:pt>
                <c:pt idx="33">
                  <c:v>0.40715557000000002</c:v>
                </c:pt>
                <c:pt idx="34">
                  <c:v>0.36970957999999998</c:v>
                </c:pt>
                <c:pt idx="35">
                  <c:v>0.1931513</c:v>
                </c:pt>
                <c:pt idx="36">
                  <c:v>-0.11770348</c:v>
                </c:pt>
                <c:pt idx="37">
                  <c:v>7.9484780000000005E-2</c:v>
                </c:pt>
                <c:pt idx="38">
                  <c:v>0.41208270000000002</c:v>
                </c:pt>
                <c:pt idx="39">
                  <c:v>0.25688614999999998</c:v>
                </c:pt>
                <c:pt idx="40">
                  <c:v>0.14824529</c:v>
                </c:pt>
                <c:pt idx="41">
                  <c:v>0.13649323999999999</c:v>
                </c:pt>
                <c:pt idx="42">
                  <c:v>0.39824664999999998</c:v>
                </c:pt>
                <c:pt idx="43">
                  <c:v>6.4495430000000006E-2</c:v>
                </c:pt>
                <c:pt idx="44">
                  <c:v>0.17689550000000001</c:v>
                </c:pt>
                <c:pt idx="45">
                  <c:v>0.24014129000000001</c:v>
                </c:pt>
                <c:pt idx="46">
                  <c:v>0.20425736999999999</c:v>
                </c:pt>
                <c:pt idx="47">
                  <c:v>-21.578316000000001</c:v>
                </c:pt>
                <c:pt idx="48">
                  <c:v>-10.310242000000001</c:v>
                </c:pt>
                <c:pt idx="49">
                  <c:v>-4.5042586</c:v>
                </c:pt>
                <c:pt idx="50">
                  <c:v>-2.3107839999999999</c:v>
                </c:pt>
                <c:pt idx="51">
                  <c:v>-0.59156880000000001</c:v>
                </c:pt>
                <c:pt idx="52">
                  <c:v>-0.40018724999999999</c:v>
                </c:pt>
                <c:pt idx="53">
                  <c:v>0.12448569399999999</c:v>
                </c:pt>
                <c:pt idx="54">
                  <c:v>-0.17548749</c:v>
                </c:pt>
                <c:pt idx="55">
                  <c:v>18.659903</c:v>
                </c:pt>
                <c:pt idx="56">
                  <c:v>3.6248480000000001</c:v>
                </c:pt>
                <c:pt idx="57">
                  <c:v>4.8534565000000001</c:v>
                </c:pt>
                <c:pt idx="58">
                  <c:v>0.62561979999999995</c:v>
                </c:pt>
                <c:pt idx="59">
                  <c:v>-0.19857736000000001</c:v>
                </c:pt>
                <c:pt idx="60">
                  <c:v>1.5082434</c:v>
                </c:pt>
                <c:pt idx="61">
                  <c:v>-9.7632440000000003</c:v>
                </c:pt>
                <c:pt idx="62">
                  <c:v>-25.202884999999998</c:v>
                </c:pt>
                <c:pt idx="63">
                  <c:v>1.8355528999999999</c:v>
                </c:pt>
                <c:pt idx="64">
                  <c:v>3.9462812</c:v>
                </c:pt>
                <c:pt idx="65">
                  <c:v>-4.7621216999999998</c:v>
                </c:pt>
                <c:pt idx="66">
                  <c:v>-5.8824559999999998E-2</c:v>
                </c:pt>
                <c:pt idx="67">
                  <c:v>0.42989326</c:v>
                </c:pt>
                <c:pt idx="68">
                  <c:v>-0.56612306999999995</c:v>
                </c:pt>
                <c:pt idx="69">
                  <c:v>4.3732239999999999E-2</c:v>
                </c:pt>
                <c:pt idx="70">
                  <c:v>14.367239</c:v>
                </c:pt>
                <c:pt idx="71">
                  <c:v>22.026558000000001</c:v>
                </c:pt>
                <c:pt idx="72">
                  <c:v>-1.9630125</c:v>
                </c:pt>
                <c:pt idx="73">
                  <c:v>0.71658149999999998</c:v>
                </c:pt>
                <c:pt idx="74">
                  <c:v>9.6415780000000006E-2</c:v>
                </c:pt>
                <c:pt idx="75">
                  <c:v>0.38930120000000001</c:v>
                </c:pt>
                <c:pt idx="76">
                  <c:v>0.29454019999999997</c:v>
                </c:pt>
                <c:pt idx="77">
                  <c:v>1.3530871</c:v>
                </c:pt>
                <c:pt idx="78">
                  <c:v>-4.6776876000000002E-2</c:v>
                </c:pt>
                <c:pt idx="79">
                  <c:v>0.96986399999999995</c:v>
                </c:pt>
                <c:pt idx="80">
                  <c:v>-0.19077611</c:v>
                </c:pt>
                <c:pt idx="81">
                  <c:v>0.20145804</c:v>
                </c:pt>
                <c:pt idx="82">
                  <c:v>1.1457325</c:v>
                </c:pt>
                <c:pt idx="83">
                  <c:v>0.27740844999999997</c:v>
                </c:pt>
                <c:pt idx="84">
                  <c:v>0.15856302</c:v>
                </c:pt>
                <c:pt idx="85">
                  <c:v>0.21262980000000001</c:v>
                </c:pt>
                <c:pt idx="86">
                  <c:v>0.121956445</c:v>
                </c:pt>
                <c:pt idx="87">
                  <c:v>5.413391E-2</c:v>
                </c:pt>
                <c:pt idx="88">
                  <c:v>0.55853819999999998</c:v>
                </c:pt>
                <c:pt idx="89">
                  <c:v>0.16429669999999999</c:v>
                </c:pt>
                <c:pt idx="90">
                  <c:v>0.29571540000000002</c:v>
                </c:pt>
                <c:pt idx="91">
                  <c:v>1.6589360000000001E-2</c:v>
                </c:pt>
                <c:pt idx="92">
                  <c:v>0.12960988000000001</c:v>
                </c:pt>
                <c:pt idx="93">
                  <c:v>0.22350592999999999</c:v>
                </c:pt>
                <c:pt idx="94">
                  <c:v>0.20108941</c:v>
                </c:pt>
                <c:pt idx="95">
                  <c:v>0.23398422999999999</c:v>
                </c:pt>
                <c:pt idx="96">
                  <c:v>0.21841458999999999</c:v>
                </c:pt>
                <c:pt idx="97">
                  <c:v>-1.2257934E-2</c:v>
                </c:pt>
                <c:pt idx="98">
                  <c:v>0.12832883</c:v>
                </c:pt>
                <c:pt idx="99">
                  <c:v>0.43537150000000002</c:v>
                </c:pt>
                <c:pt idx="100">
                  <c:v>3.3597000000000002E-2</c:v>
                </c:pt>
                <c:pt idx="101">
                  <c:v>9.6397529999999995E-2</c:v>
                </c:pt>
                <c:pt idx="102">
                  <c:v>0.32973066000000001</c:v>
                </c:pt>
                <c:pt idx="103">
                  <c:v>8.9988639999999995E-2</c:v>
                </c:pt>
                <c:pt idx="104">
                  <c:v>-6.5748065999999994E-2</c:v>
                </c:pt>
                <c:pt idx="105">
                  <c:v>3.3896280000000001E-2</c:v>
                </c:pt>
                <c:pt idx="106">
                  <c:v>-8.6255773999999993E-2</c:v>
                </c:pt>
                <c:pt idx="107">
                  <c:v>0.16767634000000001</c:v>
                </c:pt>
                <c:pt idx="108">
                  <c:v>0.34120899999999998</c:v>
                </c:pt>
                <c:pt idx="109">
                  <c:v>0.19272064</c:v>
                </c:pt>
                <c:pt idx="110">
                  <c:v>5.9024519999999997E-2</c:v>
                </c:pt>
                <c:pt idx="111">
                  <c:v>0.21926497</c:v>
                </c:pt>
                <c:pt idx="112">
                  <c:v>-0.26287793999999998</c:v>
                </c:pt>
                <c:pt idx="113">
                  <c:v>0.27310543999999998</c:v>
                </c:pt>
                <c:pt idx="114">
                  <c:v>0.51238030000000001</c:v>
                </c:pt>
                <c:pt idx="115">
                  <c:v>0.14012833999999999</c:v>
                </c:pt>
                <c:pt idx="116">
                  <c:v>0.26879512999999999</c:v>
                </c:pt>
                <c:pt idx="117">
                  <c:v>-8.7712004999999996E-2</c:v>
                </c:pt>
                <c:pt idx="118">
                  <c:v>-3.0313040999999999E-2</c:v>
                </c:pt>
                <c:pt idx="119">
                  <c:v>0.35603413</c:v>
                </c:pt>
                <c:pt idx="120">
                  <c:v>0.28082094000000002</c:v>
                </c:pt>
                <c:pt idx="121">
                  <c:v>0.30791269999999998</c:v>
                </c:pt>
                <c:pt idx="122">
                  <c:v>6.9488229999999998E-2</c:v>
                </c:pt>
                <c:pt idx="123">
                  <c:v>0.16865811</c:v>
                </c:pt>
                <c:pt idx="124">
                  <c:v>4.1192043999999997E-2</c:v>
                </c:pt>
                <c:pt idx="125">
                  <c:v>0.57720280000000002</c:v>
                </c:pt>
                <c:pt idx="126">
                  <c:v>-0.14697962000000001</c:v>
                </c:pt>
                <c:pt idx="127">
                  <c:v>0.15275997999999999</c:v>
                </c:pt>
                <c:pt idx="128">
                  <c:v>7.8849730000000007E-2</c:v>
                </c:pt>
                <c:pt idx="129">
                  <c:v>6.3444310000000004E-2</c:v>
                </c:pt>
                <c:pt idx="130">
                  <c:v>-6.5127610000000002E-2</c:v>
                </c:pt>
                <c:pt idx="131">
                  <c:v>-4.8526760000000002E-3</c:v>
                </c:pt>
                <c:pt idx="132">
                  <c:v>0.59341115</c:v>
                </c:pt>
                <c:pt idx="133">
                  <c:v>7.2918949999999996E-2</c:v>
                </c:pt>
                <c:pt idx="134">
                  <c:v>5.7269010000000002E-2</c:v>
                </c:pt>
                <c:pt idx="135">
                  <c:v>0.24660857</c:v>
                </c:pt>
                <c:pt idx="136">
                  <c:v>-2.6911511999999999E-2</c:v>
                </c:pt>
                <c:pt idx="137">
                  <c:v>0.11711327000000001</c:v>
                </c:pt>
                <c:pt idx="138">
                  <c:v>0.33502274999999998</c:v>
                </c:pt>
                <c:pt idx="139">
                  <c:v>0.16675296000000001</c:v>
                </c:pt>
                <c:pt idx="140">
                  <c:v>0.26964917999999999</c:v>
                </c:pt>
                <c:pt idx="141">
                  <c:v>0.14432916000000001</c:v>
                </c:pt>
                <c:pt idx="142">
                  <c:v>-1.0765202999999999E-2</c:v>
                </c:pt>
                <c:pt idx="143">
                  <c:v>0.30697839999999998</c:v>
                </c:pt>
                <c:pt idx="144">
                  <c:v>0.19119140000000001</c:v>
                </c:pt>
                <c:pt idx="145">
                  <c:v>0.10909852</c:v>
                </c:pt>
                <c:pt idx="146">
                  <c:v>4.4772409999999999E-2</c:v>
                </c:pt>
                <c:pt idx="147">
                  <c:v>-2.8964323000000001E-3</c:v>
                </c:pt>
                <c:pt idx="148">
                  <c:v>-0.31271835999999997</c:v>
                </c:pt>
                <c:pt idx="149">
                  <c:v>7.2594130000000007E-2</c:v>
                </c:pt>
                <c:pt idx="150">
                  <c:v>0.11291246000000001</c:v>
                </c:pt>
                <c:pt idx="151">
                  <c:v>-11.589729</c:v>
                </c:pt>
                <c:pt idx="152">
                  <c:v>-8.1337150000000005</c:v>
                </c:pt>
                <c:pt idx="153">
                  <c:v>-6.9581840000000001</c:v>
                </c:pt>
                <c:pt idx="154">
                  <c:v>-4.6505536999999997</c:v>
                </c:pt>
                <c:pt idx="155">
                  <c:v>-0.80873010000000001</c:v>
                </c:pt>
                <c:pt idx="156">
                  <c:v>8.7237679999999997</c:v>
                </c:pt>
                <c:pt idx="157">
                  <c:v>0.61022540000000003</c:v>
                </c:pt>
                <c:pt idx="158">
                  <c:v>-0.47850453999999998</c:v>
                </c:pt>
                <c:pt idx="159">
                  <c:v>0.32213930000000002</c:v>
                </c:pt>
                <c:pt idx="160">
                  <c:v>0.5286653</c:v>
                </c:pt>
                <c:pt idx="161">
                  <c:v>0.77788570000000001</c:v>
                </c:pt>
                <c:pt idx="162">
                  <c:v>1.0379419999999999</c:v>
                </c:pt>
                <c:pt idx="163">
                  <c:v>0.99373310000000004</c:v>
                </c:pt>
                <c:pt idx="164">
                  <c:v>0.69901544000000004</c:v>
                </c:pt>
                <c:pt idx="165">
                  <c:v>0.64146685999999997</c:v>
                </c:pt>
                <c:pt idx="166">
                  <c:v>0.65654016000000004</c:v>
                </c:pt>
                <c:pt idx="167">
                  <c:v>0.45549232000000001</c:v>
                </c:pt>
                <c:pt idx="168">
                  <c:v>0.47972637000000001</c:v>
                </c:pt>
                <c:pt idx="169">
                  <c:v>0.30454039999999999</c:v>
                </c:pt>
                <c:pt idx="170">
                  <c:v>0.33389862999999997</c:v>
                </c:pt>
                <c:pt idx="171">
                  <c:v>0.28006544999999999</c:v>
                </c:pt>
                <c:pt idx="172">
                  <c:v>0.23585653000000001</c:v>
                </c:pt>
                <c:pt idx="173">
                  <c:v>0.26384980000000002</c:v>
                </c:pt>
                <c:pt idx="174">
                  <c:v>0.24475451000000001</c:v>
                </c:pt>
                <c:pt idx="175">
                  <c:v>0.27551789999999998</c:v>
                </c:pt>
                <c:pt idx="176">
                  <c:v>0.20116606000000001</c:v>
                </c:pt>
                <c:pt idx="177">
                  <c:v>0.34172725999999998</c:v>
                </c:pt>
                <c:pt idx="178">
                  <c:v>0.27041559999999998</c:v>
                </c:pt>
                <c:pt idx="179">
                  <c:v>0.16498650000000001</c:v>
                </c:pt>
                <c:pt idx="180">
                  <c:v>0.19331187999999999</c:v>
                </c:pt>
                <c:pt idx="181">
                  <c:v>0.20879030000000001</c:v>
                </c:pt>
                <c:pt idx="182">
                  <c:v>0.13233255999999999</c:v>
                </c:pt>
                <c:pt idx="183">
                  <c:v>0.12125935</c:v>
                </c:pt>
                <c:pt idx="184">
                  <c:v>3.4666366999999997E-2</c:v>
                </c:pt>
                <c:pt idx="185">
                  <c:v>8.2862739999999997E-3</c:v>
                </c:pt>
                <c:pt idx="186">
                  <c:v>0.34711787</c:v>
                </c:pt>
                <c:pt idx="187">
                  <c:v>0.29205473999999998</c:v>
                </c:pt>
                <c:pt idx="188">
                  <c:v>0.10673715</c:v>
                </c:pt>
                <c:pt idx="189">
                  <c:v>0.20416248000000001</c:v>
                </c:pt>
                <c:pt idx="190">
                  <c:v>0.23471053</c:v>
                </c:pt>
                <c:pt idx="191">
                  <c:v>0.26433155000000003</c:v>
                </c:pt>
                <c:pt idx="192">
                  <c:v>0.17274577999999999</c:v>
                </c:pt>
                <c:pt idx="193">
                  <c:v>0.22783083000000001</c:v>
                </c:pt>
                <c:pt idx="194">
                  <c:v>0.11958413</c:v>
                </c:pt>
                <c:pt idx="195">
                  <c:v>0.18355621</c:v>
                </c:pt>
                <c:pt idx="196">
                  <c:v>9.6747899999999998E-2</c:v>
                </c:pt>
                <c:pt idx="197">
                  <c:v>0.14224517</c:v>
                </c:pt>
                <c:pt idx="198">
                  <c:v>5.3834632E-2</c:v>
                </c:pt>
                <c:pt idx="199">
                  <c:v>1.3888576E-2</c:v>
                </c:pt>
                <c:pt idx="200">
                  <c:v>-23.216166000000001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11-4066-8899-095910C69637}"/>
            </c:ext>
          </c:extLst>
        </c:ser>
        <c:ser>
          <c:idx val="5"/>
          <c:order val="2"/>
          <c:tx>
            <c:strRef>
              <c:f>'Sheet3 (4)'!$H$15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'Sheet3 (4)'!$B$16:$B$216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cat>
          <c:val>
            <c:numRef>
              <c:f>'Sheet3 (4)'!$H$16:$H$216</c:f>
              <c:numCache>
                <c:formatCode>General</c:formatCode>
                <c:ptCount val="201"/>
                <c:pt idx="0">
                  <c:v>0.35584965000000002</c:v>
                </c:pt>
                <c:pt idx="1">
                  <c:v>0.38394144000000002</c:v>
                </c:pt>
                <c:pt idx="2">
                  <c:v>0.34434893999999999</c:v>
                </c:pt>
                <c:pt idx="3">
                  <c:v>0.38707775</c:v>
                </c:pt>
                <c:pt idx="4">
                  <c:v>0.35948219999999997</c:v>
                </c:pt>
                <c:pt idx="5">
                  <c:v>0.3822277</c:v>
                </c:pt>
                <c:pt idx="6">
                  <c:v>0.36000678000000003</c:v>
                </c:pt>
                <c:pt idx="7">
                  <c:v>0.3810286</c:v>
                </c:pt>
                <c:pt idx="8">
                  <c:v>0.35956925000000001</c:v>
                </c:pt>
                <c:pt idx="9">
                  <c:v>0.38618234000000001</c:v>
                </c:pt>
                <c:pt idx="10">
                  <c:v>0.35985279999999997</c:v>
                </c:pt>
                <c:pt idx="11">
                  <c:v>0.38563999999999998</c:v>
                </c:pt>
                <c:pt idx="12">
                  <c:v>0.36208013</c:v>
                </c:pt>
                <c:pt idx="13">
                  <c:v>0.38079059999999998</c:v>
                </c:pt>
                <c:pt idx="14">
                  <c:v>0.34582970000000002</c:v>
                </c:pt>
                <c:pt idx="15">
                  <c:v>0.31015912000000001</c:v>
                </c:pt>
                <c:pt idx="16">
                  <c:v>0.36309325999999997</c:v>
                </c:pt>
                <c:pt idx="17">
                  <c:v>0.37221559999999998</c:v>
                </c:pt>
                <c:pt idx="18">
                  <c:v>0.36801347000000001</c:v>
                </c:pt>
                <c:pt idx="19">
                  <c:v>0.33988859999999999</c:v>
                </c:pt>
                <c:pt idx="20">
                  <c:v>0.37385132999999998</c:v>
                </c:pt>
                <c:pt idx="21">
                  <c:v>0.33911392000000001</c:v>
                </c:pt>
                <c:pt idx="22">
                  <c:v>0.34245595000000001</c:v>
                </c:pt>
                <c:pt idx="23">
                  <c:v>0.37103236000000001</c:v>
                </c:pt>
                <c:pt idx="24">
                  <c:v>0.33568453999999998</c:v>
                </c:pt>
                <c:pt idx="25">
                  <c:v>0.35532138000000002</c:v>
                </c:pt>
                <c:pt idx="26">
                  <c:v>0.36745042</c:v>
                </c:pt>
                <c:pt idx="27">
                  <c:v>0.35956797000000001</c:v>
                </c:pt>
                <c:pt idx="28">
                  <c:v>0.37652084000000002</c:v>
                </c:pt>
                <c:pt idx="29">
                  <c:v>0.33392759999999999</c:v>
                </c:pt>
                <c:pt idx="30">
                  <c:v>0.37933020000000001</c:v>
                </c:pt>
                <c:pt idx="31">
                  <c:v>0.3070272</c:v>
                </c:pt>
                <c:pt idx="32">
                  <c:v>0.40663486999999998</c:v>
                </c:pt>
                <c:pt idx="33">
                  <c:v>0.33220266999999998</c:v>
                </c:pt>
                <c:pt idx="34">
                  <c:v>0.36517250000000001</c:v>
                </c:pt>
                <c:pt idx="35">
                  <c:v>0.34993443000000002</c:v>
                </c:pt>
                <c:pt idx="36">
                  <c:v>0.35771720000000001</c:v>
                </c:pt>
                <c:pt idx="37">
                  <c:v>0.38763586</c:v>
                </c:pt>
                <c:pt idx="38">
                  <c:v>0.39891976000000001</c:v>
                </c:pt>
                <c:pt idx="39">
                  <c:v>0.34586757000000001</c:v>
                </c:pt>
                <c:pt idx="40">
                  <c:v>0.33814699999999998</c:v>
                </c:pt>
                <c:pt idx="41">
                  <c:v>0.33446340000000002</c:v>
                </c:pt>
                <c:pt idx="42">
                  <c:v>0.37170189999999997</c:v>
                </c:pt>
                <c:pt idx="43">
                  <c:v>0.3290286</c:v>
                </c:pt>
                <c:pt idx="44">
                  <c:v>0.36437902</c:v>
                </c:pt>
                <c:pt idx="45">
                  <c:v>0.35367506999999998</c:v>
                </c:pt>
                <c:pt idx="46">
                  <c:v>0.36172484999999999</c:v>
                </c:pt>
                <c:pt idx="47">
                  <c:v>-30.636420999999999</c:v>
                </c:pt>
                <c:pt idx="48">
                  <c:v>-6.3568379999999998</c:v>
                </c:pt>
                <c:pt idx="49">
                  <c:v>1.5249765</c:v>
                </c:pt>
                <c:pt idx="50">
                  <c:v>3.9666766999999998</c:v>
                </c:pt>
                <c:pt idx="51">
                  <c:v>4.215109</c:v>
                </c:pt>
                <c:pt idx="52">
                  <c:v>3.4924045000000001</c:v>
                </c:pt>
                <c:pt idx="53">
                  <c:v>2.4767945</c:v>
                </c:pt>
                <c:pt idx="54">
                  <c:v>1.1775126</c:v>
                </c:pt>
                <c:pt idx="55">
                  <c:v>22.548027000000001</c:v>
                </c:pt>
                <c:pt idx="56">
                  <c:v>5.5253180000000004</c:v>
                </c:pt>
                <c:pt idx="57">
                  <c:v>8.1814640000000001</c:v>
                </c:pt>
                <c:pt idx="58">
                  <c:v>0.67575839999999998</c:v>
                </c:pt>
                <c:pt idx="59">
                  <c:v>0.41593720000000001</c:v>
                </c:pt>
                <c:pt idx="60">
                  <c:v>0.46698582</c:v>
                </c:pt>
                <c:pt idx="61">
                  <c:v>-5.979514</c:v>
                </c:pt>
                <c:pt idx="62">
                  <c:v>-20.249302</c:v>
                </c:pt>
                <c:pt idx="63">
                  <c:v>0.32262205999999999</c:v>
                </c:pt>
                <c:pt idx="64">
                  <c:v>7.278168</c:v>
                </c:pt>
                <c:pt idx="65">
                  <c:v>4.9290200000000004</c:v>
                </c:pt>
                <c:pt idx="66">
                  <c:v>2.3437988999999999</c:v>
                </c:pt>
                <c:pt idx="67">
                  <c:v>0.91010899999999995</c:v>
                </c:pt>
                <c:pt idx="68">
                  <c:v>0.11769207</c:v>
                </c:pt>
                <c:pt idx="69">
                  <c:v>0.47420533999999998</c:v>
                </c:pt>
                <c:pt idx="70">
                  <c:v>15.597101</c:v>
                </c:pt>
                <c:pt idx="71">
                  <c:v>27.070340999999999</c:v>
                </c:pt>
                <c:pt idx="72">
                  <c:v>1.7222713000000001</c:v>
                </c:pt>
                <c:pt idx="73">
                  <c:v>0.38857058</c:v>
                </c:pt>
                <c:pt idx="74">
                  <c:v>0.53298694000000002</c:v>
                </c:pt>
                <c:pt idx="75">
                  <c:v>0.55884679999999998</c:v>
                </c:pt>
                <c:pt idx="76">
                  <c:v>0.52616110000000005</c:v>
                </c:pt>
                <c:pt idx="77">
                  <c:v>0.48465617999999999</c:v>
                </c:pt>
                <c:pt idx="78">
                  <c:v>0.38353625000000002</c:v>
                </c:pt>
                <c:pt idx="79">
                  <c:v>0.47169977000000002</c:v>
                </c:pt>
                <c:pt idx="80">
                  <c:v>0.28389373000000001</c:v>
                </c:pt>
                <c:pt idx="81">
                  <c:v>0.44274846000000001</c:v>
                </c:pt>
                <c:pt idx="82">
                  <c:v>0.38811716000000002</c:v>
                </c:pt>
                <c:pt idx="83">
                  <c:v>0.25512367000000002</c:v>
                </c:pt>
                <c:pt idx="84">
                  <c:v>0.32919156999999999</c:v>
                </c:pt>
                <c:pt idx="85">
                  <c:v>0.3246984</c:v>
                </c:pt>
                <c:pt idx="86">
                  <c:v>0.38525292</c:v>
                </c:pt>
                <c:pt idx="87">
                  <c:v>0.34315040000000002</c:v>
                </c:pt>
                <c:pt idx="88">
                  <c:v>0.37126756</c:v>
                </c:pt>
                <c:pt idx="89">
                  <c:v>0.32097947999999998</c:v>
                </c:pt>
                <c:pt idx="90">
                  <c:v>0.37181871999999999</c:v>
                </c:pt>
                <c:pt idx="91">
                  <c:v>0.3553383</c:v>
                </c:pt>
                <c:pt idx="92">
                  <c:v>0.38958999999999999</c:v>
                </c:pt>
                <c:pt idx="93">
                  <c:v>0.33851736999999998</c:v>
                </c:pt>
                <c:pt idx="94">
                  <c:v>0.32689370000000001</c:v>
                </c:pt>
                <c:pt idx="95">
                  <c:v>0.33719460000000001</c:v>
                </c:pt>
                <c:pt idx="96">
                  <c:v>0.32474069999999999</c:v>
                </c:pt>
                <c:pt idx="97">
                  <c:v>0.30555478000000003</c:v>
                </c:pt>
                <c:pt idx="98">
                  <c:v>0.37144880000000002</c:v>
                </c:pt>
                <c:pt idx="99">
                  <c:v>0.3614271</c:v>
                </c:pt>
                <c:pt idx="100">
                  <c:v>0.29790682000000002</c:v>
                </c:pt>
                <c:pt idx="101">
                  <c:v>0.34650209999999998</c:v>
                </c:pt>
                <c:pt idx="102">
                  <c:v>0.34738848</c:v>
                </c:pt>
                <c:pt idx="103">
                  <c:v>0.32298252</c:v>
                </c:pt>
                <c:pt idx="104">
                  <c:v>0.31555104</c:v>
                </c:pt>
                <c:pt idx="105">
                  <c:v>0.34121835</c:v>
                </c:pt>
                <c:pt idx="106">
                  <c:v>0.30889738</c:v>
                </c:pt>
                <c:pt idx="107">
                  <c:v>0.33634301999999999</c:v>
                </c:pt>
                <c:pt idx="108">
                  <c:v>0.32200927000000001</c:v>
                </c:pt>
                <c:pt idx="109">
                  <c:v>0.31156470000000003</c:v>
                </c:pt>
                <c:pt idx="110">
                  <c:v>0.32921776000000003</c:v>
                </c:pt>
                <c:pt idx="111">
                  <c:v>0.36294325999999999</c:v>
                </c:pt>
                <c:pt idx="112">
                  <c:v>0.32189259999999997</c:v>
                </c:pt>
                <c:pt idx="113">
                  <c:v>0.42003632000000002</c:v>
                </c:pt>
                <c:pt idx="114">
                  <c:v>0.35239765000000001</c:v>
                </c:pt>
                <c:pt idx="115">
                  <c:v>0.2919042</c:v>
                </c:pt>
                <c:pt idx="116">
                  <c:v>0.33639311999999999</c:v>
                </c:pt>
                <c:pt idx="117">
                  <c:v>0.29595650000000001</c:v>
                </c:pt>
                <c:pt idx="118">
                  <c:v>0.39405542999999998</c:v>
                </c:pt>
                <c:pt idx="119">
                  <c:v>0.37627828000000002</c:v>
                </c:pt>
                <c:pt idx="120">
                  <c:v>0.33502320000000002</c:v>
                </c:pt>
                <c:pt idx="121">
                  <c:v>0.32538151999999998</c:v>
                </c:pt>
                <c:pt idx="122">
                  <c:v>0.26913682</c:v>
                </c:pt>
                <c:pt idx="123">
                  <c:v>0.34834320000000002</c:v>
                </c:pt>
                <c:pt idx="124">
                  <c:v>0.30696236999999998</c:v>
                </c:pt>
                <c:pt idx="125">
                  <c:v>0.38414672</c:v>
                </c:pt>
                <c:pt idx="126">
                  <c:v>0.29594132000000001</c:v>
                </c:pt>
                <c:pt idx="127">
                  <c:v>0.37841204000000001</c:v>
                </c:pt>
                <c:pt idx="128">
                  <c:v>0.32883778000000002</c:v>
                </c:pt>
                <c:pt idx="129">
                  <c:v>0.35269933999999997</c:v>
                </c:pt>
                <c:pt idx="130">
                  <c:v>0.33566712999999998</c:v>
                </c:pt>
                <c:pt idx="131">
                  <c:v>0.38195547000000002</c:v>
                </c:pt>
                <c:pt idx="132">
                  <c:v>0.36599510000000002</c:v>
                </c:pt>
                <c:pt idx="133">
                  <c:v>0.27243283000000001</c:v>
                </c:pt>
                <c:pt idx="134">
                  <c:v>0.32802197</c:v>
                </c:pt>
                <c:pt idx="135">
                  <c:v>0.36054248</c:v>
                </c:pt>
                <c:pt idx="136">
                  <c:v>0.36395726</c:v>
                </c:pt>
                <c:pt idx="137">
                  <c:v>0.33776467999999998</c:v>
                </c:pt>
                <c:pt idx="138">
                  <c:v>0.33500832000000003</c:v>
                </c:pt>
                <c:pt idx="139">
                  <c:v>0.30933761999999998</c:v>
                </c:pt>
                <c:pt idx="140">
                  <c:v>0.33678587999999998</c:v>
                </c:pt>
                <c:pt idx="141">
                  <c:v>0.33183485000000001</c:v>
                </c:pt>
                <c:pt idx="142">
                  <c:v>0.34954074000000002</c:v>
                </c:pt>
                <c:pt idx="143">
                  <c:v>0.35723168</c:v>
                </c:pt>
                <c:pt idx="144">
                  <c:v>0.30629748000000001</c:v>
                </c:pt>
                <c:pt idx="145">
                  <c:v>0.30602497000000001</c:v>
                </c:pt>
                <c:pt idx="146">
                  <c:v>0.30461472000000001</c:v>
                </c:pt>
                <c:pt idx="147">
                  <c:v>0.35010922</c:v>
                </c:pt>
                <c:pt idx="148">
                  <c:v>0.29707807000000003</c:v>
                </c:pt>
                <c:pt idx="149">
                  <c:v>0.45372477</c:v>
                </c:pt>
                <c:pt idx="150">
                  <c:v>0.29402321999999997</c:v>
                </c:pt>
                <c:pt idx="151">
                  <c:v>-7.6280785</c:v>
                </c:pt>
                <c:pt idx="152">
                  <c:v>-0.49270743</c:v>
                </c:pt>
                <c:pt idx="153">
                  <c:v>-9.3936465999999996E-2</c:v>
                </c:pt>
                <c:pt idx="154">
                  <c:v>-0.2804527</c:v>
                </c:pt>
                <c:pt idx="155">
                  <c:v>-0.56416094000000006</c:v>
                </c:pt>
                <c:pt idx="156">
                  <c:v>3.8036779999999999E-2</c:v>
                </c:pt>
                <c:pt idx="157">
                  <c:v>0.39991769999999999</c:v>
                </c:pt>
                <c:pt idx="158">
                  <c:v>0.74555903999999995</c:v>
                </c:pt>
                <c:pt idx="159">
                  <c:v>0.54191809999999996</c:v>
                </c:pt>
                <c:pt idx="160">
                  <c:v>0.49960545000000001</c:v>
                </c:pt>
                <c:pt idx="161">
                  <c:v>0.46012807</c:v>
                </c:pt>
                <c:pt idx="162">
                  <c:v>0.40421940000000001</c:v>
                </c:pt>
                <c:pt idx="163">
                  <c:v>0.45058693999999999</c:v>
                </c:pt>
                <c:pt idx="164">
                  <c:v>0.40816763</c:v>
                </c:pt>
                <c:pt idx="165">
                  <c:v>0.4682424</c:v>
                </c:pt>
                <c:pt idx="166">
                  <c:v>0.39509144000000002</c:v>
                </c:pt>
                <c:pt idx="167">
                  <c:v>0.38034022000000001</c:v>
                </c:pt>
                <c:pt idx="168">
                  <c:v>0.36033008</c:v>
                </c:pt>
                <c:pt idx="169">
                  <c:v>0.37099934000000001</c:v>
                </c:pt>
                <c:pt idx="170">
                  <c:v>0.38878795999999999</c:v>
                </c:pt>
                <c:pt idx="171">
                  <c:v>0.40650275000000002</c:v>
                </c:pt>
                <c:pt idx="172">
                  <c:v>0.42732290000000001</c:v>
                </c:pt>
                <c:pt idx="173">
                  <c:v>0.41942235999999999</c:v>
                </c:pt>
                <c:pt idx="174">
                  <c:v>0.39092207000000001</c:v>
                </c:pt>
                <c:pt idx="175">
                  <c:v>0.37840778000000003</c:v>
                </c:pt>
                <c:pt idx="176">
                  <c:v>0.37656163999999998</c:v>
                </c:pt>
                <c:pt idx="177">
                  <c:v>0.39343143000000003</c:v>
                </c:pt>
                <c:pt idx="178">
                  <c:v>0.39579510000000001</c:v>
                </c:pt>
                <c:pt idx="179">
                  <c:v>0.39863345</c:v>
                </c:pt>
                <c:pt idx="180">
                  <c:v>0.40450799999999998</c:v>
                </c:pt>
                <c:pt idx="181">
                  <c:v>0.40742942999999998</c:v>
                </c:pt>
                <c:pt idx="182">
                  <c:v>0.40977025</c:v>
                </c:pt>
                <c:pt idx="183">
                  <c:v>0.41647299999999998</c:v>
                </c:pt>
                <c:pt idx="184">
                  <c:v>0.43490967000000003</c:v>
                </c:pt>
                <c:pt idx="185">
                  <c:v>0.45059759999999999</c:v>
                </c:pt>
                <c:pt idx="186">
                  <c:v>0.41766896999999997</c:v>
                </c:pt>
                <c:pt idx="187">
                  <c:v>0.37450644</c:v>
                </c:pt>
                <c:pt idx="188">
                  <c:v>0.38233462000000001</c:v>
                </c:pt>
                <c:pt idx="189">
                  <c:v>0.40203238000000002</c:v>
                </c:pt>
                <c:pt idx="190">
                  <c:v>0.40517196</c:v>
                </c:pt>
                <c:pt idx="191">
                  <c:v>0.38826822999999999</c:v>
                </c:pt>
                <c:pt idx="192">
                  <c:v>0.38647318000000003</c:v>
                </c:pt>
                <c:pt idx="193">
                  <c:v>0.39024940000000002</c:v>
                </c:pt>
                <c:pt idx="194">
                  <c:v>0.39182647999999998</c:v>
                </c:pt>
                <c:pt idx="195">
                  <c:v>0.40366714999999997</c:v>
                </c:pt>
                <c:pt idx="196">
                  <c:v>0.40285435000000003</c:v>
                </c:pt>
                <c:pt idx="197">
                  <c:v>0.41289981999999997</c:v>
                </c:pt>
                <c:pt idx="198">
                  <c:v>0.42148386999999998</c:v>
                </c:pt>
                <c:pt idx="199">
                  <c:v>0.45804957000000002</c:v>
                </c:pt>
                <c:pt idx="200">
                  <c:v>-30.666979999999999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11-4066-8899-095910C69637}"/>
            </c:ext>
          </c:extLst>
        </c:ser>
        <c:ser>
          <c:idx val="6"/>
          <c:order val="3"/>
          <c:tx>
            <c:strRef>
              <c:f>'Sheet3 (4)'!$I$15</c:f>
              <c:strCache>
                <c:ptCount val="1"/>
                <c:pt idx="0">
                  <c:v>BaseZ01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'Sheet3 (4)'!$B$16:$B$216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cat>
          <c:val>
            <c:numRef>
              <c:f>'Sheet3 (4)'!$I$16:$I$216</c:f>
              <c:numCache>
                <c:formatCode>General</c:formatCode>
                <c:ptCount val="201"/>
                <c:pt idx="0">
                  <c:v>-0.20523259999999999</c:v>
                </c:pt>
                <c:pt idx="1">
                  <c:v>0.21283418000000001</c:v>
                </c:pt>
                <c:pt idx="2">
                  <c:v>-0.17535427000000001</c:v>
                </c:pt>
                <c:pt idx="3">
                  <c:v>7.4948189999999998E-2</c:v>
                </c:pt>
                <c:pt idx="4">
                  <c:v>-1.0710457E-2</c:v>
                </c:pt>
                <c:pt idx="5">
                  <c:v>6.768892E-2</c:v>
                </c:pt>
                <c:pt idx="6">
                  <c:v>-0.15237023</c:v>
                </c:pt>
                <c:pt idx="7">
                  <c:v>-2.9893323999999999E-2</c:v>
                </c:pt>
                <c:pt idx="8">
                  <c:v>-0.12591715000000001</c:v>
                </c:pt>
                <c:pt idx="9">
                  <c:v>7.0353209999999999E-2</c:v>
                </c:pt>
                <c:pt idx="10">
                  <c:v>-6.6021789999999997E-2</c:v>
                </c:pt>
                <c:pt idx="11">
                  <c:v>4.9816306999999997E-2</c:v>
                </c:pt>
                <c:pt idx="12">
                  <c:v>-0.24471151999999999</c:v>
                </c:pt>
                <c:pt idx="13">
                  <c:v>1.0187771999999999E-2</c:v>
                </c:pt>
                <c:pt idx="14">
                  <c:v>-0.112969816</c:v>
                </c:pt>
                <c:pt idx="15">
                  <c:v>-0.37772697</c:v>
                </c:pt>
                <c:pt idx="16">
                  <c:v>-5.2685753000000002E-2</c:v>
                </c:pt>
                <c:pt idx="17">
                  <c:v>0.15744620000000001</c:v>
                </c:pt>
                <c:pt idx="18">
                  <c:v>0.13140552999999999</c:v>
                </c:pt>
                <c:pt idx="19">
                  <c:v>-0.26005489999999998</c:v>
                </c:pt>
                <c:pt idx="20">
                  <c:v>-0.17864447999999999</c:v>
                </c:pt>
                <c:pt idx="21">
                  <c:v>-0.13970025999999999</c:v>
                </c:pt>
                <c:pt idx="22">
                  <c:v>-0.27625778000000001</c:v>
                </c:pt>
                <c:pt idx="23">
                  <c:v>5.2278185999999997E-3</c:v>
                </c:pt>
                <c:pt idx="24">
                  <c:v>-0.11503372000000001</c:v>
                </c:pt>
                <c:pt idx="25">
                  <c:v>-6.2277190000000003E-2</c:v>
                </c:pt>
                <c:pt idx="26">
                  <c:v>1.6804692999999999E-2</c:v>
                </c:pt>
                <c:pt idx="27">
                  <c:v>1.9629568E-2</c:v>
                </c:pt>
                <c:pt idx="28">
                  <c:v>0.31005509999999997</c:v>
                </c:pt>
                <c:pt idx="29">
                  <c:v>-0.16120435</c:v>
                </c:pt>
                <c:pt idx="30">
                  <c:v>-4.0944639999999997E-2</c:v>
                </c:pt>
                <c:pt idx="31">
                  <c:v>-0.44182129999999997</c:v>
                </c:pt>
                <c:pt idx="32">
                  <c:v>0.44388258000000003</c:v>
                </c:pt>
                <c:pt idx="33">
                  <c:v>0.22010805</c:v>
                </c:pt>
                <c:pt idx="34">
                  <c:v>0.1806912</c:v>
                </c:pt>
                <c:pt idx="35">
                  <c:v>-4.1995756000000002E-2</c:v>
                </c:pt>
                <c:pt idx="36">
                  <c:v>-0.38977465</c:v>
                </c:pt>
                <c:pt idx="37">
                  <c:v>-0.119216286</c:v>
                </c:pt>
                <c:pt idx="38">
                  <c:v>0.24632023</c:v>
                </c:pt>
                <c:pt idx="39">
                  <c:v>1.1706050500000001E-2</c:v>
                </c:pt>
                <c:pt idx="40">
                  <c:v>-0.11897906</c:v>
                </c:pt>
                <c:pt idx="41">
                  <c:v>-0.10828176</c:v>
                </c:pt>
                <c:pt idx="42">
                  <c:v>0.21326120000000001</c:v>
                </c:pt>
                <c:pt idx="43">
                  <c:v>-0.16317519999999999</c:v>
                </c:pt>
                <c:pt idx="44">
                  <c:v>-4.285709E-2</c:v>
                </c:pt>
                <c:pt idx="45">
                  <c:v>4.6068053999999997E-2</c:v>
                </c:pt>
                <c:pt idx="46">
                  <c:v>1.9651465E-2</c:v>
                </c:pt>
                <c:pt idx="47">
                  <c:v>-26.584983999999999</c:v>
                </c:pt>
                <c:pt idx="48">
                  <c:v>-4.5212535999999997</c:v>
                </c:pt>
                <c:pt idx="49">
                  <c:v>-3.1925154</c:v>
                </c:pt>
                <c:pt idx="50">
                  <c:v>2.2242137999999998</c:v>
                </c:pt>
                <c:pt idx="51">
                  <c:v>1.9368030000000001</c:v>
                </c:pt>
                <c:pt idx="52">
                  <c:v>1.0610629</c:v>
                </c:pt>
                <c:pt idx="53">
                  <c:v>0.76704603000000005</c:v>
                </c:pt>
                <c:pt idx="54">
                  <c:v>0.22728702000000001</c:v>
                </c:pt>
                <c:pt idx="55">
                  <c:v>20.812840000000001</c:v>
                </c:pt>
                <c:pt idx="56">
                  <c:v>2.0065053000000002</c:v>
                </c:pt>
                <c:pt idx="57">
                  <c:v>5.1366230000000002</c:v>
                </c:pt>
                <c:pt idx="58">
                  <c:v>-0.1724126</c:v>
                </c:pt>
                <c:pt idx="59">
                  <c:v>-0.45496755999999999</c:v>
                </c:pt>
                <c:pt idx="60">
                  <c:v>0.37436295000000003</c:v>
                </c:pt>
                <c:pt idx="61">
                  <c:v>-12.325379999999999</c:v>
                </c:pt>
                <c:pt idx="62">
                  <c:v>-26.487068000000001</c:v>
                </c:pt>
                <c:pt idx="63">
                  <c:v>5.8429656000000003</c:v>
                </c:pt>
                <c:pt idx="64">
                  <c:v>0.53096100000000002</c:v>
                </c:pt>
                <c:pt idx="65">
                  <c:v>2.3464133999999999</c:v>
                </c:pt>
                <c:pt idx="66">
                  <c:v>1.1778609</c:v>
                </c:pt>
                <c:pt idx="67">
                  <c:v>0.41324329999999998</c:v>
                </c:pt>
                <c:pt idx="68">
                  <c:v>0.11604026000000001</c:v>
                </c:pt>
                <c:pt idx="69">
                  <c:v>0.45550326000000002</c:v>
                </c:pt>
                <c:pt idx="70">
                  <c:v>16.496756000000001</c:v>
                </c:pt>
                <c:pt idx="71">
                  <c:v>22.004593</c:v>
                </c:pt>
                <c:pt idx="72">
                  <c:v>-1.0498116</c:v>
                </c:pt>
                <c:pt idx="73">
                  <c:v>0.37105632</c:v>
                </c:pt>
                <c:pt idx="74">
                  <c:v>-0.34797454</c:v>
                </c:pt>
                <c:pt idx="75">
                  <c:v>-0.26859704000000001</c:v>
                </c:pt>
                <c:pt idx="76">
                  <c:v>-0.33138663000000002</c:v>
                </c:pt>
                <c:pt idx="77">
                  <c:v>0.74351630000000002</c:v>
                </c:pt>
                <c:pt idx="78">
                  <c:v>-0.86868389999999995</c:v>
                </c:pt>
                <c:pt idx="79">
                  <c:v>0.51444610000000002</c:v>
                </c:pt>
                <c:pt idx="80">
                  <c:v>-0.84841526</c:v>
                </c:pt>
                <c:pt idx="81">
                  <c:v>-0.2908712</c:v>
                </c:pt>
                <c:pt idx="82">
                  <c:v>0.81780249999999999</c:v>
                </c:pt>
                <c:pt idx="83">
                  <c:v>-0.16566064999999999</c:v>
                </c:pt>
                <c:pt idx="84">
                  <c:v>-0.27675048000000002</c:v>
                </c:pt>
                <c:pt idx="85">
                  <c:v>-0.24163662999999999</c:v>
                </c:pt>
                <c:pt idx="86">
                  <c:v>-0.27015909999999999</c:v>
                </c:pt>
                <c:pt idx="87">
                  <c:v>-0.36738001999999997</c:v>
                </c:pt>
                <c:pt idx="88">
                  <c:v>0.23506089999999999</c:v>
                </c:pt>
                <c:pt idx="89">
                  <c:v>-0.20612131</c:v>
                </c:pt>
                <c:pt idx="90">
                  <c:v>-1.5484276E-2</c:v>
                </c:pt>
                <c:pt idx="91">
                  <c:v>-0.31113436999999999</c:v>
                </c:pt>
                <c:pt idx="92">
                  <c:v>-0.17581414000000001</c:v>
                </c:pt>
                <c:pt idx="93">
                  <c:v>-5.9656695000000003E-2</c:v>
                </c:pt>
                <c:pt idx="94">
                  <c:v>-7.369713E-2</c:v>
                </c:pt>
                <c:pt idx="95">
                  <c:v>-3.7156242999999999E-2</c:v>
                </c:pt>
                <c:pt idx="96">
                  <c:v>-3.6116080000000002E-2</c:v>
                </c:pt>
                <c:pt idx="97">
                  <c:v>-0.26930507999999997</c:v>
                </c:pt>
                <c:pt idx="98">
                  <c:v>-9.0004029999999999E-2</c:v>
                </c:pt>
                <c:pt idx="99">
                  <c:v>0.26260525000000001</c:v>
                </c:pt>
                <c:pt idx="100">
                  <c:v>-0.20254095</c:v>
                </c:pt>
                <c:pt idx="101">
                  <c:v>-0.108548194</c:v>
                </c:pt>
                <c:pt idx="102">
                  <c:v>0.15723086999999999</c:v>
                </c:pt>
                <c:pt idx="103">
                  <c:v>-0.11519430999999999</c:v>
                </c:pt>
                <c:pt idx="104">
                  <c:v>-0.30092977999999998</c:v>
                </c:pt>
                <c:pt idx="105">
                  <c:v>-0.16866434999999999</c:v>
                </c:pt>
                <c:pt idx="106">
                  <c:v>-0.27667566999999998</c:v>
                </c:pt>
                <c:pt idx="107">
                  <c:v>4.1819792000000001E-2</c:v>
                </c:pt>
                <c:pt idx="108">
                  <c:v>0.21410793</c:v>
                </c:pt>
                <c:pt idx="109">
                  <c:v>-1.009533E-3</c:v>
                </c:pt>
                <c:pt idx="110">
                  <c:v>-0.13522390000000001</c:v>
                </c:pt>
                <c:pt idx="111">
                  <c:v>7.4079565999999999E-2</c:v>
                </c:pt>
                <c:pt idx="112">
                  <c:v>-0.50773869999999999</c:v>
                </c:pt>
                <c:pt idx="113">
                  <c:v>0.16759969999999999</c:v>
                </c:pt>
                <c:pt idx="114">
                  <c:v>0.32217943999999998</c:v>
                </c:pt>
                <c:pt idx="115">
                  <c:v>-0.1298424</c:v>
                </c:pt>
                <c:pt idx="116">
                  <c:v>6.3458909999999993E-2</c:v>
                </c:pt>
                <c:pt idx="117">
                  <c:v>-0.383884</c:v>
                </c:pt>
                <c:pt idx="118">
                  <c:v>-0.23027872999999999</c:v>
                </c:pt>
                <c:pt idx="119">
                  <c:v>0.18081164</c:v>
                </c:pt>
                <c:pt idx="120">
                  <c:v>5.1984231999999998E-2</c:v>
                </c:pt>
                <c:pt idx="121">
                  <c:v>9.7722374000000001E-2</c:v>
                </c:pt>
                <c:pt idx="122">
                  <c:v>-0.21426745999999999</c:v>
                </c:pt>
                <c:pt idx="123">
                  <c:v>-2.9641494000000001E-2</c:v>
                </c:pt>
                <c:pt idx="124">
                  <c:v>-0.16567159000000001</c:v>
                </c:pt>
                <c:pt idx="125">
                  <c:v>0.5029787</c:v>
                </c:pt>
                <c:pt idx="126">
                  <c:v>-0.40081499999999998</c:v>
                </c:pt>
                <c:pt idx="127">
                  <c:v>-3.6190746000000001E-3</c:v>
                </c:pt>
                <c:pt idx="128">
                  <c:v>-0.10369956</c:v>
                </c:pt>
                <c:pt idx="129">
                  <c:v>-0.11235484</c:v>
                </c:pt>
                <c:pt idx="130">
                  <c:v>-0.26844558000000002</c:v>
                </c:pt>
                <c:pt idx="131">
                  <c:v>-0.23439742999999999</c:v>
                </c:pt>
                <c:pt idx="132">
                  <c:v>0.45401785</c:v>
                </c:pt>
                <c:pt idx="133">
                  <c:v>-0.19954272000000001</c:v>
                </c:pt>
                <c:pt idx="134">
                  <c:v>-0.16210218000000001</c:v>
                </c:pt>
                <c:pt idx="135">
                  <c:v>5.8842033000000002E-2</c:v>
                </c:pt>
                <c:pt idx="136">
                  <c:v>-0.24983022999999999</c:v>
                </c:pt>
                <c:pt idx="137">
                  <c:v>-0.11628374499999999</c:v>
                </c:pt>
                <c:pt idx="138">
                  <c:v>0.13971227</c:v>
                </c:pt>
                <c:pt idx="139">
                  <c:v>-4.1846120000000001E-2</c:v>
                </c:pt>
                <c:pt idx="140">
                  <c:v>7.6638005999999995E-2</c:v>
                </c:pt>
                <c:pt idx="141">
                  <c:v>-6.5087469999999994E-2</c:v>
                </c:pt>
                <c:pt idx="142">
                  <c:v>-0.2399231</c:v>
                </c:pt>
                <c:pt idx="143">
                  <c:v>0.13108072000000001</c:v>
                </c:pt>
                <c:pt idx="144">
                  <c:v>-4.2751245E-2</c:v>
                </c:pt>
                <c:pt idx="145">
                  <c:v>-0.107425906</c:v>
                </c:pt>
                <c:pt idx="146">
                  <c:v>-0.16491244999999999</c:v>
                </c:pt>
                <c:pt idx="147">
                  <c:v>-0.18315551999999999</c:v>
                </c:pt>
                <c:pt idx="148">
                  <c:v>-0.49347015999999999</c:v>
                </c:pt>
                <c:pt idx="149">
                  <c:v>-8.3162489999999995E-3</c:v>
                </c:pt>
                <c:pt idx="150">
                  <c:v>-7.1463499999999999E-2</c:v>
                </c:pt>
                <c:pt idx="151">
                  <c:v>-17.269304000000002</c:v>
                </c:pt>
                <c:pt idx="152">
                  <c:v>-5.8389606000000001</c:v>
                </c:pt>
                <c:pt idx="153">
                  <c:v>-4.1520469999999996</c:v>
                </c:pt>
                <c:pt idx="154">
                  <c:v>-1.1802064999999999</c:v>
                </c:pt>
                <c:pt idx="155">
                  <c:v>6.3773413000000003</c:v>
                </c:pt>
                <c:pt idx="156">
                  <c:v>18.787072999999999</c:v>
                </c:pt>
                <c:pt idx="157">
                  <c:v>-1.2544763000000001</c:v>
                </c:pt>
                <c:pt idx="158">
                  <c:v>0.37261840000000002</c:v>
                </c:pt>
                <c:pt idx="159">
                  <c:v>0.65569339999999998</c:v>
                </c:pt>
                <c:pt idx="160">
                  <c:v>-0.54735259999999997</c:v>
                </c:pt>
                <c:pt idx="161">
                  <c:v>0.59354985000000005</c:v>
                </c:pt>
                <c:pt idx="162">
                  <c:v>0.44655781999999999</c:v>
                </c:pt>
                <c:pt idx="163">
                  <c:v>0.1661909</c:v>
                </c:pt>
                <c:pt idx="164">
                  <c:v>0.18470587999999999</c:v>
                </c:pt>
                <c:pt idx="165">
                  <c:v>0.14486566000000001</c:v>
                </c:pt>
                <c:pt idx="166">
                  <c:v>0.2332689</c:v>
                </c:pt>
                <c:pt idx="167">
                  <c:v>8.4375389999999995E-2</c:v>
                </c:pt>
                <c:pt idx="168">
                  <c:v>0.17558889999999999</c:v>
                </c:pt>
                <c:pt idx="169">
                  <c:v>4.1365559999999996E-3</c:v>
                </c:pt>
                <c:pt idx="170">
                  <c:v>8.9156509999999994E-2</c:v>
                </c:pt>
                <c:pt idx="171">
                  <c:v>6.0980760000000002E-2</c:v>
                </c:pt>
                <c:pt idx="172">
                  <c:v>-7.3527260000000004E-3</c:v>
                </c:pt>
                <c:pt idx="173">
                  <c:v>2.1425224999999999E-2</c:v>
                </c:pt>
                <c:pt idx="174">
                  <c:v>-2.0535472999999999E-2</c:v>
                </c:pt>
                <c:pt idx="175">
                  <c:v>4.726151E-2</c:v>
                </c:pt>
                <c:pt idx="176">
                  <c:v>-3.5678109999999999E-2</c:v>
                </c:pt>
                <c:pt idx="177">
                  <c:v>0.17357062000000001</c:v>
                </c:pt>
                <c:pt idx="178">
                  <c:v>9.393398E-2</c:v>
                </c:pt>
                <c:pt idx="179">
                  <c:v>-1.5633915000000002E-2</c:v>
                </c:pt>
                <c:pt idx="180">
                  <c:v>4.2144620000000001E-2</c:v>
                </c:pt>
                <c:pt idx="181">
                  <c:v>3.4498479999999998E-2</c:v>
                </c:pt>
                <c:pt idx="182">
                  <c:v>-6.229179E-2</c:v>
                </c:pt>
                <c:pt idx="183">
                  <c:v>-8.9901834999999999E-2</c:v>
                </c:pt>
                <c:pt idx="184">
                  <c:v>-0.19986752999999999</c:v>
                </c:pt>
                <c:pt idx="185">
                  <c:v>-0.23332623999999999</c:v>
                </c:pt>
                <c:pt idx="186">
                  <c:v>7.0141523999999997E-2</c:v>
                </c:pt>
                <c:pt idx="187">
                  <c:v>4.4370939999999998E-2</c:v>
                </c:pt>
                <c:pt idx="188">
                  <c:v>-0.17825761000000001</c:v>
                </c:pt>
                <c:pt idx="189">
                  <c:v>-5.7145696000000003E-2</c:v>
                </c:pt>
                <c:pt idx="190">
                  <c:v>-9.8053299999999993E-3</c:v>
                </c:pt>
                <c:pt idx="191">
                  <c:v>1.8282824999999999E-2</c:v>
                </c:pt>
                <c:pt idx="192">
                  <c:v>-6.8463444999999998E-2</c:v>
                </c:pt>
                <c:pt idx="193">
                  <c:v>9.1658539999999993E-3</c:v>
                </c:pt>
                <c:pt idx="194">
                  <c:v>-9.3504089999999998E-2</c:v>
                </c:pt>
                <c:pt idx="195">
                  <c:v>4.3372899999999997E-3</c:v>
                </c:pt>
                <c:pt idx="196">
                  <c:v>-9.1664640000000006E-2</c:v>
                </c:pt>
                <c:pt idx="197">
                  <c:v>-2.1342058000000001E-2</c:v>
                </c:pt>
                <c:pt idx="198">
                  <c:v>-0.13961086</c:v>
                </c:pt>
                <c:pt idx="199">
                  <c:v>-0.21113235999999999</c:v>
                </c:pt>
                <c:pt idx="200">
                  <c:v>-27.671814000000001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11-4066-8899-095910C69637}"/>
            </c:ext>
          </c:extLst>
        </c:ser>
        <c:ser>
          <c:idx val="7"/>
          <c:order val="4"/>
          <c:tx>
            <c:strRef>
              <c:f>'Sheet3 (4)'!$J$15</c:f>
              <c:strCache>
                <c:ptCount val="1"/>
                <c:pt idx="0">
                  <c:v>BaseZ01Scale-1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'Sheet3 (4)'!$B$16:$B$216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cat>
          <c:val>
            <c:numRef>
              <c:f>'Sheet3 (4)'!$J$16:$J$216</c:f>
              <c:numCache>
                <c:formatCode>General</c:formatCode>
                <c:ptCount val="201"/>
                <c:pt idx="0">
                  <c:v>4.0214590000000001E-2</c:v>
                </c:pt>
                <c:pt idx="1">
                  <c:v>0.10414629</c:v>
                </c:pt>
                <c:pt idx="2">
                  <c:v>5.7005720000000003E-2</c:v>
                </c:pt>
                <c:pt idx="3">
                  <c:v>7.5532414000000006E-2</c:v>
                </c:pt>
                <c:pt idx="4">
                  <c:v>9.295966E-2</c:v>
                </c:pt>
                <c:pt idx="5">
                  <c:v>7.4289136000000006E-2</c:v>
                </c:pt>
                <c:pt idx="6">
                  <c:v>7.5337890000000005E-2</c:v>
                </c:pt>
                <c:pt idx="7">
                  <c:v>8.398833E-2</c:v>
                </c:pt>
                <c:pt idx="8">
                  <c:v>7.2728000000000001E-2</c:v>
                </c:pt>
                <c:pt idx="9">
                  <c:v>9.5339049999999995E-2</c:v>
                </c:pt>
                <c:pt idx="10">
                  <c:v>7.0536070000000006E-2</c:v>
                </c:pt>
                <c:pt idx="11">
                  <c:v>8.5980890000000004E-2</c:v>
                </c:pt>
                <c:pt idx="12">
                  <c:v>8.8366219999999995E-2</c:v>
                </c:pt>
                <c:pt idx="13">
                  <c:v>5.8025654000000003E-2</c:v>
                </c:pt>
                <c:pt idx="14">
                  <c:v>6.8371504999999999E-2</c:v>
                </c:pt>
                <c:pt idx="15">
                  <c:v>-6.6040989999999994E-2</c:v>
                </c:pt>
                <c:pt idx="16">
                  <c:v>0.11938628599999999</c:v>
                </c:pt>
                <c:pt idx="17">
                  <c:v>0.13858651999999999</c:v>
                </c:pt>
                <c:pt idx="18">
                  <c:v>6.6545880000000002E-2</c:v>
                </c:pt>
                <c:pt idx="19">
                  <c:v>2.0501771999999999E-3</c:v>
                </c:pt>
                <c:pt idx="20">
                  <c:v>7.8143253999999995E-2</c:v>
                </c:pt>
                <c:pt idx="21">
                  <c:v>9.5146460000000002E-2</c:v>
                </c:pt>
                <c:pt idx="22">
                  <c:v>3.702474E-2</c:v>
                </c:pt>
                <c:pt idx="23">
                  <c:v>9.8379544999999999E-2</c:v>
                </c:pt>
                <c:pt idx="24">
                  <c:v>4.7842197000000003E-2</c:v>
                </c:pt>
                <c:pt idx="25">
                  <c:v>6.4623539999999993E-2</c:v>
                </c:pt>
                <c:pt idx="26">
                  <c:v>0.12850769000000001</c:v>
                </c:pt>
                <c:pt idx="27">
                  <c:v>8.1187540000000002E-2</c:v>
                </c:pt>
                <c:pt idx="28">
                  <c:v>0.11044191</c:v>
                </c:pt>
                <c:pt idx="29">
                  <c:v>2.2616674999999999E-2</c:v>
                </c:pt>
                <c:pt idx="30">
                  <c:v>7.9470570000000004E-2</c:v>
                </c:pt>
                <c:pt idx="31">
                  <c:v>1.127823E-2</c:v>
                </c:pt>
                <c:pt idx="32">
                  <c:v>0.12619406</c:v>
                </c:pt>
                <c:pt idx="33">
                  <c:v>8.6035564999999994E-2</c:v>
                </c:pt>
                <c:pt idx="34">
                  <c:v>4.2920637999999997E-2</c:v>
                </c:pt>
                <c:pt idx="35">
                  <c:v>5.5408243000000003E-2</c:v>
                </c:pt>
                <c:pt idx="36">
                  <c:v>2.1865013999999999E-2</c:v>
                </c:pt>
                <c:pt idx="37">
                  <c:v>0.10444191</c:v>
                </c:pt>
                <c:pt idx="38">
                  <c:v>0.10711605</c:v>
                </c:pt>
                <c:pt idx="39">
                  <c:v>6.8425250000000007E-2</c:v>
                </c:pt>
                <c:pt idx="40">
                  <c:v>7.0240269999999994E-2</c:v>
                </c:pt>
                <c:pt idx="41">
                  <c:v>6.9895126000000002E-2</c:v>
                </c:pt>
                <c:pt idx="42">
                  <c:v>9.2057324999999995E-2</c:v>
                </c:pt>
                <c:pt idx="43">
                  <c:v>2.6253981999999999E-2</c:v>
                </c:pt>
                <c:pt idx="44">
                  <c:v>5.5878230000000001E-2</c:v>
                </c:pt>
                <c:pt idx="45">
                  <c:v>8.1188510000000005E-2</c:v>
                </c:pt>
                <c:pt idx="46">
                  <c:v>5.8144342000000002E-2</c:v>
                </c:pt>
                <c:pt idx="47">
                  <c:v>-30.374592</c:v>
                </c:pt>
                <c:pt idx="48">
                  <c:v>-4.6740655999999996</c:v>
                </c:pt>
                <c:pt idx="49">
                  <c:v>0.57101559999999996</c:v>
                </c:pt>
                <c:pt idx="50">
                  <c:v>1.2146976</c:v>
                </c:pt>
                <c:pt idx="51">
                  <c:v>0.60522544</c:v>
                </c:pt>
                <c:pt idx="52">
                  <c:v>0.75546230000000003</c:v>
                </c:pt>
                <c:pt idx="53">
                  <c:v>0.46299782</c:v>
                </c:pt>
                <c:pt idx="54">
                  <c:v>0.38806160000000001</c:v>
                </c:pt>
                <c:pt idx="55">
                  <c:v>20.294836</c:v>
                </c:pt>
                <c:pt idx="56">
                  <c:v>4.1230219999999997</c:v>
                </c:pt>
                <c:pt idx="57">
                  <c:v>5.2294134999999997</c:v>
                </c:pt>
                <c:pt idx="58">
                  <c:v>0.49477064999999998</c:v>
                </c:pt>
                <c:pt idx="59">
                  <c:v>9.7485269999999999E-2</c:v>
                </c:pt>
                <c:pt idx="60">
                  <c:v>-4.6013375000000002E-3</c:v>
                </c:pt>
                <c:pt idx="61">
                  <c:v>-3.6589084000000001</c:v>
                </c:pt>
                <c:pt idx="62">
                  <c:v>-19.854340000000001</c:v>
                </c:pt>
                <c:pt idx="63">
                  <c:v>-1.579779</c:v>
                </c:pt>
                <c:pt idx="64">
                  <c:v>2.0453095000000001</c:v>
                </c:pt>
                <c:pt idx="65">
                  <c:v>0.70007145000000004</c:v>
                </c:pt>
                <c:pt idx="66">
                  <c:v>0.58407335999999999</c:v>
                </c:pt>
                <c:pt idx="67">
                  <c:v>0.42128977000000001</c:v>
                </c:pt>
                <c:pt idx="68">
                  <c:v>0.15697137999999999</c:v>
                </c:pt>
                <c:pt idx="69">
                  <c:v>0.43556127</c:v>
                </c:pt>
                <c:pt idx="70">
                  <c:v>14.522268</c:v>
                </c:pt>
                <c:pt idx="71">
                  <c:v>22.55724</c:v>
                </c:pt>
                <c:pt idx="72">
                  <c:v>0.17693399000000001</c:v>
                </c:pt>
                <c:pt idx="73">
                  <c:v>-5.5522505E-2</c:v>
                </c:pt>
                <c:pt idx="74">
                  <c:v>-4.3934036000000003E-2</c:v>
                </c:pt>
                <c:pt idx="75">
                  <c:v>-5.0004769999999997E-2</c:v>
                </c:pt>
                <c:pt idx="76">
                  <c:v>-9.9159269999999994E-2</c:v>
                </c:pt>
                <c:pt idx="77">
                  <c:v>-8.5541359999999997E-2</c:v>
                </c:pt>
                <c:pt idx="78">
                  <c:v>-7.472695E-2</c:v>
                </c:pt>
                <c:pt idx="79">
                  <c:v>-4.7209437999999999E-2</c:v>
                </c:pt>
                <c:pt idx="80">
                  <c:v>3.0329236999999998E-2</c:v>
                </c:pt>
                <c:pt idx="81">
                  <c:v>5.5433977000000002E-2</c:v>
                </c:pt>
                <c:pt idx="82">
                  <c:v>0.3202372</c:v>
                </c:pt>
                <c:pt idx="83">
                  <c:v>7.7595285999999999E-2</c:v>
                </c:pt>
                <c:pt idx="84">
                  <c:v>0.34016859999999999</c:v>
                </c:pt>
                <c:pt idx="85">
                  <c:v>0.30986281999999998</c:v>
                </c:pt>
                <c:pt idx="86">
                  <c:v>9.8595070000000007E-2</c:v>
                </c:pt>
                <c:pt idx="87">
                  <c:v>2.0767086999999998E-3</c:v>
                </c:pt>
                <c:pt idx="88">
                  <c:v>1.5446395999999999E-2</c:v>
                </c:pt>
                <c:pt idx="89">
                  <c:v>1.1889962E-2</c:v>
                </c:pt>
                <c:pt idx="90">
                  <c:v>4.5833819999999997E-2</c:v>
                </c:pt>
                <c:pt idx="91">
                  <c:v>7.6603963999999997E-2</c:v>
                </c:pt>
                <c:pt idx="92">
                  <c:v>8.0315985000000006E-2</c:v>
                </c:pt>
                <c:pt idx="93">
                  <c:v>0.12524019</c:v>
                </c:pt>
                <c:pt idx="94">
                  <c:v>4.3989203999999997E-2</c:v>
                </c:pt>
                <c:pt idx="95">
                  <c:v>0.10252084</c:v>
                </c:pt>
                <c:pt idx="96">
                  <c:v>6.9392540000000003E-2</c:v>
                </c:pt>
                <c:pt idx="97">
                  <c:v>-1.1744256E-3</c:v>
                </c:pt>
                <c:pt idx="98">
                  <c:v>4.9033485000000002E-2</c:v>
                </c:pt>
                <c:pt idx="99">
                  <c:v>0.10067309000000001</c:v>
                </c:pt>
                <c:pt idx="100">
                  <c:v>1.9151883000000001E-2</c:v>
                </c:pt>
                <c:pt idx="101">
                  <c:v>6.2856293999999993E-2</c:v>
                </c:pt>
                <c:pt idx="102">
                  <c:v>9.5356350000000006E-2</c:v>
                </c:pt>
                <c:pt idx="103">
                  <c:v>3.4534436000000002E-2</c:v>
                </c:pt>
                <c:pt idx="104">
                  <c:v>3.4047290000000001E-2</c:v>
                </c:pt>
                <c:pt idx="105">
                  <c:v>7.6610945E-2</c:v>
                </c:pt>
                <c:pt idx="106">
                  <c:v>3.1484970000000001E-2</c:v>
                </c:pt>
                <c:pt idx="107">
                  <c:v>4.7973870000000002E-2</c:v>
                </c:pt>
                <c:pt idx="108">
                  <c:v>8.4748656000000006E-2</c:v>
                </c:pt>
                <c:pt idx="109">
                  <c:v>6.2939510000000004E-2</c:v>
                </c:pt>
                <c:pt idx="110">
                  <c:v>6.5361719999999998E-2</c:v>
                </c:pt>
                <c:pt idx="111">
                  <c:v>8.3568290000000003E-2</c:v>
                </c:pt>
                <c:pt idx="112">
                  <c:v>1.6649715999999998E-2</c:v>
                </c:pt>
                <c:pt idx="113">
                  <c:v>8.9984579999999995E-2</c:v>
                </c:pt>
                <c:pt idx="114">
                  <c:v>0.15066883</c:v>
                </c:pt>
                <c:pt idx="115">
                  <c:v>6.8083633999999997E-3</c:v>
                </c:pt>
                <c:pt idx="116">
                  <c:v>9.0990799999999997E-2</c:v>
                </c:pt>
                <c:pt idx="117">
                  <c:v>1.5985148000000001E-2</c:v>
                </c:pt>
                <c:pt idx="118">
                  <c:v>3.6796269999999999E-2</c:v>
                </c:pt>
                <c:pt idx="119">
                  <c:v>0.13780829999999999</c:v>
                </c:pt>
                <c:pt idx="120">
                  <c:v>4.3725029999999998E-2</c:v>
                </c:pt>
                <c:pt idx="121">
                  <c:v>8.1808335999999995E-2</c:v>
                </c:pt>
                <c:pt idx="122">
                  <c:v>5.7838956000000005E-4</c:v>
                </c:pt>
                <c:pt idx="123">
                  <c:v>9.3748465000000003E-2</c:v>
                </c:pt>
                <c:pt idx="124">
                  <c:v>3.0501835000000001E-2</c:v>
                </c:pt>
                <c:pt idx="125">
                  <c:v>9.2630506000000001E-2</c:v>
                </c:pt>
                <c:pt idx="126">
                  <c:v>3.1938907000000002E-2</c:v>
                </c:pt>
                <c:pt idx="127">
                  <c:v>6.190114E-2</c:v>
                </c:pt>
                <c:pt idx="128">
                  <c:v>9.2689924000000007E-2</c:v>
                </c:pt>
                <c:pt idx="129">
                  <c:v>5.523906E-2</c:v>
                </c:pt>
                <c:pt idx="130">
                  <c:v>8.4138770000000002E-2</c:v>
                </c:pt>
                <c:pt idx="131">
                  <c:v>4.8666916999999997E-2</c:v>
                </c:pt>
                <c:pt idx="132">
                  <c:v>0.17176561000000001</c:v>
                </c:pt>
                <c:pt idx="133">
                  <c:v>2.7614436999999999E-2</c:v>
                </c:pt>
                <c:pt idx="134">
                  <c:v>3.1484554999999997E-2</c:v>
                </c:pt>
                <c:pt idx="135">
                  <c:v>7.4155509999999994E-2</c:v>
                </c:pt>
                <c:pt idx="136">
                  <c:v>2.7231459999999999E-2</c:v>
                </c:pt>
                <c:pt idx="137">
                  <c:v>4.9658157000000001E-2</c:v>
                </c:pt>
                <c:pt idx="138">
                  <c:v>8.0117166000000004E-2</c:v>
                </c:pt>
                <c:pt idx="139">
                  <c:v>6.6123769999999998E-2</c:v>
                </c:pt>
                <c:pt idx="140">
                  <c:v>7.4139389999999999E-2</c:v>
                </c:pt>
                <c:pt idx="141">
                  <c:v>6.9993330000000006E-2</c:v>
                </c:pt>
                <c:pt idx="142">
                  <c:v>3.8126010000000002E-2</c:v>
                </c:pt>
                <c:pt idx="143">
                  <c:v>8.538606E-2</c:v>
                </c:pt>
                <c:pt idx="144">
                  <c:v>5.075897E-2</c:v>
                </c:pt>
                <c:pt idx="145">
                  <c:v>4.1247251999999998E-2</c:v>
                </c:pt>
                <c:pt idx="146">
                  <c:v>4.8929981999999997E-2</c:v>
                </c:pt>
                <c:pt idx="147">
                  <c:v>8.3833950000000004E-2</c:v>
                </c:pt>
                <c:pt idx="148">
                  <c:v>2.1823862999999999E-2</c:v>
                </c:pt>
                <c:pt idx="149">
                  <c:v>0.10655732</c:v>
                </c:pt>
                <c:pt idx="150">
                  <c:v>6.3374399999999997E-2</c:v>
                </c:pt>
                <c:pt idx="151">
                  <c:v>-5.8012990000000002</c:v>
                </c:pt>
                <c:pt idx="152">
                  <c:v>-0.92721874000000004</c:v>
                </c:pt>
                <c:pt idx="153">
                  <c:v>-0.48556830000000001</c:v>
                </c:pt>
                <c:pt idx="154">
                  <c:v>-0.47683945</c:v>
                </c:pt>
                <c:pt idx="155">
                  <c:v>-0.31991776999999999</c:v>
                </c:pt>
                <c:pt idx="156">
                  <c:v>-0.59913850000000002</c:v>
                </c:pt>
                <c:pt idx="157">
                  <c:v>-0.54761325999999999</c:v>
                </c:pt>
                <c:pt idx="158">
                  <c:v>-0.36474928000000001</c:v>
                </c:pt>
                <c:pt idx="159">
                  <c:v>-0.14352871</c:v>
                </c:pt>
                <c:pt idx="160">
                  <c:v>-0.11322329</c:v>
                </c:pt>
                <c:pt idx="161">
                  <c:v>-0.12221224999999999</c:v>
                </c:pt>
                <c:pt idx="162">
                  <c:v>-0.11636802</c:v>
                </c:pt>
                <c:pt idx="163">
                  <c:v>-0.117866054</c:v>
                </c:pt>
                <c:pt idx="164">
                  <c:v>-8.7502919999999998E-2</c:v>
                </c:pt>
                <c:pt idx="165">
                  <c:v>-6.7082114999999998E-2</c:v>
                </c:pt>
                <c:pt idx="166">
                  <c:v>-3.5781298000000003E-2</c:v>
                </c:pt>
                <c:pt idx="167">
                  <c:v>3.4927577000000001E-2</c:v>
                </c:pt>
                <c:pt idx="168">
                  <c:v>6.7884854999999994E-2</c:v>
                </c:pt>
                <c:pt idx="169">
                  <c:v>0.24035776</c:v>
                </c:pt>
                <c:pt idx="170">
                  <c:v>0.21567822</c:v>
                </c:pt>
                <c:pt idx="171">
                  <c:v>0.36150512000000001</c:v>
                </c:pt>
                <c:pt idx="172">
                  <c:v>0.20050546999999999</c:v>
                </c:pt>
                <c:pt idx="173">
                  <c:v>9.2067830000000003E-2</c:v>
                </c:pt>
                <c:pt idx="174">
                  <c:v>1.5909659E-2</c:v>
                </c:pt>
                <c:pt idx="175">
                  <c:v>7.6261260000000004E-3</c:v>
                </c:pt>
                <c:pt idx="176">
                  <c:v>3.9456579999999998E-2</c:v>
                </c:pt>
                <c:pt idx="177">
                  <c:v>5.5306333999999999E-2</c:v>
                </c:pt>
                <c:pt idx="178">
                  <c:v>7.956104E-2</c:v>
                </c:pt>
                <c:pt idx="179">
                  <c:v>7.9591944999999997E-2</c:v>
                </c:pt>
                <c:pt idx="180">
                  <c:v>0.10259037999999999</c:v>
                </c:pt>
                <c:pt idx="181">
                  <c:v>9.2773540000000002E-2</c:v>
                </c:pt>
                <c:pt idx="182">
                  <c:v>6.8877800000000003E-2</c:v>
                </c:pt>
                <c:pt idx="183">
                  <c:v>6.1721835000000003E-2</c:v>
                </c:pt>
                <c:pt idx="184">
                  <c:v>6.6511034999999996E-2</c:v>
                </c:pt>
                <c:pt idx="185">
                  <c:v>6.8197430000000003E-2</c:v>
                </c:pt>
                <c:pt idx="186">
                  <c:v>0.15013227000000001</c:v>
                </c:pt>
                <c:pt idx="187">
                  <c:v>6.5690079999999998E-2</c:v>
                </c:pt>
                <c:pt idx="188">
                  <c:v>7.5000814999999998E-2</c:v>
                </c:pt>
                <c:pt idx="189">
                  <c:v>7.2988495E-2</c:v>
                </c:pt>
                <c:pt idx="190">
                  <c:v>7.7007740000000005E-2</c:v>
                </c:pt>
                <c:pt idx="191">
                  <c:v>6.2043122999999999E-2</c:v>
                </c:pt>
                <c:pt idx="192">
                  <c:v>5.6968576999999999E-2</c:v>
                </c:pt>
                <c:pt idx="193">
                  <c:v>6.8117570000000002E-2</c:v>
                </c:pt>
                <c:pt idx="194">
                  <c:v>5.7233180000000002E-2</c:v>
                </c:pt>
                <c:pt idx="195">
                  <c:v>6.2249829999999999E-2</c:v>
                </c:pt>
                <c:pt idx="196">
                  <c:v>6.1571542E-2</c:v>
                </c:pt>
                <c:pt idx="197">
                  <c:v>5.9407139999999997E-2</c:v>
                </c:pt>
                <c:pt idx="198">
                  <c:v>7.8848265000000001E-2</c:v>
                </c:pt>
                <c:pt idx="199">
                  <c:v>6.661678E-2</c:v>
                </c:pt>
                <c:pt idx="200">
                  <c:v>-30.464262000000002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11-4066-8899-095910C69637}"/>
            </c:ext>
          </c:extLst>
        </c:ser>
        <c:ser>
          <c:idx val="8"/>
          <c:order val="5"/>
          <c:tx>
            <c:strRef>
              <c:f>'Sheet3 (4)'!$K$15</c:f>
              <c:strCache>
                <c:ptCount val="1"/>
                <c:pt idx="0">
                  <c:v>Base Z01 high injdelta rang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'Sheet3 (4)'!$B$16:$B$216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cat>
          <c:val>
            <c:numRef>
              <c:f>'Sheet3 (4)'!$K$16:$K$216</c:f>
              <c:numCache>
                <c:formatCode>General</c:formatCode>
                <c:ptCount val="201"/>
                <c:pt idx="0">
                  <c:v>7.4274030000000005E-2</c:v>
                </c:pt>
                <c:pt idx="1">
                  <c:v>0.19615995999999999</c:v>
                </c:pt>
                <c:pt idx="2">
                  <c:v>7.0162125000000006E-2</c:v>
                </c:pt>
                <c:pt idx="3">
                  <c:v>0.16202237</c:v>
                </c:pt>
                <c:pt idx="4">
                  <c:v>0.11254188</c:v>
                </c:pt>
                <c:pt idx="5">
                  <c:v>0.15116270000000001</c:v>
                </c:pt>
                <c:pt idx="6">
                  <c:v>5.1234483999999997E-2</c:v>
                </c:pt>
                <c:pt idx="7">
                  <c:v>0.12484553499999999</c:v>
                </c:pt>
                <c:pt idx="8">
                  <c:v>7.1422739999999998E-2</c:v>
                </c:pt>
                <c:pt idx="9">
                  <c:v>0.15812132000000001</c:v>
                </c:pt>
                <c:pt idx="10">
                  <c:v>9.1693510000000006E-2</c:v>
                </c:pt>
                <c:pt idx="11">
                  <c:v>0.14597810999999999</c:v>
                </c:pt>
                <c:pt idx="12">
                  <c:v>4.3890800000000001E-2</c:v>
                </c:pt>
                <c:pt idx="13">
                  <c:v>0.14934741000000001</c:v>
                </c:pt>
                <c:pt idx="14">
                  <c:v>9.3119160000000006E-2</c:v>
                </c:pt>
                <c:pt idx="15">
                  <c:v>5.4094947999999997E-2</c:v>
                </c:pt>
                <c:pt idx="16">
                  <c:v>0.16362678999999999</c:v>
                </c:pt>
                <c:pt idx="17">
                  <c:v>0.24018539999999999</c:v>
                </c:pt>
                <c:pt idx="18">
                  <c:v>0.19072782999999999</c:v>
                </c:pt>
                <c:pt idx="19">
                  <c:v>6.5371769999999996E-2</c:v>
                </c:pt>
                <c:pt idx="20">
                  <c:v>0.13649823999999999</c:v>
                </c:pt>
                <c:pt idx="21">
                  <c:v>0.13207003</c:v>
                </c:pt>
                <c:pt idx="22">
                  <c:v>7.8656409999999996E-2</c:v>
                </c:pt>
                <c:pt idx="23">
                  <c:v>0.19656335999999999</c:v>
                </c:pt>
                <c:pt idx="24">
                  <c:v>0.15679193999999999</c:v>
                </c:pt>
                <c:pt idx="25">
                  <c:v>0.16519454</c:v>
                </c:pt>
                <c:pt idx="26">
                  <c:v>0.19089743000000001</c:v>
                </c:pt>
                <c:pt idx="27">
                  <c:v>0.17991858999999999</c:v>
                </c:pt>
                <c:pt idx="28">
                  <c:v>0.25002740000000001</c:v>
                </c:pt>
                <c:pt idx="29">
                  <c:v>8.1658980000000006E-2</c:v>
                </c:pt>
                <c:pt idx="30">
                  <c:v>0.14487792999999999</c:v>
                </c:pt>
                <c:pt idx="31">
                  <c:v>-6.3575176000000002E-3</c:v>
                </c:pt>
                <c:pt idx="32">
                  <c:v>0.32572879999999999</c:v>
                </c:pt>
                <c:pt idx="33">
                  <c:v>0.1890088</c:v>
                </c:pt>
                <c:pt idx="34">
                  <c:v>0.17743401</c:v>
                </c:pt>
                <c:pt idx="35">
                  <c:v>7.4012739999999994E-2</c:v>
                </c:pt>
                <c:pt idx="36">
                  <c:v>7.8210209999999992E-3</c:v>
                </c:pt>
                <c:pt idx="37">
                  <c:v>9.5562469999999997E-2</c:v>
                </c:pt>
                <c:pt idx="38">
                  <c:v>0.22185368999999999</c:v>
                </c:pt>
                <c:pt idx="39">
                  <c:v>0.15651689999999999</c:v>
                </c:pt>
                <c:pt idx="40">
                  <c:v>0.12071527999999999</c:v>
                </c:pt>
                <c:pt idx="41">
                  <c:v>0.10619294</c:v>
                </c:pt>
                <c:pt idx="42">
                  <c:v>0.22947699999999999</c:v>
                </c:pt>
                <c:pt idx="43">
                  <c:v>8.9836959999999993E-2</c:v>
                </c:pt>
                <c:pt idx="44">
                  <c:v>0.15012210000000001</c:v>
                </c:pt>
                <c:pt idx="45">
                  <c:v>0.15890978</c:v>
                </c:pt>
                <c:pt idx="46">
                  <c:v>0.16356261</c:v>
                </c:pt>
                <c:pt idx="47">
                  <c:v>-29.57002</c:v>
                </c:pt>
                <c:pt idx="48">
                  <c:v>-0.36059633000000002</c:v>
                </c:pt>
                <c:pt idx="49">
                  <c:v>2.4957786</c:v>
                </c:pt>
                <c:pt idx="50">
                  <c:v>3.0537977000000001</c:v>
                </c:pt>
                <c:pt idx="51">
                  <c:v>-0.30519325000000003</c:v>
                </c:pt>
                <c:pt idx="52">
                  <c:v>-0.86430806000000004</c:v>
                </c:pt>
                <c:pt idx="53">
                  <c:v>1.3849018</c:v>
                </c:pt>
                <c:pt idx="54">
                  <c:v>-2.1047178999999999E-2</c:v>
                </c:pt>
                <c:pt idx="55">
                  <c:v>21.806673</c:v>
                </c:pt>
                <c:pt idx="56">
                  <c:v>0.92125489999999999</c:v>
                </c:pt>
                <c:pt idx="57">
                  <c:v>2.2569346000000001</c:v>
                </c:pt>
                <c:pt idx="58">
                  <c:v>6.0150507999999998E-2</c:v>
                </c:pt>
                <c:pt idx="59">
                  <c:v>0.46916446000000001</c:v>
                </c:pt>
                <c:pt idx="60">
                  <c:v>0.12832484</c:v>
                </c:pt>
                <c:pt idx="61">
                  <c:v>-7.100752</c:v>
                </c:pt>
                <c:pt idx="62">
                  <c:v>-21.758355999999999</c:v>
                </c:pt>
                <c:pt idx="63">
                  <c:v>7.6664659999999998</c:v>
                </c:pt>
                <c:pt idx="64">
                  <c:v>6.5139339999999999</c:v>
                </c:pt>
                <c:pt idx="65">
                  <c:v>1.3884772999999999</c:v>
                </c:pt>
                <c:pt idx="66">
                  <c:v>-0.75324519999999995</c:v>
                </c:pt>
                <c:pt idx="67">
                  <c:v>0.47946945000000002</c:v>
                </c:pt>
                <c:pt idx="68">
                  <c:v>0.37587857000000002</c:v>
                </c:pt>
                <c:pt idx="69">
                  <c:v>0.43802943999999999</c:v>
                </c:pt>
                <c:pt idx="70">
                  <c:v>17.288316999999999</c:v>
                </c:pt>
                <c:pt idx="71">
                  <c:v>24.063911000000001</c:v>
                </c:pt>
                <c:pt idx="72">
                  <c:v>-3.8647444000000002</c:v>
                </c:pt>
                <c:pt idx="73">
                  <c:v>0.61121565</c:v>
                </c:pt>
                <c:pt idx="74">
                  <c:v>-0.14090923999999999</c:v>
                </c:pt>
                <c:pt idx="75">
                  <c:v>0.27112787999999999</c:v>
                </c:pt>
                <c:pt idx="76">
                  <c:v>-0.24824072</c:v>
                </c:pt>
                <c:pt idx="77">
                  <c:v>0.19263479999999999</c:v>
                </c:pt>
                <c:pt idx="78">
                  <c:v>-0.31697429999999999</c:v>
                </c:pt>
                <c:pt idx="79">
                  <c:v>0.2582237</c:v>
                </c:pt>
                <c:pt idx="80">
                  <c:v>-0.22031914</c:v>
                </c:pt>
                <c:pt idx="81">
                  <c:v>0.24801500000000001</c:v>
                </c:pt>
                <c:pt idx="82">
                  <c:v>0.41691062000000001</c:v>
                </c:pt>
                <c:pt idx="83">
                  <c:v>0.19924963000000001</c:v>
                </c:pt>
                <c:pt idx="84">
                  <c:v>0.10764609</c:v>
                </c:pt>
                <c:pt idx="85">
                  <c:v>0.21192917</c:v>
                </c:pt>
                <c:pt idx="86">
                  <c:v>0.13012180000000001</c:v>
                </c:pt>
                <c:pt idx="87">
                  <c:v>0.17682892</c:v>
                </c:pt>
                <c:pt idx="88">
                  <c:v>0.36903912</c:v>
                </c:pt>
                <c:pt idx="89">
                  <c:v>0.15876767</c:v>
                </c:pt>
                <c:pt idx="90">
                  <c:v>0.25223234</c:v>
                </c:pt>
                <c:pt idx="91">
                  <c:v>9.1478064999999997E-2</c:v>
                </c:pt>
                <c:pt idx="92">
                  <c:v>0.19658169</c:v>
                </c:pt>
                <c:pt idx="93">
                  <c:v>0.22339851999999999</c:v>
                </c:pt>
                <c:pt idx="94">
                  <c:v>0.22923863</c:v>
                </c:pt>
                <c:pt idx="95">
                  <c:v>0.2146246</c:v>
                </c:pt>
                <c:pt idx="96">
                  <c:v>0.23839761000000001</c:v>
                </c:pt>
                <c:pt idx="97">
                  <c:v>0.10799906400000001</c:v>
                </c:pt>
                <c:pt idx="98">
                  <c:v>0.15870808</c:v>
                </c:pt>
                <c:pt idx="99">
                  <c:v>0.29925117000000001</c:v>
                </c:pt>
                <c:pt idx="100">
                  <c:v>0.11010315</c:v>
                </c:pt>
                <c:pt idx="101">
                  <c:v>0.13730503999999999</c:v>
                </c:pt>
                <c:pt idx="102">
                  <c:v>0.25113675000000002</c:v>
                </c:pt>
                <c:pt idx="103">
                  <c:v>0.13806599999999999</c:v>
                </c:pt>
                <c:pt idx="104">
                  <c:v>8.445068E-2</c:v>
                </c:pt>
                <c:pt idx="105">
                  <c:v>0.15365185000000001</c:v>
                </c:pt>
                <c:pt idx="106">
                  <c:v>0.1269267</c:v>
                </c:pt>
                <c:pt idx="107">
                  <c:v>0.25761864000000001</c:v>
                </c:pt>
                <c:pt idx="108">
                  <c:v>0.30893734</c:v>
                </c:pt>
                <c:pt idx="109">
                  <c:v>0.21699457</c:v>
                </c:pt>
                <c:pt idx="110">
                  <c:v>0.14428199999999999</c:v>
                </c:pt>
                <c:pt idx="111">
                  <c:v>0.22230293000000001</c:v>
                </c:pt>
                <c:pt idx="112">
                  <c:v>-4.1044456999999998E-3</c:v>
                </c:pt>
                <c:pt idx="113">
                  <c:v>0.2641326</c:v>
                </c:pt>
                <c:pt idx="114">
                  <c:v>0.32156646</c:v>
                </c:pt>
                <c:pt idx="115">
                  <c:v>0.14754128</c:v>
                </c:pt>
                <c:pt idx="116">
                  <c:v>0.17039746</c:v>
                </c:pt>
                <c:pt idx="117">
                  <c:v>4.880951E-2</c:v>
                </c:pt>
                <c:pt idx="118">
                  <c:v>9.5901689999999998E-2</c:v>
                </c:pt>
                <c:pt idx="119">
                  <c:v>0.28330776000000002</c:v>
                </c:pt>
                <c:pt idx="120">
                  <c:v>0.22156948000000001</c:v>
                </c:pt>
                <c:pt idx="121">
                  <c:v>0.21556892999999999</c:v>
                </c:pt>
                <c:pt idx="122">
                  <c:v>0.12700462000000001</c:v>
                </c:pt>
                <c:pt idx="123">
                  <c:v>0.19248812000000001</c:v>
                </c:pt>
                <c:pt idx="124">
                  <c:v>0.13401368</c:v>
                </c:pt>
                <c:pt idx="125">
                  <c:v>0.36038900000000001</c:v>
                </c:pt>
                <c:pt idx="126">
                  <c:v>2.1300489999999998E-2</c:v>
                </c:pt>
                <c:pt idx="127">
                  <c:v>0.20214674999999999</c:v>
                </c:pt>
                <c:pt idx="128">
                  <c:v>0.1339495</c:v>
                </c:pt>
                <c:pt idx="129">
                  <c:v>0.19314364000000001</c:v>
                </c:pt>
                <c:pt idx="130">
                  <c:v>8.356595E-2</c:v>
                </c:pt>
                <c:pt idx="131">
                  <c:v>0.15095639999999999</c:v>
                </c:pt>
                <c:pt idx="132">
                  <c:v>0.40561544999999999</c:v>
                </c:pt>
                <c:pt idx="133">
                  <c:v>0.13582896999999999</c:v>
                </c:pt>
                <c:pt idx="134">
                  <c:v>0.13024557</c:v>
                </c:pt>
                <c:pt idx="135">
                  <c:v>0.21038434</c:v>
                </c:pt>
                <c:pt idx="136">
                  <c:v>9.7460279999999996E-2</c:v>
                </c:pt>
                <c:pt idx="137">
                  <c:v>0.17780990999999999</c:v>
                </c:pt>
                <c:pt idx="138">
                  <c:v>0.25908554</c:v>
                </c:pt>
                <c:pt idx="139">
                  <c:v>0.17744319</c:v>
                </c:pt>
                <c:pt idx="140">
                  <c:v>0.22026302</c:v>
                </c:pt>
                <c:pt idx="141">
                  <c:v>0.15149733000000001</c:v>
                </c:pt>
                <c:pt idx="142">
                  <c:v>9.9376419999999993E-2</c:v>
                </c:pt>
                <c:pt idx="143">
                  <c:v>0.24425605</c:v>
                </c:pt>
                <c:pt idx="144">
                  <c:v>0.18810574999999999</c:v>
                </c:pt>
                <c:pt idx="145">
                  <c:v>0.15535252999999999</c:v>
                </c:pt>
                <c:pt idx="146">
                  <c:v>0.13599858000000001</c:v>
                </c:pt>
                <c:pt idx="147">
                  <c:v>0.15134606</c:v>
                </c:pt>
                <c:pt idx="148">
                  <c:v>2.8520404999999999E-2</c:v>
                </c:pt>
                <c:pt idx="149">
                  <c:v>0.21930036</c:v>
                </c:pt>
                <c:pt idx="150">
                  <c:v>0.26187264999999998</c:v>
                </c:pt>
                <c:pt idx="151">
                  <c:v>-13.185171</c:v>
                </c:pt>
                <c:pt idx="152">
                  <c:v>-4.9973793000000004</c:v>
                </c:pt>
                <c:pt idx="153">
                  <c:v>-4.6908126000000001</c:v>
                </c:pt>
                <c:pt idx="154">
                  <c:v>-1.3642540000000001</c:v>
                </c:pt>
                <c:pt idx="155">
                  <c:v>3.3333943000000001</c:v>
                </c:pt>
                <c:pt idx="156">
                  <c:v>5.7760724999999997</c:v>
                </c:pt>
                <c:pt idx="157">
                  <c:v>0.10980519</c:v>
                </c:pt>
                <c:pt idx="158">
                  <c:v>-2.6036942E-2</c:v>
                </c:pt>
                <c:pt idx="159">
                  <c:v>-3.2374422999999999E-2</c:v>
                </c:pt>
                <c:pt idx="160">
                  <c:v>3.8302812999999998E-2</c:v>
                </c:pt>
                <c:pt idx="161">
                  <c:v>4.7347189999999997E-2</c:v>
                </c:pt>
                <c:pt idx="162">
                  <c:v>0.19537608000000001</c:v>
                </c:pt>
                <c:pt idx="163">
                  <c:v>0.14083936999999999</c:v>
                </c:pt>
                <c:pt idx="164">
                  <c:v>0.24788663999999999</c:v>
                </c:pt>
                <c:pt idx="165">
                  <c:v>0.22674948</c:v>
                </c:pt>
                <c:pt idx="166">
                  <c:v>0.30588892000000001</c:v>
                </c:pt>
                <c:pt idx="167">
                  <c:v>0.24258287000000001</c:v>
                </c:pt>
                <c:pt idx="168">
                  <c:v>0.29256759999999998</c:v>
                </c:pt>
                <c:pt idx="169">
                  <c:v>0.21097109999999999</c:v>
                </c:pt>
                <c:pt idx="170">
                  <c:v>0.25800368000000001</c:v>
                </c:pt>
                <c:pt idx="171">
                  <c:v>0.21062270999999999</c:v>
                </c:pt>
                <c:pt idx="172">
                  <c:v>0.19660003000000001</c:v>
                </c:pt>
                <c:pt idx="173">
                  <c:v>0.18037698999999999</c:v>
                </c:pt>
                <c:pt idx="174">
                  <c:v>0.18944887999999999</c:v>
                </c:pt>
                <c:pt idx="175">
                  <c:v>0.18018447000000001</c:v>
                </c:pt>
                <c:pt idx="176">
                  <c:v>0.16544666999999999</c:v>
                </c:pt>
                <c:pt idx="177">
                  <c:v>0.20766598</c:v>
                </c:pt>
                <c:pt idx="178">
                  <c:v>0.15746579999999999</c:v>
                </c:pt>
                <c:pt idx="179">
                  <c:v>0.13158412</c:v>
                </c:pt>
                <c:pt idx="180">
                  <c:v>0.16712901999999999</c:v>
                </c:pt>
                <c:pt idx="181">
                  <c:v>0.10494607</c:v>
                </c:pt>
                <c:pt idx="182">
                  <c:v>2.9675592000000001E-2</c:v>
                </c:pt>
                <c:pt idx="183">
                  <c:v>-1.53698055E-2</c:v>
                </c:pt>
                <c:pt idx="184">
                  <c:v>-4.4441998000000003E-2</c:v>
                </c:pt>
                <c:pt idx="185">
                  <c:v>-4.6809673000000003E-2</c:v>
                </c:pt>
                <c:pt idx="186">
                  <c:v>8.7691619999999998E-2</c:v>
                </c:pt>
                <c:pt idx="187">
                  <c:v>5.2903086000000002E-2</c:v>
                </c:pt>
                <c:pt idx="188">
                  <c:v>-3.9692153000000004E-3</c:v>
                </c:pt>
                <c:pt idx="189">
                  <c:v>3.190345E-2</c:v>
                </c:pt>
                <c:pt idx="190">
                  <c:v>4.5082659999999997E-2</c:v>
                </c:pt>
                <c:pt idx="191">
                  <c:v>5.9586667000000003E-2</c:v>
                </c:pt>
                <c:pt idx="192">
                  <c:v>1.7871602E-2</c:v>
                </c:pt>
                <c:pt idx="193">
                  <c:v>4.7791845999999999E-2</c:v>
                </c:pt>
                <c:pt idx="194">
                  <c:v>6.9110819999999998E-3</c:v>
                </c:pt>
                <c:pt idx="195">
                  <c:v>3.8509096999999999E-2</c:v>
                </c:pt>
                <c:pt idx="196">
                  <c:v>6.3548629999999999E-4</c:v>
                </c:pt>
                <c:pt idx="197">
                  <c:v>2.4552890000000001E-2</c:v>
                </c:pt>
                <c:pt idx="198">
                  <c:v>-9.8620410000000002E-3</c:v>
                </c:pt>
                <c:pt idx="199">
                  <c:v>-2.9138068E-2</c:v>
                </c:pt>
                <c:pt idx="200">
                  <c:v>-27.535212000000001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11-4066-8899-095910C69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524319"/>
        <c:axId val="1365532959"/>
      </c:lineChart>
      <c:catAx>
        <c:axId val="173652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532959"/>
        <c:crosses val="autoZero"/>
        <c:auto val="1"/>
        <c:lblAlgn val="ctr"/>
        <c:lblOffset val="100"/>
        <c:noMultiLvlLbl val="0"/>
      </c:catAx>
      <c:valAx>
        <c:axId val="1365532959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52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v>Target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'Sheet3 (4)'!$F$16:$F$215</c:f>
              <c:numCache>
                <c:formatCode>General</c:formatCode>
                <c:ptCount val="200"/>
                <c:pt idx="0">
                  <c:v>-0.13402749000000114</c:v>
                </c:pt>
                <c:pt idx="1">
                  <c:v>0.18124974999999921</c:v>
                </c:pt>
                <c:pt idx="2">
                  <c:v>4.5134200000020996E-3</c:v>
                </c:pt>
                <c:pt idx="3">
                  <c:v>-3.2291159999999763E-2</c:v>
                </c:pt>
                <c:pt idx="4">
                  <c:v>0.10486055999999877</c:v>
                </c:pt>
                <c:pt idx="5">
                  <c:v>0.21458396999999962</c:v>
                </c:pt>
                <c:pt idx="6">
                  <c:v>8.2638940000002492E-2</c:v>
                </c:pt>
                <c:pt idx="7">
                  <c:v>-6.4235820000000388E-2</c:v>
                </c:pt>
                <c:pt idx="8">
                  <c:v>-8.5417300000003138E-2</c:v>
                </c:pt>
                <c:pt idx="9">
                  <c:v>0.10347303000000352</c:v>
                </c:pt>
                <c:pt idx="10">
                  <c:v>-0.10694554999999895</c:v>
                </c:pt>
                <c:pt idx="11">
                  <c:v>-0.22291578000000101</c:v>
                </c:pt>
                <c:pt idx="12">
                  <c:v>-6.0070289999998749E-2</c:v>
                </c:pt>
                <c:pt idx="13">
                  <c:v>8.1250129999993703E-2</c:v>
                </c:pt>
                <c:pt idx="14">
                  <c:v>-9.7221379999993474E-2</c:v>
                </c:pt>
                <c:pt idx="15">
                  <c:v>-0.44618085000000463</c:v>
                </c:pt>
                <c:pt idx="16">
                  <c:v>-0.28194490999999999</c:v>
                </c:pt>
                <c:pt idx="17">
                  <c:v>0.26388919000000044</c:v>
                </c:pt>
                <c:pt idx="18">
                  <c:v>0.10729102999999895</c:v>
                </c:pt>
                <c:pt idx="19">
                  <c:v>-0.92118021999999655</c:v>
                </c:pt>
                <c:pt idx="20">
                  <c:v>9.6527609999995434E-2</c:v>
                </c:pt>
                <c:pt idx="21">
                  <c:v>7.812538000000302E-2</c:v>
                </c:pt>
                <c:pt idx="22">
                  <c:v>-7.0138800000002277E-2</c:v>
                </c:pt>
                <c:pt idx="23">
                  <c:v>0.14166603000000322</c:v>
                </c:pt>
                <c:pt idx="24">
                  <c:v>-0.16840134000000262</c:v>
                </c:pt>
                <c:pt idx="25">
                  <c:v>-7.6043190000000038E-2</c:v>
                </c:pt>
                <c:pt idx="26">
                  <c:v>0.14409713999999951</c:v>
                </c:pt>
                <c:pt idx="27">
                  <c:v>0.26354192000000154</c:v>
                </c:pt>
                <c:pt idx="28">
                  <c:v>8.2639309999997579E-2</c:v>
                </c:pt>
                <c:pt idx="29">
                  <c:v>-0.55868059999999531</c:v>
                </c:pt>
                <c:pt idx="30">
                  <c:v>8.3333209999999269E-2</c:v>
                </c:pt>
                <c:pt idx="31">
                  <c:v>-8.6110939999997527E-2</c:v>
                </c:pt>
                <c:pt idx="32">
                  <c:v>0.3180550799999935</c:v>
                </c:pt>
                <c:pt idx="33">
                  <c:v>0.48784778000000273</c:v>
                </c:pt>
                <c:pt idx="34">
                  <c:v>0.35867932000000025</c:v>
                </c:pt>
                <c:pt idx="35">
                  <c:v>-0.18333205999999791</c:v>
                </c:pt>
                <c:pt idx="36">
                  <c:v>-0.39270820000000128</c:v>
                </c:pt>
                <c:pt idx="37">
                  <c:v>0.2246523499999995</c:v>
                </c:pt>
                <c:pt idx="38">
                  <c:v>0.32569503999999938</c:v>
                </c:pt>
                <c:pt idx="39">
                  <c:v>-0.26770883999999739</c:v>
                </c:pt>
                <c:pt idx="40">
                  <c:v>0.12083256999999747</c:v>
                </c:pt>
                <c:pt idx="41">
                  <c:v>3.8542040000002942E-2</c:v>
                </c:pt>
                <c:pt idx="42">
                  <c:v>0.21076456999999493</c:v>
                </c:pt>
                <c:pt idx="43">
                  <c:v>-6.3889310000000421E-2</c:v>
                </c:pt>
                <c:pt idx="44">
                  <c:v>3.7847390000003145E-2</c:v>
                </c:pt>
                <c:pt idx="45">
                  <c:v>-8.2639569999997775E-2</c:v>
                </c:pt>
                <c:pt idx="46">
                  <c:v>-8.6795799999990209E-3</c:v>
                </c:pt>
                <c:pt idx="47">
                  <c:v>-37.435069526000007</c:v>
                </c:pt>
                <c:pt idx="48">
                  <c:v>-7.5385417940000004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16.768750069999999</c:v>
                </c:pt>
                <c:pt idx="56">
                  <c:v>9.2295140000000018</c:v>
                </c:pt>
                <c:pt idx="57">
                  <c:v>14.614582989999999</c:v>
                </c:pt>
                <c:pt idx="58">
                  <c:v>1.0378480999999979</c:v>
                </c:pt>
                <c:pt idx="59">
                  <c:v>0.46041565000000162</c:v>
                </c:pt>
                <c:pt idx="60">
                  <c:v>1.2760420500000009</c:v>
                </c:pt>
                <c:pt idx="61">
                  <c:v>-16.932291790000001</c:v>
                </c:pt>
                <c:pt idx="62">
                  <c:v>-26.45486107</c:v>
                </c:pt>
                <c:pt idx="63">
                  <c:v>0.30451388200000001</c:v>
                </c:pt>
                <c:pt idx="64">
                  <c:v>-0.30451388200000001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8.8888891999999997E-2</c:v>
                </c:pt>
                <c:pt idx="70">
                  <c:v>12.494792117999999</c:v>
                </c:pt>
                <c:pt idx="71">
                  <c:v>32.97395805</c:v>
                </c:pt>
                <c:pt idx="72">
                  <c:v>-0.13680572999999896</c:v>
                </c:pt>
                <c:pt idx="73">
                  <c:v>7.7777480000001731E-2</c:v>
                </c:pt>
                <c:pt idx="74">
                  <c:v>-0.12048530000000568</c:v>
                </c:pt>
                <c:pt idx="75">
                  <c:v>-0.1045145699999992</c:v>
                </c:pt>
                <c:pt idx="76">
                  <c:v>-4.2868809999994539E-2</c:v>
                </c:pt>
                <c:pt idx="77">
                  <c:v>0.20004286999999721</c:v>
                </c:pt>
                <c:pt idx="78">
                  <c:v>-0.22904867999999823</c:v>
                </c:pt>
                <c:pt idx="79">
                  <c:v>0.27465248000000031</c:v>
                </c:pt>
                <c:pt idx="80">
                  <c:v>-0.96111030000000142</c:v>
                </c:pt>
                <c:pt idx="81">
                  <c:v>1.448382999999609E-2</c:v>
                </c:pt>
                <c:pt idx="82">
                  <c:v>0.9459320700000049</c:v>
                </c:pt>
                <c:pt idx="83">
                  <c:v>-7.3264180000002455E-2</c:v>
                </c:pt>
                <c:pt idx="84">
                  <c:v>-1.0069149999999638E-2</c:v>
                </c:pt>
                <c:pt idx="85">
                  <c:v>-0.1045133000000007</c:v>
                </c:pt>
                <c:pt idx="86">
                  <c:v>-8.819554000000096E-2</c:v>
                </c:pt>
                <c:pt idx="87">
                  <c:v>5.3473150000002079E-2</c:v>
                </c:pt>
                <c:pt idx="88">
                  <c:v>-4.826417999999677E-2</c:v>
                </c:pt>
                <c:pt idx="89">
                  <c:v>1.2499869999999191E-2</c:v>
                </c:pt>
                <c:pt idx="90">
                  <c:v>3.4374239999998224E-2</c:v>
                </c:pt>
                <c:pt idx="91">
                  <c:v>-5.8680350000003045E-2</c:v>
                </c:pt>
                <c:pt idx="92">
                  <c:v>-4.5833080000001303E-2</c:v>
                </c:pt>
                <c:pt idx="93">
                  <c:v>-5.2777349999999501E-2</c:v>
                </c:pt>
                <c:pt idx="94">
                  <c:v>-6.1458209999997848E-2</c:v>
                </c:pt>
                <c:pt idx="95">
                  <c:v>-5.972277000000048E-2</c:v>
                </c:pt>
                <c:pt idx="96">
                  <c:v>-2.9166289999999151E-2</c:v>
                </c:pt>
                <c:pt idx="97">
                  <c:v>-9.2013549999997224E-2</c:v>
                </c:pt>
                <c:pt idx="98">
                  <c:v>1.5971629999995685E-2</c:v>
                </c:pt>
                <c:pt idx="99">
                  <c:v>0.22291667000000359</c:v>
                </c:pt>
                <c:pt idx="100">
                  <c:v>-0.13645821000000069</c:v>
                </c:pt>
                <c:pt idx="101">
                  <c:v>7.2921800000003145E-3</c:v>
                </c:pt>
                <c:pt idx="102">
                  <c:v>0.14895781999999969</c:v>
                </c:pt>
                <c:pt idx="103">
                  <c:v>-0.31249987000000345</c:v>
                </c:pt>
                <c:pt idx="104">
                  <c:v>-0.41006888999999802</c:v>
                </c:pt>
                <c:pt idx="105">
                  <c:v>-0.34097264999999766</c:v>
                </c:pt>
                <c:pt idx="106">
                  <c:v>-0.152431490000005</c:v>
                </c:pt>
                <c:pt idx="107">
                  <c:v>9.1667690000001301E-2</c:v>
                </c:pt>
                <c:pt idx="108">
                  <c:v>-2.6736450000001355E-2</c:v>
                </c:pt>
                <c:pt idx="109">
                  <c:v>2.1180090000001428E-2</c:v>
                </c:pt>
                <c:pt idx="110">
                  <c:v>-5.0693129999999087E-2</c:v>
                </c:pt>
                <c:pt idx="111">
                  <c:v>0.11492944999999821</c:v>
                </c:pt>
                <c:pt idx="112">
                  <c:v>5.4861320000000546E-2</c:v>
                </c:pt>
                <c:pt idx="113">
                  <c:v>0.26666603000000322</c:v>
                </c:pt>
                <c:pt idx="114">
                  <c:v>0.31944491000000141</c:v>
                </c:pt>
                <c:pt idx="115">
                  <c:v>0.12743097999999975</c:v>
                </c:pt>
                <c:pt idx="116">
                  <c:v>1.7360699999997564E-3</c:v>
                </c:pt>
                <c:pt idx="117">
                  <c:v>-0.26076393000000309</c:v>
                </c:pt>
                <c:pt idx="118">
                  <c:v>-1.2847389999997461E-2</c:v>
                </c:pt>
                <c:pt idx="119">
                  <c:v>0.10868071999999529</c:v>
                </c:pt>
                <c:pt idx="120">
                  <c:v>0.2104168000000044</c:v>
                </c:pt>
                <c:pt idx="121">
                  <c:v>0.20312563000000239</c:v>
                </c:pt>
                <c:pt idx="122">
                  <c:v>-0.54895896000000022</c:v>
                </c:pt>
                <c:pt idx="123">
                  <c:v>2.6736319999997704E-2</c:v>
                </c:pt>
                <c:pt idx="124">
                  <c:v>0.10763868000000087</c:v>
                </c:pt>
                <c:pt idx="125">
                  <c:v>-0.10133607000000211</c:v>
                </c:pt>
                <c:pt idx="126">
                  <c:v>-3.8718899999992118E-3</c:v>
                </c:pt>
                <c:pt idx="127">
                  <c:v>-8.0902729999998257E-2</c:v>
                </c:pt>
                <c:pt idx="128">
                  <c:v>-0.18368060000000241</c:v>
                </c:pt>
                <c:pt idx="129">
                  <c:v>-0.10625088999999832</c:v>
                </c:pt>
                <c:pt idx="130">
                  <c:v>-5.9374490000003277E-2</c:v>
                </c:pt>
                <c:pt idx="131">
                  <c:v>0.19479090000000099</c:v>
                </c:pt>
                <c:pt idx="132">
                  <c:v>0.1235665100000034</c:v>
                </c:pt>
                <c:pt idx="133">
                  <c:v>-2.4176799999999332E-2</c:v>
                </c:pt>
                <c:pt idx="134">
                  <c:v>0.1200550800000002</c:v>
                </c:pt>
                <c:pt idx="135">
                  <c:v>-6.9390000000169039E-4</c:v>
                </c:pt>
                <c:pt idx="136">
                  <c:v>-7.3958330000003514E-2</c:v>
                </c:pt>
                <c:pt idx="137">
                  <c:v>-7.6736830000001532E-2</c:v>
                </c:pt>
                <c:pt idx="138">
                  <c:v>4.4445160000002204E-2</c:v>
                </c:pt>
                <c:pt idx="139">
                  <c:v>-0.11805598000000117</c:v>
                </c:pt>
                <c:pt idx="140">
                  <c:v>-4.5833080000001303E-2</c:v>
                </c:pt>
                <c:pt idx="141">
                  <c:v>6.5967600000007565E-3</c:v>
                </c:pt>
                <c:pt idx="142">
                  <c:v>-7.0486449999997092E-2</c:v>
                </c:pt>
                <c:pt idx="143">
                  <c:v>8.3339700000024663E-3</c:v>
                </c:pt>
                <c:pt idx="144">
                  <c:v>6.9444149999995375E-2</c:v>
                </c:pt>
                <c:pt idx="145">
                  <c:v>6.7708330000002093E-2</c:v>
                </c:pt>
                <c:pt idx="146">
                  <c:v>0.19131978000000061</c:v>
                </c:pt>
                <c:pt idx="147">
                  <c:v>0.35694452999999982</c:v>
                </c:pt>
                <c:pt idx="148">
                  <c:v>0.11041654000000278</c:v>
                </c:pt>
                <c:pt idx="149">
                  <c:v>0.12395833999999439</c:v>
                </c:pt>
                <c:pt idx="150">
                  <c:v>-2.3264319999995564E-2</c:v>
                </c:pt>
                <c:pt idx="151">
                  <c:v>-6.2152099999998711E-2</c:v>
                </c:pt>
                <c:pt idx="152">
                  <c:v>0.12812436999999477</c:v>
                </c:pt>
                <c:pt idx="153">
                  <c:v>-5.6250380000001599E-2</c:v>
                </c:pt>
                <c:pt idx="154">
                  <c:v>-0.60937449999999416</c:v>
                </c:pt>
                <c:pt idx="155">
                  <c:v>-0.95208320000000413</c:v>
                </c:pt>
                <c:pt idx="156">
                  <c:v>8.3333710000005112E-2</c:v>
                </c:pt>
                <c:pt idx="157">
                  <c:v>-0.13055610000000684</c:v>
                </c:pt>
                <c:pt idx="158">
                  <c:v>7.8472640000001093E-2</c:v>
                </c:pt>
                <c:pt idx="159">
                  <c:v>6.5970100000001253E-3</c:v>
                </c:pt>
                <c:pt idx="160">
                  <c:v>5.3125260000001617E-2</c:v>
                </c:pt>
                <c:pt idx="161">
                  <c:v>-7.6041920000001539E-2</c:v>
                </c:pt>
                <c:pt idx="162">
                  <c:v>-0.1024307299999947</c:v>
                </c:pt>
                <c:pt idx="163">
                  <c:v>6.3542179999998893E-2</c:v>
                </c:pt>
                <c:pt idx="164">
                  <c:v>0.29479114999999467</c:v>
                </c:pt>
                <c:pt idx="165">
                  <c:v>5.1042430000002526E-2</c:v>
                </c:pt>
                <c:pt idx="166">
                  <c:v>-0.11909776999999622</c:v>
                </c:pt>
                <c:pt idx="167">
                  <c:v>0.14687436999999903</c:v>
                </c:pt>
                <c:pt idx="168">
                  <c:v>2.5000630000000967E-2</c:v>
                </c:pt>
                <c:pt idx="169">
                  <c:v>-5.2777730000002521E-2</c:v>
                </c:pt>
                <c:pt idx="170">
                  <c:v>1.6666659999998501E-2</c:v>
                </c:pt>
                <c:pt idx="171">
                  <c:v>-8.5416539999997099E-2</c:v>
                </c:pt>
                <c:pt idx="172">
                  <c:v>0.16423568999999816</c:v>
                </c:pt>
                <c:pt idx="173">
                  <c:v>0.13715298999999703</c:v>
                </c:pt>
                <c:pt idx="174">
                  <c:v>9.0971880000005001E-2</c:v>
                </c:pt>
                <c:pt idx="175">
                  <c:v>-0.22777735000000376</c:v>
                </c:pt>
                <c:pt idx="176">
                  <c:v>1.979192000000296E-2</c:v>
                </c:pt>
                <c:pt idx="177">
                  <c:v>-7.5695170000003031E-2</c:v>
                </c:pt>
                <c:pt idx="178">
                  <c:v>0.18958359000000513</c:v>
                </c:pt>
                <c:pt idx="179">
                  <c:v>-0.16423670000000357</c:v>
                </c:pt>
                <c:pt idx="180">
                  <c:v>-4.0623859999996625E-2</c:v>
                </c:pt>
                <c:pt idx="181">
                  <c:v>6.6318769999995197E-2</c:v>
                </c:pt>
                <c:pt idx="182">
                  <c:v>-0.11215273999999908</c:v>
                </c:pt>
                <c:pt idx="183">
                  <c:v>-0.12187448999999617</c:v>
                </c:pt>
                <c:pt idx="184">
                  <c:v>0.15173517999999575</c:v>
                </c:pt>
                <c:pt idx="185">
                  <c:v>-6.5966299999971056E-3</c:v>
                </c:pt>
                <c:pt idx="186">
                  <c:v>0.11840311999999642</c:v>
                </c:pt>
                <c:pt idx="187">
                  <c:v>-0.18645910000000043</c:v>
                </c:pt>
                <c:pt idx="188">
                  <c:v>6.70134200000021E-2</c:v>
                </c:pt>
                <c:pt idx="189">
                  <c:v>3.5764569999997775E-2</c:v>
                </c:pt>
                <c:pt idx="190">
                  <c:v>2.8125639999998953E-2</c:v>
                </c:pt>
                <c:pt idx="191">
                  <c:v>-1.1111329999998532E-2</c:v>
                </c:pt>
                <c:pt idx="192">
                  <c:v>8.8889319999999827E-2</c:v>
                </c:pt>
                <c:pt idx="193">
                  <c:v>-1.9444659999997782E-2</c:v>
                </c:pt>
                <c:pt idx="194">
                  <c:v>1.1111200000001986E-2</c:v>
                </c:pt>
                <c:pt idx="195">
                  <c:v>-4.5486709999998709E-2</c:v>
                </c:pt>
                <c:pt idx="196">
                  <c:v>-1.5971370000002594E-2</c:v>
                </c:pt>
                <c:pt idx="197">
                  <c:v>-1.8403630000001669E-2</c:v>
                </c:pt>
                <c:pt idx="198">
                  <c:v>-7.2916540000001362E-2</c:v>
                </c:pt>
                <c:pt idx="199">
                  <c:v>0.32465299000000414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8A-44A0-8947-B9AAD8CA637B}"/>
            </c:ext>
          </c:extLst>
        </c:ser>
        <c:ser>
          <c:idx val="5"/>
          <c:order val="4"/>
          <c:tx>
            <c:strRef>
              <c:f>'Sheet3 (4)'!$Q$15</c:f>
              <c:strCache>
                <c:ptCount val="1"/>
                <c:pt idx="0">
                  <c:v>Select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'Sheet3 (4)'!$Q$16:$Q$216</c:f>
              <c:numCache>
                <c:formatCode>General</c:formatCode>
                <c:ptCount val="201"/>
                <c:pt idx="0">
                  <c:v>8.4558589999999996E-3</c:v>
                </c:pt>
                <c:pt idx="1">
                  <c:v>1.3162043999999999E-4</c:v>
                </c:pt>
                <c:pt idx="2">
                  <c:v>1.9345889000000002E-2</c:v>
                </c:pt>
                <c:pt idx="3">
                  <c:v>1.3100842E-2</c:v>
                </c:pt>
                <c:pt idx="4">
                  <c:v>8.5400130000000008E-3</c:v>
                </c:pt>
                <c:pt idx="5">
                  <c:v>8.1849160000000004E-3</c:v>
                </c:pt>
                <c:pt idx="6">
                  <c:v>-9.0700389999999996E-4</c:v>
                </c:pt>
                <c:pt idx="7">
                  <c:v>-2.5636297999999998E-3</c:v>
                </c:pt>
                <c:pt idx="8">
                  <c:v>-1.556825E-3</c:v>
                </c:pt>
                <c:pt idx="9">
                  <c:v>-2.0686553999999999E-4</c:v>
                </c:pt>
                <c:pt idx="10">
                  <c:v>5.0667419999999999E-3</c:v>
                </c:pt>
                <c:pt idx="11">
                  <c:v>8.0106569999999992E-3</c:v>
                </c:pt>
                <c:pt idx="12">
                  <c:v>-4.3824869999999999E-4</c:v>
                </c:pt>
                <c:pt idx="13">
                  <c:v>9.4546260000000007E-3</c:v>
                </c:pt>
                <c:pt idx="14">
                  <c:v>-2.2376666E-2</c:v>
                </c:pt>
                <c:pt idx="15">
                  <c:v>-7.5585679999999999E-3</c:v>
                </c:pt>
                <c:pt idx="16">
                  <c:v>-3.054256E-2</c:v>
                </c:pt>
                <c:pt idx="17">
                  <c:v>-1.11844735E-2</c:v>
                </c:pt>
                <c:pt idx="18">
                  <c:v>1.5442744E-2</c:v>
                </c:pt>
                <c:pt idx="19">
                  <c:v>1.5582853000000001E-2</c:v>
                </c:pt>
                <c:pt idx="20">
                  <c:v>-1.3115788E-2</c:v>
                </c:pt>
                <c:pt idx="21">
                  <c:v>-1.5802419000000002E-2</c:v>
                </c:pt>
                <c:pt idx="22">
                  <c:v>-1.5774960000000001E-2</c:v>
                </c:pt>
                <c:pt idx="23">
                  <c:v>-3.0206436E-2</c:v>
                </c:pt>
                <c:pt idx="24">
                  <c:v>-1.4679938E-2</c:v>
                </c:pt>
                <c:pt idx="25">
                  <c:v>-2.0927024999999998E-2</c:v>
                </c:pt>
                <c:pt idx="26">
                  <c:v>-2.0245075000000001E-2</c:v>
                </c:pt>
                <c:pt idx="27">
                  <c:v>-1.0232934000000001E-2</c:v>
                </c:pt>
                <c:pt idx="28">
                  <c:v>-9.1447730000000001E-3</c:v>
                </c:pt>
                <c:pt idx="29">
                  <c:v>-5.1694595999999997E-3</c:v>
                </c:pt>
                <c:pt idx="30">
                  <c:v>-1.2057136E-2</c:v>
                </c:pt>
                <c:pt idx="31">
                  <c:v>-2.1501758999999999E-2</c:v>
                </c:pt>
                <c:pt idx="32">
                  <c:v>-2.5436352999999998E-2</c:v>
                </c:pt>
                <c:pt idx="33">
                  <c:v>-1.1961167999999999E-2</c:v>
                </c:pt>
                <c:pt idx="34">
                  <c:v>1.0009262E-2</c:v>
                </c:pt>
                <c:pt idx="35">
                  <c:v>1.3850924000000001E-2</c:v>
                </c:pt>
                <c:pt idx="36">
                  <c:v>1.8964544E-2</c:v>
                </c:pt>
                <c:pt idx="37">
                  <c:v>5.4648149999999996E-3</c:v>
                </c:pt>
                <c:pt idx="38">
                  <c:v>-2.0652693E-2</c:v>
                </c:pt>
                <c:pt idx="39">
                  <c:v>-9.3674199999999996E-3</c:v>
                </c:pt>
                <c:pt idx="40">
                  <c:v>-2.5495964999999999E-2</c:v>
                </c:pt>
                <c:pt idx="41">
                  <c:v>-2.8145435999999999E-2</c:v>
                </c:pt>
                <c:pt idx="42">
                  <c:v>-1.9968982999999999E-2</c:v>
                </c:pt>
                <c:pt idx="43">
                  <c:v>-7.9113849999999999E-3</c:v>
                </c:pt>
                <c:pt idx="44">
                  <c:v>-2.0414023E-3</c:v>
                </c:pt>
                <c:pt idx="45">
                  <c:v>-9.1618694999999994E-6</c:v>
                </c:pt>
                <c:pt idx="46">
                  <c:v>5.9967357999999998E-3</c:v>
                </c:pt>
                <c:pt idx="47">
                  <c:v>-37.710830000000001</c:v>
                </c:pt>
                <c:pt idx="48">
                  <c:v>-2.9206525999999999</c:v>
                </c:pt>
                <c:pt idx="49">
                  <c:v>-0.74219840000000004</c:v>
                </c:pt>
                <c:pt idx="50">
                  <c:v>3.1395105999999999</c:v>
                </c:pt>
                <c:pt idx="51">
                  <c:v>0.78096913999999995</c:v>
                </c:pt>
                <c:pt idx="52">
                  <c:v>0.80303663000000003</c:v>
                </c:pt>
                <c:pt idx="53">
                  <c:v>0.66447604000000005</c:v>
                </c:pt>
                <c:pt idx="54">
                  <c:v>-0.65232515000000002</c:v>
                </c:pt>
                <c:pt idx="55">
                  <c:v>25.411154</c:v>
                </c:pt>
                <c:pt idx="56">
                  <c:v>10.309339</c:v>
                </c:pt>
                <c:pt idx="57">
                  <c:v>6.0430820000000001</c:v>
                </c:pt>
                <c:pt idx="58">
                  <c:v>0.45269166999999999</c:v>
                </c:pt>
                <c:pt idx="59">
                  <c:v>5.3014256000000003E-2</c:v>
                </c:pt>
                <c:pt idx="60">
                  <c:v>1.1697437E-2</c:v>
                </c:pt>
                <c:pt idx="61">
                  <c:v>-17.773705</c:v>
                </c:pt>
                <c:pt idx="62">
                  <c:v>-21.808254000000002</c:v>
                </c:pt>
                <c:pt idx="63">
                  <c:v>1.3784586000000001</c:v>
                </c:pt>
                <c:pt idx="64">
                  <c:v>6.4686269999999997</c:v>
                </c:pt>
                <c:pt idx="65">
                  <c:v>-0.19897923000000001</c:v>
                </c:pt>
                <c:pt idx="66">
                  <c:v>-0.30488890000000002</c:v>
                </c:pt>
                <c:pt idx="67">
                  <c:v>0.21103</c:v>
                </c:pt>
                <c:pt idx="68">
                  <c:v>1.0681075</c:v>
                </c:pt>
                <c:pt idx="69">
                  <c:v>0.60632830000000004</c:v>
                </c:pt>
                <c:pt idx="70">
                  <c:v>13.172598000000001</c:v>
                </c:pt>
                <c:pt idx="71">
                  <c:v>34.77046</c:v>
                </c:pt>
                <c:pt idx="72">
                  <c:v>1.3922266999999999</c:v>
                </c:pt>
                <c:pt idx="73">
                  <c:v>6.5375970000000005E-2</c:v>
                </c:pt>
                <c:pt idx="74">
                  <c:v>6.5200869999999994E-2</c:v>
                </c:pt>
                <c:pt idx="75">
                  <c:v>6.1952060000000003E-2</c:v>
                </c:pt>
                <c:pt idx="76">
                  <c:v>5.0529207999999999E-2</c:v>
                </c:pt>
                <c:pt idx="77">
                  <c:v>5.6974287999999998E-2</c:v>
                </c:pt>
                <c:pt idx="78">
                  <c:v>7.7106869999999994E-2</c:v>
                </c:pt>
                <c:pt idx="79">
                  <c:v>2.6793830000000001E-2</c:v>
                </c:pt>
                <c:pt idx="80">
                  <c:v>4.0329230000000001E-2</c:v>
                </c:pt>
                <c:pt idx="81">
                  <c:v>-2.895226E-2</c:v>
                </c:pt>
                <c:pt idx="82">
                  <c:v>-2.9563743999999999E-2</c:v>
                </c:pt>
                <c:pt idx="83">
                  <c:v>-4.7242720000000002E-2</c:v>
                </c:pt>
                <c:pt idx="84">
                  <c:v>-6.0190401999999997E-2</c:v>
                </c:pt>
                <c:pt idx="85">
                  <c:v>-6.1240554000000003E-2</c:v>
                </c:pt>
                <c:pt idx="86">
                  <c:v>-4.8176235999999997E-2</c:v>
                </c:pt>
                <c:pt idx="87">
                  <c:v>-3.0791188000000001E-2</c:v>
                </c:pt>
                <c:pt idx="88">
                  <c:v>-2.8368963000000001E-2</c:v>
                </c:pt>
                <c:pt idx="89">
                  <c:v>-7.4255056999999996E-3</c:v>
                </c:pt>
                <c:pt idx="90">
                  <c:v>-1.5319121000000001E-3</c:v>
                </c:pt>
                <c:pt idx="91">
                  <c:v>-1.2505914999999999E-2</c:v>
                </c:pt>
                <c:pt idx="92">
                  <c:v>-3.0295169E-2</c:v>
                </c:pt>
                <c:pt idx="93">
                  <c:v>-4.3085180000000001E-2</c:v>
                </c:pt>
                <c:pt idx="94">
                  <c:v>-5.1195222999999998E-2</c:v>
                </c:pt>
                <c:pt idx="95">
                  <c:v>-5.3048175000000003E-2</c:v>
                </c:pt>
                <c:pt idx="96">
                  <c:v>-6.4922400000000005E-2</c:v>
                </c:pt>
                <c:pt idx="97">
                  <c:v>-4.0680951999999999E-2</c:v>
                </c:pt>
                <c:pt idx="98">
                  <c:v>-3.9450890000000002E-2</c:v>
                </c:pt>
                <c:pt idx="99">
                  <c:v>-2.7640314999999999E-2</c:v>
                </c:pt>
                <c:pt idx="100">
                  <c:v>-2.3400790000000001E-2</c:v>
                </c:pt>
                <c:pt idx="101">
                  <c:v>-2.9017197000000002E-2</c:v>
                </c:pt>
                <c:pt idx="102">
                  <c:v>-3.2450846999999998E-2</c:v>
                </c:pt>
                <c:pt idx="103">
                  <c:v>-2.7480757000000001E-2</c:v>
                </c:pt>
                <c:pt idx="104">
                  <c:v>-3.6759279999999998E-2</c:v>
                </c:pt>
                <c:pt idx="105">
                  <c:v>-3.9916087000000003E-2</c:v>
                </c:pt>
                <c:pt idx="106">
                  <c:v>-3.9530019999999999E-2</c:v>
                </c:pt>
                <c:pt idx="107">
                  <c:v>-3.9577816000000002E-2</c:v>
                </c:pt>
                <c:pt idx="108">
                  <c:v>-4.0425368000000003E-2</c:v>
                </c:pt>
                <c:pt idx="109">
                  <c:v>-3.3283790000000001E-2</c:v>
                </c:pt>
                <c:pt idx="110">
                  <c:v>-2.4214722000000001E-2</c:v>
                </c:pt>
                <c:pt idx="111">
                  <c:v>-1.8503546999999999E-2</c:v>
                </c:pt>
                <c:pt idx="112">
                  <c:v>-9.6635180000000001E-4</c:v>
                </c:pt>
                <c:pt idx="113">
                  <c:v>-3.6506440000000001E-2</c:v>
                </c:pt>
                <c:pt idx="114">
                  <c:v>-3.0901594000000001E-2</c:v>
                </c:pt>
                <c:pt idx="115">
                  <c:v>-3.8209565000000001E-2</c:v>
                </c:pt>
                <c:pt idx="116">
                  <c:v>-4.0125832E-2</c:v>
                </c:pt>
                <c:pt idx="117">
                  <c:v>-2.0541871E-2</c:v>
                </c:pt>
                <c:pt idx="118">
                  <c:v>-3.0754894000000001E-2</c:v>
                </c:pt>
                <c:pt idx="119">
                  <c:v>-2.1279292000000002E-2</c:v>
                </c:pt>
                <c:pt idx="120">
                  <c:v>-3.1810520000000002E-2</c:v>
                </c:pt>
                <c:pt idx="121">
                  <c:v>-3.6660574000000001E-2</c:v>
                </c:pt>
                <c:pt idx="122">
                  <c:v>-4.2977954999999998E-2</c:v>
                </c:pt>
                <c:pt idx="123">
                  <c:v>-4.8864133999999997E-2</c:v>
                </c:pt>
                <c:pt idx="124">
                  <c:v>-3.1076902999999999E-2</c:v>
                </c:pt>
                <c:pt idx="125">
                  <c:v>-3.4937682999999997E-2</c:v>
                </c:pt>
                <c:pt idx="126">
                  <c:v>-6.4007830000000002E-3</c:v>
                </c:pt>
                <c:pt idx="127">
                  <c:v>-1.578365E-2</c:v>
                </c:pt>
                <c:pt idx="128">
                  <c:v>-1.7368763999999998E-2</c:v>
                </c:pt>
                <c:pt idx="129">
                  <c:v>-1.4646667E-2</c:v>
                </c:pt>
                <c:pt idx="130">
                  <c:v>-2.1784221999999999E-2</c:v>
                </c:pt>
                <c:pt idx="131">
                  <c:v>-3.9482426000000001E-2</c:v>
                </c:pt>
                <c:pt idx="132">
                  <c:v>-3.9906249999999997E-2</c:v>
                </c:pt>
                <c:pt idx="133">
                  <c:v>-4.8774600000000001E-2</c:v>
                </c:pt>
                <c:pt idx="134">
                  <c:v>-3.2676376E-2</c:v>
                </c:pt>
                <c:pt idx="135">
                  <c:v>-2.4704589999999998E-2</c:v>
                </c:pt>
                <c:pt idx="136">
                  <c:v>-1.9459839999999999E-2</c:v>
                </c:pt>
                <c:pt idx="137">
                  <c:v>-1.6227579999999998E-2</c:v>
                </c:pt>
                <c:pt idx="138">
                  <c:v>-4.19297E-2</c:v>
                </c:pt>
                <c:pt idx="139">
                  <c:v>-3.7277366999999999E-2</c:v>
                </c:pt>
                <c:pt idx="140">
                  <c:v>-3.7126015999999998E-2</c:v>
                </c:pt>
                <c:pt idx="141">
                  <c:v>-3.0681851999999999E-2</c:v>
                </c:pt>
                <c:pt idx="142">
                  <c:v>-3.4605740000000003E-2</c:v>
                </c:pt>
                <c:pt idx="143">
                  <c:v>-3.2981478000000002E-2</c:v>
                </c:pt>
                <c:pt idx="144">
                  <c:v>-4.1873305999999999E-2</c:v>
                </c:pt>
                <c:pt idx="145">
                  <c:v>-4.2468649999999997E-2</c:v>
                </c:pt>
                <c:pt idx="146">
                  <c:v>-3.3469760000000001E-2</c:v>
                </c:pt>
                <c:pt idx="147">
                  <c:v>-2.7705754999999999E-2</c:v>
                </c:pt>
                <c:pt idx="148">
                  <c:v>-4.8696905999999996E-3</c:v>
                </c:pt>
                <c:pt idx="149">
                  <c:v>-4.133875E-2</c:v>
                </c:pt>
                <c:pt idx="150">
                  <c:v>-4.0593363E-2</c:v>
                </c:pt>
                <c:pt idx="151">
                  <c:v>-6.3765736000000004</c:v>
                </c:pt>
                <c:pt idx="152">
                  <c:v>-1.1693454000000001</c:v>
                </c:pt>
                <c:pt idx="153">
                  <c:v>-1.8628111999999999</c:v>
                </c:pt>
                <c:pt idx="154">
                  <c:v>-0.39706313999999998</c:v>
                </c:pt>
                <c:pt idx="155">
                  <c:v>8.3187910000000004E-2</c:v>
                </c:pt>
                <c:pt idx="156">
                  <c:v>-0.25888854</c:v>
                </c:pt>
                <c:pt idx="157">
                  <c:v>0.13684186000000001</c:v>
                </c:pt>
                <c:pt idx="158">
                  <c:v>0.11640076000000001</c:v>
                </c:pt>
                <c:pt idx="159">
                  <c:v>6.9431149999999997E-2</c:v>
                </c:pt>
                <c:pt idx="160">
                  <c:v>-1.0781359000000001E-2</c:v>
                </c:pt>
                <c:pt idx="161">
                  <c:v>7.4646144999999997E-2</c:v>
                </c:pt>
                <c:pt idx="162">
                  <c:v>2.1571323E-2</c:v>
                </c:pt>
                <c:pt idx="163">
                  <c:v>1.5444118E-2</c:v>
                </c:pt>
                <c:pt idx="164">
                  <c:v>4.760706E-2</c:v>
                </c:pt>
                <c:pt idx="165">
                  <c:v>3.0168378999999999E-2</c:v>
                </c:pt>
                <c:pt idx="166">
                  <c:v>7.3472312999999997E-3</c:v>
                </c:pt>
                <c:pt idx="167">
                  <c:v>1.9862774999999999E-2</c:v>
                </c:pt>
                <c:pt idx="168">
                  <c:v>5.6041907999999996E-3</c:v>
                </c:pt>
                <c:pt idx="169">
                  <c:v>8.3594380000000003E-3</c:v>
                </c:pt>
                <c:pt idx="170">
                  <c:v>1.9269082999999999E-2</c:v>
                </c:pt>
                <c:pt idx="171">
                  <c:v>2.5079793999999999E-2</c:v>
                </c:pt>
                <c:pt idx="172">
                  <c:v>1.9634841E-2</c:v>
                </c:pt>
                <c:pt idx="173">
                  <c:v>1.5698785E-2</c:v>
                </c:pt>
                <c:pt idx="174">
                  <c:v>1.543782E-2</c:v>
                </c:pt>
                <c:pt idx="175">
                  <c:v>5.4711886000000003E-3</c:v>
                </c:pt>
                <c:pt idx="176">
                  <c:v>1.1244254E-3</c:v>
                </c:pt>
                <c:pt idx="177">
                  <c:v>9.0433319999999996E-4</c:v>
                </c:pt>
                <c:pt idx="178">
                  <c:v>-9.0818340000000004E-3</c:v>
                </c:pt>
                <c:pt idx="179">
                  <c:v>4.2027607999999998E-4</c:v>
                </c:pt>
                <c:pt idx="180">
                  <c:v>1.9593698999999999E-2</c:v>
                </c:pt>
                <c:pt idx="181">
                  <c:v>2.7450763E-2</c:v>
                </c:pt>
                <c:pt idx="182">
                  <c:v>3.9518919999999999E-2</c:v>
                </c:pt>
                <c:pt idx="183">
                  <c:v>4.5072462000000001E-2</c:v>
                </c:pt>
                <c:pt idx="184">
                  <c:v>4.5581723999999997E-2</c:v>
                </c:pt>
                <c:pt idx="185">
                  <c:v>7.2451703999999997E-3</c:v>
                </c:pt>
                <c:pt idx="186">
                  <c:v>2.0531943E-2</c:v>
                </c:pt>
                <c:pt idx="187">
                  <c:v>-3.5830498999999999E-3</c:v>
                </c:pt>
                <c:pt idx="188">
                  <c:v>1.46038635E-2</c:v>
                </c:pt>
                <c:pt idx="189">
                  <c:v>1.2573111999999999E-2</c:v>
                </c:pt>
                <c:pt idx="190">
                  <c:v>2.7514272999999999E-2</c:v>
                </c:pt>
                <c:pt idx="191">
                  <c:v>2.8209709999999999E-2</c:v>
                </c:pt>
                <c:pt idx="192">
                  <c:v>2.4280993000000001E-2</c:v>
                </c:pt>
                <c:pt idx="193">
                  <c:v>3.1268289999999997E-2</c:v>
                </c:pt>
                <c:pt idx="194">
                  <c:v>3.8035803E-2</c:v>
                </c:pt>
                <c:pt idx="195">
                  <c:v>3.5896721999999999E-2</c:v>
                </c:pt>
                <c:pt idx="196">
                  <c:v>3.6262860000000001E-2</c:v>
                </c:pt>
                <c:pt idx="197">
                  <c:v>3.4768357999999999E-2</c:v>
                </c:pt>
                <c:pt idx="198">
                  <c:v>3.8261450000000002E-2</c:v>
                </c:pt>
                <c:pt idx="199">
                  <c:v>2.3053477999999999E-2</c:v>
                </c:pt>
                <c:pt idx="200">
                  <c:v>-37.937545999999998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8A-44A0-8947-B9AAD8CA637B}"/>
            </c:ext>
          </c:extLst>
        </c:ser>
        <c:ser>
          <c:idx val="9"/>
          <c:order val="9"/>
          <c:tx>
            <c:strRef>
              <c:f>'Sheet3 (4)'!$V$15</c:f>
              <c:strCache>
                <c:ptCount val="1"/>
                <c:pt idx="0">
                  <c:v>No Temp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'Sheet3 (4)'!$V$16:$V$216</c:f>
              <c:numCache>
                <c:formatCode>General</c:formatCode>
                <c:ptCount val="201"/>
                <c:pt idx="0">
                  <c:v>7.857024E-2</c:v>
                </c:pt>
                <c:pt idx="1">
                  <c:v>0.15884482999999999</c:v>
                </c:pt>
                <c:pt idx="2">
                  <c:v>7.5825475000000003E-2</c:v>
                </c:pt>
                <c:pt idx="3">
                  <c:v>0.12023200000000001</c:v>
                </c:pt>
                <c:pt idx="4">
                  <c:v>0.11712378</c:v>
                </c:pt>
                <c:pt idx="5">
                  <c:v>0.11449902000000001</c:v>
                </c:pt>
                <c:pt idx="6">
                  <c:v>9.6743850000000006E-2</c:v>
                </c:pt>
                <c:pt idx="7">
                  <c:v>0.11411406</c:v>
                </c:pt>
                <c:pt idx="8">
                  <c:v>9.6705949999999999E-2</c:v>
                </c:pt>
                <c:pt idx="9">
                  <c:v>0.12839174</c:v>
                </c:pt>
                <c:pt idx="10">
                  <c:v>0.10094117</c:v>
                </c:pt>
                <c:pt idx="11">
                  <c:v>0.12326416</c:v>
                </c:pt>
                <c:pt idx="12">
                  <c:v>0.100212365</c:v>
                </c:pt>
                <c:pt idx="13">
                  <c:v>0.13328111000000001</c:v>
                </c:pt>
                <c:pt idx="14">
                  <c:v>0.13313749999999999</c:v>
                </c:pt>
                <c:pt idx="15">
                  <c:v>3.4439865E-2</c:v>
                </c:pt>
                <c:pt idx="16">
                  <c:v>0.14392023000000001</c:v>
                </c:pt>
                <c:pt idx="17">
                  <c:v>0.14232454</c:v>
                </c:pt>
                <c:pt idx="18">
                  <c:v>8.7485809999999997E-2</c:v>
                </c:pt>
                <c:pt idx="19">
                  <c:v>3.2057679999999998E-2</c:v>
                </c:pt>
                <c:pt idx="20">
                  <c:v>9.4370389999999998E-2</c:v>
                </c:pt>
                <c:pt idx="21">
                  <c:v>6.7616480000000007E-2</c:v>
                </c:pt>
                <c:pt idx="22">
                  <c:v>2.8107606E-2</c:v>
                </c:pt>
                <c:pt idx="23">
                  <c:v>0.11062856</c:v>
                </c:pt>
                <c:pt idx="24">
                  <c:v>5.4166563000000001E-2</c:v>
                </c:pt>
                <c:pt idx="25">
                  <c:v>6.6119040000000004E-2</c:v>
                </c:pt>
                <c:pt idx="26">
                  <c:v>0.10880466</c:v>
                </c:pt>
                <c:pt idx="27">
                  <c:v>7.5554259999999998E-2</c:v>
                </c:pt>
                <c:pt idx="28">
                  <c:v>0.13689515999999999</c:v>
                </c:pt>
                <c:pt idx="29">
                  <c:v>5.4092040000000001E-2</c:v>
                </c:pt>
                <c:pt idx="30">
                  <c:v>0.1120884</c:v>
                </c:pt>
                <c:pt idx="31">
                  <c:v>2.7184598000000001E-2</c:v>
                </c:pt>
                <c:pt idx="32">
                  <c:v>0.19063431</c:v>
                </c:pt>
                <c:pt idx="33">
                  <c:v>0.13359006000000001</c:v>
                </c:pt>
                <c:pt idx="34">
                  <c:v>8.7834720000000005E-2</c:v>
                </c:pt>
                <c:pt idx="35">
                  <c:v>8.0711080000000004E-2</c:v>
                </c:pt>
                <c:pt idx="36">
                  <c:v>2.2995416000000001E-2</c:v>
                </c:pt>
                <c:pt idx="37">
                  <c:v>0.11308422</c:v>
                </c:pt>
                <c:pt idx="38">
                  <c:v>0.19465788000000001</c:v>
                </c:pt>
                <c:pt idx="39">
                  <c:v>0.11252803</c:v>
                </c:pt>
                <c:pt idx="40">
                  <c:v>0.13733412</c:v>
                </c:pt>
                <c:pt idx="41">
                  <c:v>0.13878219</c:v>
                </c:pt>
                <c:pt idx="42">
                  <c:v>0.17767045000000001</c:v>
                </c:pt>
                <c:pt idx="43">
                  <c:v>9.3996060000000006E-2</c:v>
                </c:pt>
                <c:pt idx="44">
                  <c:v>0.108185686</c:v>
                </c:pt>
                <c:pt idx="45">
                  <c:v>0.12665651999999999</c:v>
                </c:pt>
                <c:pt idx="46">
                  <c:v>0.10092044</c:v>
                </c:pt>
                <c:pt idx="47">
                  <c:v>-36.805030000000002</c:v>
                </c:pt>
                <c:pt idx="48">
                  <c:v>-6.4779134000000003</c:v>
                </c:pt>
                <c:pt idx="49">
                  <c:v>-1.3136115E-2</c:v>
                </c:pt>
                <c:pt idx="50">
                  <c:v>0.47556606000000001</c:v>
                </c:pt>
                <c:pt idx="51">
                  <c:v>0.88489850000000003</c:v>
                </c:pt>
                <c:pt idx="52">
                  <c:v>8.1189250000000004E-2</c:v>
                </c:pt>
                <c:pt idx="53">
                  <c:v>0.41620501999999998</c:v>
                </c:pt>
                <c:pt idx="54">
                  <c:v>9.6865129999999994E-2</c:v>
                </c:pt>
                <c:pt idx="55">
                  <c:v>19.216989999999999</c:v>
                </c:pt>
                <c:pt idx="56">
                  <c:v>3.4353785999999999</c:v>
                </c:pt>
                <c:pt idx="57">
                  <c:v>4.2916702999999998</c:v>
                </c:pt>
                <c:pt idx="58">
                  <c:v>0.90948459999999998</c:v>
                </c:pt>
                <c:pt idx="59">
                  <c:v>0.35798150000000001</c:v>
                </c:pt>
                <c:pt idx="60">
                  <c:v>0.35521545999999998</c:v>
                </c:pt>
                <c:pt idx="61">
                  <c:v>-11.084299</c:v>
                </c:pt>
                <c:pt idx="62">
                  <c:v>-27.239784</c:v>
                </c:pt>
                <c:pt idx="63">
                  <c:v>-0.77010069999999997</c:v>
                </c:pt>
                <c:pt idx="64">
                  <c:v>7.4736852999999996</c:v>
                </c:pt>
                <c:pt idx="65">
                  <c:v>1.1455200000000001</c:v>
                </c:pt>
                <c:pt idx="66">
                  <c:v>0.6498043</c:v>
                </c:pt>
                <c:pt idx="67">
                  <c:v>0.25497898000000002</c:v>
                </c:pt>
                <c:pt idx="68">
                  <c:v>-0.22218611999999999</c:v>
                </c:pt>
                <c:pt idx="69">
                  <c:v>7.9979814999999996E-2</c:v>
                </c:pt>
                <c:pt idx="70">
                  <c:v>12.843472999999999</c:v>
                </c:pt>
                <c:pt idx="71">
                  <c:v>18.510397000000001</c:v>
                </c:pt>
                <c:pt idx="72">
                  <c:v>1.2156368</c:v>
                </c:pt>
                <c:pt idx="73">
                  <c:v>0.55938960000000004</c:v>
                </c:pt>
                <c:pt idx="74">
                  <c:v>0.16101489999999999</c:v>
                </c:pt>
                <c:pt idx="75">
                  <c:v>0.13223525999999999</c:v>
                </c:pt>
                <c:pt idx="76">
                  <c:v>0.10015684</c:v>
                </c:pt>
                <c:pt idx="77">
                  <c:v>9.5992506000000005E-2</c:v>
                </c:pt>
                <c:pt idx="78">
                  <c:v>-6.6779770000000002E-2</c:v>
                </c:pt>
                <c:pt idx="79">
                  <c:v>0.13648250000000001</c:v>
                </c:pt>
                <c:pt idx="80">
                  <c:v>-1.3630824999999999E-2</c:v>
                </c:pt>
                <c:pt idx="81">
                  <c:v>0.11234752000000001</c:v>
                </c:pt>
                <c:pt idx="82">
                  <c:v>0.36135413999999999</c:v>
                </c:pt>
                <c:pt idx="83">
                  <c:v>9.644498E-2</c:v>
                </c:pt>
                <c:pt idx="84">
                  <c:v>8.2394354000000003E-2</c:v>
                </c:pt>
                <c:pt idx="85">
                  <c:v>0.11447356</c:v>
                </c:pt>
                <c:pt idx="86">
                  <c:v>7.2391293999999995E-2</c:v>
                </c:pt>
                <c:pt idx="87">
                  <c:v>1.554824E-2</c:v>
                </c:pt>
                <c:pt idx="88">
                  <c:v>0.13591202999999999</c:v>
                </c:pt>
                <c:pt idx="89">
                  <c:v>1.4536522E-2</c:v>
                </c:pt>
                <c:pt idx="90">
                  <c:v>5.7679318E-2</c:v>
                </c:pt>
                <c:pt idx="91">
                  <c:v>5.2089937000000003E-2</c:v>
                </c:pt>
                <c:pt idx="92">
                  <c:v>7.6258210000000007E-2</c:v>
                </c:pt>
                <c:pt idx="93">
                  <c:v>0.11101560000000001</c:v>
                </c:pt>
                <c:pt idx="94">
                  <c:v>0.11707163</c:v>
                </c:pt>
                <c:pt idx="95">
                  <c:v>0.12978228999999999</c:v>
                </c:pt>
                <c:pt idx="96">
                  <c:v>9.7721000000000002E-2</c:v>
                </c:pt>
                <c:pt idx="97">
                  <c:v>2.0491329999999999E-2</c:v>
                </c:pt>
                <c:pt idx="98">
                  <c:v>0.117318794</c:v>
                </c:pt>
                <c:pt idx="99">
                  <c:v>0.16291808999999999</c:v>
                </c:pt>
                <c:pt idx="100">
                  <c:v>1.6792916000000001E-2</c:v>
                </c:pt>
                <c:pt idx="101">
                  <c:v>6.8006724000000005E-2</c:v>
                </c:pt>
                <c:pt idx="102">
                  <c:v>0.13581645000000001</c:v>
                </c:pt>
                <c:pt idx="103">
                  <c:v>3.7475303000000001E-2</c:v>
                </c:pt>
                <c:pt idx="104">
                  <c:v>1.2990715E-2</c:v>
                </c:pt>
                <c:pt idx="105">
                  <c:v>6.8480133999999998E-2</c:v>
                </c:pt>
                <c:pt idx="106">
                  <c:v>9.4707860000000001E-3</c:v>
                </c:pt>
                <c:pt idx="107">
                  <c:v>8.1223920000000005E-2</c:v>
                </c:pt>
                <c:pt idx="108">
                  <c:v>0.12046804999999999</c:v>
                </c:pt>
                <c:pt idx="109">
                  <c:v>4.0276109999999997E-2</c:v>
                </c:pt>
                <c:pt idx="110">
                  <c:v>7.0699329999999996E-3</c:v>
                </c:pt>
                <c:pt idx="111">
                  <c:v>4.8680210000000002E-2</c:v>
                </c:pt>
                <c:pt idx="112">
                  <c:v>-6.8717210000000001E-2</c:v>
                </c:pt>
                <c:pt idx="113">
                  <c:v>0.13374409000000001</c:v>
                </c:pt>
                <c:pt idx="114">
                  <c:v>0.15749966000000001</c:v>
                </c:pt>
                <c:pt idx="115">
                  <c:v>2.1578657000000001E-2</c:v>
                </c:pt>
                <c:pt idx="116">
                  <c:v>0.10329095000000001</c:v>
                </c:pt>
                <c:pt idx="117">
                  <c:v>-5.5665113000000002E-3</c:v>
                </c:pt>
                <c:pt idx="118">
                  <c:v>6.62277E-2</c:v>
                </c:pt>
                <c:pt idx="119">
                  <c:v>0.17658684999999999</c:v>
                </c:pt>
                <c:pt idx="120">
                  <c:v>0.120836824</c:v>
                </c:pt>
                <c:pt idx="121">
                  <c:v>0.13942672</c:v>
                </c:pt>
                <c:pt idx="122">
                  <c:v>4.6325832999999997E-2</c:v>
                </c:pt>
                <c:pt idx="123">
                  <c:v>0.10254232000000001</c:v>
                </c:pt>
                <c:pt idx="124">
                  <c:v>1.9359365E-2</c:v>
                </c:pt>
                <c:pt idx="125">
                  <c:v>0.14751273000000001</c:v>
                </c:pt>
                <c:pt idx="126">
                  <c:v>-3.938593E-2</c:v>
                </c:pt>
                <c:pt idx="127">
                  <c:v>3.6961958000000003E-2</c:v>
                </c:pt>
                <c:pt idx="128">
                  <c:v>3.7522054999999999E-2</c:v>
                </c:pt>
                <c:pt idx="129">
                  <c:v>1.7333902000000002E-2</c:v>
                </c:pt>
                <c:pt idx="130">
                  <c:v>4.1873953999999998E-2</c:v>
                </c:pt>
                <c:pt idx="131">
                  <c:v>9.0622579999999994E-2</c:v>
                </c:pt>
                <c:pt idx="132">
                  <c:v>0.18655727999999999</c:v>
                </c:pt>
                <c:pt idx="133">
                  <c:v>4.8408966999999997E-2</c:v>
                </c:pt>
                <c:pt idx="134">
                  <c:v>3.1915279999999997E-2</c:v>
                </c:pt>
                <c:pt idx="135">
                  <c:v>0.1236553</c:v>
                </c:pt>
                <c:pt idx="136">
                  <c:v>5.7089500000000001E-2</c:v>
                </c:pt>
                <c:pt idx="137">
                  <c:v>5.5042420000000002E-2</c:v>
                </c:pt>
                <c:pt idx="138">
                  <c:v>0.15013926</c:v>
                </c:pt>
                <c:pt idx="139">
                  <c:v>7.0090250000000007E-2</c:v>
                </c:pt>
                <c:pt idx="140">
                  <c:v>8.7376944999999998E-2</c:v>
                </c:pt>
                <c:pt idx="141">
                  <c:v>7.00239E-2</c:v>
                </c:pt>
                <c:pt idx="142">
                  <c:v>4.4212410000000001E-2</c:v>
                </c:pt>
                <c:pt idx="143">
                  <c:v>0.14015146000000001</c:v>
                </c:pt>
                <c:pt idx="144">
                  <c:v>9.128696E-2</c:v>
                </c:pt>
                <c:pt idx="145">
                  <c:v>4.9090340000000003E-2</c:v>
                </c:pt>
                <c:pt idx="146">
                  <c:v>2.5276199999999999E-2</c:v>
                </c:pt>
                <c:pt idx="147">
                  <c:v>2.1750120000000001E-2</c:v>
                </c:pt>
                <c:pt idx="148">
                  <c:v>-8.9472869999999996E-2</c:v>
                </c:pt>
                <c:pt idx="149">
                  <c:v>0.16611268000000001</c:v>
                </c:pt>
                <c:pt idx="150">
                  <c:v>8.7555826000000003E-2</c:v>
                </c:pt>
                <c:pt idx="151">
                  <c:v>-16.962897999999999</c:v>
                </c:pt>
                <c:pt idx="152">
                  <c:v>0.49090045999999998</c:v>
                </c:pt>
                <c:pt idx="153">
                  <c:v>0.57055414000000004</c:v>
                </c:pt>
                <c:pt idx="154">
                  <c:v>0.13501932</c:v>
                </c:pt>
                <c:pt idx="155">
                  <c:v>4.5370254999999998E-2</c:v>
                </c:pt>
                <c:pt idx="156">
                  <c:v>-1.2542359000000001</c:v>
                </c:pt>
                <c:pt idx="157">
                  <c:v>-0.33282151999999998</c:v>
                </c:pt>
                <c:pt idx="158">
                  <c:v>0.38233792999999999</c:v>
                </c:pt>
                <c:pt idx="159">
                  <c:v>0.17525748999999999</c:v>
                </c:pt>
                <c:pt idx="160">
                  <c:v>0.11136462</c:v>
                </c:pt>
                <c:pt idx="161">
                  <c:v>0.3181369</c:v>
                </c:pt>
                <c:pt idx="162">
                  <c:v>0.20069854000000001</c:v>
                </c:pt>
                <c:pt idx="163">
                  <c:v>9.0353324999999998E-2</c:v>
                </c:pt>
                <c:pt idx="164">
                  <c:v>0.21055621999999999</c:v>
                </c:pt>
                <c:pt idx="165">
                  <c:v>0.15316379999999999</c:v>
                </c:pt>
                <c:pt idx="166">
                  <c:v>0.16896261000000001</c:v>
                </c:pt>
                <c:pt idx="167">
                  <c:v>0.20542821</c:v>
                </c:pt>
                <c:pt idx="168">
                  <c:v>0.18030271</c:v>
                </c:pt>
                <c:pt idx="169">
                  <c:v>0.15270154</c:v>
                </c:pt>
                <c:pt idx="170">
                  <c:v>0.15588093</c:v>
                </c:pt>
                <c:pt idx="171">
                  <c:v>0.13358043</c:v>
                </c:pt>
                <c:pt idx="172">
                  <c:v>0.143097</c:v>
                </c:pt>
                <c:pt idx="173">
                  <c:v>0.15173131000000001</c:v>
                </c:pt>
                <c:pt idx="174">
                  <c:v>0.14008731999999999</c:v>
                </c:pt>
                <c:pt idx="175">
                  <c:v>0.14930668</c:v>
                </c:pt>
                <c:pt idx="176">
                  <c:v>0.13446294</c:v>
                </c:pt>
                <c:pt idx="177">
                  <c:v>0.14209664</c:v>
                </c:pt>
                <c:pt idx="178">
                  <c:v>0.12842734</c:v>
                </c:pt>
                <c:pt idx="179">
                  <c:v>0.10929926500000001</c:v>
                </c:pt>
                <c:pt idx="180">
                  <c:v>0.11942541</c:v>
                </c:pt>
                <c:pt idx="181">
                  <c:v>0.119379796</c:v>
                </c:pt>
                <c:pt idx="182">
                  <c:v>0.11065487</c:v>
                </c:pt>
                <c:pt idx="183">
                  <c:v>0.12072637</c:v>
                </c:pt>
                <c:pt idx="184">
                  <c:v>0.13682459999999999</c:v>
                </c:pt>
                <c:pt idx="185">
                  <c:v>0.16292567999999999</c:v>
                </c:pt>
                <c:pt idx="186">
                  <c:v>0.18379506000000001</c:v>
                </c:pt>
                <c:pt idx="187">
                  <c:v>0.17363255999999999</c:v>
                </c:pt>
                <c:pt idx="188">
                  <c:v>0.15926899999999999</c:v>
                </c:pt>
                <c:pt idx="189">
                  <c:v>0.18807599</c:v>
                </c:pt>
                <c:pt idx="190">
                  <c:v>0.17340655999999999</c:v>
                </c:pt>
                <c:pt idx="191">
                  <c:v>0.16233750999999999</c:v>
                </c:pt>
                <c:pt idx="192">
                  <c:v>0.14962998</c:v>
                </c:pt>
                <c:pt idx="193">
                  <c:v>0.13809413000000001</c:v>
                </c:pt>
                <c:pt idx="194">
                  <c:v>0.11556561</c:v>
                </c:pt>
                <c:pt idx="195">
                  <c:v>0.11767957</c:v>
                </c:pt>
                <c:pt idx="196">
                  <c:v>0.10330837</c:v>
                </c:pt>
                <c:pt idx="197">
                  <c:v>0.110258676</c:v>
                </c:pt>
                <c:pt idx="198">
                  <c:v>0.121110275</c:v>
                </c:pt>
                <c:pt idx="199">
                  <c:v>0.16476667</c:v>
                </c:pt>
                <c:pt idx="200">
                  <c:v>-37.531619999999997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8A-44A0-8947-B9AAD8CA637B}"/>
            </c:ext>
          </c:extLst>
        </c:ser>
        <c:ser>
          <c:idx val="10"/>
          <c:order val="10"/>
          <c:tx>
            <c:strRef>
              <c:f>'Sheet3 (4)'!$W$15</c:f>
              <c:strCache>
                <c:ptCount val="1"/>
                <c:pt idx="0">
                  <c:v>dropout10$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'Sheet3 (4)'!$W$16:$W$216</c:f>
              <c:numCache>
                <c:formatCode>General</c:formatCode>
                <c:ptCount val="201"/>
                <c:pt idx="0">
                  <c:v>0.10851938999999999</c:v>
                </c:pt>
                <c:pt idx="1">
                  <c:v>0.11938928</c:v>
                </c:pt>
                <c:pt idx="2">
                  <c:v>0.12144495</c:v>
                </c:pt>
                <c:pt idx="3">
                  <c:v>0.13674873000000001</c:v>
                </c:pt>
                <c:pt idx="4">
                  <c:v>0.14455541999999999</c:v>
                </c:pt>
                <c:pt idx="5">
                  <c:v>0.14431366000000001</c:v>
                </c:pt>
                <c:pt idx="6">
                  <c:v>0.14099099000000001</c:v>
                </c:pt>
                <c:pt idx="7">
                  <c:v>0.14250444000000001</c:v>
                </c:pt>
                <c:pt idx="8">
                  <c:v>0.13256330999999999</c:v>
                </c:pt>
                <c:pt idx="9">
                  <c:v>0.12838526</c:v>
                </c:pt>
                <c:pt idx="10">
                  <c:v>0.12399751000000001</c:v>
                </c:pt>
                <c:pt idx="11">
                  <c:v>0.12803766</c:v>
                </c:pt>
                <c:pt idx="12">
                  <c:v>0.12487946</c:v>
                </c:pt>
                <c:pt idx="13">
                  <c:v>0.14146149999999999</c:v>
                </c:pt>
                <c:pt idx="14">
                  <c:v>0.14287826000000001</c:v>
                </c:pt>
                <c:pt idx="15">
                  <c:v>0.10957301</c:v>
                </c:pt>
                <c:pt idx="16">
                  <c:v>0.12867535999999999</c:v>
                </c:pt>
                <c:pt idx="17">
                  <c:v>0.12728961999999999</c:v>
                </c:pt>
                <c:pt idx="18">
                  <c:v>0.12141898</c:v>
                </c:pt>
                <c:pt idx="19">
                  <c:v>0.11720189</c:v>
                </c:pt>
                <c:pt idx="20">
                  <c:v>0.13889009999999999</c:v>
                </c:pt>
                <c:pt idx="21">
                  <c:v>0.13228986000000001</c:v>
                </c:pt>
                <c:pt idx="22">
                  <c:v>0.12540518</c:v>
                </c:pt>
                <c:pt idx="23">
                  <c:v>0.15002982000000001</c:v>
                </c:pt>
                <c:pt idx="24">
                  <c:v>0.11723467</c:v>
                </c:pt>
                <c:pt idx="25">
                  <c:v>0.11129356</c:v>
                </c:pt>
                <c:pt idx="26">
                  <c:v>0.11906083000000001</c:v>
                </c:pt>
                <c:pt idx="27">
                  <c:v>0.12376895</c:v>
                </c:pt>
                <c:pt idx="28">
                  <c:v>0.13880986000000001</c:v>
                </c:pt>
                <c:pt idx="29">
                  <c:v>0.12388346</c:v>
                </c:pt>
                <c:pt idx="30">
                  <c:v>0.13007485999999999</c:v>
                </c:pt>
                <c:pt idx="31">
                  <c:v>0.11545592</c:v>
                </c:pt>
                <c:pt idx="32">
                  <c:v>0.122418866</c:v>
                </c:pt>
                <c:pt idx="33">
                  <c:v>0.11710342999999999</c:v>
                </c:pt>
                <c:pt idx="34">
                  <c:v>0.11691122</c:v>
                </c:pt>
                <c:pt idx="35">
                  <c:v>0.11998652999999999</c:v>
                </c:pt>
                <c:pt idx="36">
                  <c:v>0.11684306999999999</c:v>
                </c:pt>
                <c:pt idx="37">
                  <c:v>0.13095902000000001</c:v>
                </c:pt>
                <c:pt idx="38">
                  <c:v>0.18799553999999999</c:v>
                </c:pt>
                <c:pt idx="39">
                  <c:v>0.13610348</c:v>
                </c:pt>
                <c:pt idx="40">
                  <c:v>0.11845306999999999</c:v>
                </c:pt>
                <c:pt idx="41">
                  <c:v>9.7496139999999995E-2</c:v>
                </c:pt>
                <c:pt idx="42">
                  <c:v>9.872148E-2</c:v>
                </c:pt>
                <c:pt idx="43">
                  <c:v>0.10278448499999999</c:v>
                </c:pt>
                <c:pt idx="44">
                  <c:v>0.10282328</c:v>
                </c:pt>
                <c:pt idx="45">
                  <c:v>0.12294458</c:v>
                </c:pt>
                <c:pt idx="46">
                  <c:v>0.13262731999999999</c:v>
                </c:pt>
                <c:pt idx="47">
                  <c:v>-36.817394</c:v>
                </c:pt>
                <c:pt idx="48">
                  <c:v>-0.91436446000000005</c:v>
                </c:pt>
                <c:pt idx="49">
                  <c:v>2.7794265999999999</c:v>
                </c:pt>
                <c:pt idx="50">
                  <c:v>4.0685061999999999</c:v>
                </c:pt>
                <c:pt idx="51">
                  <c:v>-0.40093420000000002</c:v>
                </c:pt>
                <c:pt idx="52">
                  <c:v>0.18216093</c:v>
                </c:pt>
                <c:pt idx="53">
                  <c:v>0.14873170999999999</c:v>
                </c:pt>
                <c:pt idx="54">
                  <c:v>-0.12881709999999999</c:v>
                </c:pt>
                <c:pt idx="55">
                  <c:v>24.405909999999999</c:v>
                </c:pt>
                <c:pt idx="56">
                  <c:v>7.2483306000000001</c:v>
                </c:pt>
                <c:pt idx="57">
                  <c:v>6.9010486999999996</c:v>
                </c:pt>
                <c:pt idx="58">
                  <c:v>0.65682689999999999</c:v>
                </c:pt>
                <c:pt idx="59">
                  <c:v>0.1871958</c:v>
                </c:pt>
                <c:pt idx="60">
                  <c:v>0.18610317000000001</c:v>
                </c:pt>
                <c:pt idx="61">
                  <c:v>-12.995149</c:v>
                </c:pt>
                <c:pt idx="62">
                  <c:v>-21.081505</c:v>
                </c:pt>
                <c:pt idx="63">
                  <c:v>2.8084416000000001</c:v>
                </c:pt>
                <c:pt idx="64">
                  <c:v>3.5986063000000001</c:v>
                </c:pt>
                <c:pt idx="65">
                  <c:v>-1.7259974</c:v>
                </c:pt>
                <c:pt idx="66">
                  <c:v>-0.24376133</c:v>
                </c:pt>
                <c:pt idx="67">
                  <c:v>-5.7615424999999998E-2</c:v>
                </c:pt>
                <c:pt idx="68">
                  <c:v>-0.27627299999999999</c:v>
                </c:pt>
                <c:pt idx="69">
                  <c:v>3.7286307999999997E-2</c:v>
                </c:pt>
                <c:pt idx="70">
                  <c:v>18.113783000000002</c:v>
                </c:pt>
                <c:pt idx="71">
                  <c:v>31.544105999999999</c:v>
                </c:pt>
                <c:pt idx="72">
                  <c:v>0.27364662000000001</c:v>
                </c:pt>
                <c:pt idx="73">
                  <c:v>-0.22953050999999999</c:v>
                </c:pt>
                <c:pt idx="74">
                  <c:v>0.22614263000000001</c:v>
                </c:pt>
                <c:pt idx="75">
                  <c:v>0.22257932</c:v>
                </c:pt>
                <c:pt idx="76">
                  <c:v>0.18159032999999999</c:v>
                </c:pt>
                <c:pt idx="77">
                  <c:v>0.15260090000000001</c:v>
                </c:pt>
                <c:pt idx="78">
                  <c:v>0.14658992000000001</c:v>
                </c:pt>
                <c:pt idx="79">
                  <c:v>0.10258894</c:v>
                </c:pt>
                <c:pt idx="80">
                  <c:v>0.10580726</c:v>
                </c:pt>
                <c:pt idx="81">
                  <c:v>9.5517710000000006E-2</c:v>
                </c:pt>
                <c:pt idx="82">
                  <c:v>0.16170049</c:v>
                </c:pt>
                <c:pt idx="83">
                  <c:v>0.11712719000000001</c:v>
                </c:pt>
                <c:pt idx="84">
                  <c:v>0.11529887</c:v>
                </c:pt>
                <c:pt idx="85">
                  <c:v>0.11804723</c:v>
                </c:pt>
                <c:pt idx="86">
                  <c:v>0.12190212</c:v>
                </c:pt>
                <c:pt idx="87">
                  <c:v>0.11451281000000001</c:v>
                </c:pt>
                <c:pt idx="88">
                  <c:v>0.109227106</c:v>
                </c:pt>
                <c:pt idx="89">
                  <c:v>0.113739744</c:v>
                </c:pt>
                <c:pt idx="90">
                  <c:v>0.11416124599999999</c:v>
                </c:pt>
                <c:pt idx="91">
                  <c:v>0.11351027</c:v>
                </c:pt>
                <c:pt idx="92">
                  <c:v>0.11645161</c:v>
                </c:pt>
                <c:pt idx="93">
                  <c:v>0.11793979</c:v>
                </c:pt>
                <c:pt idx="94">
                  <c:v>0.115781456</c:v>
                </c:pt>
                <c:pt idx="95">
                  <c:v>0.10718738999999999</c:v>
                </c:pt>
                <c:pt idx="96">
                  <c:v>9.2754119999999995E-2</c:v>
                </c:pt>
                <c:pt idx="97">
                  <c:v>9.0551019999999996E-2</c:v>
                </c:pt>
                <c:pt idx="98">
                  <c:v>9.3730024999999995E-2</c:v>
                </c:pt>
                <c:pt idx="99">
                  <c:v>0.10738695400000001</c:v>
                </c:pt>
                <c:pt idx="100">
                  <c:v>9.9674600000000002E-2</c:v>
                </c:pt>
                <c:pt idx="101">
                  <c:v>0.10831096</c:v>
                </c:pt>
                <c:pt idx="102">
                  <c:v>0.12326355999999999</c:v>
                </c:pt>
                <c:pt idx="103">
                  <c:v>0.10554651</c:v>
                </c:pt>
                <c:pt idx="104">
                  <c:v>9.8105510000000007E-2</c:v>
                </c:pt>
                <c:pt idx="105">
                  <c:v>0.10174579</c:v>
                </c:pt>
                <c:pt idx="106">
                  <c:v>9.4204659999999996E-2</c:v>
                </c:pt>
                <c:pt idx="107">
                  <c:v>9.9355509999999994E-2</c:v>
                </c:pt>
                <c:pt idx="108">
                  <c:v>0.10588388</c:v>
                </c:pt>
                <c:pt idx="109">
                  <c:v>0.10020892000000001</c:v>
                </c:pt>
                <c:pt idx="110">
                  <c:v>0.10042450999999999</c:v>
                </c:pt>
                <c:pt idx="111">
                  <c:v>0.11131422000000001</c:v>
                </c:pt>
                <c:pt idx="112">
                  <c:v>8.9481000000000005E-2</c:v>
                </c:pt>
                <c:pt idx="113">
                  <c:v>0.15169705</c:v>
                </c:pt>
                <c:pt idx="114">
                  <c:v>0.13886124999999999</c:v>
                </c:pt>
                <c:pt idx="115">
                  <c:v>0.10938036399999999</c:v>
                </c:pt>
                <c:pt idx="116">
                  <c:v>0.103167154</c:v>
                </c:pt>
                <c:pt idx="117">
                  <c:v>0.11258976</c:v>
                </c:pt>
                <c:pt idx="118">
                  <c:v>0.11008877</c:v>
                </c:pt>
                <c:pt idx="119">
                  <c:v>0.11874411</c:v>
                </c:pt>
                <c:pt idx="120">
                  <c:v>0.11809071</c:v>
                </c:pt>
                <c:pt idx="121">
                  <c:v>0.11396172</c:v>
                </c:pt>
                <c:pt idx="122">
                  <c:v>9.9955489999999994E-2</c:v>
                </c:pt>
                <c:pt idx="123">
                  <c:v>8.8319659999999994E-2</c:v>
                </c:pt>
                <c:pt idx="124">
                  <c:v>9.3896925000000006E-2</c:v>
                </c:pt>
                <c:pt idx="125">
                  <c:v>0.10113751999999999</c:v>
                </c:pt>
                <c:pt idx="126">
                  <c:v>0.1003756</c:v>
                </c:pt>
                <c:pt idx="127">
                  <c:v>0.1072203</c:v>
                </c:pt>
                <c:pt idx="128">
                  <c:v>0.11623297</c:v>
                </c:pt>
                <c:pt idx="129">
                  <c:v>0.10785578</c:v>
                </c:pt>
                <c:pt idx="130">
                  <c:v>0.11292360999999999</c:v>
                </c:pt>
                <c:pt idx="131">
                  <c:v>0.13619196</c:v>
                </c:pt>
                <c:pt idx="132">
                  <c:v>0.11556633600000001</c:v>
                </c:pt>
                <c:pt idx="133">
                  <c:v>0.1000181</c:v>
                </c:pt>
                <c:pt idx="134">
                  <c:v>0.10059928</c:v>
                </c:pt>
                <c:pt idx="135">
                  <c:v>0.10826221</c:v>
                </c:pt>
                <c:pt idx="136">
                  <c:v>0.11139645400000001</c:v>
                </c:pt>
                <c:pt idx="137">
                  <c:v>0.1125993</c:v>
                </c:pt>
                <c:pt idx="138">
                  <c:v>0.12281209</c:v>
                </c:pt>
                <c:pt idx="139">
                  <c:v>0.10894033</c:v>
                </c:pt>
                <c:pt idx="140">
                  <c:v>0.10271323</c:v>
                </c:pt>
                <c:pt idx="141">
                  <c:v>0.1014308</c:v>
                </c:pt>
                <c:pt idx="142">
                  <c:v>9.8955639999999997E-2</c:v>
                </c:pt>
                <c:pt idx="143">
                  <c:v>0.10742233</c:v>
                </c:pt>
                <c:pt idx="144">
                  <c:v>0.1023925</c:v>
                </c:pt>
                <c:pt idx="145">
                  <c:v>9.3695539999999994E-2</c:v>
                </c:pt>
                <c:pt idx="146">
                  <c:v>9.174438E-2</c:v>
                </c:pt>
                <c:pt idx="147">
                  <c:v>8.8481783999999994E-2</c:v>
                </c:pt>
                <c:pt idx="148">
                  <c:v>7.9322240000000002E-2</c:v>
                </c:pt>
                <c:pt idx="149">
                  <c:v>0.19717075000000001</c:v>
                </c:pt>
                <c:pt idx="150">
                  <c:v>0.16775197</c:v>
                </c:pt>
                <c:pt idx="151">
                  <c:v>-0.72682047000000005</c:v>
                </c:pt>
                <c:pt idx="152">
                  <c:v>0.112622984</c:v>
                </c:pt>
                <c:pt idx="153">
                  <c:v>0.51733169999999995</c:v>
                </c:pt>
                <c:pt idx="154">
                  <c:v>0.70647479999999996</c:v>
                </c:pt>
                <c:pt idx="155">
                  <c:v>0.40198123000000002</c:v>
                </c:pt>
                <c:pt idx="156">
                  <c:v>4.7114335E-2</c:v>
                </c:pt>
                <c:pt idx="157">
                  <c:v>7.4112629999999999E-2</c:v>
                </c:pt>
                <c:pt idx="158">
                  <c:v>0.22837082</c:v>
                </c:pt>
                <c:pt idx="159">
                  <c:v>0.10189305999999999</c:v>
                </c:pt>
                <c:pt idx="160">
                  <c:v>0.10884161000000001</c:v>
                </c:pt>
                <c:pt idx="161">
                  <c:v>7.1337155999999999E-2</c:v>
                </c:pt>
                <c:pt idx="162">
                  <c:v>6.8319829999999998E-2</c:v>
                </c:pt>
                <c:pt idx="163">
                  <c:v>0.10414223</c:v>
                </c:pt>
                <c:pt idx="164">
                  <c:v>9.4577030000000006E-2</c:v>
                </c:pt>
                <c:pt idx="165">
                  <c:v>8.6292670000000002E-2</c:v>
                </c:pt>
                <c:pt idx="166">
                  <c:v>0.12225415000000001</c:v>
                </c:pt>
                <c:pt idx="167">
                  <c:v>0.14030111000000001</c:v>
                </c:pt>
                <c:pt idx="168">
                  <c:v>0.14106694</c:v>
                </c:pt>
                <c:pt idx="169">
                  <c:v>0.15085035999999999</c:v>
                </c:pt>
                <c:pt idx="170">
                  <c:v>0.14179648</c:v>
                </c:pt>
                <c:pt idx="171">
                  <c:v>0.12830374999999999</c:v>
                </c:pt>
                <c:pt idx="172">
                  <c:v>0.12456546</c:v>
                </c:pt>
                <c:pt idx="173">
                  <c:v>0.12429488499999999</c:v>
                </c:pt>
                <c:pt idx="174">
                  <c:v>0.12255759500000001</c:v>
                </c:pt>
                <c:pt idx="175">
                  <c:v>0.12344278</c:v>
                </c:pt>
                <c:pt idx="176">
                  <c:v>0.12401371</c:v>
                </c:pt>
                <c:pt idx="177">
                  <c:v>0.12748301000000001</c:v>
                </c:pt>
                <c:pt idx="178">
                  <c:v>0.12958568000000001</c:v>
                </c:pt>
                <c:pt idx="179">
                  <c:v>0.12922156000000001</c:v>
                </c:pt>
                <c:pt idx="180">
                  <c:v>0.13436091</c:v>
                </c:pt>
                <c:pt idx="181">
                  <c:v>0.13825457999999999</c:v>
                </c:pt>
                <c:pt idx="182">
                  <c:v>0.13832314000000001</c:v>
                </c:pt>
                <c:pt idx="183">
                  <c:v>0.13867092</c:v>
                </c:pt>
                <c:pt idx="184">
                  <c:v>0.13690943</c:v>
                </c:pt>
                <c:pt idx="185">
                  <c:v>0.15545434</c:v>
                </c:pt>
                <c:pt idx="186">
                  <c:v>0.14305677</c:v>
                </c:pt>
                <c:pt idx="187">
                  <c:v>0.12756766</c:v>
                </c:pt>
                <c:pt idx="188">
                  <c:v>0.11409356</c:v>
                </c:pt>
                <c:pt idx="189">
                  <c:v>9.8424940000000002E-2</c:v>
                </c:pt>
                <c:pt idx="190">
                  <c:v>9.4602939999999996E-2</c:v>
                </c:pt>
                <c:pt idx="191">
                  <c:v>9.8846130000000004E-2</c:v>
                </c:pt>
                <c:pt idx="192">
                  <c:v>0.105965875</c:v>
                </c:pt>
                <c:pt idx="193">
                  <c:v>0.11762399</c:v>
                </c:pt>
                <c:pt idx="194">
                  <c:v>0.12807952</c:v>
                </c:pt>
                <c:pt idx="195">
                  <c:v>0.132412</c:v>
                </c:pt>
                <c:pt idx="196">
                  <c:v>0.12864544999999999</c:v>
                </c:pt>
                <c:pt idx="197">
                  <c:v>0.12829687000000001</c:v>
                </c:pt>
                <c:pt idx="198">
                  <c:v>0.13151731999999999</c:v>
                </c:pt>
                <c:pt idx="199">
                  <c:v>0.13135416999999999</c:v>
                </c:pt>
                <c:pt idx="200">
                  <c:v>-35.858325999999998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8A-44A0-8947-B9AAD8CA6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186720"/>
        <c:axId val="536185888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'Sheet3 (4)'!$H$15</c15:sqref>
                        </c15:formulaRef>
                      </c:ext>
                    </c:extLst>
                    <c:strCache>
                      <c:ptCount val="1"/>
                      <c:pt idx="0">
                        <c:v>Best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'Sheet3 (4)'!$H$16:$H$216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0.35584965000000002</c:v>
                      </c:pt>
                      <c:pt idx="1">
                        <c:v>0.38394144000000002</c:v>
                      </c:pt>
                      <c:pt idx="2">
                        <c:v>0.34434893999999999</c:v>
                      </c:pt>
                      <c:pt idx="3">
                        <c:v>0.38707775</c:v>
                      </c:pt>
                      <c:pt idx="4">
                        <c:v>0.35948219999999997</c:v>
                      </c:pt>
                      <c:pt idx="5">
                        <c:v>0.3822277</c:v>
                      </c:pt>
                      <c:pt idx="6">
                        <c:v>0.36000678000000003</c:v>
                      </c:pt>
                      <c:pt idx="7">
                        <c:v>0.3810286</c:v>
                      </c:pt>
                      <c:pt idx="8">
                        <c:v>0.35956925000000001</c:v>
                      </c:pt>
                      <c:pt idx="9">
                        <c:v>0.38618234000000001</c:v>
                      </c:pt>
                      <c:pt idx="10">
                        <c:v>0.35985279999999997</c:v>
                      </c:pt>
                      <c:pt idx="11">
                        <c:v>0.38563999999999998</c:v>
                      </c:pt>
                      <c:pt idx="12">
                        <c:v>0.36208013</c:v>
                      </c:pt>
                      <c:pt idx="13">
                        <c:v>0.38079059999999998</c:v>
                      </c:pt>
                      <c:pt idx="14">
                        <c:v>0.34582970000000002</c:v>
                      </c:pt>
                      <c:pt idx="15">
                        <c:v>0.31015912000000001</c:v>
                      </c:pt>
                      <c:pt idx="16">
                        <c:v>0.36309325999999997</c:v>
                      </c:pt>
                      <c:pt idx="17">
                        <c:v>0.37221559999999998</c:v>
                      </c:pt>
                      <c:pt idx="18">
                        <c:v>0.36801347000000001</c:v>
                      </c:pt>
                      <c:pt idx="19">
                        <c:v>0.33988859999999999</c:v>
                      </c:pt>
                      <c:pt idx="20">
                        <c:v>0.37385132999999998</c:v>
                      </c:pt>
                      <c:pt idx="21">
                        <c:v>0.33911392000000001</c:v>
                      </c:pt>
                      <c:pt idx="22">
                        <c:v>0.34245595000000001</c:v>
                      </c:pt>
                      <c:pt idx="23">
                        <c:v>0.37103236000000001</c:v>
                      </c:pt>
                      <c:pt idx="24">
                        <c:v>0.33568453999999998</c:v>
                      </c:pt>
                      <c:pt idx="25">
                        <c:v>0.35532138000000002</c:v>
                      </c:pt>
                      <c:pt idx="26">
                        <c:v>0.36745042</c:v>
                      </c:pt>
                      <c:pt idx="27">
                        <c:v>0.35956797000000001</c:v>
                      </c:pt>
                      <c:pt idx="28">
                        <c:v>0.37652084000000002</c:v>
                      </c:pt>
                      <c:pt idx="29">
                        <c:v>0.33392759999999999</c:v>
                      </c:pt>
                      <c:pt idx="30">
                        <c:v>0.37933020000000001</c:v>
                      </c:pt>
                      <c:pt idx="31">
                        <c:v>0.3070272</c:v>
                      </c:pt>
                      <c:pt idx="32">
                        <c:v>0.40663486999999998</c:v>
                      </c:pt>
                      <c:pt idx="33">
                        <c:v>0.33220266999999998</c:v>
                      </c:pt>
                      <c:pt idx="34">
                        <c:v>0.36517250000000001</c:v>
                      </c:pt>
                      <c:pt idx="35">
                        <c:v>0.34993443000000002</c:v>
                      </c:pt>
                      <c:pt idx="36">
                        <c:v>0.35771720000000001</c:v>
                      </c:pt>
                      <c:pt idx="37">
                        <c:v>0.38763586</c:v>
                      </c:pt>
                      <c:pt idx="38">
                        <c:v>0.39891976000000001</c:v>
                      </c:pt>
                      <c:pt idx="39">
                        <c:v>0.34586757000000001</c:v>
                      </c:pt>
                      <c:pt idx="40">
                        <c:v>0.33814699999999998</c:v>
                      </c:pt>
                      <c:pt idx="41">
                        <c:v>0.33446340000000002</c:v>
                      </c:pt>
                      <c:pt idx="42">
                        <c:v>0.37170189999999997</c:v>
                      </c:pt>
                      <c:pt idx="43">
                        <c:v>0.3290286</c:v>
                      </c:pt>
                      <c:pt idx="44">
                        <c:v>0.36437902</c:v>
                      </c:pt>
                      <c:pt idx="45">
                        <c:v>0.35367506999999998</c:v>
                      </c:pt>
                      <c:pt idx="46">
                        <c:v>0.36172484999999999</c:v>
                      </c:pt>
                      <c:pt idx="47">
                        <c:v>-30.636420999999999</c:v>
                      </c:pt>
                      <c:pt idx="48">
                        <c:v>-6.3568379999999998</c:v>
                      </c:pt>
                      <c:pt idx="49">
                        <c:v>1.5249765</c:v>
                      </c:pt>
                      <c:pt idx="50">
                        <c:v>3.9666766999999998</c:v>
                      </c:pt>
                      <c:pt idx="51">
                        <c:v>4.215109</c:v>
                      </c:pt>
                      <c:pt idx="52">
                        <c:v>3.4924045000000001</c:v>
                      </c:pt>
                      <c:pt idx="53">
                        <c:v>2.4767945</c:v>
                      </c:pt>
                      <c:pt idx="54">
                        <c:v>1.1775126</c:v>
                      </c:pt>
                      <c:pt idx="55">
                        <c:v>22.548027000000001</c:v>
                      </c:pt>
                      <c:pt idx="56">
                        <c:v>5.5253180000000004</c:v>
                      </c:pt>
                      <c:pt idx="57">
                        <c:v>8.1814640000000001</c:v>
                      </c:pt>
                      <c:pt idx="58">
                        <c:v>0.67575839999999998</c:v>
                      </c:pt>
                      <c:pt idx="59">
                        <c:v>0.41593720000000001</c:v>
                      </c:pt>
                      <c:pt idx="60">
                        <c:v>0.46698582</c:v>
                      </c:pt>
                      <c:pt idx="61">
                        <c:v>-5.979514</c:v>
                      </c:pt>
                      <c:pt idx="62">
                        <c:v>-20.249302</c:v>
                      </c:pt>
                      <c:pt idx="63">
                        <c:v>0.32262205999999999</c:v>
                      </c:pt>
                      <c:pt idx="64">
                        <c:v>7.278168</c:v>
                      </c:pt>
                      <c:pt idx="65">
                        <c:v>4.9290200000000004</c:v>
                      </c:pt>
                      <c:pt idx="66">
                        <c:v>2.3437988999999999</c:v>
                      </c:pt>
                      <c:pt idx="67">
                        <c:v>0.91010899999999995</c:v>
                      </c:pt>
                      <c:pt idx="68">
                        <c:v>0.11769207</c:v>
                      </c:pt>
                      <c:pt idx="69">
                        <c:v>0.47420533999999998</c:v>
                      </c:pt>
                      <c:pt idx="70">
                        <c:v>15.597101</c:v>
                      </c:pt>
                      <c:pt idx="71">
                        <c:v>27.070340999999999</c:v>
                      </c:pt>
                      <c:pt idx="72">
                        <c:v>1.7222713000000001</c:v>
                      </c:pt>
                      <c:pt idx="73">
                        <c:v>0.38857058</c:v>
                      </c:pt>
                      <c:pt idx="74">
                        <c:v>0.53298694000000002</c:v>
                      </c:pt>
                      <c:pt idx="75">
                        <c:v>0.55884679999999998</c:v>
                      </c:pt>
                      <c:pt idx="76">
                        <c:v>0.52616110000000005</c:v>
                      </c:pt>
                      <c:pt idx="77">
                        <c:v>0.48465617999999999</c:v>
                      </c:pt>
                      <c:pt idx="78">
                        <c:v>0.38353625000000002</c:v>
                      </c:pt>
                      <c:pt idx="79">
                        <c:v>0.47169977000000002</c:v>
                      </c:pt>
                      <c:pt idx="80">
                        <c:v>0.28389373000000001</c:v>
                      </c:pt>
                      <c:pt idx="81">
                        <c:v>0.44274846000000001</c:v>
                      </c:pt>
                      <c:pt idx="82">
                        <c:v>0.38811716000000002</c:v>
                      </c:pt>
                      <c:pt idx="83">
                        <c:v>0.25512367000000002</c:v>
                      </c:pt>
                      <c:pt idx="84">
                        <c:v>0.32919156999999999</c:v>
                      </c:pt>
                      <c:pt idx="85">
                        <c:v>0.3246984</c:v>
                      </c:pt>
                      <c:pt idx="86">
                        <c:v>0.38525292</c:v>
                      </c:pt>
                      <c:pt idx="87">
                        <c:v>0.34315040000000002</c:v>
                      </c:pt>
                      <c:pt idx="88">
                        <c:v>0.37126756</c:v>
                      </c:pt>
                      <c:pt idx="89">
                        <c:v>0.32097947999999998</c:v>
                      </c:pt>
                      <c:pt idx="90">
                        <c:v>0.37181871999999999</c:v>
                      </c:pt>
                      <c:pt idx="91">
                        <c:v>0.3553383</c:v>
                      </c:pt>
                      <c:pt idx="92">
                        <c:v>0.38958999999999999</c:v>
                      </c:pt>
                      <c:pt idx="93">
                        <c:v>0.33851736999999998</c:v>
                      </c:pt>
                      <c:pt idx="94">
                        <c:v>0.32689370000000001</c:v>
                      </c:pt>
                      <c:pt idx="95">
                        <c:v>0.33719460000000001</c:v>
                      </c:pt>
                      <c:pt idx="96">
                        <c:v>0.32474069999999999</c:v>
                      </c:pt>
                      <c:pt idx="97">
                        <c:v>0.30555478000000003</c:v>
                      </c:pt>
                      <c:pt idx="98">
                        <c:v>0.37144880000000002</c:v>
                      </c:pt>
                      <c:pt idx="99">
                        <c:v>0.3614271</c:v>
                      </c:pt>
                      <c:pt idx="100">
                        <c:v>0.29790682000000002</c:v>
                      </c:pt>
                      <c:pt idx="101">
                        <c:v>0.34650209999999998</c:v>
                      </c:pt>
                      <c:pt idx="102">
                        <c:v>0.34738848</c:v>
                      </c:pt>
                      <c:pt idx="103">
                        <c:v>0.32298252</c:v>
                      </c:pt>
                      <c:pt idx="104">
                        <c:v>0.31555104</c:v>
                      </c:pt>
                      <c:pt idx="105">
                        <c:v>0.34121835</c:v>
                      </c:pt>
                      <c:pt idx="106">
                        <c:v>0.30889738</c:v>
                      </c:pt>
                      <c:pt idx="107">
                        <c:v>0.33634301999999999</c:v>
                      </c:pt>
                      <c:pt idx="108">
                        <c:v>0.32200927000000001</c:v>
                      </c:pt>
                      <c:pt idx="109">
                        <c:v>0.31156470000000003</c:v>
                      </c:pt>
                      <c:pt idx="110">
                        <c:v>0.32921776000000003</c:v>
                      </c:pt>
                      <c:pt idx="111">
                        <c:v>0.36294325999999999</c:v>
                      </c:pt>
                      <c:pt idx="112">
                        <c:v>0.32189259999999997</c:v>
                      </c:pt>
                      <c:pt idx="113">
                        <c:v>0.42003632000000002</c:v>
                      </c:pt>
                      <c:pt idx="114">
                        <c:v>0.35239765000000001</c:v>
                      </c:pt>
                      <c:pt idx="115">
                        <c:v>0.2919042</c:v>
                      </c:pt>
                      <c:pt idx="116">
                        <c:v>0.33639311999999999</c:v>
                      </c:pt>
                      <c:pt idx="117">
                        <c:v>0.29595650000000001</c:v>
                      </c:pt>
                      <c:pt idx="118">
                        <c:v>0.39405542999999998</c:v>
                      </c:pt>
                      <c:pt idx="119">
                        <c:v>0.37627828000000002</c:v>
                      </c:pt>
                      <c:pt idx="120">
                        <c:v>0.33502320000000002</c:v>
                      </c:pt>
                      <c:pt idx="121">
                        <c:v>0.32538151999999998</c:v>
                      </c:pt>
                      <c:pt idx="122">
                        <c:v>0.26913682</c:v>
                      </c:pt>
                      <c:pt idx="123">
                        <c:v>0.34834320000000002</c:v>
                      </c:pt>
                      <c:pt idx="124">
                        <c:v>0.30696236999999998</c:v>
                      </c:pt>
                      <c:pt idx="125">
                        <c:v>0.38414672</c:v>
                      </c:pt>
                      <c:pt idx="126">
                        <c:v>0.29594132000000001</c:v>
                      </c:pt>
                      <c:pt idx="127">
                        <c:v>0.37841204000000001</c:v>
                      </c:pt>
                      <c:pt idx="128">
                        <c:v>0.32883778000000002</c:v>
                      </c:pt>
                      <c:pt idx="129">
                        <c:v>0.35269933999999997</c:v>
                      </c:pt>
                      <c:pt idx="130">
                        <c:v>0.33566712999999998</c:v>
                      </c:pt>
                      <c:pt idx="131">
                        <c:v>0.38195547000000002</c:v>
                      </c:pt>
                      <c:pt idx="132">
                        <c:v>0.36599510000000002</c:v>
                      </c:pt>
                      <c:pt idx="133">
                        <c:v>0.27243283000000001</c:v>
                      </c:pt>
                      <c:pt idx="134">
                        <c:v>0.32802197</c:v>
                      </c:pt>
                      <c:pt idx="135">
                        <c:v>0.36054248</c:v>
                      </c:pt>
                      <c:pt idx="136">
                        <c:v>0.36395726</c:v>
                      </c:pt>
                      <c:pt idx="137">
                        <c:v>0.33776467999999998</c:v>
                      </c:pt>
                      <c:pt idx="138">
                        <c:v>0.33500832000000003</c:v>
                      </c:pt>
                      <c:pt idx="139">
                        <c:v>0.30933761999999998</c:v>
                      </c:pt>
                      <c:pt idx="140">
                        <c:v>0.33678587999999998</c:v>
                      </c:pt>
                      <c:pt idx="141">
                        <c:v>0.33183485000000001</c:v>
                      </c:pt>
                      <c:pt idx="142">
                        <c:v>0.34954074000000002</c:v>
                      </c:pt>
                      <c:pt idx="143">
                        <c:v>0.35723168</c:v>
                      </c:pt>
                      <c:pt idx="144">
                        <c:v>0.30629748000000001</c:v>
                      </c:pt>
                      <c:pt idx="145">
                        <c:v>0.30602497000000001</c:v>
                      </c:pt>
                      <c:pt idx="146">
                        <c:v>0.30461472000000001</c:v>
                      </c:pt>
                      <c:pt idx="147">
                        <c:v>0.35010922</c:v>
                      </c:pt>
                      <c:pt idx="148">
                        <c:v>0.29707807000000003</c:v>
                      </c:pt>
                      <c:pt idx="149">
                        <c:v>0.45372477</c:v>
                      </c:pt>
                      <c:pt idx="150">
                        <c:v>0.29402321999999997</c:v>
                      </c:pt>
                      <c:pt idx="151">
                        <c:v>-7.6280785</c:v>
                      </c:pt>
                      <c:pt idx="152">
                        <c:v>-0.49270743</c:v>
                      </c:pt>
                      <c:pt idx="153">
                        <c:v>-9.3936465999999996E-2</c:v>
                      </c:pt>
                      <c:pt idx="154">
                        <c:v>-0.2804527</c:v>
                      </c:pt>
                      <c:pt idx="155">
                        <c:v>-0.56416094000000006</c:v>
                      </c:pt>
                      <c:pt idx="156">
                        <c:v>3.8036779999999999E-2</c:v>
                      </c:pt>
                      <c:pt idx="157">
                        <c:v>0.39991769999999999</c:v>
                      </c:pt>
                      <c:pt idx="158">
                        <c:v>0.74555903999999995</c:v>
                      </c:pt>
                      <c:pt idx="159">
                        <c:v>0.54191809999999996</c:v>
                      </c:pt>
                      <c:pt idx="160">
                        <c:v>0.49960545000000001</c:v>
                      </c:pt>
                      <c:pt idx="161">
                        <c:v>0.46012807</c:v>
                      </c:pt>
                      <c:pt idx="162">
                        <c:v>0.40421940000000001</c:v>
                      </c:pt>
                      <c:pt idx="163">
                        <c:v>0.45058693999999999</c:v>
                      </c:pt>
                      <c:pt idx="164">
                        <c:v>0.40816763</c:v>
                      </c:pt>
                      <c:pt idx="165">
                        <c:v>0.4682424</c:v>
                      </c:pt>
                      <c:pt idx="166">
                        <c:v>0.39509144000000002</c:v>
                      </c:pt>
                      <c:pt idx="167">
                        <c:v>0.38034022000000001</c:v>
                      </c:pt>
                      <c:pt idx="168">
                        <c:v>0.36033008</c:v>
                      </c:pt>
                      <c:pt idx="169">
                        <c:v>0.37099934000000001</c:v>
                      </c:pt>
                      <c:pt idx="170">
                        <c:v>0.38878795999999999</c:v>
                      </c:pt>
                      <c:pt idx="171">
                        <c:v>0.40650275000000002</c:v>
                      </c:pt>
                      <c:pt idx="172">
                        <c:v>0.42732290000000001</c:v>
                      </c:pt>
                      <c:pt idx="173">
                        <c:v>0.41942235999999999</c:v>
                      </c:pt>
                      <c:pt idx="174">
                        <c:v>0.39092207000000001</c:v>
                      </c:pt>
                      <c:pt idx="175">
                        <c:v>0.37840778000000003</c:v>
                      </c:pt>
                      <c:pt idx="176">
                        <c:v>0.37656163999999998</c:v>
                      </c:pt>
                      <c:pt idx="177">
                        <c:v>0.39343143000000003</c:v>
                      </c:pt>
                      <c:pt idx="178">
                        <c:v>0.39579510000000001</c:v>
                      </c:pt>
                      <c:pt idx="179">
                        <c:v>0.39863345</c:v>
                      </c:pt>
                      <c:pt idx="180">
                        <c:v>0.40450799999999998</c:v>
                      </c:pt>
                      <c:pt idx="181">
                        <c:v>0.40742942999999998</c:v>
                      </c:pt>
                      <c:pt idx="182">
                        <c:v>0.40977025</c:v>
                      </c:pt>
                      <c:pt idx="183">
                        <c:v>0.41647299999999998</c:v>
                      </c:pt>
                      <c:pt idx="184">
                        <c:v>0.43490967000000003</c:v>
                      </c:pt>
                      <c:pt idx="185">
                        <c:v>0.45059759999999999</c:v>
                      </c:pt>
                      <c:pt idx="186">
                        <c:v>0.41766896999999997</c:v>
                      </c:pt>
                      <c:pt idx="187">
                        <c:v>0.37450644</c:v>
                      </c:pt>
                      <c:pt idx="188">
                        <c:v>0.38233462000000001</c:v>
                      </c:pt>
                      <c:pt idx="189">
                        <c:v>0.40203238000000002</c:v>
                      </c:pt>
                      <c:pt idx="190">
                        <c:v>0.40517196</c:v>
                      </c:pt>
                      <c:pt idx="191">
                        <c:v>0.38826822999999999</c:v>
                      </c:pt>
                      <c:pt idx="192">
                        <c:v>0.38647318000000003</c:v>
                      </c:pt>
                      <c:pt idx="193">
                        <c:v>0.39024940000000002</c:v>
                      </c:pt>
                      <c:pt idx="194">
                        <c:v>0.39182647999999998</c:v>
                      </c:pt>
                      <c:pt idx="195">
                        <c:v>0.40366714999999997</c:v>
                      </c:pt>
                      <c:pt idx="196">
                        <c:v>0.40285435000000003</c:v>
                      </c:pt>
                      <c:pt idx="197">
                        <c:v>0.41289981999999997</c:v>
                      </c:pt>
                      <c:pt idx="198">
                        <c:v>0.42148386999999998</c:v>
                      </c:pt>
                      <c:pt idx="199">
                        <c:v>0.45804957000000002</c:v>
                      </c:pt>
                      <c:pt idx="200">
                        <c:v>-30.666979999999999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78A-44A0-8947-B9AAD8CA637B}"/>
                  </c:ext>
                </c:extLst>
              </c15:ser>
            </c15:filteredLineSeries>
            <c15:filteredLine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'Sheet3 (4)'!$O$15</c15:sqref>
                        </c15:formulaRef>
                      </c:ext>
                    </c:extLst>
                    <c:strCache>
                      <c:ptCount val="1"/>
                      <c:pt idx="0">
                        <c:v>more  var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'Sheet3 (4)'!$O$16:$O$216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0.29241245999999999</c:v>
                      </c:pt>
                      <c:pt idx="1">
                        <c:v>0.29350883</c:v>
                      </c:pt>
                      <c:pt idx="2">
                        <c:v>0.25861015999999998</c:v>
                      </c:pt>
                      <c:pt idx="3">
                        <c:v>0.27413114999999999</c:v>
                      </c:pt>
                      <c:pt idx="4">
                        <c:v>0.27472046</c:v>
                      </c:pt>
                      <c:pt idx="5">
                        <c:v>0.28771278</c:v>
                      </c:pt>
                      <c:pt idx="6">
                        <c:v>0.28227649999999999</c:v>
                      </c:pt>
                      <c:pt idx="7">
                        <c:v>0.27220287999999998</c:v>
                      </c:pt>
                      <c:pt idx="8">
                        <c:v>0.25450334000000002</c:v>
                      </c:pt>
                      <c:pt idx="9">
                        <c:v>0.27092114</c:v>
                      </c:pt>
                      <c:pt idx="10">
                        <c:v>0.25245466999999999</c:v>
                      </c:pt>
                      <c:pt idx="11">
                        <c:v>0.27062804000000001</c:v>
                      </c:pt>
                      <c:pt idx="12">
                        <c:v>0.25949928</c:v>
                      </c:pt>
                      <c:pt idx="13">
                        <c:v>0.26803729999999998</c:v>
                      </c:pt>
                      <c:pt idx="14">
                        <c:v>0.30763393999999999</c:v>
                      </c:pt>
                      <c:pt idx="15">
                        <c:v>0.22045258000000001</c:v>
                      </c:pt>
                      <c:pt idx="16">
                        <c:v>0.24207832000000001</c:v>
                      </c:pt>
                      <c:pt idx="17">
                        <c:v>0.21732578</c:v>
                      </c:pt>
                      <c:pt idx="18">
                        <c:v>0.23149964000000001</c:v>
                      </c:pt>
                      <c:pt idx="19">
                        <c:v>0.26087165000000001</c:v>
                      </c:pt>
                      <c:pt idx="20">
                        <c:v>0.27962330000000002</c:v>
                      </c:pt>
                      <c:pt idx="21">
                        <c:v>0.25606146000000002</c:v>
                      </c:pt>
                      <c:pt idx="22">
                        <c:v>0.16056143</c:v>
                      </c:pt>
                      <c:pt idx="23">
                        <c:v>0.18356143999999999</c:v>
                      </c:pt>
                      <c:pt idx="24">
                        <c:v>0.18282736999999999</c:v>
                      </c:pt>
                      <c:pt idx="25">
                        <c:v>0.20316666</c:v>
                      </c:pt>
                      <c:pt idx="26">
                        <c:v>0.22725794999999999</c:v>
                      </c:pt>
                      <c:pt idx="27">
                        <c:v>0.19617124</c:v>
                      </c:pt>
                      <c:pt idx="28">
                        <c:v>0.23465073</c:v>
                      </c:pt>
                      <c:pt idx="29">
                        <c:v>0.19147986</c:v>
                      </c:pt>
                      <c:pt idx="30">
                        <c:v>0.19427385999999999</c:v>
                      </c:pt>
                      <c:pt idx="31">
                        <c:v>0.19863486</c:v>
                      </c:pt>
                      <c:pt idx="32">
                        <c:v>0.23252144</c:v>
                      </c:pt>
                      <c:pt idx="33">
                        <c:v>0.22705810000000001</c:v>
                      </c:pt>
                      <c:pt idx="34">
                        <c:v>0.23687595</c:v>
                      </c:pt>
                      <c:pt idx="35">
                        <c:v>0.23181573</c:v>
                      </c:pt>
                      <c:pt idx="36">
                        <c:v>0.22378771</c:v>
                      </c:pt>
                      <c:pt idx="37">
                        <c:v>0.23356463</c:v>
                      </c:pt>
                      <c:pt idx="38">
                        <c:v>0.3042242</c:v>
                      </c:pt>
                      <c:pt idx="39">
                        <c:v>0.26474490000000001</c:v>
                      </c:pt>
                      <c:pt idx="40">
                        <c:v>0.25744876</c:v>
                      </c:pt>
                      <c:pt idx="41">
                        <c:v>0.21408996999999999</c:v>
                      </c:pt>
                      <c:pt idx="42">
                        <c:v>0.26819120000000002</c:v>
                      </c:pt>
                      <c:pt idx="43">
                        <c:v>0.28471252000000002</c:v>
                      </c:pt>
                      <c:pt idx="44">
                        <c:v>0.31455812</c:v>
                      </c:pt>
                      <c:pt idx="45">
                        <c:v>0.28414919999999999</c:v>
                      </c:pt>
                      <c:pt idx="46">
                        <c:v>0.28158519999999998</c:v>
                      </c:pt>
                      <c:pt idx="47">
                        <c:v>-37.675080000000001</c:v>
                      </c:pt>
                      <c:pt idx="48">
                        <c:v>-5.8690439999999997</c:v>
                      </c:pt>
                      <c:pt idx="49">
                        <c:v>-2.1522589000000001</c:v>
                      </c:pt>
                      <c:pt idx="50">
                        <c:v>3.2367883000000002</c:v>
                      </c:pt>
                      <c:pt idx="51">
                        <c:v>-0.16404732999999999</c:v>
                      </c:pt>
                      <c:pt idx="52">
                        <c:v>0.29868210000000001</c:v>
                      </c:pt>
                      <c:pt idx="53">
                        <c:v>-6.8422123E-3</c:v>
                      </c:pt>
                      <c:pt idx="54">
                        <c:v>-0.63450843000000001</c:v>
                      </c:pt>
                      <c:pt idx="55">
                        <c:v>24.173013999999998</c:v>
                      </c:pt>
                      <c:pt idx="56">
                        <c:v>10.521443</c:v>
                      </c:pt>
                      <c:pt idx="57">
                        <c:v>7.2909274000000002</c:v>
                      </c:pt>
                      <c:pt idx="58">
                        <c:v>0.58483540000000001</c:v>
                      </c:pt>
                      <c:pt idx="59">
                        <c:v>0.33902037000000002</c:v>
                      </c:pt>
                      <c:pt idx="60">
                        <c:v>0.39687810000000001</c:v>
                      </c:pt>
                      <c:pt idx="61">
                        <c:v>-31.289145000000001</c:v>
                      </c:pt>
                      <c:pt idx="62">
                        <c:v>-22.656099999999999</c:v>
                      </c:pt>
                      <c:pt idx="63">
                        <c:v>-5.8134107999999998</c:v>
                      </c:pt>
                      <c:pt idx="64">
                        <c:v>7.4778232999999998</c:v>
                      </c:pt>
                      <c:pt idx="65">
                        <c:v>-0.47473735</c:v>
                      </c:pt>
                      <c:pt idx="66">
                        <c:v>-0.60598019999999997</c:v>
                      </c:pt>
                      <c:pt idx="67">
                        <c:v>0.30151529999999999</c:v>
                      </c:pt>
                      <c:pt idx="68">
                        <c:v>1.1830384</c:v>
                      </c:pt>
                      <c:pt idx="69">
                        <c:v>0.67122899999999996</c:v>
                      </c:pt>
                      <c:pt idx="70">
                        <c:v>15.646535</c:v>
                      </c:pt>
                      <c:pt idx="71">
                        <c:v>32.730305000000001</c:v>
                      </c:pt>
                      <c:pt idx="72">
                        <c:v>0.69949806000000003</c:v>
                      </c:pt>
                      <c:pt idx="73">
                        <c:v>0.33565548000000001</c:v>
                      </c:pt>
                      <c:pt idx="74">
                        <c:v>0.35476990000000003</c:v>
                      </c:pt>
                      <c:pt idx="75">
                        <c:v>0.40155020000000002</c:v>
                      </c:pt>
                      <c:pt idx="76">
                        <c:v>0.34652525000000001</c:v>
                      </c:pt>
                      <c:pt idx="77">
                        <c:v>0.34302652</c:v>
                      </c:pt>
                      <c:pt idx="78">
                        <c:v>0.29396114000000001</c:v>
                      </c:pt>
                      <c:pt idx="79">
                        <c:v>0.32051849999999998</c:v>
                      </c:pt>
                      <c:pt idx="80">
                        <c:v>0.28063774000000002</c:v>
                      </c:pt>
                      <c:pt idx="81">
                        <c:v>0.35457830000000001</c:v>
                      </c:pt>
                      <c:pt idx="82">
                        <c:v>0.28439461999999999</c:v>
                      </c:pt>
                      <c:pt idx="83">
                        <c:v>0.29240065999999998</c:v>
                      </c:pt>
                      <c:pt idx="84">
                        <c:v>0.15982676000000001</c:v>
                      </c:pt>
                      <c:pt idx="85">
                        <c:v>0.16086892999999999</c:v>
                      </c:pt>
                      <c:pt idx="86">
                        <c:v>0.20852904</c:v>
                      </c:pt>
                      <c:pt idx="87">
                        <c:v>0.21075648</c:v>
                      </c:pt>
                      <c:pt idx="88">
                        <c:v>0.26505770000000001</c:v>
                      </c:pt>
                      <c:pt idx="89">
                        <c:v>0.18049249000000001</c:v>
                      </c:pt>
                      <c:pt idx="90">
                        <c:v>0.12198397499999999</c:v>
                      </c:pt>
                      <c:pt idx="91">
                        <c:v>0.105513446</c:v>
                      </c:pt>
                      <c:pt idx="92">
                        <c:v>0.16956889999999999</c:v>
                      </c:pt>
                      <c:pt idx="93">
                        <c:v>0.18657219999999999</c:v>
                      </c:pt>
                      <c:pt idx="94">
                        <c:v>0.2550482</c:v>
                      </c:pt>
                      <c:pt idx="95">
                        <c:v>0.22683801000000001</c:v>
                      </c:pt>
                      <c:pt idx="96">
                        <c:v>0.14857914</c:v>
                      </c:pt>
                      <c:pt idx="97">
                        <c:v>0.11474129</c:v>
                      </c:pt>
                      <c:pt idx="98">
                        <c:v>0.20598807999999999</c:v>
                      </c:pt>
                      <c:pt idx="99">
                        <c:v>0.23525397000000001</c:v>
                      </c:pt>
                      <c:pt idx="100">
                        <c:v>0.23907632000000001</c:v>
                      </c:pt>
                      <c:pt idx="101">
                        <c:v>0.22583107999999999</c:v>
                      </c:pt>
                      <c:pt idx="102">
                        <c:v>0.21009552000000001</c:v>
                      </c:pt>
                      <c:pt idx="103">
                        <c:v>0.15681097999999999</c:v>
                      </c:pt>
                      <c:pt idx="104">
                        <c:v>0.17691290000000001</c:v>
                      </c:pt>
                      <c:pt idx="105">
                        <c:v>0.19078326000000001</c:v>
                      </c:pt>
                      <c:pt idx="106">
                        <c:v>0.16110395999999999</c:v>
                      </c:pt>
                      <c:pt idx="107">
                        <c:v>0.18262724999999999</c:v>
                      </c:pt>
                      <c:pt idx="108">
                        <c:v>0.19897092999999999</c:v>
                      </c:pt>
                      <c:pt idx="109">
                        <c:v>0.11453062999999999</c:v>
                      </c:pt>
                      <c:pt idx="110">
                        <c:v>0.123070955</c:v>
                      </c:pt>
                      <c:pt idx="111">
                        <c:v>0.14990403999999999</c:v>
                      </c:pt>
                      <c:pt idx="112">
                        <c:v>8.4557999999999994E-2</c:v>
                      </c:pt>
                      <c:pt idx="113">
                        <c:v>0.23549914</c:v>
                      </c:pt>
                      <c:pt idx="114">
                        <c:v>0.22069496</c:v>
                      </c:pt>
                      <c:pt idx="115">
                        <c:v>0.18178374999999999</c:v>
                      </c:pt>
                      <c:pt idx="116">
                        <c:v>0.14902239</c:v>
                      </c:pt>
                      <c:pt idx="117">
                        <c:v>0.10302371</c:v>
                      </c:pt>
                      <c:pt idx="118">
                        <c:v>0.16681227000000001</c:v>
                      </c:pt>
                      <c:pt idx="119">
                        <c:v>0.20559783000000001</c:v>
                      </c:pt>
                      <c:pt idx="120">
                        <c:v>0.23526159999999999</c:v>
                      </c:pt>
                      <c:pt idx="121">
                        <c:v>0.29462105</c:v>
                      </c:pt>
                      <c:pt idx="122">
                        <c:v>0.14858787000000001</c:v>
                      </c:pt>
                      <c:pt idx="123">
                        <c:v>0.13453536999999999</c:v>
                      </c:pt>
                      <c:pt idx="124">
                        <c:v>0.16451365000000001</c:v>
                      </c:pt>
                      <c:pt idx="125">
                        <c:v>0.23173228000000001</c:v>
                      </c:pt>
                      <c:pt idx="126">
                        <c:v>0.20203753999999999</c:v>
                      </c:pt>
                      <c:pt idx="127">
                        <c:v>0.20907434999999999</c:v>
                      </c:pt>
                      <c:pt idx="128">
                        <c:v>0.17714485999999999</c:v>
                      </c:pt>
                      <c:pt idx="129">
                        <c:v>0.14306404</c:v>
                      </c:pt>
                      <c:pt idx="130">
                        <c:v>9.8408869999999996E-2</c:v>
                      </c:pt>
                      <c:pt idx="131">
                        <c:v>0.19386168000000001</c:v>
                      </c:pt>
                      <c:pt idx="132">
                        <c:v>0.20684582000000001</c:v>
                      </c:pt>
                      <c:pt idx="133">
                        <c:v>0.19312835</c:v>
                      </c:pt>
                      <c:pt idx="134">
                        <c:v>8.6932830000000003E-2</c:v>
                      </c:pt>
                      <c:pt idx="135">
                        <c:v>0.13495114</c:v>
                      </c:pt>
                      <c:pt idx="136">
                        <c:v>0.16509077999999999</c:v>
                      </c:pt>
                      <c:pt idx="137">
                        <c:v>0.17977380000000001</c:v>
                      </c:pt>
                      <c:pt idx="138">
                        <c:v>0.25676700000000002</c:v>
                      </c:pt>
                      <c:pt idx="139">
                        <c:v>0.17745720000000001</c:v>
                      </c:pt>
                      <c:pt idx="140">
                        <c:v>0.15085394999999999</c:v>
                      </c:pt>
                      <c:pt idx="141">
                        <c:v>0.13552547000000001</c:v>
                      </c:pt>
                      <c:pt idx="142">
                        <c:v>0.19089863000000001</c:v>
                      </c:pt>
                      <c:pt idx="143">
                        <c:v>0.24176677999999999</c:v>
                      </c:pt>
                      <c:pt idx="144">
                        <c:v>0.27201073999999997</c:v>
                      </c:pt>
                      <c:pt idx="145">
                        <c:v>0.2441873</c:v>
                      </c:pt>
                      <c:pt idx="146">
                        <c:v>0.12897001</c:v>
                      </c:pt>
                      <c:pt idx="147">
                        <c:v>0.13555211</c:v>
                      </c:pt>
                      <c:pt idx="148">
                        <c:v>0.11833048</c:v>
                      </c:pt>
                      <c:pt idx="149">
                        <c:v>0.24015866</c:v>
                      </c:pt>
                      <c:pt idx="150">
                        <c:v>0.23717938</c:v>
                      </c:pt>
                      <c:pt idx="151">
                        <c:v>-17.761692</c:v>
                      </c:pt>
                      <c:pt idx="152">
                        <c:v>-4.5991907000000003</c:v>
                      </c:pt>
                      <c:pt idx="153">
                        <c:v>-1.8108276000000001</c:v>
                      </c:pt>
                      <c:pt idx="154">
                        <c:v>-0.66981049999999998</c:v>
                      </c:pt>
                      <c:pt idx="155">
                        <c:v>9.6722069999999993E-2</c:v>
                      </c:pt>
                      <c:pt idx="156">
                        <c:v>2.5732815000000002</c:v>
                      </c:pt>
                      <c:pt idx="157">
                        <c:v>0.14543432000000001</c:v>
                      </c:pt>
                      <c:pt idx="158">
                        <c:v>0.27726188000000002</c:v>
                      </c:pt>
                      <c:pt idx="159">
                        <c:v>0.33940335999999999</c:v>
                      </c:pt>
                      <c:pt idx="160">
                        <c:v>0.43196294000000002</c:v>
                      </c:pt>
                      <c:pt idx="161">
                        <c:v>0.84258460000000002</c:v>
                      </c:pt>
                      <c:pt idx="162">
                        <c:v>0.52528980000000003</c:v>
                      </c:pt>
                      <c:pt idx="163">
                        <c:v>0.37751698</c:v>
                      </c:pt>
                      <c:pt idx="164">
                        <c:v>0.35079919999999998</c:v>
                      </c:pt>
                      <c:pt idx="165">
                        <c:v>0.36087652999999997</c:v>
                      </c:pt>
                      <c:pt idx="166">
                        <c:v>0.42418602</c:v>
                      </c:pt>
                      <c:pt idx="167">
                        <c:v>0.43418985999999998</c:v>
                      </c:pt>
                      <c:pt idx="168">
                        <c:v>0.51459014000000003</c:v>
                      </c:pt>
                      <c:pt idx="169">
                        <c:v>0.33411560000000001</c:v>
                      </c:pt>
                      <c:pt idx="170">
                        <c:v>0.28569832000000001</c:v>
                      </c:pt>
                      <c:pt idx="171">
                        <c:v>0.28834673999999999</c:v>
                      </c:pt>
                      <c:pt idx="172">
                        <c:v>0.35136636999999998</c:v>
                      </c:pt>
                      <c:pt idx="173">
                        <c:v>0.41230844999999999</c:v>
                      </c:pt>
                      <c:pt idx="174">
                        <c:v>0.44158765999999999</c:v>
                      </c:pt>
                      <c:pt idx="175">
                        <c:v>0.53834040000000005</c:v>
                      </c:pt>
                      <c:pt idx="176">
                        <c:v>0.27872857000000001</c:v>
                      </c:pt>
                      <c:pt idx="177">
                        <c:v>0.21774839000000001</c:v>
                      </c:pt>
                      <c:pt idx="178">
                        <c:v>0.25136733</c:v>
                      </c:pt>
                      <c:pt idx="179">
                        <c:v>0.28612201999999998</c:v>
                      </c:pt>
                      <c:pt idx="180">
                        <c:v>0.30908720000000001</c:v>
                      </c:pt>
                      <c:pt idx="181">
                        <c:v>0.30386980000000002</c:v>
                      </c:pt>
                      <c:pt idx="182">
                        <c:v>0.296763</c:v>
                      </c:pt>
                      <c:pt idx="183">
                        <c:v>0.24475811</c:v>
                      </c:pt>
                      <c:pt idx="184">
                        <c:v>0.20783209999999999</c:v>
                      </c:pt>
                      <c:pt idx="185">
                        <c:v>0.27265030000000001</c:v>
                      </c:pt>
                      <c:pt idx="186">
                        <c:v>0.29163127999999999</c:v>
                      </c:pt>
                      <c:pt idx="187">
                        <c:v>0.311475</c:v>
                      </c:pt>
                      <c:pt idx="188">
                        <c:v>0.21529917000000001</c:v>
                      </c:pt>
                      <c:pt idx="189">
                        <c:v>0.20911004999999999</c:v>
                      </c:pt>
                      <c:pt idx="190">
                        <c:v>0.24793096000000001</c:v>
                      </c:pt>
                      <c:pt idx="191">
                        <c:v>0.2915894</c:v>
                      </c:pt>
                      <c:pt idx="192">
                        <c:v>0.32129862999999997</c:v>
                      </c:pt>
                      <c:pt idx="193">
                        <c:v>0.31972220000000001</c:v>
                      </c:pt>
                      <c:pt idx="194">
                        <c:v>0.27175527999999999</c:v>
                      </c:pt>
                      <c:pt idx="195">
                        <c:v>0.24871455000000001</c:v>
                      </c:pt>
                      <c:pt idx="196">
                        <c:v>0.25492078000000001</c:v>
                      </c:pt>
                      <c:pt idx="197">
                        <c:v>0.27497008000000001</c:v>
                      </c:pt>
                      <c:pt idx="198">
                        <c:v>0.27876436999999998</c:v>
                      </c:pt>
                      <c:pt idx="199">
                        <c:v>0.31823869999999999</c:v>
                      </c:pt>
                      <c:pt idx="200">
                        <c:v>-37.889454000000001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78A-44A0-8947-B9AAD8CA637B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'Sheet3 (4)'!$P$15</c15:sqref>
                        </c15:formulaRef>
                      </c:ext>
                    </c:extLst>
                    <c:strCache>
                      <c:ptCount val="1"/>
                      <c:pt idx="0">
                        <c:v>Z05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'Sheet3 (4)'!$P$16:$P$216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5.5641032999999999E-2</c:v>
                      </c:pt>
                      <c:pt idx="1">
                        <c:v>5.012022E-2</c:v>
                      </c:pt>
                      <c:pt idx="2">
                        <c:v>4.9249105000000001E-2</c:v>
                      </c:pt>
                      <c:pt idx="3">
                        <c:v>4.4191464999999999E-2</c:v>
                      </c:pt>
                      <c:pt idx="4">
                        <c:v>4.4733059999999998E-2</c:v>
                      </c:pt>
                      <c:pt idx="5">
                        <c:v>4.0180769999999998E-2</c:v>
                      </c:pt>
                      <c:pt idx="6">
                        <c:v>4.5923890000000002E-2</c:v>
                      </c:pt>
                      <c:pt idx="7">
                        <c:v>4.6112377000000003E-2</c:v>
                      </c:pt>
                      <c:pt idx="8">
                        <c:v>4.8353409999999999E-2</c:v>
                      </c:pt>
                      <c:pt idx="9">
                        <c:v>4.5607402999999998E-2</c:v>
                      </c:pt>
                      <c:pt idx="10">
                        <c:v>4.6497854999999998E-2</c:v>
                      </c:pt>
                      <c:pt idx="11">
                        <c:v>4.3918739999999998E-2</c:v>
                      </c:pt>
                      <c:pt idx="12">
                        <c:v>5.2102502000000002E-2</c:v>
                      </c:pt>
                      <c:pt idx="13">
                        <c:v>4.4883742999999997E-2</c:v>
                      </c:pt>
                      <c:pt idx="14">
                        <c:v>5.5557717E-2</c:v>
                      </c:pt>
                      <c:pt idx="15">
                        <c:v>5.3633630000000002E-2</c:v>
                      </c:pt>
                      <c:pt idx="16">
                        <c:v>6.8206199999999995E-2</c:v>
                      </c:pt>
                      <c:pt idx="17">
                        <c:v>6.1689134999999999E-2</c:v>
                      </c:pt>
                      <c:pt idx="18">
                        <c:v>4.3255597E-2</c:v>
                      </c:pt>
                      <c:pt idx="19">
                        <c:v>4.6106759999999997E-2</c:v>
                      </c:pt>
                      <c:pt idx="20">
                        <c:v>5.1898449999999999E-2</c:v>
                      </c:pt>
                      <c:pt idx="21">
                        <c:v>5.2634309999999997E-2</c:v>
                      </c:pt>
                      <c:pt idx="22">
                        <c:v>5.1448899999999999E-2</c:v>
                      </c:pt>
                      <c:pt idx="23">
                        <c:v>6.9127426000000006E-2</c:v>
                      </c:pt>
                      <c:pt idx="24">
                        <c:v>5.5071863999999998E-2</c:v>
                      </c:pt>
                      <c:pt idx="25">
                        <c:v>6.4041509999999996E-2</c:v>
                      </c:pt>
                      <c:pt idx="26">
                        <c:v>7.0009254000000007E-2</c:v>
                      </c:pt>
                      <c:pt idx="27">
                        <c:v>5.5809665000000001E-2</c:v>
                      </c:pt>
                      <c:pt idx="28">
                        <c:v>4.9973490000000002E-2</c:v>
                      </c:pt>
                      <c:pt idx="29">
                        <c:v>5.1558926999999997E-2</c:v>
                      </c:pt>
                      <c:pt idx="30">
                        <c:v>5.7239554999999998E-2</c:v>
                      </c:pt>
                      <c:pt idx="31">
                        <c:v>6.6994995000000002E-2</c:v>
                      </c:pt>
                      <c:pt idx="32">
                        <c:v>7.6556620000000006E-2</c:v>
                      </c:pt>
                      <c:pt idx="33">
                        <c:v>5.8189970000000001E-2</c:v>
                      </c:pt>
                      <c:pt idx="34">
                        <c:v>4.7576926999999998E-2</c:v>
                      </c:pt>
                      <c:pt idx="35">
                        <c:v>4.8362549999999997E-2</c:v>
                      </c:pt>
                      <c:pt idx="36">
                        <c:v>4.9535969999999999E-2</c:v>
                      </c:pt>
                      <c:pt idx="37">
                        <c:v>5.0981169999999999E-2</c:v>
                      </c:pt>
                      <c:pt idx="38">
                        <c:v>4.3420628000000003E-2</c:v>
                      </c:pt>
                      <c:pt idx="39">
                        <c:v>4.8971550000000003E-2</c:v>
                      </c:pt>
                      <c:pt idx="40">
                        <c:v>6.0976219999999998E-2</c:v>
                      </c:pt>
                      <c:pt idx="41">
                        <c:v>6.4812519999999998E-2</c:v>
                      </c:pt>
                      <c:pt idx="42">
                        <c:v>6.3198080000000004E-2</c:v>
                      </c:pt>
                      <c:pt idx="43">
                        <c:v>5.9010649999999998E-2</c:v>
                      </c:pt>
                      <c:pt idx="44">
                        <c:v>5.9644959999999997E-2</c:v>
                      </c:pt>
                      <c:pt idx="45">
                        <c:v>5.4803587000000001E-2</c:v>
                      </c:pt>
                      <c:pt idx="46">
                        <c:v>4.7287360000000001E-2</c:v>
                      </c:pt>
                      <c:pt idx="47">
                        <c:v>-37.19117</c:v>
                      </c:pt>
                      <c:pt idx="48">
                        <c:v>-3.7692637000000002</c:v>
                      </c:pt>
                      <c:pt idx="49">
                        <c:v>-0.28723704999999999</c:v>
                      </c:pt>
                      <c:pt idx="50">
                        <c:v>0.8309976</c:v>
                      </c:pt>
                      <c:pt idx="51">
                        <c:v>0.52551950000000003</c:v>
                      </c:pt>
                      <c:pt idx="52">
                        <c:v>0.42231225999999999</c:v>
                      </c:pt>
                      <c:pt idx="53">
                        <c:v>0.80196922999999998</c:v>
                      </c:pt>
                      <c:pt idx="54">
                        <c:v>0.16496097000000001</c:v>
                      </c:pt>
                      <c:pt idx="55">
                        <c:v>24.956018</c:v>
                      </c:pt>
                      <c:pt idx="56">
                        <c:v>4.955552</c:v>
                      </c:pt>
                      <c:pt idx="57">
                        <c:v>9.2039840000000002</c:v>
                      </c:pt>
                      <c:pt idx="58">
                        <c:v>1.0419480999999999</c:v>
                      </c:pt>
                      <c:pt idx="59">
                        <c:v>0.16813700000000001</c:v>
                      </c:pt>
                      <c:pt idx="60">
                        <c:v>0.118360594</c:v>
                      </c:pt>
                      <c:pt idx="61">
                        <c:v>-9.3664199999999997</c:v>
                      </c:pt>
                      <c:pt idx="62">
                        <c:v>-21.36064</c:v>
                      </c:pt>
                      <c:pt idx="63">
                        <c:v>1.1706878000000001</c:v>
                      </c:pt>
                      <c:pt idx="64">
                        <c:v>5.7072139999999996</c:v>
                      </c:pt>
                      <c:pt idx="65">
                        <c:v>-1.7268603</c:v>
                      </c:pt>
                      <c:pt idx="66">
                        <c:v>0.36283120000000002</c:v>
                      </c:pt>
                      <c:pt idx="67">
                        <c:v>0.54975510000000005</c:v>
                      </c:pt>
                      <c:pt idx="68">
                        <c:v>0.54276159999999996</c:v>
                      </c:pt>
                      <c:pt idx="69">
                        <c:v>0.49290215999999998</c:v>
                      </c:pt>
                      <c:pt idx="70">
                        <c:v>14.599833500000001</c:v>
                      </c:pt>
                      <c:pt idx="71">
                        <c:v>28.782737999999998</c:v>
                      </c:pt>
                      <c:pt idx="72">
                        <c:v>0.72005569999999997</c:v>
                      </c:pt>
                      <c:pt idx="73">
                        <c:v>8.4347560000000002E-2</c:v>
                      </c:pt>
                      <c:pt idx="74">
                        <c:v>0.11715085</c:v>
                      </c:pt>
                      <c:pt idx="75">
                        <c:v>0.10223278399999999</c:v>
                      </c:pt>
                      <c:pt idx="76">
                        <c:v>9.8114856E-2</c:v>
                      </c:pt>
                      <c:pt idx="77">
                        <c:v>6.3363589999999997E-2</c:v>
                      </c:pt>
                      <c:pt idx="78">
                        <c:v>7.5196289999999999E-2</c:v>
                      </c:pt>
                      <c:pt idx="79">
                        <c:v>4.9053939999999997E-2</c:v>
                      </c:pt>
                      <c:pt idx="80">
                        <c:v>5.7460789999999998E-2</c:v>
                      </c:pt>
                      <c:pt idx="81">
                        <c:v>3.5495497000000001E-2</c:v>
                      </c:pt>
                      <c:pt idx="82">
                        <c:v>1.9323707999999998E-2</c:v>
                      </c:pt>
                      <c:pt idx="83">
                        <c:v>1.9076315999999999E-2</c:v>
                      </c:pt>
                      <c:pt idx="84">
                        <c:v>4.3413445000000002E-2</c:v>
                      </c:pt>
                      <c:pt idx="85">
                        <c:v>0.10548736</c:v>
                      </c:pt>
                      <c:pt idx="86">
                        <c:v>0.10249825999999999</c:v>
                      </c:pt>
                      <c:pt idx="87">
                        <c:v>9.6008256E-2</c:v>
                      </c:pt>
                      <c:pt idx="88">
                        <c:v>9.1854039999999998E-2</c:v>
                      </c:pt>
                      <c:pt idx="89">
                        <c:v>5.8127787E-2</c:v>
                      </c:pt>
                      <c:pt idx="90">
                        <c:v>4.4825999999999998E-2</c:v>
                      </c:pt>
                      <c:pt idx="91">
                        <c:v>4.467513E-2</c:v>
                      </c:pt>
                      <c:pt idx="92">
                        <c:v>4.2543600000000001E-2</c:v>
                      </c:pt>
                      <c:pt idx="93">
                        <c:v>5.1749450000000002E-2</c:v>
                      </c:pt>
                      <c:pt idx="94">
                        <c:v>6.6834690000000002E-2</c:v>
                      </c:pt>
                      <c:pt idx="95">
                        <c:v>8.8058890000000001E-2</c:v>
                      </c:pt>
                      <c:pt idx="96">
                        <c:v>9.8286665999999995E-2</c:v>
                      </c:pt>
                      <c:pt idx="97">
                        <c:v>7.0916119999999999E-2</c:v>
                      </c:pt>
                      <c:pt idx="98">
                        <c:v>0.106808126</c:v>
                      </c:pt>
                      <c:pt idx="99">
                        <c:v>8.9024893999999993E-2</c:v>
                      </c:pt>
                      <c:pt idx="100">
                        <c:v>6.1442274999999998E-2</c:v>
                      </c:pt>
                      <c:pt idx="101">
                        <c:v>6.7837649999999999E-2</c:v>
                      </c:pt>
                      <c:pt idx="102">
                        <c:v>7.4491315000000002E-2</c:v>
                      </c:pt>
                      <c:pt idx="103">
                        <c:v>5.4948516000000003E-2</c:v>
                      </c:pt>
                      <c:pt idx="104">
                        <c:v>6.9320450000000006E-2</c:v>
                      </c:pt>
                      <c:pt idx="105">
                        <c:v>7.9838560000000003E-2</c:v>
                      </c:pt>
                      <c:pt idx="106">
                        <c:v>7.3078389999999993E-2</c:v>
                      </c:pt>
                      <c:pt idx="107">
                        <c:v>7.8111650000000005E-2</c:v>
                      </c:pt>
                      <c:pt idx="108">
                        <c:v>9.3448034999999999E-2</c:v>
                      </c:pt>
                      <c:pt idx="109">
                        <c:v>7.2165789999999994E-2</c:v>
                      </c:pt>
                      <c:pt idx="110">
                        <c:v>6.2029420000000002E-2</c:v>
                      </c:pt>
                      <c:pt idx="111">
                        <c:v>5.4365012999999997E-2</c:v>
                      </c:pt>
                      <c:pt idx="112">
                        <c:v>4.456587E-2</c:v>
                      </c:pt>
                      <c:pt idx="113">
                        <c:v>5.7241010000000002E-2</c:v>
                      </c:pt>
                      <c:pt idx="114">
                        <c:v>6.1444640000000002E-2</c:v>
                      </c:pt>
                      <c:pt idx="115">
                        <c:v>5.7584299999999998E-2</c:v>
                      </c:pt>
                      <c:pt idx="116">
                        <c:v>7.4808250000000007E-2</c:v>
                      </c:pt>
                      <c:pt idx="117">
                        <c:v>6.7171700000000001E-2</c:v>
                      </c:pt>
                      <c:pt idx="118">
                        <c:v>6.6706000000000001E-2</c:v>
                      </c:pt>
                      <c:pt idx="119">
                        <c:v>6.8411215999999997E-2</c:v>
                      </c:pt>
                      <c:pt idx="120">
                        <c:v>6.0017790000000001E-2</c:v>
                      </c:pt>
                      <c:pt idx="121">
                        <c:v>6.7978843999999997E-2</c:v>
                      </c:pt>
                      <c:pt idx="122">
                        <c:v>7.0679896000000006E-2</c:v>
                      </c:pt>
                      <c:pt idx="123">
                        <c:v>9.538344E-2</c:v>
                      </c:pt>
                      <c:pt idx="124">
                        <c:v>6.090011E-2</c:v>
                      </c:pt>
                      <c:pt idx="125">
                        <c:v>6.8228565000000005E-2</c:v>
                      </c:pt>
                      <c:pt idx="126">
                        <c:v>4.867059E-2</c:v>
                      </c:pt>
                      <c:pt idx="127">
                        <c:v>4.5411109999999998E-2</c:v>
                      </c:pt>
                      <c:pt idx="128">
                        <c:v>4.580944E-2</c:v>
                      </c:pt>
                      <c:pt idx="129">
                        <c:v>3.8394049999999999E-2</c:v>
                      </c:pt>
                      <c:pt idx="130">
                        <c:v>4.6313281999999997E-2</c:v>
                      </c:pt>
                      <c:pt idx="131">
                        <c:v>6.9945745000000004E-2</c:v>
                      </c:pt>
                      <c:pt idx="132">
                        <c:v>7.7799450000000006E-2</c:v>
                      </c:pt>
                      <c:pt idx="133">
                        <c:v>7.8940709999999997E-2</c:v>
                      </c:pt>
                      <c:pt idx="134">
                        <c:v>6.0505747999999998E-2</c:v>
                      </c:pt>
                      <c:pt idx="135">
                        <c:v>8.081882E-2</c:v>
                      </c:pt>
                      <c:pt idx="136">
                        <c:v>5.9135479999999997E-2</c:v>
                      </c:pt>
                      <c:pt idx="137">
                        <c:v>5.2316955999999998E-2</c:v>
                      </c:pt>
                      <c:pt idx="138">
                        <c:v>7.7645450000000005E-2</c:v>
                      </c:pt>
                      <c:pt idx="139">
                        <c:v>6.9674449999999999E-2</c:v>
                      </c:pt>
                      <c:pt idx="140">
                        <c:v>6.6814564000000007E-2</c:v>
                      </c:pt>
                      <c:pt idx="141">
                        <c:v>7.0422979999999996E-2</c:v>
                      </c:pt>
                      <c:pt idx="142">
                        <c:v>7.3674366000000005E-2</c:v>
                      </c:pt>
                      <c:pt idx="143">
                        <c:v>6.7021529999999996E-2</c:v>
                      </c:pt>
                      <c:pt idx="144">
                        <c:v>8.1069890000000006E-2</c:v>
                      </c:pt>
                      <c:pt idx="145">
                        <c:v>7.9771990000000001E-2</c:v>
                      </c:pt>
                      <c:pt idx="146">
                        <c:v>7.3887590000000003E-2</c:v>
                      </c:pt>
                      <c:pt idx="147">
                        <c:v>7.6752440000000005E-2</c:v>
                      </c:pt>
                      <c:pt idx="148">
                        <c:v>5.9679475000000003E-2</c:v>
                      </c:pt>
                      <c:pt idx="149">
                        <c:v>6.9107699999999994E-2</c:v>
                      </c:pt>
                      <c:pt idx="150">
                        <c:v>7.5042129999999999E-2</c:v>
                      </c:pt>
                      <c:pt idx="151">
                        <c:v>-4.2969590000000002</c:v>
                      </c:pt>
                      <c:pt idx="152">
                        <c:v>-1.3911385999999999</c:v>
                      </c:pt>
                      <c:pt idx="153">
                        <c:v>-2.2539240999999999</c:v>
                      </c:pt>
                      <c:pt idx="154">
                        <c:v>-1.0767677</c:v>
                      </c:pt>
                      <c:pt idx="155">
                        <c:v>-0.3180018</c:v>
                      </c:pt>
                      <c:pt idx="156">
                        <c:v>-2.6813259999999999</c:v>
                      </c:pt>
                      <c:pt idx="157">
                        <c:v>-0.1061993</c:v>
                      </c:pt>
                      <c:pt idx="158">
                        <c:v>0.11339529600000001</c:v>
                      </c:pt>
                      <c:pt idx="159">
                        <c:v>0.17056586000000001</c:v>
                      </c:pt>
                      <c:pt idx="160">
                        <c:v>6.2531859999999995E-2</c:v>
                      </c:pt>
                      <c:pt idx="161">
                        <c:v>7.5600150000000005E-2</c:v>
                      </c:pt>
                      <c:pt idx="162">
                        <c:v>6.9119795999999997E-2</c:v>
                      </c:pt>
                      <c:pt idx="163">
                        <c:v>6.5216330000000003E-2</c:v>
                      </c:pt>
                      <c:pt idx="164">
                        <c:v>6.6964140000000005E-2</c:v>
                      </c:pt>
                      <c:pt idx="165">
                        <c:v>6.8552109999999999E-2</c:v>
                      </c:pt>
                      <c:pt idx="166">
                        <c:v>6.1051044999999998E-2</c:v>
                      </c:pt>
                      <c:pt idx="167">
                        <c:v>6.1832606999999998E-2</c:v>
                      </c:pt>
                      <c:pt idx="168">
                        <c:v>5.4023425999999999E-2</c:v>
                      </c:pt>
                      <c:pt idx="169">
                        <c:v>5.3801580000000002E-2</c:v>
                      </c:pt>
                      <c:pt idx="170">
                        <c:v>4.7270185999999999E-2</c:v>
                      </c:pt>
                      <c:pt idx="171">
                        <c:v>5.1210336000000002E-2</c:v>
                      </c:pt>
                      <c:pt idx="172">
                        <c:v>4.5715081999999997E-2</c:v>
                      </c:pt>
                      <c:pt idx="173">
                        <c:v>4.7600634000000003E-2</c:v>
                      </c:pt>
                      <c:pt idx="174">
                        <c:v>4.5146797000000002E-2</c:v>
                      </c:pt>
                      <c:pt idx="175">
                        <c:v>4.1300933999999997E-2</c:v>
                      </c:pt>
                      <c:pt idx="176">
                        <c:v>3.7669156000000002E-2</c:v>
                      </c:pt>
                      <c:pt idx="177">
                        <c:v>3.4448421999999999E-2</c:v>
                      </c:pt>
                      <c:pt idx="178">
                        <c:v>3.1324762999999999E-2</c:v>
                      </c:pt>
                      <c:pt idx="179">
                        <c:v>3.0939639000000001E-2</c:v>
                      </c:pt>
                      <c:pt idx="180">
                        <c:v>3.2312144000000001E-2</c:v>
                      </c:pt>
                      <c:pt idx="181">
                        <c:v>2.8951455000000001E-2</c:v>
                      </c:pt>
                      <c:pt idx="182">
                        <c:v>3.0756854E-2</c:v>
                      </c:pt>
                      <c:pt idx="183">
                        <c:v>3.3206930000000003E-2</c:v>
                      </c:pt>
                      <c:pt idx="184">
                        <c:v>4.3455201999999998E-2</c:v>
                      </c:pt>
                      <c:pt idx="185">
                        <c:v>3.7407240000000001E-2</c:v>
                      </c:pt>
                      <c:pt idx="186">
                        <c:v>4.2459450000000003E-2</c:v>
                      </c:pt>
                      <c:pt idx="187">
                        <c:v>3.8459069999999998E-2</c:v>
                      </c:pt>
                      <c:pt idx="188">
                        <c:v>4.6940660000000002E-2</c:v>
                      </c:pt>
                      <c:pt idx="189">
                        <c:v>4.1157443000000002E-2</c:v>
                      </c:pt>
                      <c:pt idx="190">
                        <c:v>4.4879361999999999E-2</c:v>
                      </c:pt>
                      <c:pt idx="191">
                        <c:v>4.1621905000000001E-2</c:v>
                      </c:pt>
                      <c:pt idx="192">
                        <c:v>4.4284259999999999E-2</c:v>
                      </c:pt>
                      <c:pt idx="193">
                        <c:v>3.720561E-2</c:v>
                      </c:pt>
                      <c:pt idx="194">
                        <c:v>4.0588416000000002E-2</c:v>
                      </c:pt>
                      <c:pt idx="195">
                        <c:v>3.3589439999999998E-2</c:v>
                      </c:pt>
                      <c:pt idx="196">
                        <c:v>3.6820977999999997E-2</c:v>
                      </c:pt>
                      <c:pt idx="197">
                        <c:v>3.0827654999999999E-2</c:v>
                      </c:pt>
                      <c:pt idx="198">
                        <c:v>4.2456340000000002E-2</c:v>
                      </c:pt>
                      <c:pt idx="199">
                        <c:v>4.471497E-2</c:v>
                      </c:pt>
                      <c:pt idx="200">
                        <c:v>-37.456904999999999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78A-44A0-8947-B9AAD8CA637B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'Sheet3 (4)'!$R$15</c15:sqref>
                        </c15:formulaRef>
                      </c:ext>
                    </c:extLst>
                    <c:strCache>
                      <c:ptCount val="1"/>
                      <c:pt idx="0">
                        <c:v>scale0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'Sheet3 (4)'!$R$16:$R$216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0.43146839999999997</c:v>
                      </c:pt>
                      <c:pt idx="1">
                        <c:v>0.68921670000000002</c:v>
                      </c:pt>
                      <c:pt idx="2">
                        <c:v>0.50529539999999995</c:v>
                      </c:pt>
                      <c:pt idx="3">
                        <c:v>0.57965034000000004</c:v>
                      </c:pt>
                      <c:pt idx="4">
                        <c:v>0.61449313000000005</c:v>
                      </c:pt>
                      <c:pt idx="5">
                        <c:v>0.5693513</c:v>
                      </c:pt>
                      <c:pt idx="6">
                        <c:v>0.50422140000000004</c:v>
                      </c:pt>
                      <c:pt idx="7">
                        <c:v>0.56607914000000004</c:v>
                      </c:pt>
                      <c:pt idx="8">
                        <c:v>0.50707482999999998</c:v>
                      </c:pt>
                      <c:pt idx="9">
                        <c:v>0.57683324999999996</c:v>
                      </c:pt>
                      <c:pt idx="10">
                        <c:v>0.60516804000000002</c:v>
                      </c:pt>
                      <c:pt idx="11">
                        <c:v>0.55754590000000004</c:v>
                      </c:pt>
                      <c:pt idx="12">
                        <c:v>0.61479349999999999</c:v>
                      </c:pt>
                      <c:pt idx="13">
                        <c:v>0.29917870000000002</c:v>
                      </c:pt>
                      <c:pt idx="14">
                        <c:v>0.55009129999999995</c:v>
                      </c:pt>
                      <c:pt idx="15">
                        <c:v>0.32333109999999998</c:v>
                      </c:pt>
                      <c:pt idx="16">
                        <c:v>0.45853344000000001</c:v>
                      </c:pt>
                      <c:pt idx="17">
                        <c:v>0.75256719999999999</c:v>
                      </c:pt>
                      <c:pt idx="18">
                        <c:v>0.56505965999999996</c:v>
                      </c:pt>
                      <c:pt idx="19">
                        <c:v>0.37409340000000002</c:v>
                      </c:pt>
                      <c:pt idx="20">
                        <c:v>0.47545419999999999</c:v>
                      </c:pt>
                      <c:pt idx="21">
                        <c:v>0.48214424</c:v>
                      </c:pt>
                      <c:pt idx="22">
                        <c:v>0.16500487999999999</c:v>
                      </c:pt>
                      <c:pt idx="23">
                        <c:v>0.57331984999999996</c:v>
                      </c:pt>
                      <c:pt idx="24">
                        <c:v>0.43728006000000003</c:v>
                      </c:pt>
                      <c:pt idx="25">
                        <c:v>0.51305489999999998</c:v>
                      </c:pt>
                      <c:pt idx="26">
                        <c:v>0.57092595000000002</c:v>
                      </c:pt>
                      <c:pt idx="27">
                        <c:v>0.61441120000000005</c:v>
                      </c:pt>
                      <c:pt idx="28">
                        <c:v>0.68919390000000003</c:v>
                      </c:pt>
                      <c:pt idx="29">
                        <c:v>0.61072029999999999</c:v>
                      </c:pt>
                      <c:pt idx="30">
                        <c:v>0.45404157000000001</c:v>
                      </c:pt>
                      <c:pt idx="31">
                        <c:v>0.2585015</c:v>
                      </c:pt>
                      <c:pt idx="32">
                        <c:v>0.81413822999999996</c:v>
                      </c:pt>
                      <c:pt idx="33">
                        <c:v>0.79641192999999999</c:v>
                      </c:pt>
                      <c:pt idx="34">
                        <c:v>0.71338270000000004</c:v>
                      </c:pt>
                      <c:pt idx="35">
                        <c:v>0.59042720000000004</c:v>
                      </c:pt>
                      <c:pt idx="36">
                        <c:v>0.35926153999999999</c:v>
                      </c:pt>
                      <c:pt idx="37">
                        <c:v>0.43392140000000001</c:v>
                      </c:pt>
                      <c:pt idx="38">
                        <c:v>0.68932587000000001</c:v>
                      </c:pt>
                      <c:pt idx="39">
                        <c:v>0.68887529999999997</c:v>
                      </c:pt>
                      <c:pt idx="40">
                        <c:v>0.49431828</c:v>
                      </c:pt>
                      <c:pt idx="41">
                        <c:v>0.4582194</c:v>
                      </c:pt>
                      <c:pt idx="42">
                        <c:v>0.66511434000000003</c:v>
                      </c:pt>
                      <c:pt idx="43">
                        <c:v>0.53839060000000005</c:v>
                      </c:pt>
                      <c:pt idx="44">
                        <c:v>0.54743799999999998</c:v>
                      </c:pt>
                      <c:pt idx="45">
                        <c:v>0.55086500000000005</c:v>
                      </c:pt>
                      <c:pt idx="46">
                        <c:v>0.59152400000000005</c:v>
                      </c:pt>
                      <c:pt idx="47">
                        <c:v>-27.025265000000001</c:v>
                      </c:pt>
                      <c:pt idx="48">
                        <c:v>-7.9786596000000003</c:v>
                      </c:pt>
                      <c:pt idx="49">
                        <c:v>-6.0217729999999996</c:v>
                      </c:pt>
                      <c:pt idx="50">
                        <c:v>-0.93753976000000006</c:v>
                      </c:pt>
                      <c:pt idx="51">
                        <c:v>1.3296576</c:v>
                      </c:pt>
                      <c:pt idx="52">
                        <c:v>1.2820946</c:v>
                      </c:pt>
                      <c:pt idx="53">
                        <c:v>1.7170969</c:v>
                      </c:pt>
                      <c:pt idx="54">
                        <c:v>1.1849616999999999</c:v>
                      </c:pt>
                      <c:pt idx="55">
                        <c:v>11.991116</c:v>
                      </c:pt>
                      <c:pt idx="56">
                        <c:v>6.4176954999999998</c:v>
                      </c:pt>
                      <c:pt idx="57">
                        <c:v>6.6273664999999999</c:v>
                      </c:pt>
                      <c:pt idx="58">
                        <c:v>1.3595533</c:v>
                      </c:pt>
                      <c:pt idx="59">
                        <c:v>1.0689647</c:v>
                      </c:pt>
                      <c:pt idx="60">
                        <c:v>2.5312374000000002</c:v>
                      </c:pt>
                      <c:pt idx="61">
                        <c:v>-10.038357</c:v>
                      </c:pt>
                      <c:pt idx="62">
                        <c:v>-24.125938000000001</c:v>
                      </c:pt>
                      <c:pt idx="63">
                        <c:v>-1.9432107999999999</c:v>
                      </c:pt>
                      <c:pt idx="64">
                        <c:v>0.96100039999999998</c:v>
                      </c:pt>
                      <c:pt idx="65">
                        <c:v>9.8518709999999995E-2</c:v>
                      </c:pt>
                      <c:pt idx="66">
                        <c:v>2.2288389999999998</c:v>
                      </c:pt>
                      <c:pt idx="67">
                        <c:v>0.68743264999999998</c:v>
                      </c:pt>
                      <c:pt idx="68">
                        <c:v>0.91467989999999999</c:v>
                      </c:pt>
                      <c:pt idx="69">
                        <c:v>1.1097920999999999</c:v>
                      </c:pt>
                      <c:pt idx="70">
                        <c:v>7.5187793000000003</c:v>
                      </c:pt>
                      <c:pt idx="71">
                        <c:v>21.713476</c:v>
                      </c:pt>
                      <c:pt idx="72">
                        <c:v>1.1184664</c:v>
                      </c:pt>
                      <c:pt idx="73">
                        <c:v>0.92282622999999997</c:v>
                      </c:pt>
                      <c:pt idx="74">
                        <c:v>0.87622356000000001</c:v>
                      </c:pt>
                      <c:pt idx="75">
                        <c:v>1.5599858</c:v>
                      </c:pt>
                      <c:pt idx="76">
                        <c:v>0.88324124000000004</c:v>
                      </c:pt>
                      <c:pt idx="77">
                        <c:v>1.8162777000000001</c:v>
                      </c:pt>
                      <c:pt idx="78">
                        <c:v>0.73582387000000005</c:v>
                      </c:pt>
                      <c:pt idx="79">
                        <c:v>1.2303447000000001</c:v>
                      </c:pt>
                      <c:pt idx="80">
                        <c:v>0.20819426999999999</c:v>
                      </c:pt>
                      <c:pt idx="81">
                        <c:v>0.62709040000000005</c:v>
                      </c:pt>
                      <c:pt idx="82">
                        <c:v>1.1508107000000001</c:v>
                      </c:pt>
                      <c:pt idx="83">
                        <c:v>0.48416036000000001</c:v>
                      </c:pt>
                      <c:pt idx="84">
                        <c:v>0.59150124000000004</c:v>
                      </c:pt>
                      <c:pt idx="85">
                        <c:v>0.57540875999999996</c:v>
                      </c:pt>
                      <c:pt idx="86">
                        <c:v>0.57691970000000004</c:v>
                      </c:pt>
                      <c:pt idx="87">
                        <c:v>0.41331427999999998</c:v>
                      </c:pt>
                      <c:pt idx="88">
                        <c:v>0.69740855999999996</c:v>
                      </c:pt>
                      <c:pt idx="89">
                        <c:v>0.54189485000000004</c:v>
                      </c:pt>
                      <c:pt idx="90">
                        <c:v>0.59785900000000003</c:v>
                      </c:pt>
                      <c:pt idx="91">
                        <c:v>0.54204505999999997</c:v>
                      </c:pt>
                      <c:pt idx="92">
                        <c:v>0.44757453000000003</c:v>
                      </c:pt>
                      <c:pt idx="93">
                        <c:v>0.50563216</c:v>
                      </c:pt>
                      <c:pt idx="94">
                        <c:v>0.46223342000000001</c:v>
                      </c:pt>
                      <c:pt idx="95">
                        <c:v>0.60783494000000005</c:v>
                      </c:pt>
                      <c:pt idx="96">
                        <c:v>0.48874325000000002</c:v>
                      </c:pt>
                      <c:pt idx="97">
                        <c:v>0.33047621999999999</c:v>
                      </c:pt>
                      <c:pt idx="98">
                        <c:v>0.50952786000000005</c:v>
                      </c:pt>
                      <c:pt idx="99">
                        <c:v>0.74818450000000003</c:v>
                      </c:pt>
                      <c:pt idx="100">
                        <c:v>0.41456583000000002</c:v>
                      </c:pt>
                      <c:pt idx="101">
                        <c:v>0.41204908000000001</c:v>
                      </c:pt>
                      <c:pt idx="102">
                        <c:v>0.63945099999999999</c:v>
                      </c:pt>
                      <c:pt idx="103">
                        <c:v>0.44399284999999999</c:v>
                      </c:pt>
                      <c:pt idx="104">
                        <c:v>0.33302024000000002</c:v>
                      </c:pt>
                      <c:pt idx="105">
                        <c:v>0.35416439999999999</c:v>
                      </c:pt>
                      <c:pt idx="106">
                        <c:v>0.20098542</c:v>
                      </c:pt>
                      <c:pt idx="107">
                        <c:v>0.37598663999999998</c:v>
                      </c:pt>
                      <c:pt idx="108">
                        <c:v>0.67504019999999998</c:v>
                      </c:pt>
                      <c:pt idx="109">
                        <c:v>0.59553350000000005</c:v>
                      </c:pt>
                      <c:pt idx="110">
                        <c:v>0.46369885999999999</c:v>
                      </c:pt>
                      <c:pt idx="111">
                        <c:v>0.52794593999999995</c:v>
                      </c:pt>
                      <c:pt idx="112">
                        <c:v>0.19074103000000001</c:v>
                      </c:pt>
                      <c:pt idx="113">
                        <c:v>0.61563087000000005</c:v>
                      </c:pt>
                      <c:pt idx="114">
                        <c:v>0.78038770000000002</c:v>
                      </c:pt>
                      <c:pt idx="115">
                        <c:v>0.43643357999999999</c:v>
                      </c:pt>
                      <c:pt idx="116">
                        <c:v>0.66793597000000005</c:v>
                      </c:pt>
                      <c:pt idx="117">
                        <c:v>0.2807288</c:v>
                      </c:pt>
                      <c:pt idx="118">
                        <c:v>0.43208277</c:v>
                      </c:pt>
                      <c:pt idx="119">
                        <c:v>0.64055240000000002</c:v>
                      </c:pt>
                      <c:pt idx="120">
                        <c:v>0.50442160000000003</c:v>
                      </c:pt>
                      <c:pt idx="121">
                        <c:v>0.64150359999999995</c:v>
                      </c:pt>
                      <c:pt idx="122">
                        <c:v>0.36640214999999998</c:v>
                      </c:pt>
                      <c:pt idx="123">
                        <c:v>0.58289975000000005</c:v>
                      </c:pt>
                      <c:pt idx="124">
                        <c:v>0.24734690000000001</c:v>
                      </c:pt>
                      <c:pt idx="125">
                        <c:v>0.85166615000000001</c:v>
                      </c:pt>
                      <c:pt idx="126">
                        <c:v>0.36096363999999997</c:v>
                      </c:pt>
                      <c:pt idx="127">
                        <c:v>0.42480109999999999</c:v>
                      </c:pt>
                      <c:pt idx="128">
                        <c:v>0.41644996000000001</c:v>
                      </c:pt>
                      <c:pt idx="129">
                        <c:v>0.39587924000000002</c:v>
                      </c:pt>
                      <c:pt idx="130">
                        <c:v>0.40115390000000001</c:v>
                      </c:pt>
                      <c:pt idx="131">
                        <c:v>0.33832675000000001</c:v>
                      </c:pt>
                      <c:pt idx="132">
                        <c:v>0.76029029999999997</c:v>
                      </c:pt>
                      <c:pt idx="133">
                        <c:v>0.50747989999999998</c:v>
                      </c:pt>
                      <c:pt idx="134">
                        <c:v>0.37390681999999997</c:v>
                      </c:pt>
                      <c:pt idx="135">
                        <c:v>0.60399382999999995</c:v>
                      </c:pt>
                      <c:pt idx="136">
                        <c:v>0.47945001999999998</c:v>
                      </c:pt>
                      <c:pt idx="137">
                        <c:v>0.31461581999999999</c:v>
                      </c:pt>
                      <c:pt idx="138">
                        <c:v>0.57028429999999997</c:v>
                      </c:pt>
                      <c:pt idx="139">
                        <c:v>0.56651604</c:v>
                      </c:pt>
                      <c:pt idx="140">
                        <c:v>0.57737019999999994</c:v>
                      </c:pt>
                      <c:pt idx="141">
                        <c:v>0.48496133000000002</c:v>
                      </c:pt>
                      <c:pt idx="142">
                        <c:v>0.44378804999999999</c:v>
                      </c:pt>
                      <c:pt idx="143">
                        <c:v>0.52818715999999999</c:v>
                      </c:pt>
                      <c:pt idx="144">
                        <c:v>0.43967392999999999</c:v>
                      </c:pt>
                      <c:pt idx="145">
                        <c:v>0.44932212999999999</c:v>
                      </c:pt>
                      <c:pt idx="146">
                        <c:v>0.35644900000000002</c:v>
                      </c:pt>
                      <c:pt idx="147">
                        <c:v>0.34161717000000003</c:v>
                      </c:pt>
                      <c:pt idx="148">
                        <c:v>0.34952687999999998</c:v>
                      </c:pt>
                      <c:pt idx="149">
                        <c:v>0.38542094999999998</c:v>
                      </c:pt>
                      <c:pt idx="150">
                        <c:v>0.48784213999999998</c:v>
                      </c:pt>
                      <c:pt idx="151">
                        <c:v>-10.476874</c:v>
                      </c:pt>
                      <c:pt idx="152">
                        <c:v>0.39419535</c:v>
                      </c:pt>
                      <c:pt idx="153">
                        <c:v>-2.1968017</c:v>
                      </c:pt>
                      <c:pt idx="154">
                        <c:v>0.36038566</c:v>
                      </c:pt>
                      <c:pt idx="155">
                        <c:v>1.1138060999999999</c:v>
                      </c:pt>
                      <c:pt idx="156">
                        <c:v>9.9038260000000005</c:v>
                      </c:pt>
                      <c:pt idx="157">
                        <c:v>1.3929353</c:v>
                      </c:pt>
                      <c:pt idx="158">
                        <c:v>0.75287663999999999</c:v>
                      </c:pt>
                      <c:pt idx="159">
                        <c:v>0.65969860000000002</c:v>
                      </c:pt>
                      <c:pt idx="160">
                        <c:v>0.70757099999999995</c:v>
                      </c:pt>
                      <c:pt idx="161">
                        <c:v>0.81781090000000001</c:v>
                      </c:pt>
                      <c:pt idx="162">
                        <c:v>0.91418379999999999</c:v>
                      </c:pt>
                      <c:pt idx="163">
                        <c:v>1.0155536999999999</c:v>
                      </c:pt>
                      <c:pt idx="164">
                        <c:v>0.9126455</c:v>
                      </c:pt>
                      <c:pt idx="165">
                        <c:v>0.82214810000000005</c:v>
                      </c:pt>
                      <c:pt idx="166">
                        <c:v>0.80491780000000002</c:v>
                      </c:pt>
                      <c:pt idx="167">
                        <c:v>0.61540329999999999</c:v>
                      </c:pt>
                      <c:pt idx="168">
                        <c:v>0.63245605999999999</c:v>
                      </c:pt>
                      <c:pt idx="169">
                        <c:v>0.58880705</c:v>
                      </c:pt>
                      <c:pt idx="170">
                        <c:v>0.54941773000000005</c:v>
                      </c:pt>
                      <c:pt idx="171">
                        <c:v>0.59949744000000005</c:v>
                      </c:pt>
                      <c:pt idx="172">
                        <c:v>0.5701022</c:v>
                      </c:pt>
                      <c:pt idx="173">
                        <c:v>0.54881245000000001</c:v>
                      </c:pt>
                      <c:pt idx="174">
                        <c:v>0.52963435999999997</c:v>
                      </c:pt>
                      <c:pt idx="175">
                        <c:v>0.53667485999999998</c:v>
                      </c:pt>
                      <c:pt idx="176">
                        <c:v>0.62588893999999995</c:v>
                      </c:pt>
                      <c:pt idx="177">
                        <c:v>0.58152990000000004</c:v>
                      </c:pt>
                      <c:pt idx="178">
                        <c:v>0.58911190000000002</c:v>
                      </c:pt>
                      <c:pt idx="179">
                        <c:v>0.57011586000000003</c:v>
                      </c:pt>
                      <c:pt idx="180">
                        <c:v>0.59070480000000003</c:v>
                      </c:pt>
                      <c:pt idx="181">
                        <c:v>0.56720320000000002</c:v>
                      </c:pt>
                      <c:pt idx="182">
                        <c:v>0.55737300000000001</c:v>
                      </c:pt>
                      <c:pt idx="183">
                        <c:v>0.52792317</c:v>
                      </c:pt>
                      <c:pt idx="184">
                        <c:v>0.52756820000000004</c:v>
                      </c:pt>
                      <c:pt idx="185">
                        <c:v>0.48010993000000002</c:v>
                      </c:pt>
                      <c:pt idx="186">
                        <c:v>0.60926849999999999</c:v>
                      </c:pt>
                      <c:pt idx="187">
                        <c:v>0.62891989999999998</c:v>
                      </c:pt>
                      <c:pt idx="188">
                        <c:v>0.59771339999999995</c:v>
                      </c:pt>
                      <c:pt idx="189">
                        <c:v>0.5825129</c:v>
                      </c:pt>
                      <c:pt idx="190">
                        <c:v>0.62056420000000001</c:v>
                      </c:pt>
                      <c:pt idx="191">
                        <c:v>0.56840469999999998</c:v>
                      </c:pt>
                      <c:pt idx="192">
                        <c:v>0.57448949999999999</c:v>
                      </c:pt>
                      <c:pt idx="193">
                        <c:v>0.60431694999999996</c:v>
                      </c:pt>
                      <c:pt idx="194">
                        <c:v>0.54579054999999999</c:v>
                      </c:pt>
                      <c:pt idx="195">
                        <c:v>0.5695789</c:v>
                      </c:pt>
                      <c:pt idx="196">
                        <c:v>0.55566179999999998</c:v>
                      </c:pt>
                      <c:pt idx="197">
                        <c:v>0.52761369999999996</c:v>
                      </c:pt>
                      <c:pt idx="198">
                        <c:v>0.56981099999999996</c:v>
                      </c:pt>
                      <c:pt idx="199">
                        <c:v>0.54832550000000002</c:v>
                      </c:pt>
                      <c:pt idx="200">
                        <c:v>-32.918469999999999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78A-44A0-8947-B9AAD8CA637B}"/>
                  </c:ext>
                </c:extLst>
              </c15:ser>
            </c15:filteredLineSeries>
            <c15:filteredLineSeries>
              <c15:ser>
                <c:idx val="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'Sheet3 (4)'!$S$15</c15:sqref>
                        </c15:formulaRef>
                      </c:ext>
                    </c:extLst>
                    <c:strCache>
                      <c:ptCount val="1"/>
                      <c:pt idx="0">
                        <c:v>No WHP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'Sheet3 (4)'!$S$16:$S$216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7.9617225E-2</c:v>
                      </c:pt>
                      <c:pt idx="1">
                        <c:v>7.7975740000000002E-2</c:v>
                      </c:pt>
                      <c:pt idx="2">
                        <c:v>6.5681409999999996E-2</c:v>
                      </c:pt>
                      <c:pt idx="3">
                        <c:v>7.403382E-2</c:v>
                      </c:pt>
                      <c:pt idx="4">
                        <c:v>6.4701683999999995E-2</c:v>
                      </c:pt>
                      <c:pt idx="5">
                        <c:v>7.0254620000000004E-2</c:v>
                      </c:pt>
                      <c:pt idx="6">
                        <c:v>6.7197493999999997E-2</c:v>
                      </c:pt>
                      <c:pt idx="7">
                        <c:v>7.3143E-2</c:v>
                      </c:pt>
                      <c:pt idx="8">
                        <c:v>7.1031906000000006E-2</c:v>
                      </c:pt>
                      <c:pt idx="9">
                        <c:v>7.5231044999999996E-2</c:v>
                      </c:pt>
                      <c:pt idx="10">
                        <c:v>7.6466980000000004E-2</c:v>
                      </c:pt>
                      <c:pt idx="11">
                        <c:v>7.5681016000000004E-2</c:v>
                      </c:pt>
                      <c:pt idx="12">
                        <c:v>8.749295E-2</c:v>
                      </c:pt>
                      <c:pt idx="13">
                        <c:v>7.4968740000000006E-2</c:v>
                      </c:pt>
                      <c:pt idx="14">
                        <c:v>8.7086014000000003E-2</c:v>
                      </c:pt>
                      <c:pt idx="15">
                        <c:v>6.6196404E-2</c:v>
                      </c:pt>
                      <c:pt idx="16">
                        <c:v>6.8670300000000004E-2</c:v>
                      </c:pt>
                      <c:pt idx="17">
                        <c:v>6.3172820000000005E-2</c:v>
                      </c:pt>
                      <c:pt idx="18">
                        <c:v>5.5029887999999999E-2</c:v>
                      </c:pt>
                      <c:pt idx="19">
                        <c:v>5.6594911999999997E-2</c:v>
                      </c:pt>
                      <c:pt idx="20">
                        <c:v>5.2090275999999998E-2</c:v>
                      </c:pt>
                      <c:pt idx="21">
                        <c:v>5.1989300000000002E-2</c:v>
                      </c:pt>
                      <c:pt idx="22">
                        <c:v>4.2909954E-2</c:v>
                      </c:pt>
                      <c:pt idx="23">
                        <c:v>5.5488030000000001E-2</c:v>
                      </c:pt>
                      <c:pt idx="24">
                        <c:v>3.4815486999999999E-2</c:v>
                      </c:pt>
                      <c:pt idx="25">
                        <c:v>4.6733595000000003E-2</c:v>
                      </c:pt>
                      <c:pt idx="26">
                        <c:v>3.5802136999999998E-2</c:v>
                      </c:pt>
                      <c:pt idx="27">
                        <c:v>4.4043895E-2</c:v>
                      </c:pt>
                      <c:pt idx="28">
                        <c:v>4.0936723000000001E-2</c:v>
                      </c:pt>
                      <c:pt idx="29">
                        <c:v>4.8114209999999998E-2</c:v>
                      </c:pt>
                      <c:pt idx="30">
                        <c:v>4.8024154999999999E-2</c:v>
                      </c:pt>
                      <c:pt idx="31">
                        <c:v>4.4506002000000003E-2</c:v>
                      </c:pt>
                      <c:pt idx="32">
                        <c:v>5.3970079999999997E-2</c:v>
                      </c:pt>
                      <c:pt idx="33">
                        <c:v>4.1330974999999999E-2</c:v>
                      </c:pt>
                      <c:pt idx="34">
                        <c:v>5.5269989999999998E-2</c:v>
                      </c:pt>
                      <c:pt idx="35">
                        <c:v>4.6115719999999999E-2</c:v>
                      </c:pt>
                      <c:pt idx="36">
                        <c:v>4.7722522000000003E-2</c:v>
                      </c:pt>
                      <c:pt idx="37">
                        <c:v>4.8234015999999998E-2</c:v>
                      </c:pt>
                      <c:pt idx="38">
                        <c:v>5.5467714000000001E-2</c:v>
                      </c:pt>
                      <c:pt idx="39">
                        <c:v>6.8087170000000002E-2</c:v>
                      </c:pt>
                      <c:pt idx="40">
                        <c:v>6.7919740000000006E-2</c:v>
                      </c:pt>
                      <c:pt idx="41">
                        <c:v>7.5288030000000006E-2</c:v>
                      </c:pt>
                      <c:pt idx="42">
                        <c:v>7.3483593999999999E-2</c:v>
                      </c:pt>
                      <c:pt idx="43">
                        <c:v>6.8710359999999998E-2</c:v>
                      </c:pt>
                      <c:pt idx="44">
                        <c:v>6.8931110000000004E-2</c:v>
                      </c:pt>
                      <c:pt idx="45">
                        <c:v>6.1634370000000001E-2</c:v>
                      </c:pt>
                      <c:pt idx="46">
                        <c:v>6.5207870000000001E-2</c:v>
                      </c:pt>
                      <c:pt idx="47">
                        <c:v>-34.723550000000003</c:v>
                      </c:pt>
                      <c:pt idx="48">
                        <c:v>-4.2054767999999996</c:v>
                      </c:pt>
                      <c:pt idx="49">
                        <c:v>-2.6375158000000001</c:v>
                      </c:pt>
                      <c:pt idx="50">
                        <c:v>0.57240385000000005</c:v>
                      </c:pt>
                      <c:pt idx="51">
                        <c:v>0.35255673999999998</c:v>
                      </c:pt>
                      <c:pt idx="52">
                        <c:v>0.3438156</c:v>
                      </c:pt>
                      <c:pt idx="53">
                        <c:v>1.1252735</c:v>
                      </c:pt>
                      <c:pt idx="54">
                        <c:v>0.78702563000000003</c:v>
                      </c:pt>
                      <c:pt idx="55">
                        <c:v>16.530076999999999</c:v>
                      </c:pt>
                      <c:pt idx="56">
                        <c:v>9.2526349999999997</c:v>
                      </c:pt>
                      <c:pt idx="57">
                        <c:v>2.1655738000000002</c:v>
                      </c:pt>
                      <c:pt idx="58">
                        <c:v>6.8835759999999996E-2</c:v>
                      </c:pt>
                      <c:pt idx="59">
                        <c:v>0.17844950000000001</c:v>
                      </c:pt>
                      <c:pt idx="60">
                        <c:v>3.6567688000000001E-2</c:v>
                      </c:pt>
                      <c:pt idx="61">
                        <c:v>-7.5833110000000001</c:v>
                      </c:pt>
                      <c:pt idx="62">
                        <c:v>-28.807041000000002</c:v>
                      </c:pt>
                      <c:pt idx="63">
                        <c:v>-3.5575008000000001</c:v>
                      </c:pt>
                      <c:pt idx="64">
                        <c:v>3.3628268000000001</c:v>
                      </c:pt>
                      <c:pt idx="65">
                        <c:v>0.26008611999999998</c:v>
                      </c:pt>
                      <c:pt idx="66">
                        <c:v>-0.25509900000000002</c:v>
                      </c:pt>
                      <c:pt idx="67">
                        <c:v>0.54421620000000004</c:v>
                      </c:pt>
                      <c:pt idx="68">
                        <c:v>1.2622614000000001</c:v>
                      </c:pt>
                      <c:pt idx="69">
                        <c:v>0.81891804999999995</c:v>
                      </c:pt>
                      <c:pt idx="70">
                        <c:v>5.7237470000000004</c:v>
                      </c:pt>
                      <c:pt idx="71">
                        <c:v>29.520458000000001</c:v>
                      </c:pt>
                      <c:pt idx="72">
                        <c:v>0.52932659999999998</c:v>
                      </c:pt>
                      <c:pt idx="73">
                        <c:v>0.32252326999999997</c:v>
                      </c:pt>
                      <c:pt idx="74">
                        <c:v>2.6382244999999999E-2</c:v>
                      </c:pt>
                      <c:pt idx="75">
                        <c:v>0.12549730000000001</c:v>
                      </c:pt>
                      <c:pt idx="76">
                        <c:v>2.7717017E-2</c:v>
                      </c:pt>
                      <c:pt idx="77">
                        <c:v>9.1864996000000004E-2</c:v>
                      </c:pt>
                      <c:pt idx="78">
                        <c:v>7.9530779999999995E-2</c:v>
                      </c:pt>
                      <c:pt idx="79">
                        <c:v>9.5940220000000007E-2</c:v>
                      </c:pt>
                      <c:pt idx="80">
                        <c:v>5.7371784000000002E-2</c:v>
                      </c:pt>
                      <c:pt idx="81">
                        <c:v>7.4687310000000007E-2</c:v>
                      </c:pt>
                      <c:pt idx="82">
                        <c:v>4.0307950000000002E-2</c:v>
                      </c:pt>
                      <c:pt idx="83">
                        <c:v>2.0355172000000001E-2</c:v>
                      </c:pt>
                      <c:pt idx="84">
                        <c:v>3.2429352000000002E-2</c:v>
                      </c:pt>
                      <c:pt idx="85">
                        <c:v>3.8626989999999999E-4</c:v>
                      </c:pt>
                      <c:pt idx="86">
                        <c:v>3.042398E-2</c:v>
                      </c:pt>
                      <c:pt idx="87">
                        <c:v>2.7318071999999999E-2</c:v>
                      </c:pt>
                      <c:pt idx="88">
                        <c:v>5.1257690000000002E-2</c:v>
                      </c:pt>
                      <c:pt idx="89">
                        <c:v>4.0015675000000001E-2</c:v>
                      </c:pt>
                      <c:pt idx="90">
                        <c:v>4.7157249999999998E-2</c:v>
                      </c:pt>
                      <c:pt idx="91">
                        <c:v>4.3342675999999997E-2</c:v>
                      </c:pt>
                      <c:pt idx="92">
                        <c:v>4.0899354999999998E-2</c:v>
                      </c:pt>
                      <c:pt idx="93">
                        <c:v>4.3567438E-2</c:v>
                      </c:pt>
                      <c:pt idx="94">
                        <c:v>2.9972909999999998E-2</c:v>
                      </c:pt>
                      <c:pt idx="95">
                        <c:v>3.7744420000000001E-2</c:v>
                      </c:pt>
                      <c:pt idx="96">
                        <c:v>2.8523494E-2</c:v>
                      </c:pt>
                      <c:pt idx="97">
                        <c:v>2.8888982000000001E-2</c:v>
                      </c:pt>
                      <c:pt idx="98">
                        <c:v>2.7902346000000001E-2</c:v>
                      </c:pt>
                      <c:pt idx="99">
                        <c:v>3.3590775000000003E-2</c:v>
                      </c:pt>
                      <c:pt idx="100">
                        <c:v>2.052669E-2</c:v>
                      </c:pt>
                      <c:pt idx="101">
                        <c:v>2.6327545000000001E-2</c:v>
                      </c:pt>
                      <c:pt idx="102">
                        <c:v>2.6000740000000001E-2</c:v>
                      </c:pt>
                      <c:pt idx="103">
                        <c:v>2.4006300000000001E-2</c:v>
                      </c:pt>
                      <c:pt idx="104">
                        <c:v>2.4960416999999999E-2</c:v>
                      </c:pt>
                      <c:pt idx="105">
                        <c:v>2.2990528E-2</c:v>
                      </c:pt>
                      <c:pt idx="106">
                        <c:v>1.7193692E-2</c:v>
                      </c:pt>
                      <c:pt idx="107">
                        <c:v>1.2503398000000001E-2</c:v>
                      </c:pt>
                      <c:pt idx="108">
                        <c:v>4.6755369999999996E-3</c:v>
                      </c:pt>
                      <c:pt idx="109">
                        <c:v>-3.3839130000000001E-3</c:v>
                      </c:pt>
                      <c:pt idx="110">
                        <c:v>-6.1378450000000003E-3</c:v>
                      </c:pt>
                      <c:pt idx="111">
                        <c:v>-7.7104744999999999E-3</c:v>
                      </c:pt>
                      <c:pt idx="112">
                        <c:v>-1.8269728999999998E-2</c:v>
                      </c:pt>
                      <c:pt idx="113">
                        <c:v>9.04271E-4</c:v>
                      </c:pt>
                      <c:pt idx="114">
                        <c:v>1.6348199999999999E-3</c:v>
                      </c:pt>
                      <c:pt idx="115">
                        <c:v>1.0762232E-2</c:v>
                      </c:pt>
                      <c:pt idx="116">
                        <c:v>1.8485049E-2</c:v>
                      </c:pt>
                      <c:pt idx="117">
                        <c:v>2.0140497999999998E-3</c:v>
                      </c:pt>
                      <c:pt idx="118">
                        <c:v>2.4047756999999999E-2</c:v>
                      </c:pt>
                      <c:pt idx="119">
                        <c:v>1.5674923E-2</c:v>
                      </c:pt>
                      <c:pt idx="120">
                        <c:v>2.7538956999999999E-2</c:v>
                      </c:pt>
                      <c:pt idx="121">
                        <c:v>3.2021679999999997E-2</c:v>
                      </c:pt>
                      <c:pt idx="122">
                        <c:v>2.1544273999999999E-2</c:v>
                      </c:pt>
                      <c:pt idx="123">
                        <c:v>3.2380234000000001E-2</c:v>
                      </c:pt>
                      <c:pt idx="124">
                        <c:v>6.6769610000000004E-3</c:v>
                      </c:pt>
                      <c:pt idx="125">
                        <c:v>2.9003075999999999E-2</c:v>
                      </c:pt>
                      <c:pt idx="126">
                        <c:v>-2.0717888000000001E-4</c:v>
                      </c:pt>
                      <c:pt idx="127">
                        <c:v>2.1438979E-2</c:v>
                      </c:pt>
                      <c:pt idx="128">
                        <c:v>2.1162883000000001E-3</c:v>
                      </c:pt>
                      <c:pt idx="129">
                        <c:v>8.8804480000000009E-3</c:v>
                      </c:pt>
                      <c:pt idx="130">
                        <c:v>2.5018470000000002E-3</c:v>
                      </c:pt>
                      <c:pt idx="131">
                        <c:v>8.8319685000000005E-3</c:v>
                      </c:pt>
                      <c:pt idx="132">
                        <c:v>2.5607643999999999E-2</c:v>
                      </c:pt>
                      <c:pt idx="133">
                        <c:v>8.7320060000000005E-3</c:v>
                      </c:pt>
                      <c:pt idx="134">
                        <c:v>1.9844602999999999E-2</c:v>
                      </c:pt>
                      <c:pt idx="135">
                        <c:v>1.1264962999999999E-2</c:v>
                      </c:pt>
                      <c:pt idx="136">
                        <c:v>1.9585317000000001E-2</c:v>
                      </c:pt>
                      <c:pt idx="137">
                        <c:v>2.1335922E-2</c:v>
                      </c:pt>
                      <c:pt idx="138">
                        <c:v>2.1675473000000001E-2</c:v>
                      </c:pt>
                      <c:pt idx="139">
                        <c:v>1.8470151000000001E-2</c:v>
                      </c:pt>
                      <c:pt idx="140">
                        <c:v>2.0777993000000002E-2</c:v>
                      </c:pt>
                      <c:pt idx="141">
                        <c:v>1.6789040000000002E-2</c:v>
                      </c:pt>
                      <c:pt idx="142">
                        <c:v>1.9952333999999999E-2</c:v>
                      </c:pt>
                      <c:pt idx="143">
                        <c:v>2.5089340000000002E-2</c:v>
                      </c:pt>
                      <c:pt idx="144">
                        <c:v>1.9840193999999998E-2</c:v>
                      </c:pt>
                      <c:pt idx="145">
                        <c:v>1.9105661999999999E-2</c:v>
                      </c:pt>
                      <c:pt idx="146">
                        <c:v>5.059638E-3</c:v>
                      </c:pt>
                      <c:pt idx="147">
                        <c:v>-1.4061987E-4</c:v>
                      </c:pt>
                      <c:pt idx="148">
                        <c:v>-1.1648530000000001E-2</c:v>
                      </c:pt>
                      <c:pt idx="149">
                        <c:v>-6.513306E-3</c:v>
                      </c:pt>
                      <c:pt idx="150">
                        <c:v>7.9341334999999992E-3</c:v>
                      </c:pt>
                      <c:pt idx="151">
                        <c:v>7.1853154999999998E-4</c:v>
                      </c:pt>
                      <c:pt idx="152">
                        <c:v>-1.2083350999999999E-4</c:v>
                      </c:pt>
                      <c:pt idx="153">
                        <c:v>-9.2886400000000008E-3</c:v>
                      </c:pt>
                      <c:pt idx="154">
                        <c:v>-1.2412212000000001E-2</c:v>
                      </c:pt>
                      <c:pt idx="155">
                        <c:v>-8.7686269999999993E-3</c:v>
                      </c:pt>
                      <c:pt idx="156">
                        <c:v>-1.3188994000000001E-2</c:v>
                      </c:pt>
                      <c:pt idx="157">
                        <c:v>-2.6230178999999999E-3</c:v>
                      </c:pt>
                      <c:pt idx="158">
                        <c:v>2.0534050000000002E-2</c:v>
                      </c:pt>
                      <c:pt idx="159">
                        <c:v>1.6365650999999998E-2</c:v>
                      </c:pt>
                      <c:pt idx="160">
                        <c:v>5.577555E-2</c:v>
                      </c:pt>
                      <c:pt idx="161">
                        <c:v>7.3170550000000001E-2</c:v>
                      </c:pt>
                      <c:pt idx="162">
                        <c:v>8.8367210000000002E-2</c:v>
                      </c:pt>
                      <c:pt idx="163">
                        <c:v>9.7603999999999996E-2</c:v>
                      </c:pt>
                      <c:pt idx="164">
                        <c:v>9.9125459999999999E-2</c:v>
                      </c:pt>
                      <c:pt idx="165">
                        <c:v>0.10949072999999999</c:v>
                      </c:pt>
                      <c:pt idx="166">
                        <c:v>0.10802007499999999</c:v>
                      </c:pt>
                      <c:pt idx="167">
                        <c:v>0.10627448</c:v>
                      </c:pt>
                      <c:pt idx="168">
                        <c:v>0.10368926000000001</c:v>
                      </c:pt>
                      <c:pt idx="169">
                        <c:v>9.358052E-2</c:v>
                      </c:pt>
                      <c:pt idx="170">
                        <c:v>9.1059156000000002E-2</c:v>
                      </c:pt>
                      <c:pt idx="171">
                        <c:v>8.6700310000000003E-2</c:v>
                      </c:pt>
                      <c:pt idx="172">
                        <c:v>8.8986759999999998E-2</c:v>
                      </c:pt>
                      <c:pt idx="173">
                        <c:v>0.10087278</c:v>
                      </c:pt>
                      <c:pt idx="174">
                        <c:v>0.10347785</c:v>
                      </c:pt>
                      <c:pt idx="175">
                        <c:v>0.10093857000000001</c:v>
                      </c:pt>
                      <c:pt idx="176">
                        <c:v>0.10362175999999999</c:v>
                      </c:pt>
                      <c:pt idx="177">
                        <c:v>9.7893649999999999E-2</c:v>
                      </c:pt>
                      <c:pt idx="178">
                        <c:v>9.7933985000000001E-2</c:v>
                      </c:pt>
                      <c:pt idx="179">
                        <c:v>8.9225200000000005E-2</c:v>
                      </c:pt>
                      <c:pt idx="180">
                        <c:v>9.2863810000000005E-2</c:v>
                      </c:pt>
                      <c:pt idx="181">
                        <c:v>8.3110180000000006E-2</c:v>
                      </c:pt>
                      <c:pt idx="182">
                        <c:v>8.7208203999999998E-2</c:v>
                      </c:pt>
                      <c:pt idx="183">
                        <c:v>8.0102729999999997E-2</c:v>
                      </c:pt>
                      <c:pt idx="184">
                        <c:v>8.5700034999999994E-2</c:v>
                      </c:pt>
                      <c:pt idx="185">
                        <c:v>9.4377619999999995E-2</c:v>
                      </c:pt>
                      <c:pt idx="186">
                        <c:v>0.11731373</c:v>
                      </c:pt>
                      <c:pt idx="187">
                        <c:v>0.10137132</c:v>
                      </c:pt>
                      <c:pt idx="188">
                        <c:v>0.11020096</c:v>
                      </c:pt>
                      <c:pt idx="189">
                        <c:v>0.106012456</c:v>
                      </c:pt>
                      <c:pt idx="190">
                        <c:v>0.11885421</c:v>
                      </c:pt>
                      <c:pt idx="191">
                        <c:v>0.10307745</c:v>
                      </c:pt>
                      <c:pt idx="192">
                        <c:v>0.10427765</c:v>
                      </c:pt>
                      <c:pt idx="193">
                        <c:v>9.3895673999999998E-2</c:v>
                      </c:pt>
                      <c:pt idx="194">
                        <c:v>8.8663720000000001E-2</c:v>
                      </c:pt>
                      <c:pt idx="195">
                        <c:v>8.3213510000000004E-2</c:v>
                      </c:pt>
                      <c:pt idx="196">
                        <c:v>7.8650170000000005E-2</c:v>
                      </c:pt>
                      <c:pt idx="197">
                        <c:v>7.8460859999999993E-2</c:v>
                      </c:pt>
                      <c:pt idx="198">
                        <c:v>8.0691843999999999E-2</c:v>
                      </c:pt>
                      <c:pt idx="199">
                        <c:v>9.1189839999999994E-2</c:v>
                      </c:pt>
                      <c:pt idx="200">
                        <c:v>-34.795400000000001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78A-44A0-8947-B9AAD8CA637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'Sheet3 (4)'!$T$15</c15:sqref>
                        </c15:formulaRef>
                      </c:ext>
                    </c:extLst>
                    <c:strCache>
                      <c:ptCount val="1"/>
                      <c:pt idx="0">
                        <c:v>50L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'Sheet3 (4)'!$T$16:$T$216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0.12951423000000001</c:v>
                      </c:pt>
                      <c:pt idx="1">
                        <c:v>0.49733198000000001</c:v>
                      </c:pt>
                      <c:pt idx="2">
                        <c:v>0.17760429999999999</c:v>
                      </c:pt>
                      <c:pt idx="3">
                        <c:v>0.34302022999999998</c:v>
                      </c:pt>
                      <c:pt idx="4">
                        <c:v>0.34686731999999998</c:v>
                      </c:pt>
                      <c:pt idx="5">
                        <c:v>0.23885833000000001</c:v>
                      </c:pt>
                      <c:pt idx="6">
                        <c:v>0.52842960000000005</c:v>
                      </c:pt>
                      <c:pt idx="7">
                        <c:v>0.41973369999999999</c:v>
                      </c:pt>
                      <c:pt idx="8">
                        <c:v>0.40293822000000001</c:v>
                      </c:pt>
                      <c:pt idx="9">
                        <c:v>0.35405861999999999</c:v>
                      </c:pt>
                      <c:pt idx="10">
                        <c:v>0.26404234999999998</c:v>
                      </c:pt>
                      <c:pt idx="11">
                        <c:v>0.29920360000000001</c:v>
                      </c:pt>
                      <c:pt idx="12">
                        <c:v>0.3655352</c:v>
                      </c:pt>
                      <c:pt idx="13">
                        <c:v>-0.10229947</c:v>
                      </c:pt>
                      <c:pt idx="14">
                        <c:v>0.86231314999999997</c:v>
                      </c:pt>
                      <c:pt idx="15">
                        <c:v>-0.35539225000000002</c:v>
                      </c:pt>
                      <c:pt idx="16">
                        <c:v>1.1625531</c:v>
                      </c:pt>
                      <c:pt idx="17">
                        <c:v>0.44303182000000002</c:v>
                      </c:pt>
                      <c:pt idx="18">
                        <c:v>0.19642873</c:v>
                      </c:pt>
                      <c:pt idx="19">
                        <c:v>0.18721718000000001</c:v>
                      </c:pt>
                      <c:pt idx="20">
                        <c:v>0.30653237999999999</c:v>
                      </c:pt>
                      <c:pt idx="21">
                        <c:v>0.38347197</c:v>
                      </c:pt>
                      <c:pt idx="22">
                        <c:v>0.23326266000000001</c:v>
                      </c:pt>
                      <c:pt idx="23">
                        <c:v>0.98412149999999998</c:v>
                      </c:pt>
                      <c:pt idx="24">
                        <c:v>0.23813318999999999</c:v>
                      </c:pt>
                      <c:pt idx="25">
                        <c:v>0.5663144</c:v>
                      </c:pt>
                      <c:pt idx="26">
                        <c:v>0.36865239999999999</c:v>
                      </c:pt>
                      <c:pt idx="27">
                        <c:v>0.25127113000000001</c:v>
                      </c:pt>
                      <c:pt idx="28">
                        <c:v>0.37734543999999998</c:v>
                      </c:pt>
                      <c:pt idx="29">
                        <c:v>0.17512962000000001</c:v>
                      </c:pt>
                      <c:pt idx="30">
                        <c:v>0.27456530000000001</c:v>
                      </c:pt>
                      <c:pt idx="31">
                        <c:v>0.28215820000000003</c:v>
                      </c:pt>
                      <c:pt idx="32">
                        <c:v>0.64891975999999996</c:v>
                      </c:pt>
                      <c:pt idx="33">
                        <c:v>0.43460545</c:v>
                      </c:pt>
                      <c:pt idx="34">
                        <c:v>0.24048436000000001</c:v>
                      </c:pt>
                      <c:pt idx="35">
                        <c:v>0.24704601000000001</c:v>
                      </c:pt>
                      <c:pt idx="36">
                        <c:v>0.1440806</c:v>
                      </c:pt>
                      <c:pt idx="37">
                        <c:v>0.16964018</c:v>
                      </c:pt>
                      <c:pt idx="38">
                        <c:v>0.34727234000000001</c:v>
                      </c:pt>
                      <c:pt idx="39">
                        <c:v>0.25415882000000001</c:v>
                      </c:pt>
                      <c:pt idx="40">
                        <c:v>0.26479556999999998</c:v>
                      </c:pt>
                      <c:pt idx="41">
                        <c:v>0.20282526000000001</c:v>
                      </c:pt>
                      <c:pt idx="42">
                        <c:v>0.33405246999999999</c:v>
                      </c:pt>
                      <c:pt idx="43">
                        <c:v>0.21474952</c:v>
                      </c:pt>
                      <c:pt idx="44">
                        <c:v>0.23340153999999999</c:v>
                      </c:pt>
                      <c:pt idx="45">
                        <c:v>0.24455196000000001</c:v>
                      </c:pt>
                      <c:pt idx="46">
                        <c:v>0.20161393</c:v>
                      </c:pt>
                      <c:pt idx="47">
                        <c:v>-37.878149999999998</c:v>
                      </c:pt>
                      <c:pt idx="48">
                        <c:v>-1.1777948</c:v>
                      </c:pt>
                      <c:pt idx="49">
                        <c:v>1.7186766</c:v>
                      </c:pt>
                      <c:pt idx="50">
                        <c:v>4.0760969999999999</c:v>
                      </c:pt>
                      <c:pt idx="51">
                        <c:v>0.22327137999999999</c:v>
                      </c:pt>
                      <c:pt idx="52">
                        <c:v>0.16218840000000001</c:v>
                      </c:pt>
                      <c:pt idx="53">
                        <c:v>4.2370293000000003E-2</c:v>
                      </c:pt>
                      <c:pt idx="54">
                        <c:v>-0.15095015000000001</c:v>
                      </c:pt>
                      <c:pt idx="55">
                        <c:v>16.168098000000001</c:v>
                      </c:pt>
                      <c:pt idx="56">
                        <c:v>8.5095589999999994</c:v>
                      </c:pt>
                      <c:pt idx="57">
                        <c:v>4.3396071999999997</c:v>
                      </c:pt>
                      <c:pt idx="58">
                        <c:v>0.17245112000000001</c:v>
                      </c:pt>
                      <c:pt idx="59">
                        <c:v>0.40704706000000002</c:v>
                      </c:pt>
                      <c:pt idx="60">
                        <c:v>0.28801490000000002</c:v>
                      </c:pt>
                      <c:pt idx="61">
                        <c:v>-8.0007730000000006</c:v>
                      </c:pt>
                      <c:pt idx="62">
                        <c:v>-18.203641999999999</c:v>
                      </c:pt>
                      <c:pt idx="63">
                        <c:v>-1.8386075</c:v>
                      </c:pt>
                      <c:pt idx="64">
                        <c:v>0.29159233000000001</c:v>
                      </c:pt>
                      <c:pt idx="65">
                        <c:v>-0.43953787999999999</c:v>
                      </c:pt>
                      <c:pt idx="66">
                        <c:v>5.7319692999999998E-2</c:v>
                      </c:pt>
                      <c:pt idx="67">
                        <c:v>-3.5722211E-3</c:v>
                      </c:pt>
                      <c:pt idx="68">
                        <c:v>5.5681868000000004E-3</c:v>
                      </c:pt>
                      <c:pt idx="69">
                        <c:v>-6.2214468000000002E-2</c:v>
                      </c:pt>
                      <c:pt idx="70">
                        <c:v>7.3440830000000004</c:v>
                      </c:pt>
                      <c:pt idx="71">
                        <c:v>32.904760000000003</c:v>
                      </c:pt>
                      <c:pt idx="72">
                        <c:v>0.13643317999999999</c:v>
                      </c:pt>
                      <c:pt idx="73">
                        <c:v>0.35140105999999999</c:v>
                      </c:pt>
                      <c:pt idx="74">
                        <c:v>0.28959425999999999</c:v>
                      </c:pt>
                      <c:pt idx="75">
                        <c:v>0.31406244999999999</c:v>
                      </c:pt>
                      <c:pt idx="76">
                        <c:v>0.34824324000000001</c:v>
                      </c:pt>
                      <c:pt idx="77">
                        <c:v>0.36075960000000001</c:v>
                      </c:pt>
                      <c:pt idx="78">
                        <c:v>0.36040640000000002</c:v>
                      </c:pt>
                      <c:pt idx="79">
                        <c:v>0.33122066</c:v>
                      </c:pt>
                      <c:pt idx="80">
                        <c:v>0.27383600000000002</c:v>
                      </c:pt>
                      <c:pt idx="81">
                        <c:v>-4.0419120000000003E-2</c:v>
                      </c:pt>
                      <c:pt idx="82">
                        <c:v>0.25107109999999999</c:v>
                      </c:pt>
                      <c:pt idx="83">
                        <c:v>0.18821742999999999</c:v>
                      </c:pt>
                      <c:pt idx="84">
                        <c:v>0.43420209999999998</c:v>
                      </c:pt>
                      <c:pt idx="85">
                        <c:v>0.21977163999999999</c:v>
                      </c:pt>
                      <c:pt idx="86">
                        <c:v>0.20135386</c:v>
                      </c:pt>
                      <c:pt idx="87">
                        <c:v>0.24876300000000001</c:v>
                      </c:pt>
                      <c:pt idx="88">
                        <c:v>0.25675976</c:v>
                      </c:pt>
                      <c:pt idx="89">
                        <c:v>0.18331318999999999</c:v>
                      </c:pt>
                      <c:pt idx="90">
                        <c:v>1.0660216E-2</c:v>
                      </c:pt>
                      <c:pt idx="91">
                        <c:v>0.25347291999999999</c:v>
                      </c:pt>
                      <c:pt idx="92">
                        <c:v>0.13487071</c:v>
                      </c:pt>
                      <c:pt idx="93">
                        <c:v>0.22576267999999999</c:v>
                      </c:pt>
                      <c:pt idx="94">
                        <c:v>0.17760797</c:v>
                      </c:pt>
                      <c:pt idx="95">
                        <c:v>0.21013972</c:v>
                      </c:pt>
                      <c:pt idx="96">
                        <c:v>0.21045644999999999</c:v>
                      </c:pt>
                      <c:pt idx="97">
                        <c:v>0.10610863</c:v>
                      </c:pt>
                      <c:pt idx="98">
                        <c:v>9.1698279999999993E-2</c:v>
                      </c:pt>
                      <c:pt idx="99">
                        <c:v>0.13929093000000001</c:v>
                      </c:pt>
                      <c:pt idx="100">
                        <c:v>0.11070898</c:v>
                      </c:pt>
                      <c:pt idx="101">
                        <c:v>0.20630293</c:v>
                      </c:pt>
                      <c:pt idx="102">
                        <c:v>0.29144794000000002</c:v>
                      </c:pt>
                      <c:pt idx="103">
                        <c:v>0.12708658</c:v>
                      </c:pt>
                      <c:pt idx="104">
                        <c:v>0.17364813000000001</c:v>
                      </c:pt>
                      <c:pt idx="105">
                        <c:v>0.17024681999999999</c:v>
                      </c:pt>
                      <c:pt idx="106">
                        <c:v>0.11933581</c:v>
                      </c:pt>
                      <c:pt idx="107">
                        <c:v>0.23449104000000001</c:v>
                      </c:pt>
                      <c:pt idx="108">
                        <c:v>0.34140036000000001</c:v>
                      </c:pt>
                      <c:pt idx="109">
                        <c:v>0.26817282999999997</c:v>
                      </c:pt>
                      <c:pt idx="110">
                        <c:v>0.23329813999999999</c:v>
                      </c:pt>
                      <c:pt idx="111">
                        <c:v>0.23966628000000001</c:v>
                      </c:pt>
                      <c:pt idx="112">
                        <c:v>0.12295943500000001</c:v>
                      </c:pt>
                      <c:pt idx="113">
                        <c:v>0.21877410999999999</c:v>
                      </c:pt>
                      <c:pt idx="114">
                        <c:v>0.36268643</c:v>
                      </c:pt>
                      <c:pt idx="115">
                        <c:v>0.13649775</c:v>
                      </c:pt>
                      <c:pt idx="116">
                        <c:v>0.33522787999999998</c:v>
                      </c:pt>
                      <c:pt idx="117">
                        <c:v>0.13139828000000001</c:v>
                      </c:pt>
                      <c:pt idx="118">
                        <c:v>0.18052575000000001</c:v>
                      </c:pt>
                      <c:pt idx="119">
                        <c:v>0.21243387</c:v>
                      </c:pt>
                      <c:pt idx="120">
                        <c:v>0.1457079</c:v>
                      </c:pt>
                      <c:pt idx="121">
                        <c:v>0.22974305</c:v>
                      </c:pt>
                      <c:pt idx="122">
                        <c:v>8.8037790000000005E-2</c:v>
                      </c:pt>
                      <c:pt idx="123">
                        <c:v>0.33509230000000001</c:v>
                      </c:pt>
                      <c:pt idx="124">
                        <c:v>0.10600922</c:v>
                      </c:pt>
                      <c:pt idx="125">
                        <c:v>0.40096512000000001</c:v>
                      </c:pt>
                      <c:pt idx="126">
                        <c:v>0.17837425000000001</c:v>
                      </c:pt>
                      <c:pt idx="127">
                        <c:v>0.20273098000000001</c:v>
                      </c:pt>
                      <c:pt idx="128">
                        <c:v>0.21471770000000001</c:v>
                      </c:pt>
                      <c:pt idx="129">
                        <c:v>0.16769498999999999</c:v>
                      </c:pt>
                      <c:pt idx="130">
                        <c:v>0.17543226000000001</c:v>
                      </c:pt>
                      <c:pt idx="131">
                        <c:v>0.13603339</c:v>
                      </c:pt>
                      <c:pt idx="132">
                        <c:v>0.36805822999999999</c:v>
                      </c:pt>
                      <c:pt idx="133">
                        <c:v>0.23503526</c:v>
                      </c:pt>
                      <c:pt idx="134">
                        <c:v>0.18844979000000001</c:v>
                      </c:pt>
                      <c:pt idx="135">
                        <c:v>0.23550051</c:v>
                      </c:pt>
                      <c:pt idx="136">
                        <c:v>0.15974711999999999</c:v>
                      </c:pt>
                      <c:pt idx="137">
                        <c:v>0.14093822</c:v>
                      </c:pt>
                      <c:pt idx="138">
                        <c:v>0.28378769999999998</c:v>
                      </c:pt>
                      <c:pt idx="139">
                        <c:v>0.17684712</c:v>
                      </c:pt>
                      <c:pt idx="140">
                        <c:v>0.28984648000000002</c:v>
                      </c:pt>
                      <c:pt idx="141">
                        <c:v>0.19842462</c:v>
                      </c:pt>
                      <c:pt idx="142">
                        <c:v>0.15786386999999999</c:v>
                      </c:pt>
                      <c:pt idx="143">
                        <c:v>0.19793583000000001</c:v>
                      </c:pt>
                      <c:pt idx="144">
                        <c:v>0.21517976999999999</c:v>
                      </c:pt>
                      <c:pt idx="145">
                        <c:v>0.21387006</c:v>
                      </c:pt>
                      <c:pt idx="146">
                        <c:v>0.23927224999999999</c:v>
                      </c:pt>
                      <c:pt idx="147">
                        <c:v>0.30403790000000003</c:v>
                      </c:pt>
                      <c:pt idx="148">
                        <c:v>9.9369429999999995E-2</c:v>
                      </c:pt>
                      <c:pt idx="149">
                        <c:v>0.17824135999999999</c:v>
                      </c:pt>
                      <c:pt idx="150">
                        <c:v>0.13508496</c:v>
                      </c:pt>
                      <c:pt idx="151">
                        <c:v>-6.0529165000000003</c:v>
                      </c:pt>
                      <c:pt idx="152">
                        <c:v>-1.3660886999999999</c:v>
                      </c:pt>
                      <c:pt idx="153">
                        <c:v>-0.94387980000000005</c:v>
                      </c:pt>
                      <c:pt idx="154">
                        <c:v>-1.0937935999999999</c:v>
                      </c:pt>
                      <c:pt idx="155">
                        <c:v>-0.46721905000000002</c:v>
                      </c:pt>
                      <c:pt idx="156">
                        <c:v>4.3540099999999997</c:v>
                      </c:pt>
                      <c:pt idx="157">
                        <c:v>0.28781195999999998</c:v>
                      </c:pt>
                      <c:pt idx="158">
                        <c:v>0.29443520000000001</c:v>
                      </c:pt>
                      <c:pt idx="159">
                        <c:v>0.34917219999999999</c:v>
                      </c:pt>
                      <c:pt idx="160">
                        <c:v>0.37711919999999999</c:v>
                      </c:pt>
                      <c:pt idx="161">
                        <c:v>0.36572617000000002</c:v>
                      </c:pt>
                      <c:pt idx="162">
                        <c:v>0.37590395999999998</c:v>
                      </c:pt>
                      <c:pt idx="163">
                        <c:v>0.33767816</c:v>
                      </c:pt>
                      <c:pt idx="164">
                        <c:v>0.2742058</c:v>
                      </c:pt>
                      <c:pt idx="165">
                        <c:v>0.27053507999999998</c:v>
                      </c:pt>
                      <c:pt idx="166">
                        <c:v>-0.21774742</c:v>
                      </c:pt>
                      <c:pt idx="167">
                        <c:v>0.35934045999999997</c:v>
                      </c:pt>
                      <c:pt idx="168">
                        <c:v>0.22941837000000001</c:v>
                      </c:pt>
                      <c:pt idx="169">
                        <c:v>0.21767464</c:v>
                      </c:pt>
                      <c:pt idx="170">
                        <c:v>0.23473126</c:v>
                      </c:pt>
                      <c:pt idx="171">
                        <c:v>0.29297276999999999</c:v>
                      </c:pt>
                      <c:pt idx="172">
                        <c:v>0.33194762</c:v>
                      </c:pt>
                      <c:pt idx="173">
                        <c:v>0.30629790000000001</c:v>
                      </c:pt>
                      <c:pt idx="174">
                        <c:v>0.14547916999999999</c:v>
                      </c:pt>
                      <c:pt idx="175">
                        <c:v>-0.17139915999999999</c:v>
                      </c:pt>
                      <c:pt idx="176">
                        <c:v>0.45374215000000001</c:v>
                      </c:pt>
                      <c:pt idx="177">
                        <c:v>0.29133162000000001</c:v>
                      </c:pt>
                      <c:pt idx="178">
                        <c:v>0.35384187</c:v>
                      </c:pt>
                      <c:pt idx="179">
                        <c:v>0.22481135999999999</c:v>
                      </c:pt>
                      <c:pt idx="180">
                        <c:v>0.22584989999999999</c:v>
                      </c:pt>
                      <c:pt idx="181">
                        <c:v>0.31658386999999999</c:v>
                      </c:pt>
                      <c:pt idx="182">
                        <c:v>0.33628219999999998</c:v>
                      </c:pt>
                      <c:pt idx="183">
                        <c:v>0.32848179999999999</c:v>
                      </c:pt>
                      <c:pt idx="184">
                        <c:v>0.26259458000000002</c:v>
                      </c:pt>
                      <c:pt idx="185">
                        <c:v>-0.14553241</c:v>
                      </c:pt>
                      <c:pt idx="186">
                        <c:v>5.4021247000000001E-2</c:v>
                      </c:pt>
                      <c:pt idx="187">
                        <c:v>5.0845670000000003E-2</c:v>
                      </c:pt>
                      <c:pt idx="188">
                        <c:v>-4.1706987000000001E-2</c:v>
                      </c:pt>
                      <c:pt idx="189">
                        <c:v>-0.14745282000000001</c:v>
                      </c:pt>
                      <c:pt idx="190">
                        <c:v>-1.3066664E-2</c:v>
                      </c:pt>
                      <c:pt idx="191">
                        <c:v>-4.7779876999999998E-2</c:v>
                      </c:pt>
                      <c:pt idx="192">
                        <c:v>2.1489404E-2</c:v>
                      </c:pt>
                      <c:pt idx="193">
                        <c:v>7.4965665000000003E-3</c:v>
                      </c:pt>
                      <c:pt idx="194">
                        <c:v>3.3719327E-2</c:v>
                      </c:pt>
                      <c:pt idx="195">
                        <c:v>3.7034391999999999E-2</c:v>
                      </c:pt>
                      <c:pt idx="196">
                        <c:v>9.0807560000000006E-3</c:v>
                      </c:pt>
                      <c:pt idx="197">
                        <c:v>-2.5081375999999999E-2</c:v>
                      </c:pt>
                      <c:pt idx="198">
                        <c:v>-3.2904133000000002E-2</c:v>
                      </c:pt>
                      <c:pt idx="199">
                        <c:v>-0.41320705000000002</c:v>
                      </c:pt>
                      <c:pt idx="200">
                        <c:v>-37.960464000000002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78A-44A0-8947-B9AAD8CA637B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'Sheet3 (4)'!$U$15</c15:sqref>
                        </c15:formulaRef>
                      </c:ext>
                    </c:extLst>
                    <c:strCache>
                      <c:ptCount val="1"/>
                      <c:pt idx="0">
                        <c:v>cleaner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'Sheet3 (4)'!$U$16:$U$216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-0.11295722399999999</c:v>
                      </c:pt>
                      <c:pt idx="1">
                        <c:v>-0.1296147</c:v>
                      </c:pt>
                      <c:pt idx="2">
                        <c:v>-0.12894936000000001</c:v>
                      </c:pt>
                      <c:pt idx="3">
                        <c:v>-0.13390589</c:v>
                      </c:pt>
                      <c:pt idx="4">
                        <c:v>-0.13478588</c:v>
                      </c:pt>
                      <c:pt idx="5">
                        <c:v>-0.13390547</c:v>
                      </c:pt>
                      <c:pt idx="6">
                        <c:v>-0.13214508999999999</c:v>
                      </c:pt>
                      <c:pt idx="7">
                        <c:v>-0.13605995000000001</c:v>
                      </c:pt>
                      <c:pt idx="8">
                        <c:v>-0.13755839</c:v>
                      </c:pt>
                      <c:pt idx="9">
                        <c:v>-0.14057412999999999</c:v>
                      </c:pt>
                      <c:pt idx="10">
                        <c:v>-0.13951509000000001</c:v>
                      </c:pt>
                      <c:pt idx="11">
                        <c:v>-0.1377516</c:v>
                      </c:pt>
                      <c:pt idx="12">
                        <c:v>-0.13401288</c:v>
                      </c:pt>
                      <c:pt idx="13">
                        <c:v>-0.11086744</c:v>
                      </c:pt>
                      <c:pt idx="14">
                        <c:v>-9.8315349999999996E-2</c:v>
                      </c:pt>
                      <c:pt idx="15">
                        <c:v>-6.9240204999999999E-2</c:v>
                      </c:pt>
                      <c:pt idx="16">
                        <c:v>-0.11604642</c:v>
                      </c:pt>
                      <c:pt idx="17">
                        <c:v>-0.13827696</c:v>
                      </c:pt>
                      <c:pt idx="18">
                        <c:v>-0.13600077999999999</c:v>
                      </c:pt>
                      <c:pt idx="19">
                        <c:v>-0.10723092400000001</c:v>
                      </c:pt>
                      <c:pt idx="20">
                        <c:v>-0.10895935399999999</c:v>
                      </c:pt>
                      <c:pt idx="21">
                        <c:v>-0.12406905</c:v>
                      </c:pt>
                      <c:pt idx="22">
                        <c:v>-0.11510739</c:v>
                      </c:pt>
                      <c:pt idx="23">
                        <c:v>-0.12027072</c:v>
                      </c:pt>
                      <c:pt idx="24">
                        <c:v>-0.12358242</c:v>
                      </c:pt>
                      <c:pt idx="25">
                        <c:v>-0.13383754</c:v>
                      </c:pt>
                      <c:pt idx="26">
                        <c:v>-0.14305797000000001</c:v>
                      </c:pt>
                      <c:pt idx="27">
                        <c:v>-0.14644825</c:v>
                      </c:pt>
                      <c:pt idx="28">
                        <c:v>-0.14370772000000001</c:v>
                      </c:pt>
                      <c:pt idx="29">
                        <c:v>-0.12421863</c:v>
                      </c:pt>
                      <c:pt idx="30">
                        <c:v>-0.11453492</c:v>
                      </c:pt>
                      <c:pt idx="31">
                        <c:v>-0.10020031</c:v>
                      </c:pt>
                      <c:pt idx="32">
                        <c:v>-0.11763934</c:v>
                      </c:pt>
                      <c:pt idx="33">
                        <c:v>-0.13161121000000001</c:v>
                      </c:pt>
                      <c:pt idx="34">
                        <c:v>-0.13917241999999999</c:v>
                      </c:pt>
                      <c:pt idx="35">
                        <c:v>-0.1374069</c:v>
                      </c:pt>
                      <c:pt idx="36">
                        <c:v>-0.12981239999999999</c:v>
                      </c:pt>
                      <c:pt idx="37">
                        <c:v>-0.12580846000000001</c:v>
                      </c:pt>
                      <c:pt idx="38">
                        <c:v>-0.12201938</c:v>
                      </c:pt>
                      <c:pt idx="39">
                        <c:v>-9.5561995999999996E-2</c:v>
                      </c:pt>
                      <c:pt idx="40">
                        <c:v>-0.10718173</c:v>
                      </c:pt>
                      <c:pt idx="41">
                        <c:v>-0.11227192</c:v>
                      </c:pt>
                      <c:pt idx="42">
                        <c:v>-0.104383275</c:v>
                      </c:pt>
                      <c:pt idx="43">
                        <c:v>-0.10410679</c:v>
                      </c:pt>
                      <c:pt idx="44">
                        <c:v>-0.1238315</c:v>
                      </c:pt>
                      <c:pt idx="45">
                        <c:v>-0.11916473</c:v>
                      </c:pt>
                      <c:pt idx="46">
                        <c:v>-0.103903905</c:v>
                      </c:pt>
                      <c:pt idx="47">
                        <c:v>-37.268886999999999</c:v>
                      </c:pt>
                      <c:pt idx="48">
                        <c:v>-5.5386867999999998</c:v>
                      </c:pt>
                      <c:pt idx="49">
                        <c:v>-0.21522150000000001</c:v>
                      </c:pt>
                      <c:pt idx="50">
                        <c:v>0.61975544999999999</c:v>
                      </c:pt>
                      <c:pt idx="51">
                        <c:v>0.39353779999999999</c:v>
                      </c:pt>
                      <c:pt idx="52">
                        <c:v>0.48549930000000002</c:v>
                      </c:pt>
                      <c:pt idx="53">
                        <c:v>0.44843158</c:v>
                      </c:pt>
                      <c:pt idx="54">
                        <c:v>0.33923247000000001</c:v>
                      </c:pt>
                      <c:pt idx="55">
                        <c:v>19.474798</c:v>
                      </c:pt>
                      <c:pt idx="56">
                        <c:v>12.242722000000001</c:v>
                      </c:pt>
                      <c:pt idx="57">
                        <c:v>10.316431</c:v>
                      </c:pt>
                      <c:pt idx="58">
                        <c:v>7.7015360000000005E-2</c:v>
                      </c:pt>
                      <c:pt idx="59">
                        <c:v>-1.3297252000000001E-2</c:v>
                      </c:pt>
                      <c:pt idx="60">
                        <c:v>0.113732</c:v>
                      </c:pt>
                      <c:pt idx="61">
                        <c:v>-29.407782000000001</c:v>
                      </c:pt>
                      <c:pt idx="62">
                        <c:v>-20.761959999999998</c:v>
                      </c:pt>
                      <c:pt idx="63">
                        <c:v>-0.14502282</c:v>
                      </c:pt>
                      <c:pt idx="64">
                        <c:v>0.76795230000000003</c:v>
                      </c:pt>
                      <c:pt idx="65">
                        <c:v>0.41988822999999997</c:v>
                      </c:pt>
                      <c:pt idx="66">
                        <c:v>8.3479516000000004E-2</c:v>
                      </c:pt>
                      <c:pt idx="67">
                        <c:v>0.67851459999999997</c:v>
                      </c:pt>
                      <c:pt idx="68">
                        <c:v>0.30859472999999998</c:v>
                      </c:pt>
                      <c:pt idx="69">
                        <c:v>0.43523013999999999</c:v>
                      </c:pt>
                      <c:pt idx="70">
                        <c:v>11.881976999999999</c:v>
                      </c:pt>
                      <c:pt idx="71">
                        <c:v>33.189464999999998</c:v>
                      </c:pt>
                      <c:pt idx="72">
                        <c:v>1.3848218000000001</c:v>
                      </c:pt>
                      <c:pt idx="73">
                        <c:v>-0.13454218000000001</c:v>
                      </c:pt>
                      <c:pt idx="74">
                        <c:v>-0.18657660000000001</c:v>
                      </c:pt>
                      <c:pt idx="75">
                        <c:v>-0.24399365000000001</c:v>
                      </c:pt>
                      <c:pt idx="76">
                        <c:v>-0.22378770000000001</c:v>
                      </c:pt>
                      <c:pt idx="77">
                        <c:v>-0.22620868999999999</c:v>
                      </c:pt>
                      <c:pt idx="78">
                        <c:v>-0.20737036</c:v>
                      </c:pt>
                      <c:pt idx="79">
                        <c:v>-0.19466299000000001</c:v>
                      </c:pt>
                      <c:pt idx="80">
                        <c:v>-0.1690432</c:v>
                      </c:pt>
                      <c:pt idx="81">
                        <c:v>-0.16446556000000001</c:v>
                      </c:pt>
                      <c:pt idx="82">
                        <c:v>-0.17955615999999999</c:v>
                      </c:pt>
                      <c:pt idx="83">
                        <c:v>-0.17826036000000001</c:v>
                      </c:pt>
                      <c:pt idx="84">
                        <c:v>-0.17613454000000001</c:v>
                      </c:pt>
                      <c:pt idx="85">
                        <c:v>-0.17509975</c:v>
                      </c:pt>
                      <c:pt idx="86">
                        <c:v>-0.17723878000000001</c:v>
                      </c:pt>
                      <c:pt idx="87">
                        <c:v>-0.14196253</c:v>
                      </c:pt>
                      <c:pt idx="88">
                        <c:v>-0.15371679999999999</c:v>
                      </c:pt>
                      <c:pt idx="89">
                        <c:v>-0.15719910000000001</c:v>
                      </c:pt>
                      <c:pt idx="90">
                        <c:v>-0.15931524</c:v>
                      </c:pt>
                      <c:pt idx="91">
                        <c:v>-0.15704603</c:v>
                      </c:pt>
                      <c:pt idx="92">
                        <c:v>-0.14711974999999999</c:v>
                      </c:pt>
                      <c:pt idx="93">
                        <c:v>-0.11510134499999999</c:v>
                      </c:pt>
                      <c:pt idx="94">
                        <c:v>-0.11097812</c:v>
                      </c:pt>
                      <c:pt idx="95">
                        <c:v>-0.11288907400000001</c:v>
                      </c:pt>
                      <c:pt idx="96">
                        <c:v>-0.111099005</c:v>
                      </c:pt>
                      <c:pt idx="97">
                        <c:v>-0.10114963</c:v>
                      </c:pt>
                      <c:pt idx="98">
                        <c:v>-0.109952815</c:v>
                      </c:pt>
                      <c:pt idx="99">
                        <c:v>-0.10667311</c:v>
                      </c:pt>
                      <c:pt idx="100">
                        <c:v>-0.11230525</c:v>
                      </c:pt>
                      <c:pt idx="101">
                        <c:v>-0.11099046999999999</c:v>
                      </c:pt>
                      <c:pt idx="102">
                        <c:v>-0.107688926</c:v>
                      </c:pt>
                      <c:pt idx="103">
                        <c:v>-9.7698240000000006E-2</c:v>
                      </c:pt>
                      <c:pt idx="104">
                        <c:v>-0.10230373600000001</c:v>
                      </c:pt>
                      <c:pt idx="105">
                        <c:v>-0.10133206</c:v>
                      </c:pt>
                      <c:pt idx="106">
                        <c:v>-8.3951049999999999E-2</c:v>
                      </c:pt>
                      <c:pt idx="107">
                        <c:v>-8.2021339999999998E-2</c:v>
                      </c:pt>
                      <c:pt idx="108">
                        <c:v>-0.10687297599999999</c:v>
                      </c:pt>
                      <c:pt idx="109">
                        <c:v>-0.12931266</c:v>
                      </c:pt>
                      <c:pt idx="110">
                        <c:v>-0.14784343999999999</c:v>
                      </c:pt>
                      <c:pt idx="111">
                        <c:v>-0.1561488</c:v>
                      </c:pt>
                      <c:pt idx="112">
                        <c:v>-0.13345404999999999</c:v>
                      </c:pt>
                      <c:pt idx="113">
                        <c:v>-0.14215465999999999</c:v>
                      </c:pt>
                      <c:pt idx="114">
                        <c:v>-0.12508290999999999</c:v>
                      </c:pt>
                      <c:pt idx="115">
                        <c:v>-0.12524680999999999</c:v>
                      </c:pt>
                      <c:pt idx="116">
                        <c:v>-0.14443835999999999</c:v>
                      </c:pt>
                      <c:pt idx="117">
                        <c:v>-0.12797480999999999</c:v>
                      </c:pt>
                      <c:pt idx="118">
                        <c:v>-0.13071582000000001</c:v>
                      </c:pt>
                      <c:pt idx="119">
                        <c:v>-0.11578478</c:v>
                      </c:pt>
                      <c:pt idx="120">
                        <c:v>-0.10790115</c:v>
                      </c:pt>
                      <c:pt idx="121">
                        <c:v>-9.6070244999999999E-2</c:v>
                      </c:pt>
                      <c:pt idx="122">
                        <c:v>-8.7165119999999999E-2</c:v>
                      </c:pt>
                      <c:pt idx="123">
                        <c:v>-0.114694744</c:v>
                      </c:pt>
                      <c:pt idx="124">
                        <c:v>-0.10754761</c:v>
                      </c:pt>
                      <c:pt idx="125">
                        <c:v>-0.12967171999999999</c:v>
                      </c:pt>
                      <c:pt idx="126">
                        <c:v>-0.12600334999999999</c:v>
                      </c:pt>
                      <c:pt idx="127">
                        <c:v>-0.14663196000000001</c:v>
                      </c:pt>
                      <c:pt idx="128">
                        <c:v>-0.13920024</c:v>
                      </c:pt>
                      <c:pt idx="129">
                        <c:v>-0.13682598000000001</c:v>
                      </c:pt>
                      <c:pt idx="130">
                        <c:v>-0.13723773</c:v>
                      </c:pt>
                      <c:pt idx="131">
                        <c:v>-0.12897812</c:v>
                      </c:pt>
                      <c:pt idx="132">
                        <c:v>-0.11152243000000001</c:v>
                      </c:pt>
                      <c:pt idx="133">
                        <c:v>-0.13285156000000001</c:v>
                      </c:pt>
                      <c:pt idx="134">
                        <c:v>-0.14060317</c:v>
                      </c:pt>
                      <c:pt idx="135">
                        <c:v>-0.13515758999999999</c:v>
                      </c:pt>
                      <c:pt idx="136">
                        <c:v>-0.12728797</c:v>
                      </c:pt>
                      <c:pt idx="137">
                        <c:v>-0.10011033</c:v>
                      </c:pt>
                      <c:pt idx="138">
                        <c:v>-0.108241566</c:v>
                      </c:pt>
                      <c:pt idx="139">
                        <c:v>-0.11046146599999999</c:v>
                      </c:pt>
                      <c:pt idx="140">
                        <c:v>-0.12303259</c:v>
                      </c:pt>
                      <c:pt idx="141">
                        <c:v>-0.11665494999999999</c:v>
                      </c:pt>
                      <c:pt idx="142">
                        <c:v>-0.11067502999999999</c:v>
                      </c:pt>
                      <c:pt idx="143">
                        <c:v>-9.0911699999999998E-2</c:v>
                      </c:pt>
                      <c:pt idx="144">
                        <c:v>-8.6265149999999999E-2</c:v>
                      </c:pt>
                      <c:pt idx="145">
                        <c:v>-0.10124515000000001</c:v>
                      </c:pt>
                      <c:pt idx="146">
                        <c:v>-0.11909783</c:v>
                      </c:pt>
                      <c:pt idx="147">
                        <c:v>-0.14054826000000001</c:v>
                      </c:pt>
                      <c:pt idx="148">
                        <c:v>-0.1357498</c:v>
                      </c:pt>
                      <c:pt idx="149">
                        <c:v>-0.14853913999999999</c:v>
                      </c:pt>
                      <c:pt idx="150">
                        <c:v>-7.599533E-2</c:v>
                      </c:pt>
                      <c:pt idx="151">
                        <c:v>-8.4990024999999997E-2</c:v>
                      </c:pt>
                      <c:pt idx="152">
                        <c:v>-0.10863642</c:v>
                      </c:pt>
                      <c:pt idx="153">
                        <c:v>-0.116634555</c:v>
                      </c:pt>
                      <c:pt idx="154">
                        <c:v>-0.12836223999999999</c:v>
                      </c:pt>
                      <c:pt idx="155">
                        <c:v>-0.14945954</c:v>
                      </c:pt>
                      <c:pt idx="156">
                        <c:v>-0.17980731999999999</c:v>
                      </c:pt>
                      <c:pt idx="157">
                        <c:v>-0.17651288000000001</c:v>
                      </c:pt>
                      <c:pt idx="158">
                        <c:v>-0.1798429</c:v>
                      </c:pt>
                      <c:pt idx="159">
                        <c:v>-0.17730187</c:v>
                      </c:pt>
                      <c:pt idx="160">
                        <c:v>-0.17732516000000001</c:v>
                      </c:pt>
                      <c:pt idx="161">
                        <c:v>-0.15216525</c:v>
                      </c:pt>
                      <c:pt idx="162">
                        <c:v>-0.14938654000000001</c:v>
                      </c:pt>
                      <c:pt idx="163">
                        <c:v>-0.15111467000000001</c:v>
                      </c:pt>
                      <c:pt idx="164">
                        <c:v>-0.14642392000000001</c:v>
                      </c:pt>
                      <c:pt idx="165">
                        <c:v>-0.14354608999999999</c:v>
                      </c:pt>
                      <c:pt idx="166">
                        <c:v>-0.14256864999999999</c:v>
                      </c:pt>
                      <c:pt idx="167">
                        <c:v>-0.13155147</c:v>
                      </c:pt>
                      <c:pt idx="168">
                        <c:v>-0.13826446000000001</c:v>
                      </c:pt>
                      <c:pt idx="169">
                        <c:v>-0.14683080000000001</c:v>
                      </c:pt>
                      <c:pt idx="170">
                        <c:v>-0.15427284999999999</c:v>
                      </c:pt>
                      <c:pt idx="171">
                        <c:v>-0.15852357</c:v>
                      </c:pt>
                      <c:pt idx="172">
                        <c:v>-0.15788268</c:v>
                      </c:pt>
                      <c:pt idx="173">
                        <c:v>-0.14888717000000001</c:v>
                      </c:pt>
                      <c:pt idx="174">
                        <c:v>-0.14144497</c:v>
                      </c:pt>
                      <c:pt idx="175">
                        <c:v>-0.14985256999999999</c:v>
                      </c:pt>
                      <c:pt idx="176">
                        <c:v>-0.15745243</c:v>
                      </c:pt>
                      <c:pt idx="177">
                        <c:v>-0.16156676</c:v>
                      </c:pt>
                      <c:pt idx="178">
                        <c:v>-0.16622149999999999</c:v>
                      </c:pt>
                      <c:pt idx="179">
                        <c:v>-0.17045504</c:v>
                      </c:pt>
                      <c:pt idx="180">
                        <c:v>-0.17507445999999999</c:v>
                      </c:pt>
                      <c:pt idx="181">
                        <c:v>-0.17892794000000001</c:v>
                      </c:pt>
                      <c:pt idx="182">
                        <c:v>-0.18093393999999999</c:v>
                      </c:pt>
                      <c:pt idx="183">
                        <c:v>-0.1801942</c:v>
                      </c:pt>
                      <c:pt idx="184">
                        <c:v>-0.17734406999999999</c:v>
                      </c:pt>
                      <c:pt idx="185">
                        <c:v>-0.17097406000000001</c:v>
                      </c:pt>
                      <c:pt idx="186">
                        <c:v>-0.14858724000000001</c:v>
                      </c:pt>
                      <c:pt idx="187">
                        <c:v>-0.14774606000000001</c:v>
                      </c:pt>
                      <c:pt idx="188">
                        <c:v>-0.15095175999999999</c:v>
                      </c:pt>
                      <c:pt idx="189">
                        <c:v>-0.15566458</c:v>
                      </c:pt>
                      <c:pt idx="190">
                        <c:v>-0.14815887999999999</c:v>
                      </c:pt>
                      <c:pt idx="191">
                        <c:v>-0.14750046</c:v>
                      </c:pt>
                      <c:pt idx="192">
                        <c:v>-0.14879903</c:v>
                      </c:pt>
                      <c:pt idx="193">
                        <c:v>-0.15621798000000001</c:v>
                      </c:pt>
                      <c:pt idx="194">
                        <c:v>-0.16480695000000001</c:v>
                      </c:pt>
                      <c:pt idx="195">
                        <c:v>-0.17432239999999999</c:v>
                      </c:pt>
                      <c:pt idx="196">
                        <c:v>-0.18118544</c:v>
                      </c:pt>
                      <c:pt idx="197">
                        <c:v>-0.18497378</c:v>
                      </c:pt>
                      <c:pt idx="198">
                        <c:v>-0.18506628</c:v>
                      </c:pt>
                      <c:pt idx="199">
                        <c:v>-0.17937046000000001</c:v>
                      </c:pt>
                      <c:pt idx="200">
                        <c:v>-37.529952999999999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78A-44A0-8947-B9AAD8CA637B}"/>
                  </c:ext>
                </c:extLst>
              </c15:ser>
            </c15:filteredLineSeries>
          </c:ext>
        </c:extLst>
      </c:lineChart>
      <c:catAx>
        <c:axId val="53618672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85888"/>
        <c:crosses val="autoZero"/>
        <c:auto val="1"/>
        <c:lblAlgn val="ctr"/>
        <c:lblOffset val="100"/>
        <c:noMultiLvlLbl val="0"/>
      </c:catAx>
      <c:valAx>
        <c:axId val="53618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8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Forecast</a:t>
            </a:r>
            <a:r>
              <a:rPr lang="en-SG" baseline="0"/>
              <a:t> Injection Delta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1"/>
          <c:tx>
            <c:strRef>
              <c:f>'Sheet3 (4)'!$G$15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'Sheet3 (4)'!$G$16:$G$216</c:f>
              <c:numCache>
                <c:formatCode>General</c:formatCode>
                <c:ptCount val="201"/>
                <c:pt idx="0">
                  <c:v>4.1940234999999999E-2</c:v>
                </c:pt>
                <c:pt idx="1">
                  <c:v>0.38232663</c:v>
                </c:pt>
                <c:pt idx="2">
                  <c:v>4.5042485E-2</c:v>
                </c:pt>
                <c:pt idx="3">
                  <c:v>0.25882050000000001</c:v>
                </c:pt>
                <c:pt idx="4">
                  <c:v>0.18978262000000001</c:v>
                </c:pt>
                <c:pt idx="5">
                  <c:v>0.2593278</c:v>
                </c:pt>
                <c:pt idx="6">
                  <c:v>7.2944499999999995E-2</c:v>
                </c:pt>
                <c:pt idx="7">
                  <c:v>0.18185546</c:v>
                </c:pt>
                <c:pt idx="8">
                  <c:v>9.4521574999999997E-2</c:v>
                </c:pt>
                <c:pt idx="9">
                  <c:v>0.25535327000000002</c:v>
                </c:pt>
                <c:pt idx="10">
                  <c:v>0.15091687000000001</c:v>
                </c:pt>
                <c:pt idx="11">
                  <c:v>0.25060864999999999</c:v>
                </c:pt>
                <c:pt idx="12">
                  <c:v>1.8983568999999999E-2</c:v>
                </c:pt>
                <c:pt idx="13">
                  <c:v>0.22188179999999999</c:v>
                </c:pt>
                <c:pt idx="14">
                  <c:v>0.1186498</c:v>
                </c:pt>
                <c:pt idx="15">
                  <c:v>-9.6451229999999999E-2</c:v>
                </c:pt>
                <c:pt idx="16">
                  <c:v>0.15076359</c:v>
                </c:pt>
                <c:pt idx="17">
                  <c:v>0.32126700000000002</c:v>
                </c:pt>
                <c:pt idx="18">
                  <c:v>0.29031380000000001</c:v>
                </c:pt>
                <c:pt idx="19">
                  <c:v>-2.4396863000000001E-2</c:v>
                </c:pt>
                <c:pt idx="20">
                  <c:v>9.1112750000000006E-2</c:v>
                </c:pt>
                <c:pt idx="21">
                  <c:v>6.3385919999999998E-2</c:v>
                </c:pt>
                <c:pt idx="22">
                  <c:v>-7.2536519999999993E-2</c:v>
                </c:pt>
                <c:pt idx="23">
                  <c:v>0.16773473</c:v>
                </c:pt>
                <c:pt idx="24">
                  <c:v>7.8353370000000006E-2</c:v>
                </c:pt>
                <c:pt idx="25">
                  <c:v>0.12402583</c:v>
                </c:pt>
                <c:pt idx="26">
                  <c:v>0.19720612000000001</c:v>
                </c:pt>
                <c:pt idx="27">
                  <c:v>0.20735961</c:v>
                </c:pt>
                <c:pt idx="28">
                  <c:v>0.45047396000000001</c:v>
                </c:pt>
                <c:pt idx="29">
                  <c:v>9.9510730000000006E-2</c:v>
                </c:pt>
                <c:pt idx="30">
                  <c:v>0.21866277000000001</c:v>
                </c:pt>
                <c:pt idx="31">
                  <c:v>-0.13430234999999999</c:v>
                </c:pt>
                <c:pt idx="32">
                  <c:v>0.57746920000000002</c:v>
                </c:pt>
                <c:pt idx="33">
                  <c:v>0.40715557000000002</c:v>
                </c:pt>
                <c:pt idx="34">
                  <c:v>0.36970957999999998</c:v>
                </c:pt>
                <c:pt idx="35">
                  <c:v>0.1931513</c:v>
                </c:pt>
                <c:pt idx="36">
                  <c:v>-0.11770348</c:v>
                </c:pt>
                <c:pt idx="37">
                  <c:v>7.9484780000000005E-2</c:v>
                </c:pt>
                <c:pt idx="38">
                  <c:v>0.41208270000000002</c:v>
                </c:pt>
                <c:pt idx="39">
                  <c:v>0.25688614999999998</c:v>
                </c:pt>
                <c:pt idx="40">
                  <c:v>0.14824529</c:v>
                </c:pt>
                <c:pt idx="41">
                  <c:v>0.13649323999999999</c:v>
                </c:pt>
                <c:pt idx="42">
                  <c:v>0.39824664999999998</c:v>
                </c:pt>
                <c:pt idx="43">
                  <c:v>6.4495430000000006E-2</c:v>
                </c:pt>
                <c:pt idx="44">
                  <c:v>0.17689550000000001</c:v>
                </c:pt>
                <c:pt idx="45">
                  <c:v>0.24014129000000001</c:v>
                </c:pt>
                <c:pt idx="46">
                  <c:v>0.20425736999999999</c:v>
                </c:pt>
                <c:pt idx="47">
                  <c:v>-21.578316000000001</c:v>
                </c:pt>
                <c:pt idx="48">
                  <c:v>-10.310242000000001</c:v>
                </c:pt>
                <c:pt idx="49">
                  <c:v>-4.5042586</c:v>
                </c:pt>
                <c:pt idx="50">
                  <c:v>-2.3107839999999999</c:v>
                </c:pt>
                <c:pt idx="51">
                  <c:v>-0.59156880000000001</c:v>
                </c:pt>
                <c:pt idx="52">
                  <c:v>-0.40018724999999999</c:v>
                </c:pt>
                <c:pt idx="53">
                  <c:v>0.12448569399999999</c:v>
                </c:pt>
                <c:pt idx="54">
                  <c:v>-0.17548749</c:v>
                </c:pt>
                <c:pt idx="55">
                  <c:v>18.659903</c:v>
                </c:pt>
                <c:pt idx="56">
                  <c:v>3.6248480000000001</c:v>
                </c:pt>
                <c:pt idx="57">
                  <c:v>4.8534565000000001</c:v>
                </c:pt>
                <c:pt idx="58">
                  <c:v>0.62561979999999995</c:v>
                </c:pt>
                <c:pt idx="59">
                  <c:v>-0.19857736000000001</c:v>
                </c:pt>
                <c:pt idx="60">
                  <c:v>1.5082434</c:v>
                </c:pt>
                <c:pt idx="61">
                  <c:v>-9.7632440000000003</c:v>
                </c:pt>
                <c:pt idx="62">
                  <c:v>-25.202884999999998</c:v>
                </c:pt>
                <c:pt idx="63">
                  <c:v>1.8355528999999999</c:v>
                </c:pt>
                <c:pt idx="64">
                  <c:v>3.9462812</c:v>
                </c:pt>
                <c:pt idx="65">
                  <c:v>-4.7621216999999998</c:v>
                </c:pt>
                <c:pt idx="66">
                  <c:v>-5.8824559999999998E-2</c:v>
                </c:pt>
                <c:pt idx="67">
                  <c:v>0.42989326</c:v>
                </c:pt>
                <c:pt idx="68">
                  <c:v>-0.56612306999999995</c:v>
                </c:pt>
                <c:pt idx="69">
                  <c:v>4.3732239999999999E-2</c:v>
                </c:pt>
                <c:pt idx="70">
                  <c:v>14.367239</c:v>
                </c:pt>
                <c:pt idx="71">
                  <c:v>22.026558000000001</c:v>
                </c:pt>
                <c:pt idx="72">
                  <c:v>-1.9630125</c:v>
                </c:pt>
                <c:pt idx="73">
                  <c:v>0.71658149999999998</c:v>
                </c:pt>
                <c:pt idx="74">
                  <c:v>9.6415780000000006E-2</c:v>
                </c:pt>
                <c:pt idx="75">
                  <c:v>0.38930120000000001</c:v>
                </c:pt>
                <c:pt idx="76">
                  <c:v>0.29454019999999997</c:v>
                </c:pt>
                <c:pt idx="77">
                  <c:v>1.3530871</c:v>
                </c:pt>
                <c:pt idx="78">
                  <c:v>-4.6776876000000002E-2</c:v>
                </c:pt>
                <c:pt idx="79">
                  <c:v>0.96986399999999995</c:v>
                </c:pt>
                <c:pt idx="80">
                  <c:v>-0.19077611</c:v>
                </c:pt>
                <c:pt idx="81">
                  <c:v>0.20145804</c:v>
                </c:pt>
                <c:pt idx="82">
                  <c:v>1.1457325</c:v>
                </c:pt>
                <c:pt idx="83">
                  <c:v>0.27740844999999997</c:v>
                </c:pt>
                <c:pt idx="84">
                  <c:v>0.15856302</c:v>
                </c:pt>
                <c:pt idx="85">
                  <c:v>0.21262980000000001</c:v>
                </c:pt>
                <c:pt idx="86">
                  <c:v>0.121956445</c:v>
                </c:pt>
                <c:pt idx="87">
                  <c:v>5.413391E-2</c:v>
                </c:pt>
                <c:pt idx="88">
                  <c:v>0.55853819999999998</c:v>
                </c:pt>
                <c:pt idx="89">
                  <c:v>0.16429669999999999</c:v>
                </c:pt>
                <c:pt idx="90">
                  <c:v>0.29571540000000002</c:v>
                </c:pt>
                <c:pt idx="91">
                  <c:v>1.6589360000000001E-2</c:v>
                </c:pt>
                <c:pt idx="92">
                  <c:v>0.12960988000000001</c:v>
                </c:pt>
                <c:pt idx="93">
                  <c:v>0.22350592999999999</c:v>
                </c:pt>
                <c:pt idx="94">
                  <c:v>0.20108941</c:v>
                </c:pt>
                <c:pt idx="95">
                  <c:v>0.23398422999999999</c:v>
                </c:pt>
                <c:pt idx="96">
                  <c:v>0.21841458999999999</c:v>
                </c:pt>
                <c:pt idx="97">
                  <c:v>-1.2257934E-2</c:v>
                </c:pt>
                <c:pt idx="98">
                  <c:v>0.12832883</c:v>
                </c:pt>
                <c:pt idx="99">
                  <c:v>0.43537150000000002</c:v>
                </c:pt>
                <c:pt idx="100">
                  <c:v>3.3597000000000002E-2</c:v>
                </c:pt>
                <c:pt idx="101">
                  <c:v>9.6397529999999995E-2</c:v>
                </c:pt>
                <c:pt idx="102">
                  <c:v>0.32973066000000001</c:v>
                </c:pt>
                <c:pt idx="103">
                  <c:v>8.9988639999999995E-2</c:v>
                </c:pt>
                <c:pt idx="104">
                  <c:v>-6.5748065999999994E-2</c:v>
                </c:pt>
                <c:pt idx="105">
                  <c:v>3.3896280000000001E-2</c:v>
                </c:pt>
                <c:pt idx="106">
                  <c:v>-8.6255773999999993E-2</c:v>
                </c:pt>
                <c:pt idx="107">
                  <c:v>0.16767634000000001</c:v>
                </c:pt>
                <c:pt idx="108">
                  <c:v>0.34120899999999998</c:v>
                </c:pt>
                <c:pt idx="109">
                  <c:v>0.19272064</c:v>
                </c:pt>
                <c:pt idx="110">
                  <c:v>5.9024519999999997E-2</c:v>
                </c:pt>
                <c:pt idx="111">
                  <c:v>0.21926497</c:v>
                </c:pt>
                <c:pt idx="112">
                  <c:v>-0.26287793999999998</c:v>
                </c:pt>
                <c:pt idx="113">
                  <c:v>0.27310543999999998</c:v>
                </c:pt>
                <c:pt idx="114">
                  <c:v>0.51238030000000001</c:v>
                </c:pt>
                <c:pt idx="115">
                  <c:v>0.14012833999999999</c:v>
                </c:pt>
                <c:pt idx="116">
                  <c:v>0.26879512999999999</c:v>
                </c:pt>
                <c:pt idx="117">
                  <c:v>-8.7712004999999996E-2</c:v>
                </c:pt>
                <c:pt idx="118">
                  <c:v>-3.0313040999999999E-2</c:v>
                </c:pt>
                <c:pt idx="119">
                  <c:v>0.35603413</c:v>
                </c:pt>
                <c:pt idx="120">
                  <c:v>0.28082094000000002</c:v>
                </c:pt>
                <c:pt idx="121">
                  <c:v>0.30791269999999998</c:v>
                </c:pt>
                <c:pt idx="122">
                  <c:v>6.9488229999999998E-2</c:v>
                </c:pt>
                <c:pt idx="123">
                  <c:v>0.16865811</c:v>
                </c:pt>
                <c:pt idx="124">
                  <c:v>4.1192043999999997E-2</c:v>
                </c:pt>
                <c:pt idx="125">
                  <c:v>0.57720280000000002</c:v>
                </c:pt>
                <c:pt idx="126">
                  <c:v>-0.14697962000000001</c:v>
                </c:pt>
                <c:pt idx="127">
                  <c:v>0.15275997999999999</c:v>
                </c:pt>
                <c:pt idx="128">
                  <c:v>7.8849730000000007E-2</c:v>
                </c:pt>
                <c:pt idx="129">
                  <c:v>6.3444310000000004E-2</c:v>
                </c:pt>
                <c:pt idx="130">
                  <c:v>-6.5127610000000002E-2</c:v>
                </c:pt>
                <c:pt idx="131">
                  <c:v>-4.8526760000000002E-3</c:v>
                </c:pt>
                <c:pt idx="132">
                  <c:v>0.59341115</c:v>
                </c:pt>
                <c:pt idx="133">
                  <c:v>7.2918949999999996E-2</c:v>
                </c:pt>
                <c:pt idx="134">
                  <c:v>5.7269010000000002E-2</c:v>
                </c:pt>
                <c:pt idx="135">
                  <c:v>0.24660857</c:v>
                </c:pt>
                <c:pt idx="136">
                  <c:v>-2.6911511999999999E-2</c:v>
                </c:pt>
                <c:pt idx="137">
                  <c:v>0.11711327000000001</c:v>
                </c:pt>
                <c:pt idx="138">
                  <c:v>0.33502274999999998</c:v>
                </c:pt>
                <c:pt idx="139">
                  <c:v>0.16675296000000001</c:v>
                </c:pt>
                <c:pt idx="140">
                  <c:v>0.26964917999999999</c:v>
                </c:pt>
                <c:pt idx="141">
                  <c:v>0.14432916000000001</c:v>
                </c:pt>
                <c:pt idx="142">
                  <c:v>-1.0765202999999999E-2</c:v>
                </c:pt>
                <c:pt idx="143">
                  <c:v>0.30697839999999998</c:v>
                </c:pt>
                <c:pt idx="144">
                  <c:v>0.19119140000000001</c:v>
                </c:pt>
                <c:pt idx="145">
                  <c:v>0.10909852</c:v>
                </c:pt>
                <c:pt idx="146">
                  <c:v>4.4772409999999999E-2</c:v>
                </c:pt>
                <c:pt idx="147">
                  <c:v>-2.8964323000000001E-3</c:v>
                </c:pt>
                <c:pt idx="148">
                  <c:v>-0.31271835999999997</c:v>
                </c:pt>
                <c:pt idx="149">
                  <c:v>7.2594130000000007E-2</c:v>
                </c:pt>
                <c:pt idx="150">
                  <c:v>0.11291246000000001</c:v>
                </c:pt>
                <c:pt idx="151">
                  <c:v>-11.589729</c:v>
                </c:pt>
                <c:pt idx="152">
                  <c:v>-8.1337150000000005</c:v>
                </c:pt>
                <c:pt idx="153">
                  <c:v>-6.9581840000000001</c:v>
                </c:pt>
                <c:pt idx="154">
                  <c:v>-4.6505536999999997</c:v>
                </c:pt>
                <c:pt idx="155">
                  <c:v>-0.80873010000000001</c:v>
                </c:pt>
                <c:pt idx="156">
                  <c:v>8.7237679999999997</c:v>
                </c:pt>
                <c:pt idx="157">
                  <c:v>0.61022540000000003</c:v>
                </c:pt>
                <c:pt idx="158">
                  <c:v>-0.47850453999999998</c:v>
                </c:pt>
                <c:pt idx="159">
                  <c:v>0.32213930000000002</c:v>
                </c:pt>
                <c:pt idx="160">
                  <c:v>0.5286653</c:v>
                </c:pt>
                <c:pt idx="161">
                  <c:v>0.77788570000000001</c:v>
                </c:pt>
                <c:pt idx="162">
                  <c:v>1.0379419999999999</c:v>
                </c:pt>
                <c:pt idx="163">
                  <c:v>0.99373310000000004</c:v>
                </c:pt>
                <c:pt idx="164">
                  <c:v>0.69901544000000004</c:v>
                </c:pt>
                <c:pt idx="165">
                  <c:v>0.64146685999999997</c:v>
                </c:pt>
                <c:pt idx="166">
                  <c:v>0.65654016000000004</c:v>
                </c:pt>
                <c:pt idx="167">
                  <c:v>0.45549232000000001</c:v>
                </c:pt>
                <c:pt idx="168">
                  <c:v>0.47972637000000001</c:v>
                </c:pt>
                <c:pt idx="169">
                  <c:v>0.30454039999999999</c:v>
                </c:pt>
                <c:pt idx="170">
                  <c:v>0.33389862999999997</c:v>
                </c:pt>
                <c:pt idx="171">
                  <c:v>0.28006544999999999</c:v>
                </c:pt>
                <c:pt idx="172">
                  <c:v>0.23585653000000001</c:v>
                </c:pt>
                <c:pt idx="173">
                  <c:v>0.26384980000000002</c:v>
                </c:pt>
                <c:pt idx="174">
                  <c:v>0.24475451000000001</c:v>
                </c:pt>
                <c:pt idx="175">
                  <c:v>0.27551789999999998</c:v>
                </c:pt>
                <c:pt idx="176">
                  <c:v>0.20116606000000001</c:v>
                </c:pt>
                <c:pt idx="177">
                  <c:v>0.34172725999999998</c:v>
                </c:pt>
                <c:pt idx="178">
                  <c:v>0.27041559999999998</c:v>
                </c:pt>
                <c:pt idx="179">
                  <c:v>0.16498650000000001</c:v>
                </c:pt>
                <c:pt idx="180">
                  <c:v>0.19331187999999999</c:v>
                </c:pt>
                <c:pt idx="181">
                  <c:v>0.20879030000000001</c:v>
                </c:pt>
                <c:pt idx="182">
                  <c:v>0.13233255999999999</c:v>
                </c:pt>
                <c:pt idx="183">
                  <c:v>0.12125935</c:v>
                </c:pt>
                <c:pt idx="184">
                  <c:v>3.4666366999999997E-2</c:v>
                </c:pt>
                <c:pt idx="185">
                  <c:v>8.2862739999999997E-3</c:v>
                </c:pt>
                <c:pt idx="186">
                  <c:v>0.34711787</c:v>
                </c:pt>
                <c:pt idx="187">
                  <c:v>0.29205473999999998</c:v>
                </c:pt>
                <c:pt idx="188">
                  <c:v>0.10673715</c:v>
                </c:pt>
                <c:pt idx="189">
                  <c:v>0.20416248000000001</c:v>
                </c:pt>
                <c:pt idx="190">
                  <c:v>0.23471053</c:v>
                </c:pt>
                <c:pt idx="191">
                  <c:v>0.26433155000000003</c:v>
                </c:pt>
                <c:pt idx="192">
                  <c:v>0.17274577999999999</c:v>
                </c:pt>
                <c:pt idx="193">
                  <c:v>0.22783083000000001</c:v>
                </c:pt>
                <c:pt idx="194">
                  <c:v>0.11958413</c:v>
                </c:pt>
                <c:pt idx="195">
                  <c:v>0.18355621</c:v>
                </c:pt>
                <c:pt idx="196">
                  <c:v>9.6747899999999998E-2</c:v>
                </c:pt>
                <c:pt idx="197">
                  <c:v>0.14224517</c:v>
                </c:pt>
                <c:pt idx="198">
                  <c:v>5.3834632E-2</c:v>
                </c:pt>
                <c:pt idx="199">
                  <c:v>1.3888576E-2</c:v>
                </c:pt>
                <c:pt idx="200">
                  <c:v>-23.216166000000001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18-4A22-B9F9-249F93F6CEA7}"/>
            </c:ext>
          </c:extLst>
        </c:ser>
        <c:ser>
          <c:idx val="1"/>
          <c:order val="2"/>
          <c:tx>
            <c:strRef>
              <c:f>'Sheet3 (4)'!$M$15</c:f>
              <c:strCache>
                <c:ptCount val="1"/>
                <c:pt idx="0">
                  <c:v>BaseZ01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'Sheet3 (4)'!$M$16:$M$216</c:f>
              <c:numCache>
                <c:formatCode>General</c:formatCode>
                <c:ptCount val="201"/>
                <c:pt idx="0">
                  <c:v>-0.27490114999999998</c:v>
                </c:pt>
                <c:pt idx="1">
                  <c:v>0.36131861999999998</c:v>
                </c:pt>
                <c:pt idx="2">
                  <c:v>-0.17361997000000001</c:v>
                </c:pt>
                <c:pt idx="3">
                  <c:v>0.11711881</c:v>
                </c:pt>
                <c:pt idx="4">
                  <c:v>0.109923616</c:v>
                </c:pt>
                <c:pt idx="5">
                  <c:v>0.1209872</c:v>
                </c:pt>
                <c:pt idx="6">
                  <c:v>-8.3777845000000004E-2</c:v>
                </c:pt>
                <c:pt idx="7">
                  <c:v>2.6373425000000002E-3</c:v>
                </c:pt>
                <c:pt idx="8">
                  <c:v>-2.6543941000000001E-2</c:v>
                </c:pt>
                <c:pt idx="9">
                  <c:v>0.1619739</c:v>
                </c:pt>
                <c:pt idx="10">
                  <c:v>4.2304225000000001E-2</c:v>
                </c:pt>
                <c:pt idx="11">
                  <c:v>0.16495483</c:v>
                </c:pt>
                <c:pt idx="12">
                  <c:v>-0.18659500000000001</c:v>
                </c:pt>
                <c:pt idx="13">
                  <c:v>0.17255962</c:v>
                </c:pt>
                <c:pt idx="14">
                  <c:v>0.1275134</c:v>
                </c:pt>
                <c:pt idx="15">
                  <c:v>-0.40765279999999998</c:v>
                </c:pt>
                <c:pt idx="16">
                  <c:v>8.3773329999999993E-2</c:v>
                </c:pt>
                <c:pt idx="17">
                  <c:v>0.31602666000000001</c:v>
                </c:pt>
                <c:pt idx="18">
                  <c:v>0.31708249999999999</c:v>
                </c:pt>
                <c:pt idx="19">
                  <c:v>-0.14174902</c:v>
                </c:pt>
                <c:pt idx="20">
                  <c:v>-0.12752473</c:v>
                </c:pt>
                <c:pt idx="21">
                  <c:v>-0.12587498</c:v>
                </c:pt>
                <c:pt idx="22">
                  <c:v>-0.17540169999999999</c:v>
                </c:pt>
                <c:pt idx="23">
                  <c:v>0.19500990000000001</c:v>
                </c:pt>
                <c:pt idx="24">
                  <c:v>3.2130494000000001E-3</c:v>
                </c:pt>
                <c:pt idx="25">
                  <c:v>7.6650949999999995E-2</c:v>
                </c:pt>
                <c:pt idx="26">
                  <c:v>0.1528718</c:v>
                </c:pt>
                <c:pt idx="27">
                  <c:v>0.15425987999999999</c:v>
                </c:pt>
                <c:pt idx="28">
                  <c:v>0.49708077000000001</c:v>
                </c:pt>
                <c:pt idx="29">
                  <c:v>-7.2404793999999995E-2</c:v>
                </c:pt>
                <c:pt idx="30">
                  <c:v>-1.8672912999999999E-2</c:v>
                </c:pt>
                <c:pt idx="31">
                  <c:v>-0.3901017</c:v>
                </c:pt>
                <c:pt idx="32">
                  <c:v>0.54802059999999997</c:v>
                </c:pt>
                <c:pt idx="33">
                  <c:v>0.35072379999999997</c:v>
                </c:pt>
                <c:pt idx="34">
                  <c:v>0.18184374</c:v>
                </c:pt>
                <c:pt idx="35">
                  <c:v>-1.1466337E-2</c:v>
                </c:pt>
                <c:pt idx="36">
                  <c:v>-0.54017912999999995</c:v>
                </c:pt>
                <c:pt idx="37">
                  <c:v>-0.14594053000000001</c:v>
                </c:pt>
                <c:pt idx="38">
                  <c:v>0.69960670000000003</c:v>
                </c:pt>
                <c:pt idx="39">
                  <c:v>5.4414549999999999E-2</c:v>
                </c:pt>
                <c:pt idx="40">
                  <c:v>-0.182449</c:v>
                </c:pt>
                <c:pt idx="41">
                  <c:v>6.9678746E-2</c:v>
                </c:pt>
                <c:pt idx="42">
                  <c:v>0.39191530000000002</c:v>
                </c:pt>
                <c:pt idx="43">
                  <c:v>-0.1759888</c:v>
                </c:pt>
                <c:pt idx="44">
                  <c:v>-5.8637889999999998E-2</c:v>
                </c:pt>
                <c:pt idx="45">
                  <c:v>0.20250092</c:v>
                </c:pt>
                <c:pt idx="46">
                  <c:v>6.4431390000000005E-2</c:v>
                </c:pt>
                <c:pt idx="47">
                  <c:v>-24.895358999999999</c:v>
                </c:pt>
                <c:pt idx="48">
                  <c:v>-2.7114541999999999</c:v>
                </c:pt>
                <c:pt idx="49">
                  <c:v>0.8866636</c:v>
                </c:pt>
                <c:pt idx="50">
                  <c:v>0.27818473999999999</c:v>
                </c:pt>
                <c:pt idx="51">
                  <c:v>0.43583283</c:v>
                </c:pt>
                <c:pt idx="52">
                  <c:v>1.8068934999999999</c:v>
                </c:pt>
                <c:pt idx="53">
                  <c:v>1.8973272999999999</c:v>
                </c:pt>
                <c:pt idx="54">
                  <c:v>1.8456410000000001</c:v>
                </c:pt>
                <c:pt idx="55">
                  <c:v>22.416325000000001</c:v>
                </c:pt>
                <c:pt idx="56">
                  <c:v>-1.1718798000000001E-3</c:v>
                </c:pt>
                <c:pt idx="57">
                  <c:v>5.9832891999999998</c:v>
                </c:pt>
                <c:pt idx="58">
                  <c:v>1.9546294</c:v>
                </c:pt>
                <c:pt idx="59">
                  <c:v>-1.3415927000000001</c:v>
                </c:pt>
                <c:pt idx="60">
                  <c:v>0.97303329999999999</c:v>
                </c:pt>
                <c:pt idx="61">
                  <c:v>-13.231232</c:v>
                </c:pt>
                <c:pt idx="62">
                  <c:v>-18.359687999999998</c:v>
                </c:pt>
                <c:pt idx="63">
                  <c:v>-0.88202840000000005</c:v>
                </c:pt>
                <c:pt idx="64">
                  <c:v>7.7200856</c:v>
                </c:pt>
                <c:pt idx="65">
                  <c:v>-1.5785586</c:v>
                </c:pt>
                <c:pt idx="66">
                  <c:v>0.79825056000000005</c:v>
                </c:pt>
                <c:pt idx="67">
                  <c:v>3.1338045999999999</c:v>
                </c:pt>
                <c:pt idx="68">
                  <c:v>0.11695042999999999</c:v>
                </c:pt>
                <c:pt idx="69">
                  <c:v>1.5400476000000001</c:v>
                </c:pt>
                <c:pt idx="70">
                  <c:v>17.837092999999999</c:v>
                </c:pt>
                <c:pt idx="71">
                  <c:v>27.139773999999999</c:v>
                </c:pt>
                <c:pt idx="72">
                  <c:v>-3.2536402</c:v>
                </c:pt>
                <c:pt idx="73">
                  <c:v>1.3942140000000001</c:v>
                </c:pt>
                <c:pt idx="74">
                  <c:v>0.50570950000000003</c:v>
                </c:pt>
                <c:pt idx="75">
                  <c:v>-0.25521788000000001</c:v>
                </c:pt>
                <c:pt idx="76">
                  <c:v>-0.88728260000000003</c:v>
                </c:pt>
                <c:pt idx="77">
                  <c:v>-0.10852413599999999</c:v>
                </c:pt>
                <c:pt idx="78">
                  <c:v>-1.4897655000000001</c:v>
                </c:pt>
                <c:pt idx="79">
                  <c:v>-0.42820757999999998</c:v>
                </c:pt>
                <c:pt idx="80">
                  <c:v>-1.6142592</c:v>
                </c:pt>
                <c:pt idx="81">
                  <c:v>-0.97917949999999998</c:v>
                </c:pt>
                <c:pt idx="82">
                  <c:v>0.57797560000000003</c:v>
                </c:pt>
                <c:pt idx="83">
                  <c:v>-0.23281083</c:v>
                </c:pt>
                <c:pt idx="84">
                  <c:v>-0.3911598</c:v>
                </c:pt>
                <c:pt idx="85">
                  <c:v>-0.23503173999999999</c:v>
                </c:pt>
                <c:pt idx="86">
                  <c:v>0.23985587</c:v>
                </c:pt>
                <c:pt idx="87">
                  <c:v>-0.39762002000000002</c:v>
                </c:pt>
                <c:pt idx="88">
                  <c:v>0.44903997000000001</c:v>
                </c:pt>
                <c:pt idx="89">
                  <c:v>-9.0638540000000004E-2</c:v>
                </c:pt>
                <c:pt idx="90">
                  <c:v>-4.0424620000000001E-2</c:v>
                </c:pt>
                <c:pt idx="91">
                  <c:v>-0.19766995000000001</c:v>
                </c:pt>
                <c:pt idx="92">
                  <c:v>2.7886524999999999E-2</c:v>
                </c:pt>
                <c:pt idx="93">
                  <c:v>-3.5568660000000002E-2</c:v>
                </c:pt>
                <c:pt idx="94">
                  <c:v>0.11199434</c:v>
                </c:pt>
                <c:pt idx="95">
                  <c:v>0.13922778</c:v>
                </c:pt>
                <c:pt idx="96">
                  <c:v>-1.3807849000000001E-2</c:v>
                </c:pt>
                <c:pt idx="97">
                  <c:v>-0.26723720000000001</c:v>
                </c:pt>
                <c:pt idx="98">
                  <c:v>0.27444380000000002</c:v>
                </c:pt>
                <c:pt idx="99">
                  <c:v>0.3386863</c:v>
                </c:pt>
                <c:pt idx="100">
                  <c:v>-0.19827069999999999</c:v>
                </c:pt>
                <c:pt idx="101">
                  <c:v>-2.9975426999999999E-2</c:v>
                </c:pt>
                <c:pt idx="102">
                  <c:v>0.32217968000000002</c:v>
                </c:pt>
                <c:pt idx="103">
                  <c:v>-9.5510429999999993E-2</c:v>
                </c:pt>
                <c:pt idx="104">
                  <c:v>-0.33983999999999998</c:v>
                </c:pt>
                <c:pt idx="105">
                  <c:v>-7.3426500000000006E-2</c:v>
                </c:pt>
                <c:pt idx="106">
                  <c:v>-0.16096352</c:v>
                </c:pt>
                <c:pt idx="107">
                  <c:v>0.21707335</c:v>
                </c:pt>
                <c:pt idx="108">
                  <c:v>0.39367200000000002</c:v>
                </c:pt>
                <c:pt idx="109">
                  <c:v>1.7974354000000001E-2</c:v>
                </c:pt>
                <c:pt idx="110">
                  <c:v>-0.13128617000000001</c:v>
                </c:pt>
                <c:pt idx="111">
                  <c:v>0.16206037000000001</c:v>
                </c:pt>
                <c:pt idx="112">
                  <c:v>-0.62067340000000004</c:v>
                </c:pt>
                <c:pt idx="113">
                  <c:v>0.59476435000000005</c:v>
                </c:pt>
                <c:pt idx="114">
                  <c:v>0.50157267000000005</c:v>
                </c:pt>
                <c:pt idx="115">
                  <c:v>-0.15967785000000001</c:v>
                </c:pt>
                <c:pt idx="116">
                  <c:v>0.116358794</c:v>
                </c:pt>
                <c:pt idx="117">
                  <c:v>-0.48554614000000001</c:v>
                </c:pt>
                <c:pt idx="118">
                  <c:v>2.9920840000000001E-2</c:v>
                </c:pt>
                <c:pt idx="119">
                  <c:v>0.31390585999999998</c:v>
                </c:pt>
                <c:pt idx="120">
                  <c:v>0.29587010000000002</c:v>
                </c:pt>
                <c:pt idx="121">
                  <c:v>0.2279458</c:v>
                </c:pt>
                <c:pt idx="122">
                  <c:v>-0.18875901</c:v>
                </c:pt>
                <c:pt idx="123">
                  <c:v>-6.5739796000000003E-2</c:v>
                </c:pt>
                <c:pt idx="124">
                  <c:v>-9.7335400000000002E-2</c:v>
                </c:pt>
                <c:pt idx="125">
                  <c:v>0.64965903999999997</c:v>
                </c:pt>
                <c:pt idx="126">
                  <c:v>-0.51282280000000002</c:v>
                </c:pt>
                <c:pt idx="127">
                  <c:v>-7.3612974999999999E-3</c:v>
                </c:pt>
                <c:pt idx="128">
                  <c:v>3.4635720000000002E-2</c:v>
                </c:pt>
                <c:pt idx="129">
                  <c:v>-0.16030362000000001</c:v>
                </c:pt>
                <c:pt idx="130">
                  <c:v>-0.22473499999999999</c:v>
                </c:pt>
                <c:pt idx="131">
                  <c:v>0.23261972</c:v>
                </c:pt>
                <c:pt idx="132">
                  <c:v>0.59275734000000002</c:v>
                </c:pt>
                <c:pt idx="133">
                  <c:v>-0.14579718</c:v>
                </c:pt>
                <c:pt idx="134">
                  <c:v>-0.20681981999999999</c:v>
                </c:pt>
                <c:pt idx="135">
                  <c:v>0.25819656000000002</c:v>
                </c:pt>
                <c:pt idx="136">
                  <c:v>3.700011E-3</c:v>
                </c:pt>
                <c:pt idx="137">
                  <c:v>-0.14115056000000001</c:v>
                </c:pt>
                <c:pt idx="138">
                  <c:v>0.36838183000000002</c:v>
                </c:pt>
                <c:pt idx="139">
                  <c:v>1.6108427000000002E-2</c:v>
                </c:pt>
                <c:pt idx="140">
                  <c:v>0.1144428</c:v>
                </c:pt>
                <c:pt idx="141">
                  <c:v>-3.1140493000000002E-2</c:v>
                </c:pt>
                <c:pt idx="142">
                  <c:v>-0.10686983</c:v>
                </c:pt>
                <c:pt idx="143">
                  <c:v>0.29386309999999999</c:v>
                </c:pt>
                <c:pt idx="144">
                  <c:v>5.4223407000000001E-2</c:v>
                </c:pt>
                <c:pt idx="145">
                  <c:v>-0.14661181000000001</c:v>
                </c:pt>
                <c:pt idx="146">
                  <c:v>-0.13902523</c:v>
                </c:pt>
                <c:pt idx="147">
                  <c:v>-0.19870077</c:v>
                </c:pt>
                <c:pt idx="148">
                  <c:v>-0.68598769999999998</c:v>
                </c:pt>
                <c:pt idx="149">
                  <c:v>0.70771664000000001</c:v>
                </c:pt>
                <c:pt idx="150">
                  <c:v>4.5139525E-2</c:v>
                </c:pt>
                <c:pt idx="151">
                  <c:v>-15.641204</c:v>
                </c:pt>
                <c:pt idx="152">
                  <c:v>3.0306777999999999</c:v>
                </c:pt>
                <c:pt idx="153">
                  <c:v>3.608806</c:v>
                </c:pt>
                <c:pt idx="154">
                  <c:v>3.5397666000000001</c:v>
                </c:pt>
                <c:pt idx="155">
                  <c:v>2.5358111999999999</c:v>
                </c:pt>
                <c:pt idx="156">
                  <c:v>11.306789</c:v>
                </c:pt>
                <c:pt idx="157">
                  <c:v>-1.1093894</c:v>
                </c:pt>
                <c:pt idx="158">
                  <c:v>0.2693102</c:v>
                </c:pt>
                <c:pt idx="159">
                  <c:v>-0.35241452000000001</c:v>
                </c:pt>
                <c:pt idx="160">
                  <c:v>-1.3446041000000001E-2</c:v>
                </c:pt>
                <c:pt idx="161">
                  <c:v>-0.76075680000000001</c:v>
                </c:pt>
                <c:pt idx="162">
                  <c:v>-0.33669065999999997</c:v>
                </c:pt>
                <c:pt idx="163">
                  <c:v>-0.68847709999999995</c:v>
                </c:pt>
                <c:pt idx="164">
                  <c:v>-0.71500969999999997</c:v>
                </c:pt>
                <c:pt idx="165">
                  <c:v>-0.64069350000000003</c:v>
                </c:pt>
                <c:pt idx="166">
                  <c:v>-0.32346079999999999</c:v>
                </c:pt>
                <c:pt idx="167">
                  <c:v>-0.38269029999999998</c:v>
                </c:pt>
                <c:pt idx="168">
                  <c:v>-8.7543830000000003E-2</c:v>
                </c:pt>
                <c:pt idx="169">
                  <c:v>-0.17174494000000001</c:v>
                </c:pt>
                <c:pt idx="170">
                  <c:v>-4.4306659999999998E-2</c:v>
                </c:pt>
                <c:pt idx="171">
                  <c:v>-6.3842006000000007E-2</c:v>
                </c:pt>
                <c:pt idx="172">
                  <c:v>2.6261803E-2</c:v>
                </c:pt>
                <c:pt idx="173">
                  <c:v>6.7262139999999998E-2</c:v>
                </c:pt>
                <c:pt idx="174">
                  <c:v>-0.14514637</c:v>
                </c:pt>
                <c:pt idx="175">
                  <c:v>2.4732653E-2</c:v>
                </c:pt>
                <c:pt idx="176">
                  <c:v>-9.0852440000000007E-2</c:v>
                </c:pt>
                <c:pt idx="177">
                  <c:v>0.16306613</c:v>
                </c:pt>
                <c:pt idx="178">
                  <c:v>0.12040922</c:v>
                </c:pt>
                <c:pt idx="179">
                  <c:v>-7.8737563999999996E-2</c:v>
                </c:pt>
                <c:pt idx="180">
                  <c:v>-1.0371811999999999E-2</c:v>
                </c:pt>
                <c:pt idx="181">
                  <c:v>0.1041711</c:v>
                </c:pt>
                <c:pt idx="182">
                  <c:v>-1.6481585999999999E-2</c:v>
                </c:pt>
                <c:pt idx="183">
                  <c:v>-7.4229760000000006E-2</c:v>
                </c:pt>
                <c:pt idx="184">
                  <c:v>-0.24112330000000001</c:v>
                </c:pt>
                <c:pt idx="185">
                  <c:v>0.17245948</c:v>
                </c:pt>
                <c:pt idx="186">
                  <c:v>0.16422210000000001</c:v>
                </c:pt>
                <c:pt idx="187">
                  <c:v>0.24251369</c:v>
                </c:pt>
                <c:pt idx="188">
                  <c:v>-0.19413606999999999</c:v>
                </c:pt>
                <c:pt idx="189">
                  <c:v>0.18604435</c:v>
                </c:pt>
                <c:pt idx="190">
                  <c:v>0.17635518</c:v>
                </c:pt>
                <c:pt idx="191">
                  <c:v>8.4360409999999997E-2</c:v>
                </c:pt>
                <c:pt idx="192">
                  <c:v>1.08383205E-2</c:v>
                </c:pt>
                <c:pt idx="193">
                  <c:v>6.1996586999999999E-2</c:v>
                </c:pt>
                <c:pt idx="194">
                  <c:v>-8.0034610000000006E-2</c:v>
                </c:pt>
                <c:pt idx="195">
                  <c:v>3.6096606000000003E-2</c:v>
                </c:pt>
                <c:pt idx="196">
                  <c:v>-7.1098649999999999E-2</c:v>
                </c:pt>
                <c:pt idx="197">
                  <c:v>2.0946185999999999E-2</c:v>
                </c:pt>
                <c:pt idx="198">
                  <c:v>-0.19459118</c:v>
                </c:pt>
                <c:pt idx="199">
                  <c:v>4.9174144000000003E-3</c:v>
                </c:pt>
                <c:pt idx="200">
                  <c:v>-22.437177999999999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18-4A22-B9F9-249F93F6CEA7}"/>
            </c:ext>
          </c:extLst>
        </c:ser>
        <c:ser>
          <c:idx val="5"/>
          <c:order val="4"/>
          <c:tx>
            <c:strRef>
              <c:f>'Sheet3 (4)'!$Q$15</c:f>
              <c:strCache>
                <c:ptCount val="1"/>
                <c:pt idx="0">
                  <c:v>Select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'Sheet3 (4)'!$Q$16:$Q$216</c:f>
              <c:numCache>
                <c:formatCode>General</c:formatCode>
                <c:ptCount val="201"/>
                <c:pt idx="0">
                  <c:v>8.4558589999999996E-3</c:v>
                </c:pt>
                <c:pt idx="1">
                  <c:v>1.3162043999999999E-4</c:v>
                </c:pt>
                <c:pt idx="2">
                  <c:v>1.9345889000000002E-2</c:v>
                </c:pt>
                <c:pt idx="3">
                  <c:v>1.3100842E-2</c:v>
                </c:pt>
                <c:pt idx="4">
                  <c:v>8.5400130000000008E-3</c:v>
                </c:pt>
                <c:pt idx="5">
                  <c:v>8.1849160000000004E-3</c:v>
                </c:pt>
                <c:pt idx="6">
                  <c:v>-9.0700389999999996E-4</c:v>
                </c:pt>
                <c:pt idx="7">
                  <c:v>-2.5636297999999998E-3</c:v>
                </c:pt>
                <c:pt idx="8">
                  <c:v>-1.556825E-3</c:v>
                </c:pt>
                <c:pt idx="9">
                  <c:v>-2.0686553999999999E-4</c:v>
                </c:pt>
                <c:pt idx="10">
                  <c:v>5.0667419999999999E-3</c:v>
                </c:pt>
                <c:pt idx="11">
                  <c:v>8.0106569999999992E-3</c:v>
                </c:pt>
                <c:pt idx="12">
                  <c:v>-4.3824869999999999E-4</c:v>
                </c:pt>
                <c:pt idx="13">
                  <c:v>9.4546260000000007E-3</c:v>
                </c:pt>
                <c:pt idx="14">
                  <c:v>-2.2376666E-2</c:v>
                </c:pt>
                <c:pt idx="15">
                  <c:v>-7.5585679999999999E-3</c:v>
                </c:pt>
                <c:pt idx="16">
                  <c:v>-3.054256E-2</c:v>
                </c:pt>
                <c:pt idx="17">
                  <c:v>-1.11844735E-2</c:v>
                </c:pt>
                <c:pt idx="18">
                  <c:v>1.5442744E-2</c:v>
                </c:pt>
                <c:pt idx="19">
                  <c:v>1.5582853000000001E-2</c:v>
                </c:pt>
                <c:pt idx="20">
                  <c:v>-1.3115788E-2</c:v>
                </c:pt>
                <c:pt idx="21">
                  <c:v>-1.5802419000000002E-2</c:v>
                </c:pt>
                <c:pt idx="22">
                  <c:v>-1.5774960000000001E-2</c:v>
                </c:pt>
                <c:pt idx="23">
                  <c:v>-3.0206436E-2</c:v>
                </c:pt>
                <c:pt idx="24">
                  <c:v>-1.4679938E-2</c:v>
                </c:pt>
                <c:pt idx="25">
                  <c:v>-2.0927024999999998E-2</c:v>
                </c:pt>
                <c:pt idx="26">
                  <c:v>-2.0245075000000001E-2</c:v>
                </c:pt>
                <c:pt idx="27">
                  <c:v>-1.0232934000000001E-2</c:v>
                </c:pt>
                <c:pt idx="28">
                  <c:v>-9.1447730000000001E-3</c:v>
                </c:pt>
                <c:pt idx="29">
                  <c:v>-5.1694595999999997E-3</c:v>
                </c:pt>
                <c:pt idx="30">
                  <c:v>-1.2057136E-2</c:v>
                </c:pt>
                <c:pt idx="31">
                  <c:v>-2.1501758999999999E-2</c:v>
                </c:pt>
                <c:pt idx="32">
                  <c:v>-2.5436352999999998E-2</c:v>
                </c:pt>
                <c:pt idx="33">
                  <c:v>-1.1961167999999999E-2</c:v>
                </c:pt>
                <c:pt idx="34">
                  <c:v>1.0009262E-2</c:v>
                </c:pt>
                <c:pt idx="35">
                  <c:v>1.3850924000000001E-2</c:v>
                </c:pt>
                <c:pt idx="36">
                  <c:v>1.8964544E-2</c:v>
                </c:pt>
                <c:pt idx="37">
                  <c:v>5.4648149999999996E-3</c:v>
                </c:pt>
                <c:pt idx="38">
                  <c:v>-2.0652693E-2</c:v>
                </c:pt>
                <c:pt idx="39">
                  <c:v>-9.3674199999999996E-3</c:v>
                </c:pt>
                <c:pt idx="40">
                  <c:v>-2.5495964999999999E-2</c:v>
                </c:pt>
                <c:pt idx="41">
                  <c:v>-2.8145435999999999E-2</c:v>
                </c:pt>
                <c:pt idx="42">
                  <c:v>-1.9968982999999999E-2</c:v>
                </c:pt>
                <c:pt idx="43">
                  <c:v>-7.9113849999999999E-3</c:v>
                </c:pt>
                <c:pt idx="44">
                  <c:v>-2.0414023E-3</c:v>
                </c:pt>
                <c:pt idx="45">
                  <c:v>-9.1618694999999994E-6</c:v>
                </c:pt>
                <c:pt idx="46">
                  <c:v>5.9967357999999998E-3</c:v>
                </c:pt>
                <c:pt idx="47">
                  <c:v>-37.710830000000001</c:v>
                </c:pt>
                <c:pt idx="48">
                  <c:v>-2.9206525999999999</c:v>
                </c:pt>
                <c:pt idx="49">
                  <c:v>-0.74219840000000004</c:v>
                </c:pt>
                <c:pt idx="50">
                  <c:v>3.1395105999999999</c:v>
                </c:pt>
                <c:pt idx="51">
                  <c:v>0.78096913999999995</c:v>
                </c:pt>
                <c:pt idx="52">
                  <c:v>0.80303663000000003</c:v>
                </c:pt>
                <c:pt idx="53">
                  <c:v>0.66447604000000005</c:v>
                </c:pt>
                <c:pt idx="54">
                  <c:v>-0.65232515000000002</c:v>
                </c:pt>
                <c:pt idx="55">
                  <c:v>25.411154</c:v>
                </c:pt>
                <c:pt idx="56">
                  <c:v>10.309339</c:v>
                </c:pt>
                <c:pt idx="57">
                  <c:v>6.0430820000000001</c:v>
                </c:pt>
                <c:pt idx="58">
                  <c:v>0.45269166999999999</c:v>
                </c:pt>
                <c:pt idx="59">
                  <c:v>5.3014256000000003E-2</c:v>
                </c:pt>
                <c:pt idx="60">
                  <c:v>1.1697437E-2</c:v>
                </c:pt>
                <c:pt idx="61">
                  <c:v>-17.773705</c:v>
                </c:pt>
                <c:pt idx="62">
                  <c:v>-21.808254000000002</c:v>
                </c:pt>
                <c:pt idx="63">
                  <c:v>1.3784586000000001</c:v>
                </c:pt>
                <c:pt idx="64">
                  <c:v>6.4686269999999997</c:v>
                </c:pt>
                <c:pt idx="65">
                  <c:v>-0.19897923000000001</c:v>
                </c:pt>
                <c:pt idx="66">
                  <c:v>-0.30488890000000002</c:v>
                </c:pt>
                <c:pt idx="67">
                  <c:v>0.21103</c:v>
                </c:pt>
                <c:pt idx="68">
                  <c:v>1.0681075</c:v>
                </c:pt>
                <c:pt idx="69">
                  <c:v>0.60632830000000004</c:v>
                </c:pt>
                <c:pt idx="70">
                  <c:v>13.172598000000001</c:v>
                </c:pt>
                <c:pt idx="71">
                  <c:v>34.77046</c:v>
                </c:pt>
                <c:pt idx="72">
                  <c:v>1.3922266999999999</c:v>
                </c:pt>
                <c:pt idx="73">
                  <c:v>6.5375970000000005E-2</c:v>
                </c:pt>
                <c:pt idx="74">
                  <c:v>6.5200869999999994E-2</c:v>
                </c:pt>
                <c:pt idx="75">
                  <c:v>6.1952060000000003E-2</c:v>
                </c:pt>
                <c:pt idx="76">
                  <c:v>5.0529207999999999E-2</c:v>
                </c:pt>
                <c:pt idx="77">
                  <c:v>5.6974287999999998E-2</c:v>
                </c:pt>
                <c:pt idx="78">
                  <c:v>7.7106869999999994E-2</c:v>
                </c:pt>
                <c:pt idx="79">
                  <c:v>2.6793830000000001E-2</c:v>
                </c:pt>
                <c:pt idx="80">
                  <c:v>4.0329230000000001E-2</c:v>
                </c:pt>
                <c:pt idx="81">
                  <c:v>-2.895226E-2</c:v>
                </c:pt>
                <c:pt idx="82">
                  <c:v>-2.9563743999999999E-2</c:v>
                </c:pt>
                <c:pt idx="83">
                  <c:v>-4.7242720000000002E-2</c:v>
                </c:pt>
                <c:pt idx="84">
                  <c:v>-6.0190401999999997E-2</c:v>
                </c:pt>
                <c:pt idx="85">
                  <c:v>-6.1240554000000003E-2</c:v>
                </c:pt>
                <c:pt idx="86">
                  <c:v>-4.8176235999999997E-2</c:v>
                </c:pt>
                <c:pt idx="87">
                  <c:v>-3.0791188000000001E-2</c:v>
                </c:pt>
                <c:pt idx="88">
                  <c:v>-2.8368963000000001E-2</c:v>
                </c:pt>
                <c:pt idx="89">
                  <c:v>-7.4255056999999996E-3</c:v>
                </c:pt>
                <c:pt idx="90">
                  <c:v>-1.5319121000000001E-3</c:v>
                </c:pt>
                <c:pt idx="91">
                  <c:v>-1.2505914999999999E-2</c:v>
                </c:pt>
                <c:pt idx="92">
                  <c:v>-3.0295169E-2</c:v>
                </c:pt>
                <c:pt idx="93">
                  <c:v>-4.3085180000000001E-2</c:v>
                </c:pt>
                <c:pt idx="94">
                  <c:v>-5.1195222999999998E-2</c:v>
                </c:pt>
                <c:pt idx="95">
                  <c:v>-5.3048175000000003E-2</c:v>
                </c:pt>
                <c:pt idx="96">
                  <c:v>-6.4922400000000005E-2</c:v>
                </c:pt>
                <c:pt idx="97">
                  <c:v>-4.0680951999999999E-2</c:v>
                </c:pt>
                <c:pt idx="98">
                  <c:v>-3.9450890000000002E-2</c:v>
                </c:pt>
                <c:pt idx="99">
                  <c:v>-2.7640314999999999E-2</c:v>
                </c:pt>
                <c:pt idx="100">
                  <c:v>-2.3400790000000001E-2</c:v>
                </c:pt>
                <c:pt idx="101">
                  <c:v>-2.9017197000000002E-2</c:v>
                </c:pt>
                <c:pt idx="102">
                  <c:v>-3.2450846999999998E-2</c:v>
                </c:pt>
                <c:pt idx="103">
                  <c:v>-2.7480757000000001E-2</c:v>
                </c:pt>
                <c:pt idx="104">
                  <c:v>-3.6759279999999998E-2</c:v>
                </c:pt>
                <c:pt idx="105">
                  <c:v>-3.9916087000000003E-2</c:v>
                </c:pt>
                <c:pt idx="106">
                  <c:v>-3.9530019999999999E-2</c:v>
                </c:pt>
                <c:pt idx="107">
                  <c:v>-3.9577816000000002E-2</c:v>
                </c:pt>
                <c:pt idx="108">
                  <c:v>-4.0425368000000003E-2</c:v>
                </c:pt>
                <c:pt idx="109">
                  <c:v>-3.3283790000000001E-2</c:v>
                </c:pt>
                <c:pt idx="110">
                  <c:v>-2.4214722000000001E-2</c:v>
                </c:pt>
                <c:pt idx="111">
                  <c:v>-1.8503546999999999E-2</c:v>
                </c:pt>
                <c:pt idx="112">
                  <c:v>-9.6635180000000001E-4</c:v>
                </c:pt>
                <c:pt idx="113">
                  <c:v>-3.6506440000000001E-2</c:v>
                </c:pt>
                <c:pt idx="114">
                  <c:v>-3.0901594000000001E-2</c:v>
                </c:pt>
                <c:pt idx="115">
                  <c:v>-3.8209565000000001E-2</c:v>
                </c:pt>
                <c:pt idx="116">
                  <c:v>-4.0125832E-2</c:v>
                </c:pt>
                <c:pt idx="117">
                  <c:v>-2.0541871E-2</c:v>
                </c:pt>
                <c:pt idx="118">
                  <c:v>-3.0754894000000001E-2</c:v>
                </c:pt>
                <c:pt idx="119">
                  <c:v>-2.1279292000000002E-2</c:v>
                </c:pt>
                <c:pt idx="120">
                  <c:v>-3.1810520000000002E-2</c:v>
                </c:pt>
                <c:pt idx="121">
                  <c:v>-3.6660574000000001E-2</c:v>
                </c:pt>
                <c:pt idx="122">
                  <c:v>-4.2977954999999998E-2</c:v>
                </c:pt>
                <c:pt idx="123">
                  <c:v>-4.8864133999999997E-2</c:v>
                </c:pt>
                <c:pt idx="124">
                  <c:v>-3.1076902999999999E-2</c:v>
                </c:pt>
                <c:pt idx="125">
                  <c:v>-3.4937682999999997E-2</c:v>
                </c:pt>
                <c:pt idx="126">
                  <c:v>-6.4007830000000002E-3</c:v>
                </c:pt>
                <c:pt idx="127">
                  <c:v>-1.578365E-2</c:v>
                </c:pt>
                <c:pt idx="128">
                  <c:v>-1.7368763999999998E-2</c:v>
                </c:pt>
                <c:pt idx="129">
                  <c:v>-1.4646667E-2</c:v>
                </c:pt>
                <c:pt idx="130">
                  <c:v>-2.1784221999999999E-2</c:v>
                </c:pt>
                <c:pt idx="131">
                  <c:v>-3.9482426000000001E-2</c:v>
                </c:pt>
                <c:pt idx="132">
                  <c:v>-3.9906249999999997E-2</c:v>
                </c:pt>
                <c:pt idx="133">
                  <c:v>-4.8774600000000001E-2</c:v>
                </c:pt>
                <c:pt idx="134">
                  <c:v>-3.2676376E-2</c:v>
                </c:pt>
                <c:pt idx="135">
                  <c:v>-2.4704589999999998E-2</c:v>
                </c:pt>
                <c:pt idx="136">
                  <c:v>-1.9459839999999999E-2</c:v>
                </c:pt>
                <c:pt idx="137">
                  <c:v>-1.6227579999999998E-2</c:v>
                </c:pt>
                <c:pt idx="138">
                  <c:v>-4.19297E-2</c:v>
                </c:pt>
                <c:pt idx="139">
                  <c:v>-3.7277366999999999E-2</c:v>
                </c:pt>
                <c:pt idx="140">
                  <c:v>-3.7126015999999998E-2</c:v>
                </c:pt>
                <c:pt idx="141">
                  <c:v>-3.0681851999999999E-2</c:v>
                </c:pt>
                <c:pt idx="142">
                  <c:v>-3.4605740000000003E-2</c:v>
                </c:pt>
                <c:pt idx="143">
                  <c:v>-3.2981478000000002E-2</c:v>
                </c:pt>
                <c:pt idx="144">
                  <c:v>-4.1873305999999999E-2</c:v>
                </c:pt>
                <c:pt idx="145">
                  <c:v>-4.2468649999999997E-2</c:v>
                </c:pt>
                <c:pt idx="146">
                  <c:v>-3.3469760000000001E-2</c:v>
                </c:pt>
                <c:pt idx="147">
                  <c:v>-2.7705754999999999E-2</c:v>
                </c:pt>
                <c:pt idx="148">
                  <c:v>-4.8696905999999996E-3</c:v>
                </c:pt>
                <c:pt idx="149">
                  <c:v>-4.133875E-2</c:v>
                </c:pt>
                <c:pt idx="150">
                  <c:v>-4.0593363E-2</c:v>
                </c:pt>
                <c:pt idx="151">
                  <c:v>-6.3765736000000004</c:v>
                </c:pt>
                <c:pt idx="152">
                  <c:v>-1.1693454000000001</c:v>
                </c:pt>
                <c:pt idx="153">
                  <c:v>-1.8628111999999999</c:v>
                </c:pt>
                <c:pt idx="154">
                  <c:v>-0.39706313999999998</c:v>
                </c:pt>
                <c:pt idx="155">
                  <c:v>8.3187910000000004E-2</c:v>
                </c:pt>
                <c:pt idx="156">
                  <c:v>-0.25888854</c:v>
                </c:pt>
                <c:pt idx="157">
                  <c:v>0.13684186000000001</c:v>
                </c:pt>
                <c:pt idx="158">
                  <c:v>0.11640076000000001</c:v>
                </c:pt>
                <c:pt idx="159">
                  <c:v>6.9431149999999997E-2</c:v>
                </c:pt>
                <c:pt idx="160">
                  <c:v>-1.0781359000000001E-2</c:v>
                </c:pt>
                <c:pt idx="161">
                  <c:v>7.4646144999999997E-2</c:v>
                </c:pt>
                <c:pt idx="162">
                  <c:v>2.1571323E-2</c:v>
                </c:pt>
                <c:pt idx="163">
                  <c:v>1.5444118E-2</c:v>
                </c:pt>
                <c:pt idx="164">
                  <c:v>4.760706E-2</c:v>
                </c:pt>
                <c:pt idx="165">
                  <c:v>3.0168378999999999E-2</c:v>
                </c:pt>
                <c:pt idx="166">
                  <c:v>7.3472312999999997E-3</c:v>
                </c:pt>
                <c:pt idx="167">
                  <c:v>1.9862774999999999E-2</c:v>
                </c:pt>
                <c:pt idx="168">
                  <c:v>5.6041907999999996E-3</c:v>
                </c:pt>
                <c:pt idx="169">
                  <c:v>8.3594380000000003E-3</c:v>
                </c:pt>
                <c:pt idx="170">
                  <c:v>1.9269082999999999E-2</c:v>
                </c:pt>
                <c:pt idx="171">
                  <c:v>2.5079793999999999E-2</c:v>
                </c:pt>
                <c:pt idx="172">
                  <c:v>1.9634841E-2</c:v>
                </c:pt>
                <c:pt idx="173">
                  <c:v>1.5698785E-2</c:v>
                </c:pt>
                <c:pt idx="174">
                  <c:v>1.543782E-2</c:v>
                </c:pt>
                <c:pt idx="175">
                  <c:v>5.4711886000000003E-3</c:v>
                </c:pt>
                <c:pt idx="176">
                  <c:v>1.1244254E-3</c:v>
                </c:pt>
                <c:pt idx="177">
                  <c:v>9.0433319999999996E-4</c:v>
                </c:pt>
                <c:pt idx="178">
                  <c:v>-9.0818340000000004E-3</c:v>
                </c:pt>
                <c:pt idx="179">
                  <c:v>4.2027607999999998E-4</c:v>
                </c:pt>
                <c:pt idx="180">
                  <c:v>1.9593698999999999E-2</c:v>
                </c:pt>
                <c:pt idx="181">
                  <c:v>2.7450763E-2</c:v>
                </c:pt>
                <c:pt idx="182">
                  <c:v>3.9518919999999999E-2</c:v>
                </c:pt>
                <c:pt idx="183">
                  <c:v>4.5072462000000001E-2</c:v>
                </c:pt>
                <c:pt idx="184">
                  <c:v>4.5581723999999997E-2</c:v>
                </c:pt>
                <c:pt idx="185">
                  <c:v>7.2451703999999997E-3</c:v>
                </c:pt>
                <c:pt idx="186">
                  <c:v>2.0531943E-2</c:v>
                </c:pt>
                <c:pt idx="187">
                  <c:v>-3.5830498999999999E-3</c:v>
                </c:pt>
                <c:pt idx="188">
                  <c:v>1.46038635E-2</c:v>
                </c:pt>
                <c:pt idx="189">
                  <c:v>1.2573111999999999E-2</c:v>
                </c:pt>
                <c:pt idx="190">
                  <c:v>2.7514272999999999E-2</c:v>
                </c:pt>
                <c:pt idx="191">
                  <c:v>2.8209709999999999E-2</c:v>
                </c:pt>
                <c:pt idx="192">
                  <c:v>2.4280993000000001E-2</c:v>
                </c:pt>
                <c:pt idx="193">
                  <c:v>3.1268289999999997E-2</c:v>
                </c:pt>
                <c:pt idx="194">
                  <c:v>3.8035803E-2</c:v>
                </c:pt>
                <c:pt idx="195">
                  <c:v>3.5896721999999999E-2</c:v>
                </c:pt>
                <c:pt idx="196">
                  <c:v>3.6262860000000001E-2</c:v>
                </c:pt>
                <c:pt idx="197">
                  <c:v>3.4768357999999999E-2</c:v>
                </c:pt>
                <c:pt idx="198">
                  <c:v>3.8261450000000002E-2</c:v>
                </c:pt>
                <c:pt idx="199">
                  <c:v>2.3053477999999999E-2</c:v>
                </c:pt>
                <c:pt idx="200">
                  <c:v>-37.937545999999998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18-4A22-B9F9-249F93F6CEA7}"/>
            </c:ext>
          </c:extLst>
        </c:ser>
        <c:ser>
          <c:idx val="3"/>
          <c:order val="6"/>
          <c:tx>
            <c:strRef>
              <c:f>'Sheet3 (4)'!$S$15</c:f>
              <c:strCache>
                <c:ptCount val="1"/>
                <c:pt idx="0">
                  <c:v>No WHP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'Sheet3 (4)'!$S$16:$S$216</c:f>
              <c:numCache>
                <c:formatCode>General</c:formatCode>
                <c:ptCount val="201"/>
                <c:pt idx="0">
                  <c:v>7.9617225E-2</c:v>
                </c:pt>
                <c:pt idx="1">
                  <c:v>7.7975740000000002E-2</c:v>
                </c:pt>
                <c:pt idx="2">
                  <c:v>6.5681409999999996E-2</c:v>
                </c:pt>
                <c:pt idx="3">
                  <c:v>7.403382E-2</c:v>
                </c:pt>
                <c:pt idx="4">
                  <c:v>6.4701683999999995E-2</c:v>
                </c:pt>
                <c:pt idx="5">
                  <c:v>7.0254620000000004E-2</c:v>
                </c:pt>
                <c:pt idx="6">
                  <c:v>6.7197493999999997E-2</c:v>
                </c:pt>
                <c:pt idx="7">
                  <c:v>7.3143E-2</c:v>
                </c:pt>
                <c:pt idx="8">
                  <c:v>7.1031906000000006E-2</c:v>
                </c:pt>
                <c:pt idx="9">
                  <c:v>7.5231044999999996E-2</c:v>
                </c:pt>
                <c:pt idx="10">
                  <c:v>7.6466980000000004E-2</c:v>
                </c:pt>
                <c:pt idx="11">
                  <c:v>7.5681016000000004E-2</c:v>
                </c:pt>
                <c:pt idx="12">
                  <c:v>8.749295E-2</c:v>
                </c:pt>
                <c:pt idx="13">
                  <c:v>7.4968740000000006E-2</c:v>
                </c:pt>
                <c:pt idx="14">
                  <c:v>8.7086014000000003E-2</c:v>
                </c:pt>
                <c:pt idx="15">
                  <c:v>6.6196404E-2</c:v>
                </c:pt>
                <c:pt idx="16">
                  <c:v>6.8670300000000004E-2</c:v>
                </c:pt>
                <c:pt idx="17">
                  <c:v>6.3172820000000005E-2</c:v>
                </c:pt>
                <c:pt idx="18">
                  <c:v>5.5029887999999999E-2</c:v>
                </c:pt>
                <c:pt idx="19">
                  <c:v>5.6594911999999997E-2</c:v>
                </c:pt>
                <c:pt idx="20">
                  <c:v>5.2090275999999998E-2</c:v>
                </c:pt>
                <c:pt idx="21">
                  <c:v>5.1989300000000002E-2</c:v>
                </c:pt>
                <c:pt idx="22">
                  <c:v>4.2909954E-2</c:v>
                </c:pt>
                <c:pt idx="23">
                  <c:v>5.5488030000000001E-2</c:v>
                </c:pt>
                <c:pt idx="24">
                  <c:v>3.4815486999999999E-2</c:v>
                </c:pt>
                <c:pt idx="25">
                  <c:v>4.6733595000000003E-2</c:v>
                </c:pt>
                <c:pt idx="26">
                  <c:v>3.5802136999999998E-2</c:v>
                </c:pt>
                <c:pt idx="27">
                  <c:v>4.4043895E-2</c:v>
                </c:pt>
                <c:pt idx="28">
                  <c:v>4.0936723000000001E-2</c:v>
                </c:pt>
                <c:pt idx="29">
                  <c:v>4.8114209999999998E-2</c:v>
                </c:pt>
                <c:pt idx="30">
                  <c:v>4.8024154999999999E-2</c:v>
                </c:pt>
                <c:pt idx="31">
                  <c:v>4.4506002000000003E-2</c:v>
                </c:pt>
                <c:pt idx="32">
                  <c:v>5.3970079999999997E-2</c:v>
                </c:pt>
                <c:pt idx="33">
                  <c:v>4.1330974999999999E-2</c:v>
                </c:pt>
                <c:pt idx="34">
                  <c:v>5.5269989999999998E-2</c:v>
                </c:pt>
                <c:pt idx="35">
                  <c:v>4.6115719999999999E-2</c:v>
                </c:pt>
                <c:pt idx="36">
                  <c:v>4.7722522000000003E-2</c:v>
                </c:pt>
                <c:pt idx="37">
                  <c:v>4.8234015999999998E-2</c:v>
                </c:pt>
                <c:pt idx="38">
                  <c:v>5.5467714000000001E-2</c:v>
                </c:pt>
                <c:pt idx="39">
                  <c:v>6.8087170000000002E-2</c:v>
                </c:pt>
                <c:pt idx="40">
                  <c:v>6.7919740000000006E-2</c:v>
                </c:pt>
                <c:pt idx="41">
                  <c:v>7.5288030000000006E-2</c:v>
                </c:pt>
                <c:pt idx="42">
                  <c:v>7.3483593999999999E-2</c:v>
                </c:pt>
                <c:pt idx="43">
                  <c:v>6.8710359999999998E-2</c:v>
                </c:pt>
                <c:pt idx="44">
                  <c:v>6.8931110000000004E-2</c:v>
                </c:pt>
                <c:pt idx="45">
                  <c:v>6.1634370000000001E-2</c:v>
                </c:pt>
                <c:pt idx="46">
                  <c:v>6.5207870000000001E-2</c:v>
                </c:pt>
                <c:pt idx="47">
                  <c:v>-34.723550000000003</c:v>
                </c:pt>
                <c:pt idx="48">
                  <c:v>-4.2054767999999996</c:v>
                </c:pt>
                <c:pt idx="49">
                  <c:v>-2.6375158000000001</c:v>
                </c:pt>
                <c:pt idx="50">
                  <c:v>0.57240385000000005</c:v>
                </c:pt>
                <c:pt idx="51">
                  <c:v>0.35255673999999998</c:v>
                </c:pt>
                <c:pt idx="52">
                  <c:v>0.3438156</c:v>
                </c:pt>
                <c:pt idx="53">
                  <c:v>1.1252735</c:v>
                </c:pt>
                <c:pt idx="54">
                  <c:v>0.78702563000000003</c:v>
                </c:pt>
                <c:pt idx="55">
                  <c:v>16.530076999999999</c:v>
                </c:pt>
                <c:pt idx="56">
                  <c:v>9.2526349999999997</c:v>
                </c:pt>
                <c:pt idx="57">
                  <c:v>2.1655738000000002</c:v>
                </c:pt>
                <c:pt idx="58">
                  <c:v>6.8835759999999996E-2</c:v>
                </c:pt>
                <c:pt idx="59">
                  <c:v>0.17844950000000001</c:v>
                </c:pt>
                <c:pt idx="60">
                  <c:v>3.6567688000000001E-2</c:v>
                </c:pt>
                <c:pt idx="61">
                  <c:v>-7.5833110000000001</c:v>
                </c:pt>
                <c:pt idx="62">
                  <c:v>-28.807041000000002</c:v>
                </c:pt>
                <c:pt idx="63">
                  <c:v>-3.5575008000000001</c:v>
                </c:pt>
                <c:pt idx="64">
                  <c:v>3.3628268000000001</c:v>
                </c:pt>
                <c:pt idx="65">
                  <c:v>0.26008611999999998</c:v>
                </c:pt>
                <c:pt idx="66">
                  <c:v>-0.25509900000000002</c:v>
                </c:pt>
                <c:pt idx="67">
                  <c:v>0.54421620000000004</c:v>
                </c:pt>
                <c:pt idx="68">
                  <c:v>1.2622614000000001</c:v>
                </c:pt>
                <c:pt idx="69">
                  <c:v>0.81891804999999995</c:v>
                </c:pt>
                <c:pt idx="70">
                  <c:v>5.7237470000000004</c:v>
                </c:pt>
                <c:pt idx="71">
                  <c:v>29.520458000000001</c:v>
                </c:pt>
                <c:pt idx="72">
                  <c:v>0.52932659999999998</c:v>
                </c:pt>
                <c:pt idx="73">
                  <c:v>0.32252326999999997</c:v>
                </c:pt>
                <c:pt idx="74">
                  <c:v>2.6382244999999999E-2</c:v>
                </c:pt>
                <c:pt idx="75">
                  <c:v>0.12549730000000001</c:v>
                </c:pt>
                <c:pt idx="76">
                  <c:v>2.7717017E-2</c:v>
                </c:pt>
                <c:pt idx="77">
                  <c:v>9.1864996000000004E-2</c:v>
                </c:pt>
                <c:pt idx="78">
                  <c:v>7.9530779999999995E-2</c:v>
                </c:pt>
                <c:pt idx="79">
                  <c:v>9.5940220000000007E-2</c:v>
                </c:pt>
                <c:pt idx="80">
                  <c:v>5.7371784000000002E-2</c:v>
                </c:pt>
                <c:pt idx="81">
                  <c:v>7.4687310000000007E-2</c:v>
                </c:pt>
                <c:pt idx="82">
                  <c:v>4.0307950000000002E-2</c:v>
                </c:pt>
                <c:pt idx="83">
                  <c:v>2.0355172000000001E-2</c:v>
                </c:pt>
                <c:pt idx="84">
                  <c:v>3.2429352000000002E-2</c:v>
                </c:pt>
                <c:pt idx="85">
                  <c:v>3.8626989999999999E-4</c:v>
                </c:pt>
                <c:pt idx="86">
                  <c:v>3.042398E-2</c:v>
                </c:pt>
                <c:pt idx="87">
                  <c:v>2.7318071999999999E-2</c:v>
                </c:pt>
                <c:pt idx="88">
                  <c:v>5.1257690000000002E-2</c:v>
                </c:pt>
                <c:pt idx="89">
                  <c:v>4.0015675000000001E-2</c:v>
                </c:pt>
                <c:pt idx="90">
                  <c:v>4.7157249999999998E-2</c:v>
                </c:pt>
                <c:pt idx="91">
                  <c:v>4.3342675999999997E-2</c:v>
                </c:pt>
                <c:pt idx="92">
                  <c:v>4.0899354999999998E-2</c:v>
                </c:pt>
                <c:pt idx="93">
                  <c:v>4.3567438E-2</c:v>
                </c:pt>
                <c:pt idx="94">
                  <c:v>2.9972909999999998E-2</c:v>
                </c:pt>
                <c:pt idx="95">
                  <c:v>3.7744420000000001E-2</c:v>
                </c:pt>
                <c:pt idx="96">
                  <c:v>2.8523494E-2</c:v>
                </c:pt>
                <c:pt idx="97">
                  <c:v>2.8888982000000001E-2</c:v>
                </c:pt>
                <c:pt idx="98">
                  <c:v>2.7902346000000001E-2</c:v>
                </c:pt>
                <c:pt idx="99">
                  <c:v>3.3590775000000003E-2</c:v>
                </c:pt>
                <c:pt idx="100">
                  <c:v>2.052669E-2</c:v>
                </c:pt>
                <c:pt idx="101">
                  <c:v>2.6327545000000001E-2</c:v>
                </c:pt>
                <c:pt idx="102">
                  <c:v>2.6000740000000001E-2</c:v>
                </c:pt>
                <c:pt idx="103">
                  <c:v>2.4006300000000001E-2</c:v>
                </c:pt>
                <c:pt idx="104">
                  <c:v>2.4960416999999999E-2</c:v>
                </c:pt>
                <c:pt idx="105">
                  <c:v>2.2990528E-2</c:v>
                </c:pt>
                <c:pt idx="106">
                  <c:v>1.7193692E-2</c:v>
                </c:pt>
                <c:pt idx="107">
                  <c:v>1.2503398000000001E-2</c:v>
                </c:pt>
                <c:pt idx="108">
                  <c:v>4.6755369999999996E-3</c:v>
                </c:pt>
                <c:pt idx="109">
                  <c:v>-3.3839130000000001E-3</c:v>
                </c:pt>
                <c:pt idx="110">
                  <c:v>-6.1378450000000003E-3</c:v>
                </c:pt>
                <c:pt idx="111">
                  <c:v>-7.7104744999999999E-3</c:v>
                </c:pt>
                <c:pt idx="112">
                  <c:v>-1.8269728999999998E-2</c:v>
                </c:pt>
                <c:pt idx="113">
                  <c:v>9.04271E-4</c:v>
                </c:pt>
                <c:pt idx="114">
                  <c:v>1.6348199999999999E-3</c:v>
                </c:pt>
                <c:pt idx="115">
                  <c:v>1.0762232E-2</c:v>
                </c:pt>
                <c:pt idx="116">
                  <c:v>1.8485049E-2</c:v>
                </c:pt>
                <c:pt idx="117">
                  <c:v>2.0140497999999998E-3</c:v>
                </c:pt>
                <c:pt idx="118">
                  <c:v>2.4047756999999999E-2</c:v>
                </c:pt>
                <c:pt idx="119">
                  <c:v>1.5674923E-2</c:v>
                </c:pt>
                <c:pt idx="120">
                  <c:v>2.7538956999999999E-2</c:v>
                </c:pt>
                <c:pt idx="121">
                  <c:v>3.2021679999999997E-2</c:v>
                </c:pt>
                <c:pt idx="122">
                  <c:v>2.1544273999999999E-2</c:v>
                </c:pt>
                <c:pt idx="123">
                  <c:v>3.2380234000000001E-2</c:v>
                </c:pt>
                <c:pt idx="124">
                  <c:v>6.6769610000000004E-3</c:v>
                </c:pt>
                <c:pt idx="125">
                  <c:v>2.9003075999999999E-2</c:v>
                </c:pt>
                <c:pt idx="126">
                  <c:v>-2.0717888000000001E-4</c:v>
                </c:pt>
                <c:pt idx="127">
                  <c:v>2.1438979E-2</c:v>
                </c:pt>
                <c:pt idx="128">
                  <c:v>2.1162883000000001E-3</c:v>
                </c:pt>
                <c:pt idx="129">
                  <c:v>8.8804480000000009E-3</c:v>
                </c:pt>
                <c:pt idx="130">
                  <c:v>2.5018470000000002E-3</c:v>
                </c:pt>
                <c:pt idx="131">
                  <c:v>8.8319685000000005E-3</c:v>
                </c:pt>
                <c:pt idx="132">
                  <c:v>2.5607643999999999E-2</c:v>
                </c:pt>
                <c:pt idx="133">
                  <c:v>8.7320060000000005E-3</c:v>
                </c:pt>
                <c:pt idx="134">
                  <c:v>1.9844602999999999E-2</c:v>
                </c:pt>
                <c:pt idx="135">
                  <c:v>1.1264962999999999E-2</c:v>
                </c:pt>
                <c:pt idx="136">
                  <c:v>1.9585317000000001E-2</c:v>
                </c:pt>
                <c:pt idx="137">
                  <c:v>2.1335922E-2</c:v>
                </c:pt>
                <c:pt idx="138">
                  <c:v>2.1675473000000001E-2</c:v>
                </c:pt>
                <c:pt idx="139">
                  <c:v>1.8470151000000001E-2</c:v>
                </c:pt>
                <c:pt idx="140">
                  <c:v>2.0777993000000002E-2</c:v>
                </c:pt>
                <c:pt idx="141">
                  <c:v>1.6789040000000002E-2</c:v>
                </c:pt>
                <c:pt idx="142">
                  <c:v>1.9952333999999999E-2</c:v>
                </c:pt>
                <c:pt idx="143">
                  <c:v>2.5089340000000002E-2</c:v>
                </c:pt>
                <c:pt idx="144">
                  <c:v>1.9840193999999998E-2</c:v>
                </c:pt>
                <c:pt idx="145">
                  <c:v>1.9105661999999999E-2</c:v>
                </c:pt>
                <c:pt idx="146">
                  <c:v>5.059638E-3</c:v>
                </c:pt>
                <c:pt idx="147">
                  <c:v>-1.4061987E-4</c:v>
                </c:pt>
                <c:pt idx="148">
                  <c:v>-1.1648530000000001E-2</c:v>
                </c:pt>
                <c:pt idx="149">
                  <c:v>-6.513306E-3</c:v>
                </c:pt>
                <c:pt idx="150">
                  <c:v>7.9341334999999992E-3</c:v>
                </c:pt>
                <c:pt idx="151">
                  <c:v>7.1853154999999998E-4</c:v>
                </c:pt>
                <c:pt idx="152">
                  <c:v>-1.2083350999999999E-4</c:v>
                </c:pt>
                <c:pt idx="153">
                  <c:v>-9.2886400000000008E-3</c:v>
                </c:pt>
                <c:pt idx="154">
                  <c:v>-1.2412212000000001E-2</c:v>
                </c:pt>
                <c:pt idx="155">
                  <c:v>-8.7686269999999993E-3</c:v>
                </c:pt>
                <c:pt idx="156">
                  <c:v>-1.3188994000000001E-2</c:v>
                </c:pt>
                <c:pt idx="157">
                  <c:v>-2.6230178999999999E-3</c:v>
                </c:pt>
                <c:pt idx="158">
                  <c:v>2.0534050000000002E-2</c:v>
                </c:pt>
                <c:pt idx="159">
                  <c:v>1.6365650999999998E-2</c:v>
                </c:pt>
                <c:pt idx="160">
                  <c:v>5.577555E-2</c:v>
                </c:pt>
                <c:pt idx="161">
                  <c:v>7.3170550000000001E-2</c:v>
                </c:pt>
                <c:pt idx="162">
                  <c:v>8.8367210000000002E-2</c:v>
                </c:pt>
                <c:pt idx="163">
                  <c:v>9.7603999999999996E-2</c:v>
                </c:pt>
                <c:pt idx="164">
                  <c:v>9.9125459999999999E-2</c:v>
                </c:pt>
                <c:pt idx="165">
                  <c:v>0.10949072999999999</c:v>
                </c:pt>
                <c:pt idx="166">
                  <c:v>0.10802007499999999</c:v>
                </c:pt>
                <c:pt idx="167">
                  <c:v>0.10627448</c:v>
                </c:pt>
                <c:pt idx="168">
                  <c:v>0.10368926000000001</c:v>
                </c:pt>
                <c:pt idx="169">
                  <c:v>9.358052E-2</c:v>
                </c:pt>
                <c:pt idx="170">
                  <c:v>9.1059156000000002E-2</c:v>
                </c:pt>
                <c:pt idx="171">
                  <c:v>8.6700310000000003E-2</c:v>
                </c:pt>
                <c:pt idx="172">
                  <c:v>8.8986759999999998E-2</c:v>
                </c:pt>
                <c:pt idx="173">
                  <c:v>0.10087278</c:v>
                </c:pt>
                <c:pt idx="174">
                  <c:v>0.10347785</c:v>
                </c:pt>
                <c:pt idx="175">
                  <c:v>0.10093857000000001</c:v>
                </c:pt>
                <c:pt idx="176">
                  <c:v>0.10362175999999999</c:v>
                </c:pt>
                <c:pt idx="177">
                  <c:v>9.7893649999999999E-2</c:v>
                </c:pt>
                <c:pt idx="178">
                  <c:v>9.7933985000000001E-2</c:v>
                </c:pt>
                <c:pt idx="179">
                  <c:v>8.9225200000000005E-2</c:v>
                </c:pt>
                <c:pt idx="180">
                  <c:v>9.2863810000000005E-2</c:v>
                </c:pt>
                <c:pt idx="181">
                  <c:v>8.3110180000000006E-2</c:v>
                </c:pt>
                <c:pt idx="182">
                  <c:v>8.7208203999999998E-2</c:v>
                </c:pt>
                <c:pt idx="183">
                  <c:v>8.0102729999999997E-2</c:v>
                </c:pt>
                <c:pt idx="184">
                  <c:v>8.5700034999999994E-2</c:v>
                </c:pt>
                <c:pt idx="185">
                  <c:v>9.4377619999999995E-2</c:v>
                </c:pt>
                <c:pt idx="186">
                  <c:v>0.11731373</c:v>
                </c:pt>
                <c:pt idx="187">
                  <c:v>0.10137132</c:v>
                </c:pt>
                <c:pt idx="188">
                  <c:v>0.11020096</c:v>
                </c:pt>
                <c:pt idx="189">
                  <c:v>0.106012456</c:v>
                </c:pt>
                <c:pt idx="190">
                  <c:v>0.11885421</c:v>
                </c:pt>
                <c:pt idx="191">
                  <c:v>0.10307745</c:v>
                </c:pt>
                <c:pt idx="192">
                  <c:v>0.10427765</c:v>
                </c:pt>
                <c:pt idx="193">
                  <c:v>9.3895673999999998E-2</c:v>
                </c:pt>
                <c:pt idx="194">
                  <c:v>8.8663720000000001E-2</c:v>
                </c:pt>
                <c:pt idx="195">
                  <c:v>8.3213510000000004E-2</c:v>
                </c:pt>
                <c:pt idx="196">
                  <c:v>7.8650170000000005E-2</c:v>
                </c:pt>
                <c:pt idx="197">
                  <c:v>7.8460859999999993E-2</c:v>
                </c:pt>
                <c:pt idx="198">
                  <c:v>8.0691843999999999E-2</c:v>
                </c:pt>
                <c:pt idx="199">
                  <c:v>9.1189839999999994E-2</c:v>
                </c:pt>
                <c:pt idx="200">
                  <c:v>-34.795400000000001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18-4A22-B9F9-249F93F6CEA7}"/>
            </c:ext>
          </c:extLst>
        </c:ser>
        <c:ser>
          <c:idx val="9"/>
          <c:order val="9"/>
          <c:tx>
            <c:strRef>
              <c:f>'Sheet3 (4)'!$V$15</c:f>
              <c:strCache>
                <c:ptCount val="1"/>
                <c:pt idx="0">
                  <c:v>No Temp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'Sheet3 (4)'!$V$16:$V$216</c:f>
              <c:numCache>
                <c:formatCode>General</c:formatCode>
                <c:ptCount val="201"/>
                <c:pt idx="0">
                  <c:v>7.857024E-2</c:v>
                </c:pt>
                <c:pt idx="1">
                  <c:v>0.15884482999999999</c:v>
                </c:pt>
                <c:pt idx="2">
                  <c:v>7.5825475000000003E-2</c:v>
                </c:pt>
                <c:pt idx="3">
                  <c:v>0.12023200000000001</c:v>
                </c:pt>
                <c:pt idx="4">
                  <c:v>0.11712378</c:v>
                </c:pt>
                <c:pt idx="5">
                  <c:v>0.11449902000000001</c:v>
                </c:pt>
                <c:pt idx="6">
                  <c:v>9.6743850000000006E-2</c:v>
                </c:pt>
                <c:pt idx="7">
                  <c:v>0.11411406</c:v>
                </c:pt>
                <c:pt idx="8">
                  <c:v>9.6705949999999999E-2</c:v>
                </c:pt>
                <c:pt idx="9">
                  <c:v>0.12839174</c:v>
                </c:pt>
                <c:pt idx="10">
                  <c:v>0.10094117</c:v>
                </c:pt>
                <c:pt idx="11">
                  <c:v>0.12326416</c:v>
                </c:pt>
                <c:pt idx="12">
                  <c:v>0.100212365</c:v>
                </c:pt>
                <c:pt idx="13">
                  <c:v>0.13328111000000001</c:v>
                </c:pt>
                <c:pt idx="14">
                  <c:v>0.13313749999999999</c:v>
                </c:pt>
                <c:pt idx="15">
                  <c:v>3.4439865E-2</c:v>
                </c:pt>
                <c:pt idx="16">
                  <c:v>0.14392023000000001</c:v>
                </c:pt>
                <c:pt idx="17">
                  <c:v>0.14232454</c:v>
                </c:pt>
                <c:pt idx="18">
                  <c:v>8.7485809999999997E-2</c:v>
                </c:pt>
                <c:pt idx="19">
                  <c:v>3.2057679999999998E-2</c:v>
                </c:pt>
                <c:pt idx="20">
                  <c:v>9.4370389999999998E-2</c:v>
                </c:pt>
                <c:pt idx="21">
                  <c:v>6.7616480000000007E-2</c:v>
                </c:pt>
                <c:pt idx="22">
                  <c:v>2.8107606E-2</c:v>
                </c:pt>
                <c:pt idx="23">
                  <c:v>0.11062856</c:v>
                </c:pt>
                <c:pt idx="24">
                  <c:v>5.4166563000000001E-2</c:v>
                </c:pt>
                <c:pt idx="25">
                  <c:v>6.6119040000000004E-2</c:v>
                </c:pt>
                <c:pt idx="26">
                  <c:v>0.10880466</c:v>
                </c:pt>
                <c:pt idx="27">
                  <c:v>7.5554259999999998E-2</c:v>
                </c:pt>
                <c:pt idx="28">
                  <c:v>0.13689515999999999</c:v>
                </c:pt>
                <c:pt idx="29">
                  <c:v>5.4092040000000001E-2</c:v>
                </c:pt>
                <c:pt idx="30">
                  <c:v>0.1120884</c:v>
                </c:pt>
                <c:pt idx="31">
                  <c:v>2.7184598000000001E-2</c:v>
                </c:pt>
                <c:pt idx="32">
                  <c:v>0.19063431</c:v>
                </c:pt>
                <c:pt idx="33">
                  <c:v>0.13359006000000001</c:v>
                </c:pt>
                <c:pt idx="34">
                  <c:v>8.7834720000000005E-2</c:v>
                </c:pt>
                <c:pt idx="35">
                  <c:v>8.0711080000000004E-2</c:v>
                </c:pt>
                <c:pt idx="36">
                  <c:v>2.2995416000000001E-2</c:v>
                </c:pt>
                <c:pt idx="37">
                  <c:v>0.11308422</c:v>
                </c:pt>
                <c:pt idx="38">
                  <c:v>0.19465788000000001</c:v>
                </c:pt>
                <c:pt idx="39">
                  <c:v>0.11252803</c:v>
                </c:pt>
                <c:pt idx="40">
                  <c:v>0.13733412</c:v>
                </c:pt>
                <c:pt idx="41">
                  <c:v>0.13878219</c:v>
                </c:pt>
                <c:pt idx="42">
                  <c:v>0.17767045000000001</c:v>
                </c:pt>
                <c:pt idx="43">
                  <c:v>9.3996060000000006E-2</c:v>
                </c:pt>
                <c:pt idx="44">
                  <c:v>0.108185686</c:v>
                </c:pt>
                <c:pt idx="45">
                  <c:v>0.12665651999999999</c:v>
                </c:pt>
                <c:pt idx="46">
                  <c:v>0.10092044</c:v>
                </c:pt>
                <c:pt idx="47">
                  <c:v>-36.805030000000002</c:v>
                </c:pt>
                <c:pt idx="48">
                  <c:v>-6.4779134000000003</c:v>
                </c:pt>
                <c:pt idx="49">
                  <c:v>-1.3136115E-2</c:v>
                </c:pt>
                <c:pt idx="50">
                  <c:v>0.47556606000000001</c:v>
                </c:pt>
                <c:pt idx="51">
                  <c:v>0.88489850000000003</c:v>
                </c:pt>
                <c:pt idx="52">
                  <c:v>8.1189250000000004E-2</c:v>
                </c:pt>
                <c:pt idx="53">
                  <c:v>0.41620501999999998</c:v>
                </c:pt>
                <c:pt idx="54">
                  <c:v>9.6865129999999994E-2</c:v>
                </c:pt>
                <c:pt idx="55">
                  <c:v>19.216989999999999</c:v>
                </c:pt>
                <c:pt idx="56">
                  <c:v>3.4353785999999999</c:v>
                </c:pt>
                <c:pt idx="57">
                  <c:v>4.2916702999999998</c:v>
                </c:pt>
                <c:pt idx="58">
                  <c:v>0.90948459999999998</c:v>
                </c:pt>
                <c:pt idx="59">
                  <c:v>0.35798150000000001</c:v>
                </c:pt>
                <c:pt idx="60">
                  <c:v>0.35521545999999998</c:v>
                </c:pt>
                <c:pt idx="61">
                  <c:v>-11.084299</c:v>
                </c:pt>
                <c:pt idx="62">
                  <c:v>-27.239784</c:v>
                </c:pt>
                <c:pt idx="63">
                  <c:v>-0.77010069999999997</c:v>
                </c:pt>
                <c:pt idx="64">
                  <c:v>7.4736852999999996</c:v>
                </c:pt>
                <c:pt idx="65">
                  <c:v>1.1455200000000001</c:v>
                </c:pt>
                <c:pt idx="66">
                  <c:v>0.6498043</c:v>
                </c:pt>
                <c:pt idx="67">
                  <c:v>0.25497898000000002</c:v>
                </c:pt>
                <c:pt idx="68">
                  <c:v>-0.22218611999999999</c:v>
                </c:pt>
                <c:pt idx="69">
                  <c:v>7.9979814999999996E-2</c:v>
                </c:pt>
                <c:pt idx="70">
                  <c:v>12.843472999999999</c:v>
                </c:pt>
                <c:pt idx="71">
                  <c:v>18.510397000000001</c:v>
                </c:pt>
                <c:pt idx="72">
                  <c:v>1.2156368</c:v>
                </c:pt>
                <c:pt idx="73">
                  <c:v>0.55938960000000004</c:v>
                </c:pt>
                <c:pt idx="74">
                  <c:v>0.16101489999999999</c:v>
                </c:pt>
                <c:pt idx="75">
                  <c:v>0.13223525999999999</c:v>
                </c:pt>
                <c:pt idx="76">
                  <c:v>0.10015684</c:v>
                </c:pt>
                <c:pt idx="77">
                  <c:v>9.5992506000000005E-2</c:v>
                </c:pt>
                <c:pt idx="78">
                  <c:v>-6.6779770000000002E-2</c:v>
                </c:pt>
                <c:pt idx="79">
                  <c:v>0.13648250000000001</c:v>
                </c:pt>
                <c:pt idx="80">
                  <c:v>-1.3630824999999999E-2</c:v>
                </c:pt>
                <c:pt idx="81">
                  <c:v>0.11234752000000001</c:v>
                </c:pt>
                <c:pt idx="82">
                  <c:v>0.36135413999999999</c:v>
                </c:pt>
                <c:pt idx="83">
                  <c:v>9.644498E-2</c:v>
                </c:pt>
                <c:pt idx="84">
                  <c:v>8.2394354000000003E-2</c:v>
                </c:pt>
                <c:pt idx="85">
                  <c:v>0.11447356</c:v>
                </c:pt>
                <c:pt idx="86">
                  <c:v>7.2391293999999995E-2</c:v>
                </c:pt>
                <c:pt idx="87">
                  <c:v>1.554824E-2</c:v>
                </c:pt>
                <c:pt idx="88">
                  <c:v>0.13591202999999999</c:v>
                </c:pt>
                <c:pt idx="89">
                  <c:v>1.4536522E-2</c:v>
                </c:pt>
                <c:pt idx="90">
                  <c:v>5.7679318E-2</c:v>
                </c:pt>
                <c:pt idx="91">
                  <c:v>5.2089937000000003E-2</c:v>
                </c:pt>
                <c:pt idx="92">
                  <c:v>7.6258210000000007E-2</c:v>
                </c:pt>
                <c:pt idx="93">
                  <c:v>0.11101560000000001</c:v>
                </c:pt>
                <c:pt idx="94">
                  <c:v>0.11707163</c:v>
                </c:pt>
                <c:pt idx="95">
                  <c:v>0.12978228999999999</c:v>
                </c:pt>
                <c:pt idx="96">
                  <c:v>9.7721000000000002E-2</c:v>
                </c:pt>
                <c:pt idx="97">
                  <c:v>2.0491329999999999E-2</c:v>
                </c:pt>
                <c:pt idx="98">
                  <c:v>0.117318794</c:v>
                </c:pt>
                <c:pt idx="99">
                  <c:v>0.16291808999999999</c:v>
                </c:pt>
                <c:pt idx="100">
                  <c:v>1.6792916000000001E-2</c:v>
                </c:pt>
                <c:pt idx="101">
                  <c:v>6.8006724000000005E-2</c:v>
                </c:pt>
                <c:pt idx="102">
                  <c:v>0.13581645000000001</c:v>
                </c:pt>
                <c:pt idx="103">
                  <c:v>3.7475303000000001E-2</c:v>
                </c:pt>
                <c:pt idx="104">
                  <c:v>1.2990715E-2</c:v>
                </c:pt>
                <c:pt idx="105">
                  <c:v>6.8480133999999998E-2</c:v>
                </c:pt>
                <c:pt idx="106">
                  <c:v>9.4707860000000001E-3</c:v>
                </c:pt>
                <c:pt idx="107">
                  <c:v>8.1223920000000005E-2</c:v>
                </c:pt>
                <c:pt idx="108">
                  <c:v>0.12046804999999999</c:v>
                </c:pt>
                <c:pt idx="109">
                  <c:v>4.0276109999999997E-2</c:v>
                </c:pt>
                <c:pt idx="110">
                  <c:v>7.0699329999999996E-3</c:v>
                </c:pt>
                <c:pt idx="111">
                  <c:v>4.8680210000000002E-2</c:v>
                </c:pt>
                <c:pt idx="112">
                  <c:v>-6.8717210000000001E-2</c:v>
                </c:pt>
                <c:pt idx="113">
                  <c:v>0.13374409000000001</c:v>
                </c:pt>
                <c:pt idx="114">
                  <c:v>0.15749966000000001</c:v>
                </c:pt>
                <c:pt idx="115">
                  <c:v>2.1578657000000001E-2</c:v>
                </c:pt>
                <c:pt idx="116">
                  <c:v>0.10329095000000001</c:v>
                </c:pt>
                <c:pt idx="117">
                  <c:v>-5.5665113000000002E-3</c:v>
                </c:pt>
                <c:pt idx="118">
                  <c:v>6.62277E-2</c:v>
                </c:pt>
                <c:pt idx="119">
                  <c:v>0.17658684999999999</c:v>
                </c:pt>
                <c:pt idx="120">
                  <c:v>0.120836824</c:v>
                </c:pt>
                <c:pt idx="121">
                  <c:v>0.13942672</c:v>
                </c:pt>
                <c:pt idx="122">
                  <c:v>4.6325832999999997E-2</c:v>
                </c:pt>
                <c:pt idx="123">
                  <c:v>0.10254232000000001</c:v>
                </c:pt>
                <c:pt idx="124">
                  <c:v>1.9359365E-2</c:v>
                </c:pt>
                <c:pt idx="125">
                  <c:v>0.14751273000000001</c:v>
                </c:pt>
                <c:pt idx="126">
                  <c:v>-3.938593E-2</c:v>
                </c:pt>
                <c:pt idx="127">
                  <c:v>3.6961958000000003E-2</c:v>
                </c:pt>
                <c:pt idx="128">
                  <c:v>3.7522054999999999E-2</c:v>
                </c:pt>
                <c:pt idx="129">
                  <c:v>1.7333902000000002E-2</c:v>
                </c:pt>
                <c:pt idx="130">
                  <c:v>4.1873953999999998E-2</c:v>
                </c:pt>
                <c:pt idx="131">
                  <c:v>9.0622579999999994E-2</c:v>
                </c:pt>
                <c:pt idx="132">
                  <c:v>0.18655727999999999</c:v>
                </c:pt>
                <c:pt idx="133">
                  <c:v>4.8408966999999997E-2</c:v>
                </c:pt>
                <c:pt idx="134">
                  <c:v>3.1915279999999997E-2</c:v>
                </c:pt>
                <c:pt idx="135">
                  <c:v>0.1236553</c:v>
                </c:pt>
                <c:pt idx="136">
                  <c:v>5.7089500000000001E-2</c:v>
                </c:pt>
                <c:pt idx="137">
                  <c:v>5.5042420000000002E-2</c:v>
                </c:pt>
                <c:pt idx="138">
                  <c:v>0.15013926</c:v>
                </c:pt>
                <c:pt idx="139">
                  <c:v>7.0090250000000007E-2</c:v>
                </c:pt>
                <c:pt idx="140">
                  <c:v>8.7376944999999998E-2</c:v>
                </c:pt>
                <c:pt idx="141">
                  <c:v>7.00239E-2</c:v>
                </c:pt>
                <c:pt idx="142">
                  <c:v>4.4212410000000001E-2</c:v>
                </c:pt>
                <c:pt idx="143">
                  <c:v>0.14015146000000001</c:v>
                </c:pt>
                <c:pt idx="144">
                  <c:v>9.128696E-2</c:v>
                </c:pt>
                <c:pt idx="145">
                  <c:v>4.9090340000000003E-2</c:v>
                </c:pt>
                <c:pt idx="146">
                  <c:v>2.5276199999999999E-2</c:v>
                </c:pt>
                <c:pt idx="147">
                  <c:v>2.1750120000000001E-2</c:v>
                </c:pt>
                <c:pt idx="148">
                  <c:v>-8.9472869999999996E-2</c:v>
                </c:pt>
                <c:pt idx="149">
                  <c:v>0.16611268000000001</c:v>
                </c:pt>
                <c:pt idx="150">
                  <c:v>8.7555826000000003E-2</c:v>
                </c:pt>
                <c:pt idx="151">
                  <c:v>-16.962897999999999</c:v>
                </c:pt>
                <c:pt idx="152">
                  <c:v>0.49090045999999998</c:v>
                </c:pt>
                <c:pt idx="153">
                  <c:v>0.57055414000000004</c:v>
                </c:pt>
                <c:pt idx="154">
                  <c:v>0.13501932</c:v>
                </c:pt>
                <c:pt idx="155">
                  <c:v>4.5370254999999998E-2</c:v>
                </c:pt>
                <c:pt idx="156">
                  <c:v>-1.2542359000000001</c:v>
                </c:pt>
                <c:pt idx="157">
                  <c:v>-0.33282151999999998</c:v>
                </c:pt>
                <c:pt idx="158">
                  <c:v>0.38233792999999999</c:v>
                </c:pt>
                <c:pt idx="159">
                  <c:v>0.17525748999999999</c:v>
                </c:pt>
                <c:pt idx="160">
                  <c:v>0.11136462</c:v>
                </c:pt>
                <c:pt idx="161">
                  <c:v>0.3181369</c:v>
                </c:pt>
                <c:pt idx="162">
                  <c:v>0.20069854000000001</c:v>
                </c:pt>
                <c:pt idx="163">
                  <c:v>9.0353324999999998E-2</c:v>
                </c:pt>
                <c:pt idx="164">
                  <c:v>0.21055621999999999</c:v>
                </c:pt>
                <c:pt idx="165">
                  <c:v>0.15316379999999999</c:v>
                </c:pt>
                <c:pt idx="166">
                  <c:v>0.16896261000000001</c:v>
                </c:pt>
                <c:pt idx="167">
                  <c:v>0.20542821</c:v>
                </c:pt>
                <c:pt idx="168">
                  <c:v>0.18030271</c:v>
                </c:pt>
                <c:pt idx="169">
                  <c:v>0.15270154</c:v>
                </c:pt>
                <c:pt idx="170">
                  <c:v>0.15588093</c:v>
                </c:pt>
                <c:pt idx="171">
                  <c:v>0.13358043</c:v>
                </c:pt>
                <c:pt idx="172">
                  <c:v>0.143097</c:v>
                </c:pt>
                <c:pt idx="173">
                  <c:v>0.15173131000000001</c:v>
                </c:pt>
                <c:pt idx="174">
                  <c:v>0.14008731999999999</c:v>
                </c:pt>
                <c:pt idx="175">
                  <c:v>0.14930668</c:v>
                </c:pt>
                <c:pt idx="176">
                  <c:v>0.13446294</c:v>
                </c:pt>
                <c:pt idx="177">
                  <c:v>0.14209664</c:v>
                </c:pt>
                <c:pt idx="178">
                  <c:v>0.12842734</c:v>
                </c:pt>
                <c:pt idx="179">
                  <c:v>0.10929926500000001</c:v>
                </c:pt>
                <c:pt idx="180">
                  <c:v>0.11942541</c:v>
                </c:pt>
                <c:pt idx="181">
                  <c:v>0.119379796</c:v>
                </c:pt>
                <c:pt idx="182">
                  <c:v>0.11065487</c:v>
                </c:pt>
                <c:pt idx="183">
                  <c:v>0.12072637</c:v>
                </c:pt>
                <c:pt idx="184">
                  <c:v>0.13682459999999999</c:v>
                </c:pt>
                <c:pt idx="185">
                  <c:v>0.16292567999999999</c:v>
                </c:pt>
                <c:pt idx="186">
                  <c:v>0.18379506000000001</c:v>
                </c:pt>
                <c:pt idx="187">
                  <c:v>0.17363255999999999</c:v>
                </c:pt>
                <c:pt idx="188">
                  <c:v>0.15926899999999999</c:v>
                </c:pt>
                <c:pt idx="189">
                  <c:v>0.18807599</c:v>
                </c:pt>
                <c:pt idx="190">
                  <c:v>0.17340655999999999</c:v>
                </c:pt>
                <c:pt idx="191">
                  <c:v>0.16233750999999999</c:v>
                </c:pt>
                <c:pt idx="192">
                  <c:v>0.14962998</c:v>
                </c:pt>
                <c:pt idx="193">
                  <c:v>0.13809413000000001</c:v>
                </c:pt>
                <c:pt idx="194">
                  <c:v>0.11556561</c:v>
                </c:pt>
                <c:pt idx="195">
                  <c:v>0.11767957</c:v>
                </c:pt>
                <c:pt idx="196">
                  <c:v>0.10330837</c:v>
                </c:pt>
                <c:pt idx="197">
                  <c:v>0.110258676</c:v>
                </c:pt>
                <c:pt idx="198">
                  <c:v>0.121110275</c:v>
                </c:pt>
                <c:pt idx="199">
                  <c:v>0.16476667</c:v>
                </c:pt>
                <c:pt idx="200">
                  <c:v>-37.531619999999997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18-4A22-B9F9-249F93F6C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186720"/>
        <c:axId val="536185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tx>
                  <c:v>Target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'Sheet3 (4)'!$F$16:$F$215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-0.13402749000000114</c:v>
                      </c:pt>
                      <c:pt idx="1">
                        <c:v>0.18124974999999921</c:v>
                      </c:pt>
                      <c:pt idx="2">
                        <c:v>4.5134200000020996E-3</c:v>
                      </c:pt>
                      <c:pt idx="3">
                        <c:v>-3.2291159999999763E-2</c:v>
                      </c:pt>
                      <c:pt idx="4">
                        <c:v>0.10486055999999877</c:v>
                      </c:pt>
                      <c:pt idx="5">
                        <c:v>0.21458396999999962</c:v>
                      </c:pt>
                      <c:pt idx="6">
                        <c:v>8.2638940000002492E-2</c:v>
                      </c:pt>
                      <c:pt idx="7">
                        <c:v>-6.4235820000000388E-2</c:v>
                      </c:pt>
                      <c:pt idx="8">
                        <c:v>-8.5417300000003138E-2</c:v>
                      </c:pt>
                      <c:pt idx="9">
                        <c:v>0.10347303000000352</c:v>
                      </c:pt>
                      <c:pt idx="10">
                        <c:v>-0.10694554999999895</c:v>
                      </c:pt>
                      <c:pt idx="11">
                        <c:v>-0.22291578000000101</c:v>
                      </c:pt>
                      <c:pt idx="12">
                        <c:v>-6.0070289999998749E-2</c:v>
                      </c:pt>
                      <c:pt idx="13">
                        <c:v>8.1250129999993703E-2</c:v>
                      </c:pt>
                      <c:pt idx="14">
                        <c:v>-9.7221379999993474E-2</c:v>
                      </c:pt>
                      <c:pt idx="15">
                        <c:v>-0.44618085000000463</c:v>
                      </c:pt>
                      <c:pt idx="16">
                        <c:v>-0.28194490999999999</c:v>
                      </c:pt>
                      <c:pt idx="17">
                        <c:v>0.26388919000000044</c:v>
                      </c:pt>
                      <c:pt idx="18">
                        <c:v>0.10729102999999895</c:v>
                      </c:pt>
                      <c:pt idx="19">
                        <c:v>-0.92118021999999655</c:v>
                      </c:pt>
                      <c:pt idx="20">
                        <c:v>9.6527609999995434E-2</c:v>
                      </c:pt>
                      <c:pt idx="21">
                        <c:v>7.812538000000302E-2</c:v>
                      </c:pt>
                      <c:pt idx="22">
                        <c:v>-7.0138800000002277E-2</c:v>
                      </c:pt>
                      <c:pt idx="23">
                        <c:v>0.14166603000000322</c:v>
                      </c:pt>
                      <c:pt idx="24">
                        <c:v>-0.16840134000000262</c:v>
                      </c:pt>
                      <c:pt idx="25">
                        <c:v>-7.6043190000000038E-2</c:v>
                      </c:pt>
                      <c:pt idx="26">
                        <c:v>0.14409713999999951</c:v>
                      </c:pt>
                      <c:pt idx="27">
                        <c:v>0.26354192000000154</c:v>
                      </c:pt>
                      <c:pt idx="28">
                        <c:v>8.2639309999997579E-2</c:v>
                      </c:pt>
                      <c:pt idx="29">
                        <c:v>-0.55868059999999531</c:v>
                      </c:pt>
                      <c:pt idx="30">
                        <c:v>8.3333209999999269E-2</c:v>
                      </c:pt>
                      <c:pt idx="31">
                        <c:v>-8.6110939999997527E-2</c:v>
                      </c:pt>
                      <c:pt idx="32">
                        <c:v>0.3180550799999935</c:v>
                      </c:pt>
                      <c:pt idx="33">
                        <c:v>0.48784778000000273</c:v>
                      </c:pt>
                      <c:pt idx="34">
                        <c:v>0.35867932000000025</c:v>
                      </c:pt>
                      <c:pt idx="35">
                        <c:v>-0.18333205999999791</c:v>
                      </c:pt>
                      <c:pt idx="36">
                        <c:v>-0.39270820000000128</c:v>
                      </c:pt>
                      <c:pt idx="37">
                        <c:v>0.2246523499999995</c:v>
                      </c:pt>
                      <c:pt idx="38">
                        <c:v>0.32569503999999938</c:v>
                      </c:pt>
                      <c:pt idx="39">
                        <c:v>-0.26770883999999739</c:v>
                      </c:pt>
                      <c:pt idx="40">
                        <c:v>0.12083256999999747</c:v>
                      </c:pt>
                      <c:pt idx="41">
                        <c:v>3.8542040000002942E-2</c:v>
                      </c:pt>
                      <c:pt idx="42">
                        <c:v>0.21076456999999493</c:v>
                      </c:pt>
                      <c:pt idx="43">
                        <c:v>-6.3889310000000421E-2</c:v>
                      </c:pt>
                      <c:pt idx="44">
                        <c:v>3.7847390000003145E-2</c:v>
                      </c:pt>
                      <c:pt idx="45">
                        <c:v>-8.2639569999997775E-2</c:v>
                      </c:pt>
                      <c:pt idx="46">
                        <c:v>-8.6795799999990209E-3</c:v>
                      </c:pt>
                      <c:pt idx="47">
                        <c:v>-37.435069526000007</c:v>
                      </c:pt>
                      <c:pt idx="48">
                        <c:v>-7.5385417940000004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16.768750069999999</c:v>
                      </c:pt>
                      <c:pt idx="56">
                        <c:v>9.2295140000000018</c:v>
                      </c:pt>
                      <c:pt idx="57">
                        <c:v>14.614582989999999</c:v>
                      </c:pt>
                      <c:pt idx="58">
                        <c:v>1.0378480999999979</c:v>
                      </c:pt>
                      <c:pt idx="59">
                        <c:v>0.46041565000000162</c:v>
                      </c:pt>
                      <c:pt idx="60">
                        <c:v>1.2760420500000009</c:v>
                      </c:pt>
                      <c:pt idx="61">
                        <c:v>-16.932291790000001</c:v>
                      </c:pt>
                      <c:pt idx="62">
                        <c:v>-26.45486107</c:v>
                      </c:pt>
                      <c:pt idx="63">
                        <c:v>0.30451388200000001</c:v>
                      </c:pt>
                      <c:pt idx="64">
                        <c:v>-0.30451388200000001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8.8888891999999997E-2</c:v>
                      </c:pt>
                      <c:pt idx="70">
                        <c:v>12.494792117999999</c:v>
                      </c:pt>
                      <c:pt idx="71">
                        <c:v>32.97395805</c:v>
                      </c:pt>
                      <c:pt idx="72">
                        <c:v>-0.13680572999999896</c:v>
                      </c:pt>
                      <c:pt idx="73">
                        <c:v>7.7777480000001731E-2</c:v>
                      </c:pt>
                      <c:pt idx="74">
                        <c:v>-0.12048530000000568</c:v>
                      </c:pt>
                      <c:pt idx="75">
                        <c:v>-0.1045145699999992</c:v>
                      </c:pt>
                      <c:pt idx="76">
                        <c:v>-4.2868809999994539E-2</c:v>
                      </c:pt>
                      <c:pt idx="77">
                        <c:v>0.20004286999999721</c:v>
                      </c:pt>
                      <c:pt idx="78">
                        <c:v>-0.22904867999999823</c:v>
                      </c:pt>
                      <c:pt idx="79">
                        <c:v>0.27465248000000031</c:v>
                      </c:pt>
                      <c:pt idx="80">
                        <c:v>-0.96111030000000142</c:v>
                      </c:pt>
                      <c:pt idx="81">
                        <c:v>1.448382999999609E-2</c:v>
                      </c:pt>
                      <c:pt idx="82">
                        <c:v>0.9459320700000049</c:v>
                      </c:pt>
                      <c:pt idx="83">
                        <c:v>-7.3264180000002455E-2</c:v>
                      </c:pt>
                      <c:pt idx="84">
                        <c:v>-1.0069149999999638E-2</c:v>
                      </c:pt>
                      <c:pt idx="85">
                        <c:v>-0.1045133000000007</c:v>
                      </c:pt>
                      <c:pt idx="86">
                        <c:v>-8.819554000000096E-2</c:v>
                      </c:pt>
                      <c:pt idx="87">
                        <c:v>5.3473150000002079E-2</c:v>
                      </c:pt>
                      <c:pt idx="88">
                        <c:v>-4.826417999999677E-2</c:v>
                      </c:pt>
                      <c:pt idx="89">
                        <c:v>1.2499869999999191E-2</c:v>
                      </c:pt>
                      <c:pt idx="90">
                        <c:v>3.4374239999998224E-2</c:v>
                      </c:pt>
                      <c:pt idx="91">
                        <c:v>-5.8680350000003045E-2</c:v>
                      </c:pt>
                      <c:pt idx="92">
                        <c:v>-4.5833080000001303E-2</c:v>
                      </c:pt>
                      <c:pt idx="93">
                        <c:v>-5.2777349999999501E-2</c:v>
                      </c:pt>
                      <c:pt idx="94">
                        <c:v>-6.1458209999997848E-2</c:v>
                      </c:pt>
                      <c:pt idx="95">
                        <c:v>-5.972277000000048E-2</c:v>
                      </c:pt>
                      <c:pt idx="96">
                        <c:v>-2.9166289999999151E-2</c:v>
                      </c:pt>
                      <c:pt idx="97">
                        <c:v>-9.2013549999997224E-2</c:v>
                      </c:pt>
                      <c:pt idx="98">
                        <c:v>1.5971629999995685E-2</c:v>
                      </c:pt>
                      <c:pt idx="99">
                        <c:v>0.22291667000000359</c:v>
                      </c:pt>
                      <c:pt idx="100">
                        <c:v>-0.13645821000000069</c:v>
                      </c:pt>
                      <c:pt idx="101">
                        <c:v>7.2921800000003145E-3</c:v>
                      </c:pt>
                      <c:pt idx="102">
                        <c:v>0.14895781999999969</c:v>
                      </c:pt>
                      <c:pt idx="103">
                        <c:v>-0.31249987000000345</c:v>
                      </c:pt>
                      <c:pt idx="104">
                        <c:v>-0.41006888999999802</c:v>
                      </c:pt>
                      <c:pt idx="105">
                        <c:v>-0.34097264999999766</c:v>
                      </c:pt>
                      <c:pt idx="106">
                        <c:v>-0.152431490000005</c:v>
                      </c:pt>
                      <c:pt idx="107">
                        <c:v>9.1667690000001301E-2</c:v>
                      </c:pt>
                      <c:pt idx="108">
                        <c:v>-2.6736450000001355E-2</c:v>
                      </c:pt>
                      <c:pt idx="109">
                        <c:v>2.1180090000001428E-2</c:v>
                      </c:pt>
                      <c:pt idx="110">
                        <c:v>-5.0693129999999087E-2</c:v>
                      </c:pt>
                      <c:pt idx="111">
                        <c:v>0.11492944999999821</c:v>
                      </c:pt>
                      <c:pt idx="112">
                        <c:v>5.4861320000000546E-2</c:v>
                      </c:pt>
                      <c:pt idx="113">
                        <c:v>0.26666603000000322</c:v>
                      </c:pt>
                      <c:pt idx="114">
                        <c:v>0.31944491000000141</c:v>
                      </c:pt>
                      <c:pt idx="115">
                        <c:v>0.12743097999999975</c:v>
                      </c:pt>
                      <c:pt idx="116">
                        <c:v>1.7360699999997564E-3</c:v>
                      </c:pt>
                      <c:pt idx="117">
                        <c:v>-0.26076393000000309</c:v>
                      </c:pt>
                      <c:pt idx="118">
                        <c:v>-1.2847389999997461E-2</c:v>
                      </c:pt>
                      <c:pt idx="119">
                        <c:v>0.10868071999999529</c:v>
                      </c:pt>
                      <c:pt idx="120">
                        <c:v>0.2104168000000044</c:v>
                      </c:pt>
                      <c:pt idx="121">
                        <c:v>0.20312563000000239</c:v>
                      </c:pt>
                      <c:pt idx="122">
                        <c:v>-0.54895896000000022</c:v>
                      </c:pt>
                      <c:pt idx="123">
                        <c:v>2.6736319999997704E-2</c:v>
                      </c:pt>
                      <c:pt idx="124">
                        <c:v>0.10763868000000087</c:v>
                      </c:pt>
                      <c:pt idx="125">
                        <c:v>-0.10133607000000211</c:v>
                      </c:pt>
                      <c:pt idx="126">
                        <c:v>-3.8718899999992118E-3</c:v>
                      </c:pt>
                      <c:pt idx="127">
                        <c:v>-8.0902729999998257E-2</c:v>
                      </c:pt>
                      <c:pt idx="128">
                        <c:v>-0.18368060000000241</c:v>
                      </c:pt>
                      <c:pt idx="129">
                        <c:v>-0.10625088999999832</c:v>
                      </c:pt>
                      <c:pt idx="130">
                        <c:v>-5.9374490000003277E-2</c:v>
                      </c:pt>
                      <c:pt idx="131">
                        <c:v>0.19479090000000099</c:v>
                      </c:pt>
                      <c:pt idx="132">
                        <c:v>0.1235665100000034</c:v>
                      </c:pt>
                      <c:pt idx="133">
                        <c:v>-2.4176799999999332E-2</c:v>
                      </c:pt>
                      <c:pt idx="134">
                        <c:v>0.1200550800000002</c:v>
                      </c:pt>
                      <c:pt idx="135">
                        <c:v>-6.9390000000169039E-4</c:v>
                      </c:pt>
                      <c:pt idx="136">
                        <c:v>-7.3958330000003514E-2</c:v>
                      </c:pt>
                      <c:pt idx="137">
                        <c:v>-7.6736830000001532E-2</c:v>
                      </c:pt>
                      <c:pt idx="138">
                        <c:v>4.4445160000002204E-2</c:v>
                      </c:pt>
                      <c:pt idx="139">
                        <c:v>-0.11805598000000117</c:v>
                      </c:pt>
                      <c:pt idx="140">
                        <c:v>-4.5833080000001303E-2</c:v>
                      </c:pt>
                      <c:pt idx="141">
                        <c:v>6.5967600000007565E-3</c:v>
                      </c:pt>
                      <c:pt idx="142">
                        <c:v>-7.0486449999997092E-2</c:v>
                      </c:pt>
                      <c:pt idx="143">
                        <c:v>8.3339700000024663E-3</c:v>
                      </c:pt>
                      <c:pt idx="144">
                        <c:v>6.9444149999995375E-2</c:v>
                      </c:pt>
                      <c:pt idx="145">
                        <c:v>6.7708330000002093E-2</c:v>
                      </c:pt>
                      <c:pt idx="146">
                        <c:v>0.19131978000000061</c:v>
                      </c:pt>
                      <c:pt idx="147">
                        <c:v>0.35694452999999982</c:v>
                      </c:pt>
                      <c:pt idx="148">
                        <c:v>0.11041654000000278</c:v>
                      </c:pt>
                      <c:pt idx="149">
                        <c:v>0.12395833999999439</c:v>
                      </c:pt>
                      <c:pt idx="150">
                        <c:v>-2.3264319999995564E-2</c:v>
                      </c:pt>
                      <c:pt idx="151">
                        <c:v>-6.2152099999998711E-2</c:v>
                      </c:pt>
                      <c:pt idx="152">
                        <c:v>0.12812436999999477</c:v>
                      </c:pt>
                      <c:pt idx="153">
                        <c:v>-5.6250380000001599E-2</c:v>
                      </c:pt>
                      <c:pt idx="154">
                        <c:v>-0.60937449999999416</c:v>
                      </c:pt>
                      <c:pt idx="155">
                        <c:v>-0.95208320000000413</c:v>
                      </c:pt>
                      <c:pt idx="156">
                        <c:v>8.3333710000005112E-2</c:v>
                      </c:pt>
                      <c:pt idx="157">
                        <c:v>-0.13055610000000684</c:v>
                      </c:pt>
                      <c:pt idx="158">
                        <c:v>7.8472640000001093E-2</c:v>
                      </c:pt>
                      <c:pt idx="159">
                        <c:v>6.5970100000001253E-3</c:v>
                      </c:pt>
                      <c:pt idx="160">
                        <c:v>5.3125260000001617E-2</c:v>
                      </c:pt>
                      <c:pt idx="161">
                        <c:v>-7.6041920000001539E-2</c:v>
                      </c:pt>
                      <c:pt idx="162">
                        <c:v>-0.1024307299999947</c:v>
                      </c:pt>
                      <c:pt idx="163">
                        <c:v>6.3542179999998893E-2</c:v>
                      </c:pt>
                      <c:pt idx="164">
                        <c:v>0.29479114999999467</c:v>
                      </c:pt>
                      <c:pt idx="165">
                        <c:v>5.1042430000002526E-2</c:v>
                      </c:pt>
                      <c:pt idx="166">
                        <c:v>-0.11909776999999622</c:v>
                      </c:pt>
                      <c:pt idx="167">
                        <c:v>0.14687436999999903</c:v>
                      </c:pt>
                      <c:pt idx="168">
                        <c:v>2.5000630000000967E-2</c:v>
                      </c:pt>
                      <c:pt idx="169">
                        <c:v>-5.2777730000002521E-2</c:v>
                      </c:pt>
                      <c:pt idx="170">
                        <c:v>1.6666659999998501E-2</c:v>
                      </c:pt>
                      <c:pt idx="171">
                        <c:v>-8.5416539999997099E-2</c:v>
                      </c:pt>
                      <c:pt idx="172">
                        <c:v>0.16423568999999816</c:v>
                      </c:pt>
                      <c:pt idx="173">
                        <c:v>0.13715298999999703</c:v>
                      </c:pt>
                      <c:pt idx="174">
                        <c:v>9.0971880000005001E-2</c:v>
                      </c:pt>
                      <c:pt idx="175">
                        <c:v>-0.22777735000000376</c:v>
                      </c:pt>
                      <c:pt idx="176">
                        <c:v>1.979192000000296E-2</c:v>
                      </c:pt>
                      <c:pt idx="177">
                        <c:v>-7.5695170000003031E-2</c:v>
                      </c:pt>
                      <c:pt idx="178">
                        <c:v>0.18958359000000513</c:v>
                      </c:pt>
                      <c:pt idx="179">
                        <c:v>-0.16423670000000357</c:v>
                      </c:pt>
                      <c:pt idx="180">
                        <c:v>-4.0623859999996625E-2</c:v>
                      </c:pt>
                      <c:pt idx="181">
                        <c:v>6.6318769999995197E-2</c:v>
                      </c:pt>
                      <c:pt idx="182">
                        <c:v>-0.11215273999999908</c:v>
                      </c:pt>
                      <c:pt idx="183">
                        <c:v>-0.12187448999999617</c:v>
                      </c:pt>
                      <c:pt idx="184">
                        <c:v>0.15173517999999575</c:v>
                      </c:pt>
                      <c:pt idx="185">
                        <c:v>-6.5966299999971056E-3</c:v>
                      </c:pt>
                      <c:pt idx="186">
                        <c:v>0.11840311999999642</c:v>
                      </c:pt>
                      <c:pt idx="187">
                        <c:v>-0.18645910000000043</c:v>
                      </c:pt>
                      <c:pt idx="188">
                        <c:v>6.70134200000021E-2</c:v>
                      </c:pt>
                      <c:pt idx="189">
                        <c:v>3.5764569999997775E-2</c:v>
                      </c:pt>
                      <c:pt idx="190">
                        <c:v>2.8125639999998953E-2</c:v>
                      </c:pt>
                      <c:pt idx="191">
                        <c:v>-1.1111329999998532E-2</c:v>
                      </c:pt>
                      <c:pt idx="192">
                        <c:v>8.8889319999999827E-2</c:v>
                      </c:pt>
                      <c:pt idx="193">
                        <c:v>-1.9444659999997782E-2</c:v>
                      </c:pt>
                      <c:pt idx="194">
                        <c:v>1.1111200000001986E-2</c:v>
                      </c:pt>
                      <c:pt idx="195">
                        <c:v>-4.5486709999998709E-2</c:v>
                      </c:pt>
                      <c:pt idx="196">
                        <c:v>-1.5971370000002594E-2</c:v>
                      </c:pt>
                      <c:pt idx="197">
                        <c:v>-1.8403630000001669E-2</c:v>
                      </c:pt>
                      <c:pt idx="198">
                        <c:v>-7.2916540000001362E-2</c:v>
                      </c:pt>
                      <c:pt idx="199">
                        <c:v>0.32465299000000414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318-4A22-B9F9-249F93F6CEA7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'Sheet3 (4)'!$P$15</c15:sqref>
                        </c15:formulaRef>
                      </c:ext>
                    </c:extLst>
                    <c:strCache>
                      <c:ptCount val="1"/>
                      <c:pt idx="0">
                        <c:v>Z05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'Sheet3 (4)'!$P$16:$P$216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5.5641032999999999E-2</c:v>
                      </c:pt>
                      <c:pt idx="1">
                        <c:v>5.012022E-2</c:v>
                      </c:pt>
                      <c:pt idx="2">
                        <c:v>4.9249105000000001E-2</c:v>
                      </c:pt>
                      <c:pt idx="3">
                        <c:v>4.4191464999999999E-2</c:v>
                      </c:pt>
                      <c:pt idx="4">
                        <c:v>4.4733059999999998E-2</c:v>
                      </c:pt>
                      <c:pt idx="5">
                        <c:v>4.0180769999999998E-2</c:v>
                      </c:pt>
                      <c:pt idx="6">
                        <c:v>4.5923890000000002E-2</c:v>
                      </c:pt>
                      <c:pt idx="7">
                        <c:v>4.6112377000000003E-2</c:v>
                      </c:pt>
                      <c:pt idx="8">
                        <c:v>4.8353409999999999E-2</c:v>
                      </c:pt>
                      <c:pt idx="9">
                        <c:v>4.5607402999999998E-2</c:v>
                      </c:pt>
                      <c:pt idx="10">
                        <c:v>4.6497854999999998E-2</c:v>
                      </c:pt>
                      <c:pt idx="11">
                        <c:v>4.3918739999999998E-2</c:v>
                      </c:pt>
                      <c:pt idx="12">
                        <c:v>5.2102502000000002E-2</c:v>
                      </c:pt>
                      <c:pt idx="13">
                        <c:v>4.4883742999999997E-2</c:v>
                      </c:pt>
                      <c:pt idx="14">
                        <c:v>5.5557717E-2</c:v>
                      </c:pt>
                      <c:pt idx="15">
                        <c:v>5.3633630000000002E-2</c:v>
                      </c:pt>
                      <c:pt idx="16">
                        <c:v>6.8206199999999995E-2</c:v>
                      </c:pt>
                      <c:pt idx="17">
                        <c:v>6.1689134999999999E-2</c:v>
                      </c:pt>
                      <c:pt idx="18">
                        <c:v>4.3255597E-2</c:v>
                      </c:pt>
                      <c:pt idx="19">
                        <c:v>4.6106759999999997E-2</c:v>
                      </c:pt>
                      <c:pt idx="20">
                        <c:v>5.1898449999999999E-2</c:v>
                      </c:pt>
                      <c:pt idx="21">
                        <c:v>5.2634309999999997E-2</c:v>
                      </c:pt>
                      <c:pt idx="22">
                        <c:v>5.1448899999999999E-2</c:v>
                      </c:pt>
                      <c:pt idx="23">
                        <c:v>6.9127426000000006E-2</c:v>
                      </c:pt>
                      <c:pt idx="24">
                        <c:v>5.5071863999999998E-2</c:v>
                      </c:pt>
                      <c:pt idx="25">
                        <c:v>6.4041509999999996E-2</c:v>
                      </c:pt>
                      <c:pt idx="26">
                        <c:v>7.0009254000000007E-2</c:v>
                      </c:pt>
                      <c:pt idx="27">
                        <c:v>5.5809665000000001E-2</c:v>
                      </c:pt>
                      <c:pt idx="28">
                        <c:v>4.9973490000000002E-2</c:v>
                      </c:pt>
                      <c:pt idx="29">
                        <c:v>5.1558926999999997E-2</c:v>
                      </c:pt>
                      <c:pt idx="30">
                        <c:v>5.7239554999999998E-2</c:v>
                      </c:pt>
                      <c:pt idx="31">
                        <c:v>6.6994995000000002E-2</c:v>
                      </c:pt>
                      <c:pt idx="32">
                        <c:v>7.6556620000000006E-2</c:v>
                      </c:pt>
                      <c:pt idx="33">
                        <c:v>5.8189970000000001E-2</c:v>
                      </c:pt>
                      <c:pt idx="34">
                        <c:v>4.7576926999999998E-2</c:v>
                      </c:pt>
                      <c:pt idx="35">
                        <c:v>4.8362549999999997E-2</c:v>
                      </c:pt>
                      <c:pt idx="36">
                        <c:v>4.9535969999999999E-2</c:v>
                      </c:pt>
                      <c:pt idx="37">
                        <c:v>5.0981169999999999E-2</c:v>
                      </c:pt>
                      <c:pt idx="38">
                        <c:v>4.3420628000000003E-2</c:v>
                      </c:pt>
                      <c:pt idx="39">
                        <c:v>4.8971550000000003E-2</c:v>
                      </c:pt>
                      <c:pt idx="40">
                        <c:v>6.0976219999999998E-2</c:v>
                      </c:pt>
                      <c:pt idx="41">
                        <c:v>6.4812519999999998E-2</c:v>
                      </c:pt>
                      <c:pt idx="42">
                        <c:v>6.3198080000000004E-2</c:v>
                      </c:pt>
                      <c:pt idx="43">
                        <c:v>5.9010649999999998E-2</c:v>
                      </c:pt>
                      <c:pt idx="44">
                        <c:v>5.9644959999999997E-2</c:v>
                      </c:pt>
                      <c:pt idx="45">
                        <c:v>5.4803587000000001E-2</c:v>
                      </c:pt>
                      <c:pt idx="46">
                        <c:v>4.7287360000000001E-2</c:v>
                      </c:pt>
                      <c:pt idx="47">
                        <c:v>-37.19117</c:v>
                      </c:pt>
                      <c:pt idx="48">
                        <c:v>-3.7692637000000002</c:v>
                      </c:pt>
                      <c:pt idx="49">
                        <c:v>-0.28723704999999999</c:v>
                      </c:pt>
                      <c:pt idx="50">
                        <c:v>0.8309976</c:v>
                      </c:pt>
                      <c:pt idx="51">
                        <c:v>0.52551950000000003</c:v>
                      </c:pt>
                      <c:pt idx="52">
                        <c:v>0.42231225999999999</c:v>
                      </c:pt>
                      <c:pt idx="53">
                        <c:v>0.80196922999999998</c:v>
                      </c:pt>
                      <c:pt idx="54">
                        <c:v>0.16496097000000001</c:v>
                      </c:pt>
                      <c:pt idx="55">
                        <c:v>24.956018</c:v>
                      </c:pt>
                      <c:pt idx="56">
                        <c:v>4.955552</c:v>
                      </c:pt>
                      <c:pt idx="57">
                        <c:v>9.2039840000000002</c:v>
                      </c:pt>
                      <c:pt idx="58">
                        <c:v>1.0419480999999999</c:v>
                      </c:pt>
                      <c:pt idx="59">
                        <c:v>0.16813700000000001</c:v>
                      </c:pt>
                      <c:pt idx="60">
                        <c:v>0.118360594</c:v>
                      </c:pt>
                      <c:pt idx="61">
                        <c:v>-9.3664199999999997</c:v>
                      </c:pt>
                      <c:pt idx="62">
                        <c:v>-21.36064</c:v>
                      </c:pt>
                      <c:pt idx="63">
                        <c:v>1.1706878000000001</c:v>
                      </c:pt>
                      <c:pt idx="64">
                        <c:v>5.7072139999999996</c:v>
                      </c:pt>
                      <c:pt idx="65">
                        <c:v>-1.7268603</c:v>
                      </c:pt>
                      <c:pt idx="66">
                        <c:v>0.36283120000000002</c:v>
                      </c:pt>
                      <c:pt idx="67">
                        <c:v>0.54975510000000005</c:v>
                      </c:pt>
                      <c:pt idx="68">
                        <c:v>0.54276159999999996</c:v>
                      </c:pt>
                      <c:pt idx="69">
                        <c:v>0.49290215999999998</c:v>
                      </c:pt>
                      <c:pt idx="70">
                        <c:v>14.599833500000001</c:v>
                      </c:pt>
                      <c:pt idx="71">
                        <c:v>28.782737999999998</c:v>
                      </c:pt>
                      <c:pt idx="72">
                        <c:v>0.72005569999999997</c:v>
                      </c:pt>
                      <c:pt idx="73">
                        <c:v>8.4347560000000002E-2</c:v>
                      </c:pt>
                      <c:pt idx="74">
                        <c:v>0.11715085</c:v>
                      </c:pt>
                      <c:pt idx="75">
                        <c:v>0.10223278399999999</c:v>
                      </c:pt>
                      <c:pt idx="76">
                        <c:v>9.8114856E-2</c:v>
                      </c:pt>
                      <c:pt idx="77">
                        <c:v>6.3363589999999997E-2</c:v>
                      </c:pt>
                      <c:pt idx="78">
                        <c:v>7.5196289999999999E-2</c:v>
                      </c:pt>
                      <c:pt idx="79">
                        <c:v>4.9053939999999997E-2</c:v>
                      </c:pt>
                      <c:pt idx="80">
                        <c:v>5.7460789999999998E-2</c:v>
                      </c:pt>
                      <c:pt idx="81">
                        <c:v>3.5495497000000001E-2</c:v>
                      </c:pt>
                      <c:pt idx="82">
                        <c:v>1.9323707999999998E-2</c:v>
                      </c:pt>
                      <c:pt idx="83">
                        <c:v>1.9076315999999999E-2</c:v>
                      </c:pt>
                      <c:pt idx="84">
                        <c:v>4.3413445000000002E-2</c:v>
                      </c:pt>
                      <c:pt idx="85">
                        <c:v>0.10548736</c:v>
                      </c:pt>
                      <c:pt idx="86">
                        <c:v>0.10249825999999999</c:v>
                      </c:pt>
                      <c:pt idx="87">
                        <c:v>9.6008256E-2</c:v>
                      </c:pt>
                      <c:pt idx="88">
                        <c:v>9.1854039999999998E-2</c:v>
                      </c:pt>
                      <c:pt idx="89">
                        <c:v>5.8127787E-2</c:v>
                      </c:pt>
                      <c:pt idx="90">
                        <c:v>4.4825999999999998E-2</c:v>
                      </c:pt>
                      <c:pt idx="91">
                        <c:v>4.467513E-2</c:v>
                      </c:pt>
                      <c:pt idx="92">
                        <c:v>4.2543600000000001E-2</c:v>
                      </c:pt>
                      <c:pt idx="93">
                        <c:v>5.1749450000000002E-2</c:v>
                      </c:pt>
                      <c:pt idx="94">
                        <c:v>6.6834690000000002E-2</c:v>
                      </c:pt>
                      <c:pt idx="95">
                        <c:v>8.8058890000000001E-2</c:v>
                      </c:pt>
                      <c:pt idx="96">
                        <c:v>9.8286665999999995E-2</c:v>
                      </c:pt>
                      <c:pt idx="97">
                        <c:v>7.0916119999999999E-2</c:v>
                      </c:pt>
                      <c:pt idx="98">
                        <c:v>0.106808126</c:v>
                      </c:pt>
                      <c:pt idx="99">
                        <c:v>8.9024893999999993E-2</c:v>
                      </c:pt>
                      <c:pt idx="100">
                        <c:v>6.1442274999999998E-2</c:v>
                      </c:pt>
                      <c:pt idx="101">
                        <c:v>6.7837649999999999E-2</c:v>
                      </c:pt>
                      <c:pt idx="102">
                        <c:v>7.4491315000000002E-2</c:v>
                      </c:pt>
                      <c:pt idx="103">
                        <c:v>5.4948516000000003E-2</c:v>
                      </c:pt>
                      <c:pt idx="104">
                        <c:v>6.9320450000000006E-2</c:v>
                      </c:pt>
                      <c:pt idx="105">
                        <c:v>7.9838560000000003E-2</c:v>
                      </c:pt>
                      <c:pt idx="106">
                        <c:v>7.3078389999999993E-2</c:v>
                      </c:pt>
                      <c:pt idx="107">
                        <c:v>7.8111650000000005E-2</c:v>
                      </c:pt>
                      <c:pt idx="108">
                        <c:v>9.3448034999999999E-2</c:v>
                      </c:pt>
                      <c:pt idx="109">
                        <c:v>7.2165789999999994E-2</c:v>
                      </c:pt>
                      <c:pt idx="110">
                        <c:v>6.2029420000000002E-2</c:v>
                      </c:pt>
                      <c:pt idx="111">
                        <c:v>5.4365012999999997E-2</c:v>
                      </c:pt>
                      <c:pt idx="112">
                        <c:v>4.456587E-2</c:v>
                      </c:pt>
                      <c:pt idx="113">
                        <c:v>5.7241010000000002E-2</c:v>
                      </c:pt>
                      <c:pt idx="114">
                        <c:v>6.1444640000000002E-2</c:v>
                      </c:pt>
                      <c:pt idx="115">
                        <c:v>5.7584299999999998E-2</c:v>
                      </c:pt>
                      <c:pt idx="116">
                        <c:v>7.4808250000000007E-2</c:v>
                      </c:pt>
                      <c:pt idx="117">
                        <c:v>6.7171700000000001E-2</c:v>
                      </c:pt>
                      <c:pt idx="118">
                        <c:v>6.6706000000000001E-2</c:v>
                      </c:pt>
                      <c:pt idx="119">
                        <c:v>6.8411215999999997E-2</c:v>
                      </c:pt>
                      <c:pt idx="120">
                        <c:v>6.0017790000000001E-2</c:v>
                      </c:pt>
                      <c:pt idx="121">
                        <c:v>6.7978843999999997E-2</c:v>
                      </c:pt>
                      <c:pt idx="122">
                        <c:v>7.0679896000000006E-2</c:v>
                      </c:pt>
                      <c:pt idx="123">
                        <c:v>9.538344E-2</c:v>
                      </c:pt>
                      <c:pt idx="124">
                        <c:v>6.090011E-2</c:v>
                      </c:pt>
                      <c:pt idx="125">
                        <c:v>6.8228565000000005E-2</c:v>
                      </c:pt>
                      <c:pt idx="126">
                        <c:v>4.867059E-2</c:v>
                      </c:pt>
                      <c:pt idx="127">
                        <c:v>4.5411109999999998E-2</c:v>
                      </c:pt>
                      <c:pt idx="128">
                        <c:v>4.580944E-2</c:v>
                      </c:pt>
                      <c:pt idx="129">
                        <c:v>3.8394049999999999E-2</c:v>
                      </c:pt>
                      <c:pt idx="130">
                        <c:v>4.6313281999999997E-2</c:v>
                      </c:pt>
                      <c:pt idx="131">
                        <c:v>6.9945745000000004E-2</c:v>
                      </c:pt>
                      <c:pt idx="132">
                        <c:v>7.7799450000000006E-2</c:v>
                      </c:pt>
                      <c:pt idx="133">
                        <c:v>7.8940709999999997E-2</c:v>
                      </c:pt>
                      <c:pt idx="134">
                        <c:v>6.0505747999999998E-2</c:v>
                      </c:pt>
                      <c:pt idx="135">
                        <c:v>8.081882E-2</c:v>
                      </c:pt>
                      <c:pt idx="136">
                        <c:v>5.9135479999999997E-2</c:v>
                      </c:pt>
                      <c:pt idx="137">
                        <c:v>5.2316955999999998E-2</c:v>
                      </c:pt>
                      <c:pt idx="138">
                        <c:v>7.7645450000000005E-2</c:v>
                      </c:pt>
                      <c:pt idx="139">
                        <c:v>6.9674449999999999E-2</c:v>
                      </c:pt>
                      <c:pt idx="140">
                        <c:v>6.6814564000000007E-2</c:v>
                      </c:pt>
                      <c:pt idx="141">
                        <c:v>7.0422979999999996E-2</c:v>
                      </c:pt>
                      <c:pt idx="142">
                        <c:v>7.3674366000000005E-2</c:v>
                      </c:pt>
                      <c:pt idx="143">
                        <c:v>6.7021529999999996E-2</c:v>
                      </c:pt>
                      <c:pt idx="144">
                        <c:v>8.1069890000000006E-2</c:v>
                      </c:pt>
                      <c:pt idx="145">
                        <c:v>7.9771990000000001E-2</c:v>
                      </c:pt>
                      <c:pt idx="146">
                        <c:v>7.3887590000000003E-2</c:v>
                      </c:pt>
                      <c:pt idx="147">
                        <c:v>7.6752440000000005E-2</c:v>
                      </c:pt>
                      <c:pt idx="148">
                        <c:v>5.9679475000000003E-2</c:v>
                      </c:pt>
                      <c:pt idx="149">
                        <c:v>6.9107699999999994E-2</c:v>
                      </c:pt>
                      <c:pt idx="150">
                        <c:v>7.5042129999999999E-2</c:v>
                      </c:pt>
                      <c:pt idx="151">
                        <c:v>-4.2969590000000002</c:v>
                      </c:pt>
                      <c:pt idx="152">
                        <c:v>-1.3911385999999999</c:v>
                      </c:pt>
                      <c:pt idx="153">
                        <c:v>-2.2539240999999999</c:v>
                      </c:pt>
                      <c:pt idx="154">
                        <c:v>-1.0767677</c:v>
                      </c:pt>
                      <c:pt idx="155">
                        <c:v>-0.3180018</c:v>
                      </c:pt>
                      <c:pt idx="156">
                        <c:v>-2.6813259999999999</c:v>
                      </c:pt>
                      <c:pt idx="157">
                        <c:v>-0.1061993</c:v>
                      </c:pt>
                      <c:pt idx="158">
                        <c:v>0.11339529600000001</c:v>
                      </c:pt>
                      <c:pt idx="159">
                        <c:v>0.17056586000000001</c:v>
                      </c:pt>
                      <c:pt idx="160">
                        <c:v>6.2531859999999995E-2</c:v>
                      </c:pt>
                      <c:pt idx="161">
                        <c:v>7.5600150000000005E-2</c:v>
                      </c:pt>
                      <c:pt idx="162">
                        <c:v>6.9119795999999997E-2</c:v>
                      </c:pt>
                      <c:pt idx="163">
                        <c:v>6.5216330000000003E-2</c:v>
                      </c:pt>
                      <c:pt idx="164">
                        <c:v>6.6964140000000005E-2</c:v>
                      </c:pt>
                      <c:pt idx="165">
                        <c:v>6.8552109999999999E-2</c:v>
                      </c:pt>
                      <c:pt idx="166">
                        <c:v>6.1051044999999998E-2</c:v>
                      </c:pt>
                      <c:pt idx="167">
                        <c:v>6.1832606999999998E-2</c:v>
                      </c:pt>
                      <c:pt idx="168">
                        <c:v>5.4023425999999999E-2</c:v>
                      </c:pt>
                      <c:pt idx="169">
                        <c:v>5.3801580000000002E-2</c:v>
                      </c:pt>
                      <c:pt idx="170">
                        <c:v>4.7270185999999999E-2</c:v>
                      </c:pt>
                      <c:pt idx="171">
                        <c:v>5.1210336000000002E-2</c:v>
                      </c:pt>
                      <c:pt idx="172">
                        <c:v>4.5715081999999997E-2</c:v>
                      </c:pt>
                      <c:pt idx="173">
                        <c:v>4.7600634000000003E-2</c:v>
                      </c:pt>
                      <c:pt idx="174">
                        <c:v>4.5146797000000002E-2</c:v>
                      </c:pt>
                      <c:pt idx="175">
                        <c:v>4.1300933999999997E-2</c:v>
                      </c:pt>
                      <c:pt idx="176">
                        <c:v>3.7669156000000002E-2</c:v>
                      </c:pt>
                      <c:pt idx="177">
                        <c:v>3.4448421999999999E-2</c:v>
                      </c:pt>
                      <c:pt idx="178">
                        <c:v>3.1324762999999999E-2</c:v>
                      </c:pt>
                      <c:pt idx="179">
                        <c:v>3.0939639000000001E-2</c:v>
                      </c:pt>
                      <c:pt idx="180">
                        <c:v>3.2312144000000001E-2</c:v>
                      </c:pt>
                      <c:pt idx="181">
                        <c:v>2.8951455000000001E-2</c:v>
                      </c:pt>
                      <c:pt idx="182">
                        <c:v>3.0756854E-2</c:v>
                      </c:pt>
                      <c:pt idx="183">
                        <c:v>3.3206930000000003E-2</c:v>
                      </c:pt>
                      <c:pt idx="184">
                        <c:v>4.3455201999999998E-2</c:v>
                      </c:pt>
                      <c:pt idx="185">
                        <c:v>3.7407240000000001E-2</c:v>
                      </c:pt>
                      <c:pt idx="186">
                        <c:v>4.2459450000000003E-2</c:v>
                      </c:pt>
                      <c:pt idx="187">
                        <c:v>3.8459069999999998E-2</c:v>
                      </c:pt>
                      <c:pt idx="188">
                        <c:v>4.6940660000000002E-2</c:v>
                      </c:pt>
                      <c:pt idx="189">
                        <c:v>4.1157443000000002E-2</c:v>
                      </c:pt>
                      <c:pt idx="190">
                        <c:v>4.4879361999999999E-2</c:v>
                      </c:pt>
                      <c:pt idx="191">
                        <c:v>4.1621905000000001E-2</c:v>
                      </c:pt>
                      <c:pt idx="192">
                        <c:v>4.4284259999999999E-2</c:v>
                      </c:pt>
                      <c:pt idx="193">
                        <c:v>3.720561E-2</c:v>
                      </c:pt>
                      <c:pt idx="194">
                        <c:v>4.0588416000000002E-2</c:v>
                      </c:pt>
                      <c:pt idx="195">
                        <c:v>3.3589439999999998E-2</c:v>
                      </c:pt>
                      <c:pt idx="196">
                        <c:v>3.6820977999999997E-2</c:v>
                      </c:pt>
                      <c:pt idx="197">
                        <c:v>3.0827654999999999E-2</c:v>
                      </c:pt>
                      <c:pt idx="198">
                        <c:v>4.2456340000000002E-2</c:v>
                      </c:pt>
                      <c:pt idx="199">
                        <c:v>4.471497E-2</c:v>
                      </c:pt>
                      <c:pt idx="200">
                        <c:v>-37.456904999999999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318-4A22-B9F9-249F93F6CEA7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'Sheet3 (4)'!$R$15</c15:sqref>
                        </c15:formulaRef>
                      </c:ext>
                    </c:extLst>
                    <c:strCache>
                      <c:ptCount val="1"/>
                      <c:pt idx="0">
                        <c:v>scale0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'Sheet3 (4)'!$R$16:$R$216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0.43146839999999997</c:v>
                      </c:pt>
                      <c:pt idx="1">
                        <c:v>0.68921670000000002</c:v>
                      </c:pt>
                      <c:pt idx="2">
                        <c:v>0.50529539999999995</c:v>
                      </c:pt>
                      <c:pt idx="3">
                        <c:v>0.57965034000000004</c:v>
                      </c:pt>
                      <c:pt idx="4">
                        <c:v>0.61449313000000005</c:v>
                      </c:pt>
                      <c:pt idx="5">
                        <c:v>0.5693513</c:v>
                      </c:pt>
                      <c:pt idx="6">
                        <c:v>0.50422140000000004</c:v>
                      </c:pt>
                      <c:pt idx="7">
                        <c:v>0.56607914000000004</c:v>
                      </c:pt>
                      <c:pt idx="8">
                        <c:v>0.50707482999999998</c:v>
                      </c:pt>
                      <c:pt idx="9">
                        <c:v>0.57683324999999996</c:v>
                      </c:pt>
                      <c:pt idx="10">
                        <c:v>0.60516804000000002</c:v>
                      </c:pt>
                      <c:pt idx="11">
                        <c:v>0.55754590000000004</c:v>
                      </c:pt>
                      <c:pt idx="12">
                        <c:v>0.61479349999999999</c:v>
                      </c:pt>
                      <c:pt idx="13">
                        <c:v>0.29917870000000002</c:v>
                      </c:pt>
                      <c:pt idx="14">
                        <c:v>0.55009129999999995</c:v>
                      </c:pt>
                      <c:pt idx="15">
                        <c:v>0.32333109999999998</c:v>
                      </c:pt>
                      <c:pt idx="16">
                        <c:v>0.45853344000000001</c:v>
                      </c:pt>
                      <c:pt idx="17">
                        <c:v>0.75256719999999999</c:v>
                      </c:pt>
                      <c:pt idx="18">
                        <c:v>0.56505965999999996</c:v>
                      </c:pt>
                      <c:pt idx="19">
                        <c:v>0.37409340000000002</c:v>
                      </c:pt>
                      <c:pt idx="20">
                        <c:v>0.47545419999999999</c:v>
                      </c:pt>
                      <c:pt idx="21">
                        <c:v>0.48214424</c:v>
                      </c:pt>
                      <c:pt idx="22">
                        <c:v>0.16500487999999999</c:v>
                      </c:pt>
                      <c:pt idx="23">
                        <c:v>0.57331984999999996</c:v>
                      </c:pt>
                      <c:pt idx="24">
                        <c:v>0.43728006000000003</c:v>
                      </c:pt>
                      <c:pt idx="25">
                        <c:v>0.51305489999999998</c:v>
                      </c:pt>
                      <c:pt idx="26">
                        <c:v>0.57092595000000002</c:v>
                      </c:pt>
                      <c:pt idx="27">
                        <c:v>0.61441120000000005</c:v>
                      </c:pt>
                      <c:pt idx="28">
                        <c:v>0.68919390000000003</c:v>
                      </c:pt>
                      <c:pt idx="29">
                        <c:v>0.61072029999999999</c:v>
                      </c:pt>
                      <c:pt idx="30">
                        <c:v>0.45404157000000001</c:v>
                      </c:pt>
                      <c:pt idx="31">
                        <c:v>0.2585015</c:v>
                      </c:pt>
                      <c:pt idx="32">
                        <c:v>0.81413822999999996</c:v>
                      </c:pt>
                      <c:pt idx="33">
                        <c:v>0.79641192999999999</c:v>
                      </c:pt>
                      <c:pt idx="34">
                        <c:v>0.71338270000000004</c:v>
                      </c:pt>
                      <c:pt idx="35">
                        <c:v>0.59042720000000004</c:v>
                      </c:pt>
                      <c:pt idx="36">
                        <c:v>0.35926153999999999</c:v>
                      </c:pt>
                      <c:pt idx="37">
                        <c:v>0.43392140000000001</c:v>
                      </c:pt>
                      <c:pt idx="38">
                        <c:v>0.68932587000000001</c:v>
                      </c:pt>
                      <c:pt idx="39">
                        <c:v>0.68887529999999997</c:v>
                      </c:pt>
                      <c:pt idx="40">
                        <c:v>0.49431828</c:v>
                      </c:pt>
                      <c:pt idx="41">
                        <c:v>0.4582194</c:v>
                      </c:pt>
                      <c:pt idx="42">
                        <c:v>0.66511434000000003</c:v>
                      </c:pt>
                      <c:pt idx="43">
                        <c:v>0.53839060000000005</c:v>
                      </c:pt>
                      <c:pt idx="44">
                        <c:v>0.54743799999999998</c:v>
                      </c:pt>
                      <c:pt idx="45">
                        <c:v>0.55086500000000005</c:v>
                      </c:pt>
                      <c:pt idx="46">
                        <c:v>0.59152400000000005</c:v>
                      </c:pt>
                      <c:pt idx="47">
                        <c:v>-27.025265000000001</c:v>
                      </c:pt>
                      <c:pt idx="48">
                        <c:v>-7.9786596000000003</c:v>
                      </c:pt>
                      <c:pt idx="49">
                        <c:v>-6.0217729999999996</c:v>
                      </c:pt>
                      <c:pt idx="50">
                        <c:v>-0.93753976000000006</c:v>
                      </c:pt>
                      <c:pt idx="51">
                        <c:v>1.3296576</c:v>
                      </c:pt>
                      <c:pt idx="52">
                        <c:v>1.2820946</c:v>
                      </c:pt>
                      <c:pt idx="53">
                        <c:v>1.7170969</c:v>
                      </c:pt>
                      <c:pt idx="54">
                        <c:v>1.1849616999999999</c:v>
                      </c:pt>
                      <c:pt idx="55">
                        <c:v>11.991116</c:v>
                      </c:pt>
                      <c:pt idx="56">
                        <c:v>6.4176954999999998</c:v>
                      </c:pt>
                      <c:pt idx="57">
                        <c:v>6.6273664999999999</c:v>
                      </c:pt>
                      <c:pt idx="58">
                        <c:v>1.3595533</c:v>
                      </c:pt>
                      <c:pt idx="59">
                        <c:v>1.0689647</c:v>
                      </c:pt>
                      <c:pt idx="60">
                        <c:v>2.5312374000000002</c:v>
                      </c:pt>
                      <c:pt idx="61">
                        <c:v>-10.038357</c:v>
                      </c:pt>
                      <c:pt idx="62">
                        <c:v>-24.125938000000001</c:v>
                      </c:pt>
                      <c:pt idx="63">
                        <c:v>-1.9432107999999999</c:v>
                      </c:pt>
                      <c:pt idx="64">
                        <c:v>0.96100039999999998</c:v>
                      </c:pt>
                      <c:pt idx="65">
                        <c:v>9.8518709999999995E-2</c:v>
                      </c:pt>
                      <c:pt idx="66">
                        <c:v>2.2288389999999998</c:v>
                      </c:pt>
                      <c:pt idx="67">
                        <c:v>0.68743264999999998</c:v>
                      </c:pt>
                      <c:pt idx="68">
                        <c:v>0.91467989999999999</c:v>
                      </c:pt>
                      <c:pt idx="69">
                        <c:v>1.1097920999999999</c:v>
                      </c:pt>
                      <c:pt idx="70">
                        <c:v>7.5187793000000003</c:v>
                      </c:pt>
                      <c:pt idx="71">
                        <c:v>21.713476</c:v>
                      </c:pt>
                      <c:pt idx="72">
                        <c:v>1.1184664</c:v>
                      </c:pt>
                      <c:pt idx="73">
                        <c:v>0.92282622999999997</c:v>
                      </c:pt>
                      <c:pt idx="74">
                        <c:v>0.87622356000000001</c:v>
                      </c:pt>
                      <c:pt idx="75">
                        <c:v>1.5599858</c:v>
                      </c:pt>
                      <c:pt idx="76">
                        <c:v>0.88324124000000004</c:v>
                      </c:pt>
                      <c:pt idx="77">
                        <c:v>1.8162777000000001</c:v>
                      </c:pt>
                      <c:pt idx="78">
                        <c:v>0.73582387000000005</c:v>
                      </c:pt>
                      <c:pt idx="79">
                        <c:v>1.2303447000000001</c:v>
                      </c:pt>
                      <c:pt idx="80">
                        <c:v>0.20819426999999999</c:v>
                      </c:pt>
                      <c:pt idx="81">
                        <c:v>0.62709040000000005</c:v>
                      </c:pt>
                      <c:pt idx="82">
                        <c:v>1.1508107000000001</c:v>
                      </c:pt>
                      <c:pt idx="83">
                        <c:v>0.48416036000000001</c:v>
                      </c:pt>
                      <c:pt idx="84">
                        <c:v>0.59150124000000004</c:v>
                      </c:pt>
                      <c:pt idx="85">
                        <c:v>0.57540875999999996</c:v>
                      </c:pt>
                      <c:pt idx="86">
                        <c:v>0.57691970000000004</c:v>
                      </c:pt>
                      <c:pt idx="87">
                        <c:v>0.41331427999999998</c:v>
                      </c:pt>
                      <c:pt idx="88">
                        <c:v>0.69740855999999996</c:v>
                      </c:pt>
                      <c:pt idx="89">
                        <c:v>0.54189485000000004</c:v>
                      </c:pt>
                      <c:pt idx="90">
                        <c:v>0.59785900000000003</c:v>
                      </c:pt>
                      <c:pt idx="91">
                        <c:v>0.54204505999999997</c:v>
                      </c:pt>
                      <c:pt idx="92">
                        <c:v>0.44757453000000003</c:v>
                      </c:pt>
                      <c:pt idx="93">
                        <c:v>0.50563216</c:v>
                      </c:pt>
                      <c:pt idx="94">
                        <c:v>0.46223342000000001</c:v>
                      </c:pt>
                      <c:pt idx="95">
                        <c:v>0.60783494000000005</c:v>
                      </c:pt>
                      <c:pt idx="96">
                        <c:v>0.48874325000000002</c:v>
                      </c:pt>
                      <c:pt idx="97">
                        <c:v>0.33047621999999999</c:v>
                      </c:pt>
                      <c:pt idx="98">
                        <c:v>0.50952786000000005</c:v>
                      </c:pt>
                      <c:pt idx="99">
                        <c:v>0.74818450000000003</c:v>
                      </c:pt>
                      <c:pt idx="100">
                        <c:v>0.41456583000000002</c:v>
                      </c:pt>
                      <c:pt idx="101">
                        <c:v>0.41204908000000001</c:v>
                      </c:pt>
                      <c:pt idx="102">
                        <c:v>0.63945099999999999</c:v>
                      </c:pt>
                      <c:pt idx="103">
                        <c:v>0.44399284999999999</c:v>
                      </c:pt>
                      <c:pt idx="104">
                        <c:v>0.33302024000000002</c:v>
                      </c:pt>
                      <c:pt idx="105">
                        <c:v>0.35416439999999999</c:v>
                      </c:pt>
                      <c:pt idx="106">
                        <c:v>0.20098542</c:v>
                      </c:pt>
                      <c:pt idx="107">
                        <c:v>0.37598663999999998</c:v>
                      </c:pt>
                      <c:pt idx="108">
                        <c:v>0.67504019999999998</c:v>
                      </c:pt>
                      <c:pt idx="109">
                        <c:v>0.59553350000000005</c:v>
                      </c:pt>
                      <c:pt idx="110">
                        <c:v>0.46369885999999999</c:v>
                      </c:pt>
                      <c:pt idx="111">
                        <c:v>0.52794593999999995</c:v>
                      </c:pt>
                      <c:pt idx="112">
                        <c:v>0.19074103000000001</c:v>
                      </c:pt>
                      <c:pt idx="113">
                        <c:v>0.61563087000000005</c:v>
                      </c:pt>
                      <c:pt idx="114">
                        <c:v>0.78038770000000002</c:v>
                      </c:pt>
                      <c:pt idx="115">
                        <c:v>0.43643357999999999</c:v>
                      </c:pt>
                      <c:pt idx="116">
                        <c:v>0.66793597000000005</c:v>
                      </c:pt>
                      <c:pt idx="117">
                        <c:v>0.2807288</c:v>
                      </c:pt>
                      <c:pt idx="118">
                        <c:v>0.43208277</c:v>
                      </c:pt>
                      <c:pt idx="119">
                        <c:v>0.64055240000000002</c:v>
                      </c:pt>
                      <c:pt idx="120">
                        <c:v>0.50442160000000003</c:v>
                      </c:pt>
                      <c:pt idx="121">
                        <c:v>0.64150359999999995</c:v>
                      </c:pt>
                      <c:pt idx="122">
                        <c:v>0.36640214999999998</c:v>
                      </c:pt>
                      <c:pt idx="123">
                        <c:v>0.58289975000000005</c:v>
                      </c:pt>
                      <c:pt idx="124">
                        <c:v>0.24734690000000001</c:v>
                      </c:pt>
                      <c:pt idx="125">
                        <c:v>0.85166615000000001</c:v>
                      </c:pt>
                      <c:pt idx="126">
                        <c:v>0.36096363999999997</c:v>
                      </c:pt>
                      <c:pt idx="127">
                        <c:v>0.42480109999999999</c:v>
                      </c:pt>
                      <c:pt idx="128">
                        <c:v>0.41644996000000001</c:v>
                      </c:pt>
                      <c:pt idx="129">
                        <c:v>0.39587924000000002</c:v>
                      </c:pt>
                      <c:pt idx="130">
                        <c:v>0.40115390000000001</c:v>
                      </c:pt>
                      <c:pt idx="131">
                        <c:v>0.33832675000000001</c:v>
                      </c:pt>
                      <c:pt idx="132">
                        <c:v>0.76029029999999997</c:v>
                      </c:pt>
                      <c:pt idx="133">
                        <c:v>0.50747989999999998</c:v>
                      </c:pt>
                      <c:pt idx="134">
                        <c:v>0.37390681999999997</c:v>
                      </c:pt>
                      <c:pt idx="135">
                        <c:v>0.60399382999999995</c:v>
                      </c:pt>
                      <c:pt idx="136">
                        <c:v>0.47945001999999998</c:v>
                      </c:pt>
                      <c:pt idx="137">
                        <c:v>0.31461581999999999</c:v>
                      </c:pt>
                      <c:pt idx="138">
                        <c:v>0.57028429999999997</c:v>
                      </c:pt>
                      <c:pt idx="139">
                        <c:v>0.56651604</c:v>
                      </c:pt>
                      <c:pt idx="140">
                        <c:v>0.57737019999999994</c:v>
                      </c:pt>
                      <c:pt idx="141">
                        <c:v>0.48496133000000002</c:v>
                      </c:pt>
                      <c:pt idx="142">
                        <c:v>0.44378804999999999</c:v>
                      </c:pt>
                      <c:pt idx="143">
                        <c:v>0.52818715999999999</c:v>
                      </c:pt>
                      <c:pt idx="144">
                        <c:v>0.43967392999999999</c:v>
                      </c:pt>
                      <c:pt idx="145">
                        <c:v>0.44932212999999999</c:v>
                      </c:pt>
                      <c:pt idx="146">
                        <c:v>0.35644900000000002</c:v>
                      </c:pt>
                      <c:pt idx="147">
                        <c:v>0.34161717000000003</c:v>
                      </c:pt>
                      <c:pt idx="148">
                        <c:v>0.34952687999999998</c:v>
                      </c:pt>
                      <c:pt idx="149">
                        <c:v>0.38542094999999998</c:v>
                      </c:pt>
                      <c:pt idx="150">
                        <c:v>0.48784213999999998</c:v>
                      </c:pt>
                      <c:pt idx="151">
                        <c:v>-10.476874</c:v>
                      </c:pt>
                      <c:pt idx="152">
                        <c:v>0.39419535</c:v>
                      </c:pt>
                      <c:pt idx="153">
                        <c:v>-2.1968017</c:v>
                      </c:pt>
                      <c:pt idx="154">
                        <c:v>0.36038566</c:v>
                      </c:pt>
                      <c:pt idx="155">
                        <c:v>1.1138060999999999</c:v>
                      </c:pt>
                      <c:pt idx="156">
                        <c:v>9.9038260000000005</c:v>
                      </c:pt>
                      <c:pt idx="157">
                        <c:v>1.3929353</c:v>
                      </c:pt>
                      <c:pt idx="158">
                        <c:v>0.75287663999999999</c:v>
                      </c:pt>
                      <c:pt idx="159">
                        <c:v>0.65969860000000002</c:v>
                      </c:pt>
                      <c:pt idx="160">
                        <c:v>0.70757099999999995</c:v>
                      </c:pt>
                      <c:pt idx="161">
                        <c:v>0.81781090000000001</c:v>
                      </c:pt>
                      <c:pt idx="162">
                        <c:v>0.91418379999999999</c:v>
                      </c:pt>
                      <c:pt idx="163">
                        <c:v>1.0155536999999999</c:v>
                      </c:pt>
                      <c:pt idx="164">
                        <c:v>0.9126455</c:v>
                      </c:pt>
                      <c:pt idx="165">
                        <c:v>0.82214810000000005</c:v>
                      </c:pt>
                      <c:pt idx="166">
                        <c:v>0.80491780000000002</c:v>
                      </c:pt>
                      <c:pt idx="167">
                        <c:v>0.61540329999999999</c:v>
                      </c:pt>
                      <c:pt idx="168">
                        <c:v>0.63245605999999999</c:v>
                      </c:pt>
                      <c:pt idx="169">
                        <c:v>0.58880705</c:v>
                      </c:pt>
                      <c:pt idx="170">
                        <c:v>0.54941773000000005</c:v>
                      </c:pt>
                      <c:pt idx="171">
                        <c:v>0.59949744000000005</c:v>
                      </c:pt>
                      <c:pt idx="172">
                        <c:v>0.5701022</c:v>
                      </c:pt>
                      <c:pt idx="173">
                        <c:v>0.54881245000000001</c:v>
                      </c:pt>
                      <c:pt idx="174">
                        <c:v>0.52963435999999997</c:v>
                      </c:pt>
                      <c:pt idx="175">
                        <c:v>0.53667485999999998</c:v>
                      </c:pt>
                      <c:pt idx="176">
                        <c:v>0.62588893999999995</c:v>
                      </c:pt>
                      <c:pt idx="177">
                        <c:v>0.58152990000000004</c:v>
                      </c:pt>
                      <c:pt idx="178">
                        <c:v>0.58911190000000002</c:v>
                      </c:pt>
                      <c:pt idx="179">
                        <c:v>0.57011586000000003</c:v>
                      </c:pt>
                      <c:pt idx="180">
                        <c:v>0.59070480000000003</c:v>
                      </c:pt>
                      <c:pt idx="181">
                        <c:v>0.56720320000000002</c:v>
                      </c:pt>
                      <c:pt idx="182">
                        <c:v>0.55737300000000001</c:v>
                      </c:pt>
                      <c:pt idx="183">
                        <c:v>0.52792317</c:v>
                      </c:pt>
                      <c:pt idx="184">
                        <c:v>0.52756820000000004</c:v>
                      </c:pt>
                      <c:pt idx="185">
                        <c:v>0.48010993000000002</c:v>
                      </c:pt>
                      <c:pt idx="186">
                        <c:v>0.60926849999999999</c:v>
                      </c:pt>
                      <c:pt idx="187">
                        <c:v>0.62891989999999998</c:v>
                      </c:pt>
                      <c:pt idx="188">
                        <c:v>0.59771339999999995</c:v>
                      </c:pt>
                      <c:pt idx="189">
                        <c:v>0.5825129</c:v>
                      </c:pt>
                      <c:pt idx="190">
                        <c:v>0.62056420000000001</c:v>
                      </c:pt>
                      <c:pt idx="191">
                        <c:v>0.56840469999999998</c:v>
                      </c:pt>
                      <c:pt idx="192">
                        <c:v>0.57448949999999999</c:v>
                      </c:pt>
                      <c:pt idx="193">
                        <c:v>0.60431694999999996</c:v>
                      </c:pt>
                      <c:pt idx="194">
                        <c:v>0.54579054999999999</c:v>
                      </c:pt>
                      <c:pt idx="195">
                        <c:v>0.5695789</c:v>
                      </c:pt>
                      <c:pt idx="196">
                        <c:v>0.55566179999999998</c:v>
                      </c:pt>
                      <c:pt idx="197">
                        <c:v>0.52761369999999996</c:v>
                      </c:pt>
                      <c:pt idx="198">
                        <c:v>0.56981099999999996</c:v>
                      </c:pt>
                      <c:pt idx="199">
                        <c:v>0.54832550000000002</c:v>
                      </c:pt>
                      <c:pt idx="200">
                        <c:v>-32.918469999999999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318-4A22-B9F9-249F93F6CEA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'Sheet3 (4)'!$T$15</c15:sqref>
                        </c15:formulaRef>
                      </c:ext>
                    </c:extLst>
                    <c:strCache>
                      <c:ptCount val="1"/>
                      <c:pt idx="0">
                        <c:v>50L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'Sheet3 (4)'!$T$16:$T$216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0.12951423000000001</c:v>
                      </c:pt>
                      <c:pt idx="1">
                        <c:v>0.49733198000000001</c:v>
                      </c:pt>
                      <c:pt idx="2">
                        <c:v>0.17760429999999999</c:v>
                      </c:pt>
                      <c:pt idx="3">
                        <c:v>0.34302022999999998</c:v>
                      </c:pt>
                      <c:pt idx="4">
                        <c:v>0.34686731999999998</c:v>
                      </c:pt>
                      <c:pt idx="5">
                        <c:v>0.23885833000000001</c:v>
                      </c:pt>
                      <c:pt idx="6">
                        <c:v>0.52842960000000005</c:v>
                      </c:pt>
                      <c:pt idx="7">
                        <c:v>0.41973369999999999</c:v>
                      </c:pt>
                      <c:pt idx="8">
                        <c:v>0.40293822000000001</c:v>
                      </c:pt>
                      <c:pt idx="9">
                        <c:v>0.35405861999999999</c:v>
                      </c:pt>
                      <c:pt idx="10">
                        <c:v>0.26404234999999998</c:v>
                      </c:pt>
                      <c:pt idx="11">
                        <c:v>0.29920360000000001</c:v>
                      </c:pt>
                      <c:pt idx="12">
                        <c:v>0.3655352</c:v>
                      </c:pt>
                      <c:pt idx="13">
                        <c:v>-0.10229947</c:v>
                      </c:pt>
                      <c:pt idx="14">
                        <c:v>0.86231314999999997</c:v>
                      </c:pt>
                      <c:pt idx="15">
                        <c:v>-0.35539225000000002</c:v>
                      </c:pt>
                      <c:pt idx="16">
                        <c:v>1.1625531</c:v>
                      </c:pt>
                      <c:pt idx="17">
                        <c:v>0.44303182000000002</c:v>
                      </c:pt>
                      <c:pt idx="18">
                        <c:v>0.19642873</c:v>
                      </c:pt>
                      <c:pt idx="19">
                        <c:v>0.18721718000000001</c:v>
                      </c:pt>
                      <c:pt idx="20">
                        <c:v>0.30653237999999999</c:v>
                      </c:pt>
                      <c:pt idx="21">
                        <c:v>0.38347197</c:v>
                      </c:pt>
                      <c:pt idx="22">
                        <c:v>0.23326266000000001</c:v>
                      </c:pt>
                      <c:pt idx="23">
                        <c:v>0.98412149999999998</c:v>
                      </c:pt>
                      <c:pt idx="24">
                        <c:v>0.23813318999999999</c:v>
                      </c:pt>
                      <c:pt idx="25">
                        <c:v>0.5663144</c:v>
                      </c:pt>
                      <c:pt idx="26">
                        <c:v>0.36865239999999999</c:v>
                      </c:pt>
                      <c:pt idx="27">
                        <c:v>0.25127113000000001</c:v>
                      </c:pt>
                      <c:pt idx="28">
                        <c:v>0.37734543999999998</c:v>
                      </c:pt>
                      <c:pt idx="29">
                        <c:v>0.17512962000000001</c:v>
                      </c:pt>
                      <c:pt idx="30">
                        <c:v>0.27456530000000001</c:v>
                      </c:pt>
                      <c:pt idx="31">
                        <c:v>0.28215820000000003</c:v>
                      </c:pt>
                      <c:pt idx="32">
                        <c:v>0.64891975999999996</c:v>
                      </c:pt>
                      <c:pt idx="33">
                        <c:v>0.43460545</c:v>
                      </c:pt>
                      <c:pt idx="34">
                        <c:v>0.24048436000000001</c:v>
                      </c:pt>
                      <c:pt idx="35">
                        <c:v>0.24704601000000001</c:v>
                      </c:pt>
                      <c:pt idx="36">
                        <c:v>0.1440806</c:v>
                      </c:pt>
                      <c:pt idx="37">
                        <c:v>0.16964018</c:v>
                      </c:pt>
                      <c:pt idx="38">
                        <c:v>0.34727234000000001</c:v>
                      </c:pt>
                      <c:pt idx="39">
                        <c:v>0.25415882000000001</c:v>
                      </c:pt>
                      <c:pt idx="40">
                        <c:v>0.26479556999999998</c:v>
                      </c:pt>
                      <c:pt idx="41">
                        <c:v>0.20282526000000001</c:v>
                      </c:pt>
                      <c:pt idx="42">
                        <c:v>0.33405246999999999</c:v>
                      </c:pt>
                      <c:pt idx="43">
                        <c:v>0.21474952</c:v>
                      </c:pt>
                      <c:pt idx="44">
                        <c:v>0.23340153999999999</c:v>
                      </c:pt>
                      <c:pt idx="45">
                        <c:v>0.24455196000000001</c:v>
                      </c:pt>
                      <c:pt idx="46">
                        <c:v>0.20161393</c:v>
                      </c:pt>
                      <c:pt idx="47">
                        <c:v>-37.878149999999998</c:v>
                      </c:pt>
                      <c:pt idx="48">
                        <c:v>-1.1777948</c:v>
                      </c:pt>
                      <c:pt idx="49">
                        <c:v>1.7186766</c:v>
                      </c:pt>
                      <c:pt idx="50">
                        <c:v>4.0760969999999999</c:v>
                      </c:pt>
                      <c:pt idx="51">
                        <c:v>0.22327137999999999</c:v>
                      </c:pt>
                      <c:pt idx="52">
                        <c:v>0.16218840000000001</c:v>
                      </c:pt>
                      <c:pt idx="53">
                        <c:v>4.2370293000000003E-2</c:v>
                      </c:pt>
                      <c:pt idx="54">
                        <c:v>-0.15095015000000001</c:v>
                      </c:pt>
                      <c:pt idx="55">
                        <c:v>16.168098000000001</c:v>
                      </c:pt>
                      <c:pt idx="56">
                        <c:v>8.5095589999999994</c:v>
                      </c:pt>
                      <c:pt idx="57">
                        <c:v>4.3396071999999997</c:v>
                      </c:pt>
                      <c:pt idx="58">
                        <c:v>0.17245112000000001</c:v>
                      </c:pt>
                      <c:pt idx="59">
                        <c:v>0.40704706000000002</c:v>
                      </c:pt>
                      <c:pt idx="60">
                        <c:v>0.28801490000000002</c:v>
                      </c:pt>
                      <c:pt idx="61">
                        <c:v>-8.0007730000000006</c:v>
                      </c:pt>
                      <c:pt idx="62">
                        <c:v>-18.203641999999999</c:v>
                      </c:pt>
                      <c:pt idx="63">
                        <c:v>-1.8386075</c:v>
                      </c:pt>
                      <c:pt idx="64">
                        <c:v>0.29159233000000001</c:v>
                      </c:pt>
                      <c:pt idx="65">
                        <c:v>-0.43953787999999999</c:v>
                      </c:pt>
                      <c:pt idx="66">
                        <c:v>5.7319692999999998E-2</c:v>
                      </c:pt>
                      <c:pt idx="67">
                        <c:v>-3.5722211E-3</c:v>
                      </c:pt>
                      <c:pt idx="68">
                        <c:v>5.5681868000000004E-3</c:v>
                      </c:pt>
                      <c:pt idx="69">
                        <c:v>-6.2214468000000002E-2</c:v>
                      </c:pt>
                      <c:pt idx="70">
                        <c:v>7.3440830000000004</c:v>
                      </c:pt>
                      <c:pt idx="71">
                        <c:v>32.904760000000003</c:v>
                      </c:pt>
                      <c:pt idx="72">
                        <c:v>0.13643317999999999</c:v>
                      </c:pt>
                      <c:pt idx="73">
                        <c:v>0.35140105999999999</c:v>
                      </c:pt>
                      <c:pt idx="74">
                        <c:v>0.28959425999999999</c:v>
                      </c:pt>
                      <c:pt idx="75">
                        <c:v>0.31406244999999999</c:v>
                      </c:pt>
                      <c:pt idx="76">
                        <c:v>0.34824324000000001</c:v>
                      </c:pt>
                      <c:pt idx="77">
                        <c:v>0.36075960000000001</c:v>
                      </c:pt>
                      <c:pt idx="78">
                        <c:v>0.36040640000000002</c:v>
                      </c:pt>
                      <c:pt idx="79">
                        <c:v>0.33122066</c:v>
                      </c:pt>
                      <c:pt idx="80">
                        <c:v>0.27383600000000002</c:v>
                      </c:pt>
                      <c:pt idx="81">
                        <c:v>-4.0419120000000003E-2</c:v>
                      </c:pt>
                      <c:pt idx="82">
                        <c:v>0.25107109999999999</c:v>
                      </c:pt>
                      <c:pt idx="83">
                        <c:v>0.18821742999999999</c:v>
                      </c:pt>
                      <c:pt idx="84">
                        <c:v>0.43420209999999998</c:v>
                      </c:pt>
                      <c:pt idx="85">
                        <c:v>0.21977163999999999</c:v>
                      </c:pt>
                      <c:pt idx="86">
                        <c:v>0.20135386</c:v>
                      </c:pt>
                      <c:pt idx="87">
                        <c:v>0.24876300000000001</c:v>
                      </c:pt>
                      <c:pt idx="88">
                        <c:v>0.25675976</c:v>
                      </c:pt>
                      <c:pt idx="89">
                        <c:v>0.18331318999999999</c:v>
                      </c:pt>
                      <c:pt idx="90">
                        <c:v>1.0660216E-2</c:v>
                      </c:pt>
                      <c:pt idx="91">
                        <c:v>0.25347291999999999</c:v>
                      </c:pt>
                      <c:pt idx="92">
                        <c:v>0.13487071</c:v>
                      </c:pt>
                      <c:pt idx="93">
                        <c:v>0.22576267999999999</c:v>
                      </c:pt>
                      <c:pt idx="94">
                        <c:v>0.17760797</c:v>
                      </c:pt>
                      <c:pt idx="95">
                        <c:v>0.21013972</c:v>
                      </c:pt>
                      <c:pt idx="96">
                        <c:v>0.21045644999999999</c:v>
                      </c:pt>
                      <c:pt idx="97">
                        <c:v>0.10610863</c:v>
                      </c:pt>
                      <c:pt idx="98">
                        <c:v>9.1698279999999993E-2</c:v>
                      </c:pt>
                      <c:pt idx="99">
                        <c:v>0.13929093000000001</c:v>
                      </c:pt>
                      <c:pt idx="100">
                        <c:v>0.11070898</c:v>
                      </c:pt>
                      <c:pt idx="101">
                        <c:v>0.20630293</c:v>
                      </c:pt>
                      <c:pt idx="102">
                        <c:v>0.29144794000000002</c:v>
                      </c:pt>
                      <c:pt idx="103">
                        <c:v>0.12708658</c:v>
                      </c:pt>
                      <c:pt idx="104">
                        <c:v>0.17364813000000001</c:v>
                      </c:pt>
                      <c:pt idx="105">
                        <c:v>0.17024681999999999</c:v>
                      </c:pt>
                      <c:pt idx="106">
                        <c:v>0.11933581</c:v>
                      </c:pt>
                      <c:pt idx="107">
                        <c:v>0.23449104000000001</c:v>
                      </c:pt>
                      <c:pt idx="108">
                        <c:v>0.34140036000000001</c:v>
                      </c:pt>
                      <c:pt idx="109">
                        <c:v>0.26817282999999997</c:v>
                      </c:pt>
                      <c:pt idx="110">
                        <c:v>0.23329813999999999</c:v>
                      </c:pt>
                      <c:pt idx="111">
                        <c:v>0.23966628000000001</c:v>
                      </c:pt>
                      <c:pt idx="112">
                        <c:v>0.12295943500000001</c:v>
                      </c:pt>
                      <c:pt idx="113">
                        <c:v>0.21877410999999999</c:v>
                      </c:pt>
                      <c:pt idx="114">
                        <c:v>0.36268643</c:v>
                      </c:pt>
                      <c:pt idx="115">
                        <c:v>0.13649775</c:v>
                      </c:pt>
                      <c:pt idx="116">
                        <c:v>0.33522787999999998</c:v>
                      </c:pt>
                      <c:pt idx="117">
                        <c:v>0.13139828000000001</c:v>
                      </c:pt>
                      <c:pt idx="118">
                        <c:v>0.18052575000000001</c:v>
                      </c:pt>
                      <c:pt idx="119">
                        <c:v>0.21243387</c:v>
                      </c:pt>
                      <c:pt idx="120">
                        <c:v>0.1457079</c:v>
                      </c:pt>
                      <c:pt idx="121">
                        <c:v>0.22974305</c:v>
                      </c:pt>
                      <c:pt idx="122">
                        <c:v>8.8037790000000005E-2</c:v>
                      </c:pt>
                      <c:pt idx="123">
                        <c:v>0.33509230000000001</c:v>
                      </c:pt>
                      <c:pt idx="124">
                        <c:v>0.10600922</c:v>
                      </c:pt>
                      <c:pt idx="125">
                        <c:v>0.40096512000000001</c:v>
                      </c:pt>
                      <c:pt idx="126">
                        <c:v>0.17837425000000001</c:v>
                      </c:pt>
                      <c:pt idx="127">
                        <c:v>0.20273098000000001</c:v>
                      </c:pt>
                      <c:pt idx="128">
                        <c:v>0.21471770000000001</c:v>
                      </c:pt>
                      <c:pt idx="129">
                        <c:v>0.16769498999999999</c:v>
                      </c:pt>
                      <c:pt idx="130">
                        <c:v>0.17543226000000001</c:v>
                      </c:pt>
                      <c:pt idx="131">
                        <c:v>0.13603339</c:v>
                      </c:pt>
                      <c:pt idx="132">
                        <c:v>0.36805822999999999</c:v>
                      </c:pt>
                      <c:pt idx="133">
                        <c:v>0.23503526</c:v>
                      </c:pt>
                      <c:pt idx="134">
                        <c:v>0.18844979000000001</c:v>
                      </c:pt>
                      <c:pt idx="135">
                        <c:v>0.23550051</c:v>
                      </c:pt>
                      <c:pt idx="136">
                        <c:v>0.15974711999999999</c:v>
                      </c:pt>
                      <c:pt idx="137">
                        <c:v>0.14093822</c:v>
                      </c:pt>
                      <c:pt idx="138">
                        <c:v>0.28378769999999998</c:v>
                      </c:pt>
                      <c:pt idx="139">
                        <c:v>0.17684712</c:v>
                      </c:pt>
                      <c:pt idx="140">
                        <c:v>0.28984648000000002</c:v>
                      </c:pt>
                      <c:pt idx="141">
                        <c:v>0.19842462</c:v>
                      </c:pt>
                      <c:pt idx="142">
                        <c:v>0.15786386999999999</c:v>
                      </c:pt>
                      <c:pt idx="143">
                        <c:v>0.19793583000000001</c:v>
                      </c:pt>
                      <c:pt idx="144">
                        <c:v>0.21517976999999999</c:v>
                      </c:pt>
                      <c:pt idx="145">
                        <c:v>0.21387006</c:v>
                      </c:pt>
                      <c:pt idx="146">
                        <c:v>0.23927224999999999</c:v>
                      </c:pt>
                      <c:pt idx="147">
                        <c:v>0.30403790000000003</c:v>
                      </c:pt>
                      <c:pt idx="148">
                        <c:v>9.9369429999999995E-2</c:v>
                      </c:pt>
                      <c:pt idx="149">
                        <c:v>0.17824135999999999</c:v>
                      </c:pt>
                      <c:pt idx="150">
                        <c:v>0.13508496</c:v>
                      </c:pt>
                      <c:pt idx="151">
                        <c:v>-6.0529165000000003</c:v>
                      </c:pt>
                      <c:pt idx="152">
                        <c:v>-1.3660886999999999</c:v>
                      </c:pt>
                      <c:pt idx="153">
                        <c:v>-0.94387980000000005</c:v>
                      </c:pt>
                      <c:pt idx="154">
                        <c:v>-1.0937935999999999</c:v>
                      </c:pt>
                      <c:pt idx="155">
                        <c:v>-0.46721905000000002</c:v>
                      </c:pt>
                      <c:pt idx="156">
                        <c:v>4.3540099999999997</c:v>
                      </c:pt>
                      <c:pt idx="157">
                        <c:v>0.28781195999999998</c:v>
                      </c:pt>
                      <c:pt idx="158">
                        <c:v>0.29443520000000001</c:v>
                      </c:pt>
                      <c:pt idx="159">
                        <c:v>0.34917219999999999</c:v>
                      </c:pt>
                      <c:pt idx="160">
                        <c:v>0.37711919999999999</c:v>
                      </c:pt>
                      <c:pt idx="161">
                        <c:v>0.36572617000000002</c:v>
                      </c:pt>
                      <c:pt idx="162">
                        <c:v>0.37590395999999998</c:v>
                      </c:pt>
                      <c:pt idx="163">
                        <c:v>0.33767816</c:v>
                      </c:pt>
                      <c:pt idx="164">
                        <c:v>0.2742058</c:v>
                      </c:pt>
                      <c:pt idx="165">
                        <c:v>0.27053507999999998</c:v>
                      </c:pt>
                      <c:pt idx="166">
                        <c:v>-0.21774742</c:v>
                      </c:pt>
                      <c:pt idx="167">
                        <c:v>0.35934045999999997</c:v>
                      </c:pt>
                      <c:pt idx="168">
                        <c:v>0.22941837000000001</c:v>
                      </c:pt>
                      <c:pt idx="169">
                        <c:v>0.21767464</c:v>
                      </c:pt>
                      <c:pt idx="170">
                        <c:v>0.23473126</c:v>
                      </c:pt>
                      <c:pt idx="171">
                        <c:v>0.29297276999999999</c:v>
                      </c:pt>
                      <c:pt idx="172">
                        <c:v>0.33194762</c:v>
                      </c:pt>
                      <c:pt idx="173">
                        <c:v>0.30629790000000001</c:v>
                      </c:pt>
                      <c:pt idx="174">
                        <c:v>0.14547916999999999</c:v>
                      </c:pt>
                      <c:pt idx="175">
                        <c:v>-0.17139915999999999</c:v>
                      </c:pt>
                      <c:pt idx="176">
                        <c:v>0.45374215000000001</c:v>
                      </c:pt>
                      <c:pt idx="177">
                        <c:v>0.29133162000000001</c:v>
                      </c:pt>
                      <c:pt idx="178">
                        <c:v>0.35384187</c:v>
                      </c:pt>
                      <c:pt idx="179">
                        <c:v>0.22481135999999999</c:v>
                      </c:pt>
                      <c:pt idx="180">
                        <c:v>0.22584989999999999</c:v>
                      </c:pt>
                      <c:pt idx="181">
                        <c:v>0.31658386999999999</c:v>
                      </c:pt>
                      <c:pt idx="182">
                        <c:v>0.33628219999999998</c:v>
                      </c:pt>
                      <c:pt idx="183">
                        <c:v>0.32848179999999999</c:v>
                      </c:pt>
                      <c:pt idx="184">
                        <c:v>0.26259458000000002</c:v>
                      </c:pt>
                      <c:pt idx="185">
                        <c:v>-0.14553241</c:v>
                      </c:pt>
                      <c:pt idx="186">
                        <c:v>5.4021247000000001E-2</c:v>
                      </c:pt>
                      <c:pt idx="187">
                        <c:v>5.0845670000000003E-2</c:v>
                      </c:pt>
                      <c:pt idx="188">
                        <c:v>-4.1706987000000001E-2</c:v>
                      </c:pt>
                      <c:pt idx="189">
                        <c:v>-0.14745282000000001</c:v>
                      </c:pt>
                      <c:pt idx="190">
                        <c:v>-1.3066664E-2</c:v>
                      </c:pt>
                      <c:pt idx="191">
                        <c:v>-4.7779876999999998E-2</c:v>
                      </c:pt>
                      <c:pt idx="192">
                        <c:v>2.1489404E-2</c:v>
                      </c:pt>
                      <c:pt idx="193">
                        <c:v>7.4965665000000003E-3</c:v>
                      </c:pt>
                      <c:pt idx="194">
                        <c:v>3.3719327E-2</c:v>
                      </c:pt>
                      <c:pt idx="195">
                        <c:v>3.7034391999999999E-2</c:v>
                      </c:pt>
                      <c:pt idx="196">
                        <c:v>9.0807560000000006E-3</c:v>
                      </c:pt>
                      <c:pt idx="197">
                        <c:v>-2.5081375999999999E-2</c:v>
                      </c:pt>
                      <c:pt idx="198">
                        <c:v>-3.2904133000000002E-2</c:v>
                      </c:pt>
                      <c:pt idx="199">
                        <c:v>-0.41320705000000002</c:v>
                      </c:pt>
                      <c:pt idx="200">
                        <c:v>-37.960464000000002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318-4A22-B9F9-249F93F6CEA7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'Sheet3 (4)'!$U$15</c15:sqref>
                        </c15:formulaRef>
                      </c:ext>
                    </c:extLst>
                    <c:strCache>
                      <c:ptCount val="1"/>
                      <c:pt idx="0">
                        <c:v>cleaner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'Sheet3 (4)'!$U$16:$U$216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-0.11295722399999999</c:v>
                      </c:pt>
                      <c:pt idx="1">
                        <c:v>-0.1296147</c:v>
                      </c:pt>
                      <c:pt idx="2">
                        <c:v>-0.12894936000000001</c:v>
                      </c:pt>
                      <c:pt idx="3">
                        <c:v>-0.13390589</c:v>
                      </c:pt>
                      <c:pt idx="4">
                        <c:v>-0.13478588</c:v>
                      </c:pt>
                      <c:pt idx="5">
                        <c:v>-0.13390547</c:v>
                      </c:pt>
                      <c:pt idx="6">
                        <c:v>-0.13214508999999999</c:v>
                      </c:pt>
                      <c:pt idx="7">
                        <c:v>-0.13605995000000001</c:v>
                      </c:pt>
                      <c:pt idx="8">
                        <c:v>-0.13755839</c:v>
                      </c:pt>
                      <c:pt idx="9">
                        <c:v>-0.14057412999999999</c:v>
                      </c:pt>
                      <c:pt idx="10">
                        <c:v>-0.13951509000000001</c:v>
                      </c:pt>
                      <c:pt idx="11">
                        <c:v>-0.1377516</c:v>
                      </c:pt>
                      <c:pt idx="12">
                        <c:v>-0.13401288</c:v>
                      </c:pt>
                      <c:pt idx="13">
                        <c:v>-0.11086744</c:v>
                      </c:pt>
                      <c:pt idx="14">
                        <c:v>-9.8315349999999996E-2</c:v>
                      </c:pt>
                      <c:pt idx="15">
                        <c:v>-6.9240204999999999E-2</c:v>
                      </c:pt>
                      <c:pt idx="16">
                        <c:v>-0.11604642</c:v>
                      </c:pt>
                      <c:pt idx="17">
                        <c:v>-0.13827696</c:v>
                      </c:pt>
                      <c:pt idx="18">
                        <c:v>-0.13600077999999999</c:v>
                      </c:pt>
                      <c:pt idx="19">
                        <c:v>-0.10723092400000001</c:v>
                      </c:pt>
                      <c:pt idx="20">
                        <c:v>-0.10895935399999999</c:v>
                      </c:pt>
                      <c:pt idx="21">
                        <c:v>-0.12406905</c:v>
                      </c:pt>
                      <c:pt idx="22">
                        <c:v>-0.11510739</c:v>
                      </c:pt>
                      <c:pt idx="23">
                        <c:v>-0.12027072</c:v>
                      </c:pt>
                      <c:pt idx="24">
                        <c:v>-0.12358242</c:v>
                      </c:pt>
                      <c:pt idx="25">
                        <c:v>-0.13383754</c:v>
                      </c:pt>
                      <c:pt idx="26">
                        <c:v>-0.14305797000000001</c:v>
                      </c:pt>
                      <c:pt idx="27">
                        <c:v>-0.14644825</c:v>
                      </c:pt>
                      <c:pt idx="28">
                        <c:v>-0.14370772000000001</c:v>
                      </c:pt>
                      <c:pt idx="29">
                        <c:v>-0.12421863</c:v>
                      </c:pt>
                      <c:pt idx="30">
                        <c:v>-0.11453492</c:v>
                      </c:pt>
                      <c:pt idx="31">
                        <c:v>-0.10020031</c:v>
                      </c:pt>
                      <c:pt idx="32">
                        <c:v>-0.11763934</c:v>
                      </c:pt>
                      <c:pt idx="33">
                        <c:v>-0.13161121000000001</c:v>
                      </c:pt>
                      <c:pt idx="34">
                        <c:v>-0.13917241999999999</c:v>
                      </c:pt>
                      <c:pt idx="35">
                        <c:v>-0.1374069</c:v>
                      </c:pt>
                      <c:pt idx="36">
                        <c:v>-0.12981239999999999</c:v>
                      </c:pt>
                      <c:pt idx="37">
                        <c:v>-0.12580846000000001</c:v>
                      </c:pt>
                      <c:pt idx="38">
                        <c:v>-0.12201938</c:v>
                      </c:pt>
                      <c:pt idx="39">
                        <c:v>-9.5561995999999996E-2</c:v>
                      </c:pt>
                      <c:pt idx="40">
                        <c:v>-0.10718173</c:v>
                      </c:pt>
                      <c:pt idx="41">
                        <c:v>-0.11227192</c:v>
                      </c:pt>
                      <c:pt idx="42">
                        <c:v>-0.104383275</c:v>
                      </c:pt>
                      <c:pt idx="43">
                        <c:v>-0.10410679</c:v>
                      </c:pt>
                      <c:pt idx="44">
                        <c:v>-0.1238315</c:v>
                      </c:pt>
                      <c:pt idx="45">
                        <c:v>-0.11916473</c:v>
                      </c:pt>
                      <c:pt idx="46">
                        <c:v>-0.103903905</c:v>
                      </c:pt>
                      <c:pt idx="47">
                        <c:v>-37.268886999999999</c:v>
                      </c:pt>
                      <c:pt idx="48">
                        <c:v>-5.5386867999999998</c:v>
                      </c:pt>
                      <c:pt idx="49">
                        <c:v>-0.21522150000000001</c:v>
                      </c:pt>
                      <c:pt idx="50">
                        <c:v>0.61975544999999999</c:v>
                      </c:pt>
                      <c:pt idx="51">
                        <c:v>0.39353779999999999</c:v>
                      </c:pt>
                      <c:pt idx="52">
                        <c:v>0.48549930000000002</c:v>
                      </c:pt>
                      <c:pt idx="53">
                        <c:v>0.44843158</c:v>
                      </c:pt>
                      <c:pt idx="54">
                        <c:v>0.33923247000000001</c:v>
                      </c:pt>
                      <c:pt idx="55">
                        <c:v>19.474798</c:v>
                      </c:pt>
                      <c:pt idx="56">
                        <c:v>12.242722000000001</c:v>
                      </c:pt>
                      <c:pt idx="57">
                        <c:v>10.316431</c:v>
                      </c:pt>
                      <c:pt idx="58">
                        <c:v>7.7015360000000005E-2</c:v>
                      </c:pt>
                      <c:pt idx="59">
                        <c:v>-1.3297252000000001E-2</c:v>
                      </c:pt>
                      <c:pt idx="60">
                        <c:v>0.113732</c:v>
                      </c:pt>
                      <c:pt idx="61">
                        <c:v>-29.407782000000001</c:v>
                      </c:pt>
                      <c:pt idx="62">
                        <c:v>-20.761959999999998</c:v>
                      </c:pt>
                      <c:pt idx="63">
                        <c:v>-0.14502282</c:v>
                      </c:pt>
                      <c:pt idx="64">
                        <c:v>0.76795230000000003</c:v>
                      </c:pt>
                      <c:pt idx="65">
                        <c:v>0.41988822999999997</c:v>
                      </c:pt>
                      <c:pt idx="66">
                        <c:v>8.3479516000000004E-2</c:v>
                      </c:pt>
                      <c:pt idx="67">
                        <c:v>0.67851459999999997</c:v>
                      </c:pt>
                      <c:pt idx="68">
                        <c:v>0.30859472999999998</c:v>
                      </c:pt>
                      <c:pt idx="69">
                        <c:v>0.43523013999999999</c:v>
                      </c:pt>
                      <c:pt idx="70">
                        <c:v>11.881976999999999</c:v>
                      </c:pt>
                      <c:pt idx="71">
                        <c:v>33.189464999999998</c:v>
                      </c:pt>
                      <c:pt idx="72">
                        <c:v>1.3848218000000001</c:v>
                      </c:pt>
                      <c:pt idx="73">
                        <c:v>-0.13454218000000001</c:v>
                      </c:pt>
                      <c:pt idx="74">
                        <c:v>-0.18657660000000001</c:v>
                      </c:pt>
                      <c:pt idx="75">
                        <c:v>-0.24399365000000001</c:v>
                      </c:pt>
                      <c:pt idx="76">
                        <c:v>-0.22378770000000001</c:v>
                      </c:pt>
                      <c:pt idx="77">
                        <c:v>-0.22620868999999999</c:v>
                      </c:pt>
                      <c:pt idx="78">
                        <c:v>-0.20737036</c:v>
                      </c:pt>
                      <c:pt idx="79">
                        <c:v>-0.19466299000000001</c:v>
                      </c:pt>
                      <c:pt idx="80">
                        <c:v>-0.1690432</c:v>
                      </c:pt>
                      <c:pt idx="81">
                        <c:v>-0.16446556000000001</c:v>
                      </c:pt>
                      <c:pt idx="82">
                        <c:v>-0.17955615999999999</c:v>
                      </c:pt>
                      <c:pt idx="83">
                        <c:v>-0.17826036000000001</c:v>
                      </c:pt>
                      <c:pt idx="84">
                        <c:v>-0.17613454000000001</c:v>
                      </c:pt>
                      <c:pt idx="85">
                        <c:v>-0.17509975</c:v>
                      </c:pt>
                      <c:pt idx="86">
                        <c:v>-0.17723878000000001</c:v>
                      </c:pt>
                      <c:pt idx="87">
                        <c:v>-0.14196253</c:v>
                      </c:pt>
                      <c:pt idx="88">
                        <c:v>-0.15371679999999999</c:v>
                      </c:pt>
                      <c:pt idx="89">
                        <c:v>-0.15719910000000001</c:v>
                      </c:pt>
                      <c:pt idx="90">
                        <c:v>-0.15931524</c:v>
                      </c:pt>
                      <c:pt idx="91">
                        <c:v>-0.15704603</c:v>
                      </c:pt>
                      <c:pt idx="92">
                        <c:v>-0.14711974999999999</c:v>
                      </c:pt>
                      <c:pt idx="93">
                        <c:v>-0.11510134499999999</c:v>
                      </c:pt>
                      <c:pt idx="94">
                        <c:v>-0.11097812</c:v>
                      </c:pt>
                      <c:pt idx="95">
                        <c:v>-0.11288907400000001</c:v>
                      </c:pt>
                      <c:pt idx="96">
                        <c:v>-0.111099005</c:v>
                      </c:pt>
                      <c:pt idx="97">
                        <c:v>-0.10114963</c:v>
                      </c:pt>
                      <c:pt idx="98">
                        <c:v>-0.109952815</c:v>
                      </c:pt>
                      <c:pt idx="99">
                        <c:v>-0.10667311</c:v>
                      </c:pt>
                      <c:pt idx="100">
                        <c:v>-0.11230525</c:v>
                      </c:pt>
                      <c:pt idx="101">
                        <c:v>-0.11099046999999999</c:v>
                      </c:pt>
                      <c:pt idx="102">
                        <c:v>-0.107688926</c:v>
                      </c:pt>
                      <c:pt idx="103">
                        <c:v>-9.7698240000000006E-2</c:v>
                      </c:pt>
                      <c:pt idx="104">
                        <c:v>-0.10230373600000001</c:v>
                      </c:pt>
                      <c:pt idx="105">
                        <c:v>-0.10133206</c:v>
                      </c:pt>
                      <c:pt idx="106">
                        <c:v>-8.3951049999999999E-2</c:v>
                      </c:pt>
                      <c:pt idx="107">
                        <c:v>-8.2021339999999998E-2</c:v>
                      </c:pt>
                      <c:pt idx="108">
                        <c:v>-0.10687297599999999</c:v>
                      </c:pt>
                      <c:pt idx="109">
                        <c:v>-0.12931266</c:v>
                      </c:pt>
                      <c:pt idx="110">
                        <c:v>-0.14784343999999999</c:v>
                      </c:pt>
                      <c:pt idx="111">
                        <c:v>-0.1561488</c:v>
                      </c:pt>
                      <c:pt idx="112">
                        <c:v>-0.13345404999999999</c:v>
                      </c:pt>
                      <c:pt idx="113">
                        <c:v>-0.14215465999999999</c:v>
                      </c:pt>
                      <c:pt idx="114">
                        <c:v>-0.12508290999999999</c:v>
                      </c:pt>
                      <c:pt idx="115">
                        <c:v>-0.12524680999999999</c:v>
                      </c:pt>
                      <c:pt idx="116">
                        <c:v>-0.14443835999999999</c:v>
                      </c:pt>
                      <c:pt idx="117">
                        <c:v>-0.12797480999999999</c:v>
                      </c:pt>
                      <c:pt idx="118">
                        <c:v>-0.13071582000000001</c:v>
                      </c:pt>
                      <c:pt idx="119">
                        <c:v>-0.11578478</c:v>
                      </c:pt>
                      <c:pt idx="120">
                        <c:v>-0.10790115</c:v>
                      </c:pt>
                      <c:pt idx="121">
                        <c:v>-9.6070244999999999E-2</c:v>
                      </c:pt>
                      <c:pt idx="122">
                        <c:v>-8.7165119999999999E-2</c:v>
                      </c:pt>
                      <c:pt idx="123">
                        <c:v>-0.114694744</c:v>
                      </c:pt>
                      <c:pt idx="124">
                        <c:v>-0.10754761</c:v>
                      </c:pt>
                      <c:pt idx="125">
                        <c:v>-0.12967171999999999</c:v>
                      </c:pt>
                      <c:pt idx="126">
                        <c:v>-0.12600334999999999</c:v>
                      </c:pt>
                      <c:pt idx="127">
                        <c:v>-0.14663196000000001</c:v>
                      </c:pt>
                      <c:pt idx="128">
                        <c:v>-0.13920024</c:v>
                      </c:pt>
                      <c:pt idx="129">
                        <c:v>-0.13682598000000001</c:v>
                      </c:pt>
                      <c:pt idx="130">
                        <c:v>-0.13723773</c:v>
                      </c:pt>
                      <c:pt idx="131">
                        <c:v>-0.12897812</c:v>
                      </c:pt>
                      <c:pt idx="132">
                        <c:v>-0.11152243000000001</c:v>
                      </c:pt>
                      <c:pt idx="133">
                        <c:v>-0.13285156000000001</c:v>
                      </c:pt>
                      <c:pt idx="134">
                        <c:v>-0.14060317</c:v>
                      </c:pt>
                      <c:pt idx="135">
                        <c:v>-0.13515758999999999</c:v>
                      </c:pt>
                      <c:pt idx="136">
                        <c:v>-0.12728797</c:v>
                      </c:pt>
                      <c:pt idx="137">
                        <c:v>-0.10011033</c:v>
                      </c:pt>
                      <c:pt idx="138">
                        <c:v>-0.108241566</c:v>
                      </c:pt>
                      <c:pt idx="139">
                        <c:v>-0.11046146599999999</c:v>
                      </c:pt>
                      <c:pt idx="140">
                        <c:v>-0.12303259</c:v>
                      </c:pt>
                      <c:pt idx="141">
                        <c:v>-0.11665494999999999</c:v>
                      </c:pt>
                      <c:pt idx="142">
                        <c:v>-0.11067502999999999</c:v>
                      </c:pt>
                      <c:pt idx="143">
                        <c:v>-9.0911699999999998E-2</c:v>
                      </c:pt>
                      <c:pt idx="144">
                        <c:v>-8.6265149999999999E-2</c:v>
                      </c:pt>
                      <c:pt idx="145">
                        <c:v>-0.10124515000000001</c:v>
                      </c:pt>
                      <c:pt idx="146">
                        <c:v>-0.11909783</c:v>
                      </c:pt>
                      <c:pt idx="147">
                        <c:v>-0.14054826000000001</c:v>
                      </c:pt>
                      <c:pt idx="148">
                        <c:v>-0.1357498</c:v>
                      </c:pt>
                      <c:pt idx="149">
                        <c:v>-0.14853913999999999</c:v>
                      </c:pt>
                      <c:pt idx="150">
                        <c:v>-7.599533E-2</c:v>
                      </c:pt>
                      <c:pt idx="151">
                        <c:v>-8.4990024999999997E-2</c:v>
                      </c:pt>
                      <c:pt idx="152">
                        <c:v>-0.10863642</c:v>
                      </c:pt>
                      <c:pt idx="153">
                        <c:v>-0.116634555</c:v>
                      </c:pt>
                      <c:pt idx="154">
                        <c:v>-0.12836223999999999</c:v>
                      </c:pt>
                      <c:pt idx="155">
                        <c:v>-0.14945954</c:v>
                      </c:pt>
                      <c:pt idx="156">
                        <c:v>-0.17980731999999999</c:v>
                      </c:pt>
                      <c:pt idx="157">
                        <c:v>-0.17651288000000001</c:v>
                      </c:pt>
                      <c:pt idx="158">
                        <c:v>-0.1798429</c:v>
                      </c:pt>
                      <c:pt idx="159">
                        <c:v>-0.17730187</c:v>
                      </c:pt>
                      <c:pt idx="160">
                        <c:v>-0.17732516000000001</c:v>
                      </c:pt>
                      <c:pt idx="161">
                        <c:v>-0.15216525</c:v>
                      </c:pt>
                      <c:pt idx="162">
                        <c:v>-0.14938654000000001</c:v>
                      </c:pt>
                      <c:pt idx="163">
                        <c:v>-0.15111467000000001</c:v>
                      </c:pt>
                      <c:pt idx="164">
                        <c:v>-0.14642392000000001</c:v>
                      </c:pt>
                      <c:pt idx="165">
                        <c:v>-0.14354608999999999</c:v>
                      </c:pt>
                      <c:pt idx="166">
                        <c:v>-0.14256864999999999</c:v>
                      </c:pt>
                      <c:pt idx="167">
                        <c:v>-0.13155147</c:v>
                      </c:pt>
                      <c:pt idx="168">
                        <c:v>-0.13826446000000001</c:v>
                      </c:pt>
                      <c:pt idx="169">
                        <c:v>-0.14683080000000001</c:v>
                      </c:pt>
                      <c:pt idx="170">
                        <c:v>-0.15427284999999999</c:v>
                      </c:pt>
                      <c:pt idx="171">
                        <c:v>-0.15852357</c:v>
                      </c:pt>
                      <c:pt idx="172">
                        <c:v>-0.15788268</c:v>
                      </c:pt>
                      <c:pt idx="173">
                        <c:v>-0.14888717000000001</c:v>
                      </c:pt>
                      <c:pt idx="174">
                        <c:v>-0.14144497</c:v>
                      </c:pt>
                      <c:pt idx="175">
                        <c:v>-0.14985256999999999</c:v>
                      </c:pt>
                      <c:pt idx="176">
                        <c:v>-0.15745243</c:v>
                      </c:pt>
                      <c:pt idx="177">
                        <c:v>-0.16156676</c:v>
                      </c:pt>
                      <c:pt idx="178">
                        <c:v>-0.16622149999999999</c:v>
                      </c:pt>
                      <c:pt idx="179">
                        <c:v>-0.17045504</c:v>
                      </c:pt>
                      <c:pt idx="180">
                        <c:v>-0.17507445999999999</c:v>
                      </c:pt>
                      <c:pt idx="181">
                        <c:v>-0.17892794000000001</c:v>
                      </c:pt>
                      <c:pt idx="182">
                        <c:v>-0.18093393999999999</c:v>
                      </c:pt>
                      <c:pt idx="183">
                        <c:v>-0.1801942</c:v>
                      </c:pt>
                      <c:pt idx="184">
                        <c:v>-0.17734406999999999</c:v>
                      </c:pt>
                      <c:pt idx="185">
                        <c:v>-0.17097406000000001</c:v>
                      </c:pt>
                      <c:pt idx="186">
                        <c:v>-0.14858724000000001</c:v>
                      </c:pt>
                      <c:pt idx="187">
                        <c:v>-0.14774606000000001</c:v>
                      </c:pt>
                      <c:pt idx="188">
                        <c:v>-0.15095175999999999</c:v>
                      </c:pt>
                      <c:pt idx="189">
                        <c:v>-0.15566458</c:v>
                      </c:pt>
                      <c:pt idx="190">
                        <c:v>-0.14815887999999999</c:v>
                      </c:pt>
                      <c:pt idx="191">
                        <c:v>-0.14750046</c:v>
                      </c:pt>
                      <c:pt idx="192">
                        <c:v>-0.14879903</c:v>
                      </c:pt>
                      <c:pt idx="193">
                        <c:v>-0.15621798000000001</c:v>
                      </c:pt>
                      <c:pt idx="194">
                        <c:v>-0.16480695000000001</c:v>
                      </c:pt>
                      <c:pt idx="195">
                        <c:v>-0.17432239999999999</c:v>
                      </c:pt>
                      <c:pt idx="196">
                        <c:v>-0.18118544</c:v>
                      </c:pt>
                      <c:pt idx="197">
                        <c:v>-0.18497378</c:v>
                      </c:pt>
                      <c:pt idx="198">
                        <c:v>-0.18506628</c:v>
                      </c:pt>
                      <c:pt idx="199">
                        <c:v>-0.17937046000000001</c:v>
                      </c:pt>
                      <c:pt idx="200">
                        <c:v>-37.529952999999999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318-4A22-B9F9-249F93F6CEA7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'Sheet3 (4)'!$W$15</c15:sqref>
                        </c15:formulaRef>
                      </c:ext>
                    </c:extLst>
                    <c:strCache>
                      <c:ptCount val="1"/>
                      <c:pt idx="0">
                        <c:v>dropout10$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'Sheet3 (4)'!$W$16:$W$216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0.10851938999999999</c:v>
                      </c:pt>
                      <c:pt idx="1">
                        <c:v>0.11938928</c:v>
                      </c:pt>
                      <c:pt idx="2">
                        <c:v>0.12144495</c:v>
                      </c:pt>
                      <c:pt idx="3">
                        <c:v>0.13674873000000001</c:v>
                      </c:pt>
                      <c:pt idx="4">
                        <c:v>0.14455541999999999</c:v>
                      </c:pt>
                      <c:pt idx="5">
                        <c:v>0.14431366000000001</c:v>
                      </c:pt>
                      <c:pt idx="6">
                        <c:v>0.14099099000000001</c:v>
                      </c:pt>
                      <c:pt idx="7">
                        <c:v>0.14250444000000001</c:v>
                      </c:pt>
                      <c:pt idx="8">
                        <c:v>0.13256330999999999</c:v>
                      </c:pt>
                      <c:pt idx="9">
                        <c:v>0.12838526</c:v>
                      </c:pt>
                      <c:pt idx="10">
                        <c:v>0.12399751000000001</c:v>
                      </c:pt>
                      <c:pt idx="11">
                        <c:v>0.12803766</c:v>
                      </c:pt>
                      <c:pt idx="12">
                        <c:v>0.12487946</c:v>
                      </c:pt>
                      <c:pt idx="13">
                        <c:v>0.14146149999999999</c:v>
                      </c:pt>
                      <c:pt idx="14">
                        <c:v>0.14287826000000001</c:v>
                      </c:pt>
                      <c:pt idx="15">
                        <c:v>0.10957301</c:v>
                      </c:pt>
                      <c:pt idx="16">
                        <c:v>0.12867535999999999</c:v>
                      </c:pt>
                      <c:pt idx="17">
                        <c:v>0.12728961999999999</c:v>
                      </c:pt>
                      <c:pt idx="18">
                        <c:v>0.12141898</c:v>
                      </c:pt>
                      <c:pt idx="19">
                        <c:v>0.11720189</c:v>
                      </c:pt>
                      <c:pt idx="20">
                        <c:v>0.13889009999999999</c:v>
                      </c:pt>
                      <c:pt idx="21">
                        <c:v>0.13228986000000001</c:v>
                      </c:pt>
                      <c:pt idx="22">
                        <c:v>0.12540518</c:v>
                      </c:pt>
                      <c:pt idx="23">
                        <c:v>0.15002982000000001</c:v>
                      </c:pt>
                      <c:pt idx="24">
                        <c:v>0.11723467</c:v>
                      </c:pt>
                      <c:pt idx="25">
                        <c:v>0.11129356</c:v>
                      </c:pt>
                      <c:pt idx="26">
                        <c:v>0.11906083000000001</c:v>
                      </c:pt>
                      <c:pt idx="27">
                        <c:v>0.12376895</c:v>
                      </c:pt>
                      <c:pt idx="28">
                        <c:v>0.13880986000000001</c:v>
                      </c:pt>
                      <c:pt idx="29">
                        <c:v>0.12388346</c:v>
                      </c:pt>
                      <c:pt idx="30">
                        <c:v>0.13007485999999999</c:v>
                      </c:pt>
                      <c:pt idx="31">
                        <c:v>0.11545592</c:v>
                      </c:pt>
                      <c:pt idx="32">
                        <c:v>0.122418866</c:v>
                      </c:pt>
                      <c:pt idx="33">
                        <c:v>0.11710342999999999</c:v>
                      </c:pt>
                      <c:pt idx="34">
                        <c:v>0.11691122</c:v>
                      </c:pt>
                      <c:pt idx="35">
                        <c:v>0.11998652999999999</c:v>
                      </c:pt>
                      <c:pt idx="36">
                        <c:v>0.11684306999999999</c:v>
                      </c:pt>
                      <c:pt idx="37">
                        <c:v>0.13095902000000001</c:v>
                      </c:pt>
                      <c:pt idx="38">
                        <c:v>0.18799553999999999</c:v>
                      </c:pt>
                      <c:pt idx="39">
                        <c:v>0.13610348</c:v>
                      </c:pt>
                      <c:pt idx="40">
                        <c:v>0.11845306999999999</c:v>
                      </c:pt>
                      <c:pt idx="41">
                        <c:v>9.7496139999999995E-2</c:v>
                      </c:pt>
                      <c:pt idx="42">
                        <c:v>9.872148E-2</c:v>
                      </c:pt>
                      <c:pt idx="43">
                        <c:v>0.10278448499999999</c:v>
                      </c:pt>
                      <c:pt idx="44">
                        <c:v>0.10282328</c:v>
                      </c:pt>
                      <c:pt idx="45">
                        <c:v>0.12294458</c:v>
                      </c:pt>
                      <c:pt idx="46">
                        <c:v>0.13262731999999999</c:v>
                      </c:pt>
                      <c:pt idx="47">
                        <c:v>-36.817394</c:v>
                      </c:pt>
                      <c:pt idx="48">
                        <c:v>-0.91436446000000005</c:v>
                      </c:pt>
                      <c:pt idx="49">
                        <c:v>2.7794265999999999</c:v>
                      </c:pt>
                      <c:pt idx="50">
                        <c:v>4.0685061999999999</c:v>
                      </c:pt>
                      <c:pt idx="51">
                        <c:v>-0.40093420000000002</c:v>
                      </c:pt>
                      <c:pt idx="52">
                        <c:v>0.18216093</c:v>
                      </c:pt>
                      <c:pt idx="53">
                        <c:v>0.14873170999999999</c:v>
                      </c:pt>
                      <c:pt idx="54">
                        <c:v>-0.12881709999999999</c:v>
                      </c:pt>
                      <c:pt idx="55">
                        <c:v>24.405909999999999</c:v>
                      </c:pt>
                      <c:pt idx="56">
                        <c:v>7.2483306000000001</c:v>
                      </c:pt>
                      <c:pt idx="57">
                        <c:v>6.9010486999999996</c:v>
                      </c:pt>
                      <c:pt idx="58">
                        <c:v>0.65682689999999999</c:v>
                      </c:pt>
                      <c:pt idx="59">
                        <c:v>0.1871958</c:v>
                      </c:pt>
                      <c:pt idx="60">
                        <c:v>0.18610317000000001</c:v>
                      </c:pt>
                      <c:pt idx="61">
                        <c:v>-12.995149</c:v>
                      </c:pt>
                      <c:pt idx="62">
                        <c:v>-21.081505</c:v>
                      </c:pt>
                      <c:pt idx="63">
                        <c:v>2.8084416000000001</c:v>
                      </c:pt>
                      <c:pt idx="64">
                        <c:v>3.5986063000000001</c:v>
                      </c:pt>
                      <c:pt idx="65">
                        <c:v>-1.7259974</c:v>
                      </c:pt>
                      <c:pt idx="66">
                        <c:v>-0.24376133</c:v>
                      </c:pt>
                      <c:pt idx="67">
                        <c:v>-5.7615424999999998E-2</c:v>
                      </c:pt>
                      <c:pt idx="68">
                        <c:v>-0.27627299999999999</c:v>
                      </c:pt>
                      <c:pt idx="69">
                        <c:v>3.7286307999999997E-2</c:v>
                      </c:pt>
                      <c:pt idx="70">
                        <c:v>18.113783000000002</c:v>
                      </c:pt>
                      <c:pt idx="71">
                        <c:v>31.544105999999999</c:v>
                      </c:pt>
                      <c:pt idx="72">
                        <c:v>0.27364662000000001</c:v>
                      </c:pt>
                      <c:pt idx="73">
                        <c:v>-0.22953050999999999</c:v>
                      </c:pt>
                      <c:pt idx="74">
                        <c:v>0.22614263000000001</c:v>
                      </c:pt>
                      <c:pt idx="75">
                        <c:v>0.22257932</c:v>
                      </c:pt>
                      <c:pt idx="76">
                        <c:v>0.18159032999999999</c:v>
                      </c:pt>
                      <c:pt idx="77">
                        <c:v>0.15260090000000001</c:v>
                      </c:pt>
                      <c:pt idx="78">
                        <c:v>0.14658992000000001</c:v>
                      </c:pt>
                      <c:pt idx="79">
                        <c:v>0.10258894</c:v>
                      </c:pt>
                      <c:pt idx="80">
                        <c:v>0.10580726</c:v>
                      </c:pt>
                      <c:pt idx="81">
                        <c:v>9.5517710000000006E-2</c:v>
                      </c:pt>
                      <c:pt idx="82">
                        <c:v>0.16170049</c:v>
                      </c:pt>
                      <c:pt idx="83">
                        <c:v>0.11712719000000001</c:v>
                      </c:pt>
                      <c:pt idx="84">
                        <c:v>0.11529887</c:v>
                      </c:pt>
                      <c:pt idx="85">
                        <c:v>0.11804723</c:v>
                      </c:pt>
                      <c:pt idx="86">
                        <c:v>0.12190212</c:v>
                      </c:pt>
                      <c:pt idx="87">
                        <c:v>0.11451281000000001</c:v>
                      </c:pt>
                      <c:pt idx="88">
                        <c:v>0.109227106</c:v>
                      </c:pt>
                      <c:pt idx="89">
                        <c:v>0.113739744</c:v>
                      </c:pt>
                      <c:pt idx="90">
                        <c:v>0.11416124599999999</c:v>
                      </c:pt>
                      <c:pt idx="91">
                        <c:v>0.11351027</c:v>
                      </c:pt>
                      <c:pt idx="92">
                        <c:v>0.11645161</c:v>
                      </c:pt>
                      <c:pt idx="93">
                        <c:v>0.11793979</c:v>
                      </c:pt>
                      <c:pt idx="94">
                        <c:v>0.115781456</c:v>
                      </c:pt>
                      <c:pt idx="95">
                        <c:v>0.10718738999999999</c:v>
                      </c:pt>
                      <c:pt idx="96">
                        <c:v>9.2754119999999995E-2</c:v>
                      </c:pt>
                      <c:pt idx="97">
                        <c:v>9.0551019999999996E-2</c:v>
                      </c:pt>
                      <c:pt idx="98">
                        <c:v>9.3730024999999995E-2</c:v>
                      </c:pt>
                      <c:pt idx="99">
                        <c:v>0.10738695400000001</c:v>
                      </c:pt>
                      <c:pt idx="100">
                        <c:v>9.9674600000000002E-2</c:v>
                      </c:pt>
                      <c:pt idx="101">
                        <c:v>0.10831096</c:v>
                      </c:pt>
                      <c:pt idx="102">
                        <c:v>0.12326355999999999</c:v>
                      </c:pt>
                      <c:pt idx="103">
                        <c:v>0.10554651</c:v>
                      </c:pt>
                      <c:pt idx="104">
                        <c:v>9.8105510000000007E-2</c:v>
                      </c:pt>
                      <c:pt idx="105">
                        <c:v>0.10174579</c:v>
                      </c:pt>
                      <c:pt idx="106">
                        <c:v>9.4204659999999996E-2</c:v>
                      </c:pt>
                      <c:pt idx="107">
                        <c:v>9.9355509999999994E-2</c:v>
                      </c:pt>
                      <c:pt idx="108">
                        <c:v>0.10588388</c:v>
                      </c:pt>
                      <c:pt idx="109">
                        <c:v>0.10020892000000001</c:v>
                      </c:pt>
                      <c:pt idx="110">
                        <c:v>0.10042450999999999</c:v>
                      </c:pt>
                      <c:pt idx="111">
                        <c:v>0.11131422000000001</c:v>
                      </c:pt>
                      <c:pt idx="112">
                        <c:v>8.9481000000000005E-2</c:v>
                      </c:pt>
                      <c:pt idx="113">
                        <c:v>0.15169705</c:v>
                      </c:pt>
                      <c:pt idx="114">
                        <c:v>0.13886124999999999</c:v>
                      </c:pt>
                      <c:pt idx="115">
                        <c:v>0.10938036399999999</c:v>
                      </c:pt>
                      <c:pt idx="116">
                        <c:v>0.103167154</c:v>
                      </c:pt>
                      <c:pt idx="117">
                        <c:v>0.11258976</c:v>
                      </c:pt>
                      <c:pt idx="118">
                        <c:v>0.11008877</c:v>
                      </c:pt>
                      <c:pt idx="119">
                        <c:v>0.11874411</c:v>
                      </c:pt>
                      <c:pt idx="120">
                        <c:v>0.11809071</c:v>
                      </c:pt>
                      <c:pt idx="121">
                        <c:v>0.11396172</c:v>
                      </c:pt>
                      <c:pt idx="122">
                        <c:v>9.9955489999999994E-2</c:v>
                      </c:pt>
                      <c:pt idx="123">
                        <c:v>8.8319659999999994E-2</c:v>
                      </c:pt>
                      <c:pt idx="124">
                        <c:v>9.3896925000000006E-2</c:v>
                      </c:pt>
                      <c:pt idx="125">
                        <c:v>0.10113751999999999</c:v>
                      </c:pt>
                      <c:pt idx="126">
                        <c:v>0.1003756</c:v>
                      </c:pt>
                      <c:pt idx="127">
                        <c:v>0.1072203</c:v>
                      </c:pt>
                      <c:pt idx="128">
                        <c:v>0.11623297</c:v>
                      </c:pt>
                      <c:pt idx="129">
                        <c:v>0.10785578</c:v>
                      </c:pt>
                      <c:pt idx="130">
                        <c:v>0.11292360999999999</c:v>
                      </c:pt>
                      <c:pt idx="131">
                        <c:v>0.13619196</c:v>
                      </c:pt>
                      <c:pt idx="132">
                        <c:v>0.11556633600000001</c:v>
                      </c:pt>
                      <c:pt idx="133">
                        <c:v>0.1000181</c:v>
                      </c:pt>
                      <c:pt idx="134">
                        <c:v>0.10059928</c:v>
                      </c:pt>
                      <c:pt idx="135">
                        <c:v>0.10826221</c:v>
                      </c:pt>
                      <c:pt idx="136">
                        <c:v>0.11139645400000001</c:v>
                      </c:pt>
                      <c:pt idx="137">
                        <c:v>0.1125993</c:v>
                      </c:pt>
                      <c:pt idx="138">
                        <c:v>0.12281209</c:v>
                      </c:pt>
                      <c:pt idx="139">
                        <c:v>0.10894033</c:v>
                      </c:pt>
                      <c:pt idx="140">
                        <c:v>0.10271323</c:v>
                      </c:pt>
                      <c:pt idx="141">
                        <c:v>0.1014308</c:v>
                      </c:pt>
                      <c:pt idx="142">
                        <c:v>9.8955639999999997E-2</c:v>
                      </c:pt>
                      <c:pt idx="143">
                        <c:v>0.10742233</c:v>
                      </c:pt>
                      <c:pt idx="144">
                        <c:v>0.1023925</c:v>
                      </c:pt>
                      <c:pt idx="145">
                        <c:v>9.3695539999999994E-2</c:v>
                      </c:pt>
                      <c:pt idx="146">
                        <c:v>9.174438E-2</c:v>
                      </c:pt>
                      <c:pt idx="147">
                        <c:v>8.8481783999999994E-2</c:v>
                      </c:pt>
                      <c:pt idx="148">
                        <c:v>7.9322240000000002E-2</c:v>
                      </c:pt>
                      <c:pt idx="149">
                        <c:v>0.19717075000000001</c:v>
                      </c:pt>
                      <c:pt idx="150">
                        <c:v>0.16775197</c:v>
                      </c:pt>
                      <c:pt idx="151">
                        <c:v>-0.72682047000000005</c:v>
                      </c:pt>
                      <c:pt idx="152">
                        <c:v>0.112622984</c:v>
                      </c:pt>
                      <c:pt idx="153">
                        <c:v>0.51733169999999995</c:v>
                      </c:pt>
                      <c:pt idx="154">
                        <c:v>0.70647479999999996</c:v>
                      </c:pt>
                      <c:pt idx="155">
                        <c:v>0.40198123000000002</c:v>
                      </c:pt>
                      <c:pt idx="156">
                        <c:v>4.7114335E-2</c:v>
                      </c:pt>
                      <c:pt idx="157">
                        <c:v>7.4112629999999999E-2</c:v>
                      </c:pt>
                      <c:pt idx="158">
                        <c:v>0.22837082</c:v>
                      </c:pt>
                      <c:pt idx="159">
                        <c:v>0.10189305999999999</c:v>
                      </c:pt>
                      <c:pt idx="160">
                        <c:v>0.10884161000000001</c:v>
                      </c:pt>
                      <c:pt idx="161">
                        <c:v>7.1337155999999999E-2</c:v>
                      </c:pt>
                      <c:pt idx="162">
                        <c:v>6.8319829999999998E-2</c:v>
                      </c:pt>
                      <c:pt idx="163">
                        <c:v>0.10414223</c:v>
                      </c:pt>
                      <c:pt idx="164">
                        <c:v>9.4577030000000006E-2</c:v>
                      </c:pt>
                      <c:pt idx="165">
                        <c:v>8.6292670000000002E-2</c:v>
                      </c:pt>
                      <c:pt idx="166">
                        <c:v>0.12225415000000001</c:v>
                      </c:pt>
                      <c:pt idx="167">
                        <c:v>0.14030111000000001</c:v>
                      </c:pt>
                      <c:pt idx="168">
                        <c:v>0.14106694</c:v>
                      </c:pt>
                      <c:pt idx="169">
                        <c:v>0.15085035999999999</c:v>
                      </c:pt>
                      <c:pt idx="170">
                        <c:v>0.14179648</c:v>
                      </c:pt>
                      <c:pt idx="171">
                        <c:v>0.12830374999999999</c:v>
                      </c:pt>
                      <c:pt idx="172">
                        <c:v>0.12456546</c:v>
                      </c:pt>
                      <c:pt idx="173">
                        <c:v>0.12429488499999999</c:v>
                      </c:pt>
                      <c:pt idx="174">
                        <c:v>0.12255759500000001</c:v>
                      </c:pt>
                      <c:pt idx="175">
                        <c:v>0.12344278</c:v>
                      </c:pt>
                      <c:pt idx="176">
                        <c:v>0.12401371</c:v>
                      </c:pt>
                      <c:pt idx="177">
                        <c:v>0.12748301000000001</c:v>
                      </c:pt>
                      <c:pt idx="178">
                        <c:v>0.12958568000000001</c:v>
                      </c:pt>
                      <c:pt idx="179">
                        <c:v>0.12922156000000001</c:v>
                      </c:pt>
                      <c:pt idx="180">
                        <c:v>0.13436091</c:v>
                      </c:pt>
                      <c:pt idx="181">
                        <c:v>0.13825457999999999</c:v>
                      </c:pt>
                      <c:pt idx="182">
                        <c:v>0.13832314000000001</c:v>
                      </c:pt>
                      <c:pt idx="183">
                        <c:v>0.13867092</c:v>
                      </c:pt>
                      <c:pt idx="184">
                        <c:v>0.13690943</c:v>
                      </c:pt>
                      <c:pt idx="185">
                        <c:v>0.15545434</c:v>
                      </c:pt>
                      <c:pt idx="186">
                        <c:v>0.14305677</c:v>
                      </c:pt>
                      <c:pt idx="187">
                        <c:v>0.12756766</c:v>
                      </c:pt>
                      <c:pt idx="188">
                        <c:v>0.11409356</c:v>
                      </c:pt>
                      <c:pt idx="189">
                        <c:v>9.8424940000000002E-2</c:v>
                      </c:pt>
                      <c:pt idx="190">
                        <c:v>9.4602939999999996E-2</c:v>
                      </c:pt>
                      <c:pt idx="191">
                        <c:v>9.8846130000000004E-2</c:v>
                      </c:pt>
                      <c:pt idx="192">
                        <c:v>0.105965875</c:v>
                      </c:pt>
                      <c:pt idx="193">
                        <c:v>0.11762399</c:v>
                      </c:pt>
                      <c:pt idx="194">
                        <c:v>0.12807952</c:v>
                      </c:pt>
                      <c:pt idx="195">
                        <c:v>0.132412</c:v>
                      </c:pt>
                      <c:pt idx="196">
                        <c:v>0.12864544999999999</c:v>
                      </c:pt>
                      <c:pt idx="197">
                        <c:v>0.12829687000000001</c:v>
                      </c:pt>
                      <c:pt idx="198">
                        <c:v>0.13151731999999999</c:v>
                      </c:pt>
                      <c:pt idx="199">
                        <c:v>0.13135416999999999</c:v>
                      </c:pt>
                      <c:pt idx="200">
                        <c:v>-35.858325999999998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318-4A22-B9F9-249F93F6CEA7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'Sheet3 (4)'!$X$15</c15:sqref>
                        </c15:formulaRef>
                      </c:ext>
                    </c:extLst>
                    <c:strCache>
                      <c:ptCount val="1"/>
                      <c:pt idx="0">
                        <c:v>01dropout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'Sheet3 (4)'!$X$16:$X$216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-8.3290264000000003E-2</c:v>
                      </c:pt>
                      <c:pt idx="1">
                        <c:v>-3.3380180000000002E-2</c:v>
                      </c:pt>
                      <c:pt idx="2">
                        <c:v>-7.9029340000000003E-2</c:v>
                      </c:pt>
                      <c:pt idx="3">
                        <c:v>-5.0133171999999997E-2</c:v>
                      </c:pt>
                      <c:pt idx="4">
                        <c:v>-5.3413297999999998E-2</c:v>
                      </c:pt>
                      <c:pt idx="5">
                        <c:v>-5.9575200000000002E-2</c:v>
                      </c:pt>
                      <c:pt idx="6">
                        <c:v>-5.7690360000000003E-2</c:v>
                      </c:pt>
                      <c:pt idx="7">
                        <c:v>-5.4325397999999997E-2</c:v>
                      </c:pt>
                      <c:pt idx="8">
                        <c:v>-6.0575905999999999E-2</c:v>
                      </c:pt>
                      <c:pt idx="9">
                        <c:v>-4.3793133999999997E-2</c:v>
                      </c:pt>
                      <c:pt idx="10">
                        <c:v>-6.1354995000000002E-2</c:v>
                      </c:pt>
                      <c:pt idx="11">
                        <c:v>-4.9458303000000002E-2</c:v>
                      </c:pt>
                      <c:pt idx="12">
                        <c:v>-6.944417E-2</c:v>
                      </c:pt>
                      <c:pt idx="13">
                        <c:v>-6.6668130000000006E-2</c:v>
                      </c:pt>
                      <c:pt idx="14">
                        <c:v>-6.7499770000000001E-2</c:v>
                      </c:pt>
                      <c:pt idx="15">
                        <c:v>-0.1266243</c:v>
                      </c:pt>
                      <c:pt idx="16">
                        <c:v>-4.6523090000000003E-2</c:v>
                      </c:pt>
                      <c:pt idx="17">
                        <c:v>-5.394504E-2</c:v>
                      </c:pt>
                      <c:pt idx="18">
                        <c:v>-7.9983659999999998E-2</c:v>
                      </c:pt>
                      <c:pt idx="19">
                        <c:v>-0.11519306999999999</c:v>
                      </c:pt>
                      <c:pt idx="20">
                        <c:v>-7.2594106000000005E-2</c:v>
                      </c:pt>
                      <c:pt idx="21">
                        <c:v>-9.1708849999999995E-2</c:v>
                      </c:pt>
                      <c:pt idx="22">
                        <c:v>-0.110500924</c:v>
                      </c:pt>
                      <c:pt idx="23">
                        <c:v>-5.8442462000000001E-2</c:v>
                      </c:pt>
                      <c:pt idx="24">
                        <c:v>-0.10502462999999999</c:v>
                      </c:pt>
                      <c:pt idx="25">
                        <c:v>-8.1675250000000005E-2</c:v>
                      </c:pt>
                      <c:pt idx="26">
                        <c:v>-5.6636035000000001E-2</c:v>
                      </c:pt>
                      <c:pt idx="27">
                        <c:v>-8.3038570000000006E-2</c:v>
                      </c:pt>
                      <c:pt idx="28">
                        <c:v>-3.9654347999999999E-2</c:v>
                      </c:pt>
                      <c:pt idx="29">
                        <c:v>-0.106204964</c:v>
                      </c:pt>
                      <c:pt idx="30">
                        <c:v>-6.7424929999999994E-2</c:v>
                      </c:pt>
                      <c:pt idx="31">
                        <c:v>-0.11747261000000001</c:v>
                      </c:pt>
                      <c:pt idx="32">
                        <c:v>-2.3607848000000001E-2</c:v>
                      </c:pt>
                      <c:pt idx="33">
                        <c:v>-4.9775567E-2</c:v>
                      </c:pt>
                      <c:pt idx="34">
                        <c:v>-6.3025124000000002E-2</c:v>
                      </c:pt>
                      <c:pt idx="35">
                        <c:v>-5.3059712000000002E-2</c:v>
                      </c:pt>
                      <c:pt idx="36">
                        <c:v>-9.4683416000000006E-2</c:v>
                      </c:pt>
                      <c:pt idx="37">
                        <c:v>-6.5205133999999998E-2</c:v>
                      </c:pt>
                      <c:pt idx="38">
                        <c:v>-3.4429107E-2</c:v>
                      </c:pt>
                      <c:pt idx="39">
                        <c:v>-8.7048890000000004E-2</c:v>
                      </c:pt>
                      <c:pt idx="40">
                        <c:v>-7.0092370000000001E-2</c:v>
                      </c:pt>
                      <c:pt idx="41">
                        <c:v>-7.548009E-2</c:v>
                      </c:pt>
                      <c:pt idx="42">
                        <c:v>-5.6609336000000003E-2</c:v>
                      </c:pt>
                      <c:pt idx="43">
                        <c:v>-9.2529534999999996E-2</c:v>
                      </c:pt>
                      <c:pt idx="44">
                        <c:v>-7.7461950000000002E-2</c:v>
                      </c:pt>
                      <c:pt idx="45">
                        <c:v>-6.4573909999999998E-2</c:v>
                      </c:pt>
                      <c:pt idx="46">
                        <c:v>-8.5501880000000002E-2</c:v>
                      </c:pt>
                      <c:pt idx="47">
                        <c:v>-37.789490000000001</c:v>
                      </c:pt>
                      <c:pt idx="48">
                        <c:v>-6.0347869999999997</c:v>
                      </c:pt>
                      <c:pt idx="49">
                        <c:v>-2.2273179999999999</c:v>
                      </c:pt>
                      <c:pt idx="50">
                        <c:v>0.71988759999999996</c:v>
                      </c:pt>
                      <c:pt idx="51">
                        <c:v>1.1174447999999999</c:v>
                      </c:pt>
                      <c:pt idx="52">
                        <c:v>0.69724620000000004</c:v>
                      </c:pt>
                      <c:pt idx="53">
                        <c:v>0.67266890000000001</c:v>
                      </c:pt>
                      <c:pt idx="54">
                        <c:v>0.45363935999999999</c:v>
                      </c:pt>
                      <c:pt idx="55">
                        <c:v>20.041004000000001</c:v>
                      </c:pt>
                      <c:pt idx="56">
                        <c:v>4.3677697000000002</c:v>
                      </c:pt>
                      <c:pt idx="57">
                        <c:v>7.047085</c:v>
                      </c:pt>
                      <c:pt idx="58">
                        <c:v>0.6396655</c:v>
                      </c:pt>
                      <c:pt idx="59">
                        <c:v>0.22473134</c:v>
                      </c:pt>
                      <c:pt idx="60">
                        <c:v>0.14601715000000001</c:v>
                      </c:pt>
                      <c:pt idx="61">
                        <c:v>-3.2580528000000002</c:v>
                      </c:pt>
                      <c:pt idx="62">
                        <c:v>-24.352775999999999</c:v>
                      </c:pt>
                      <c:pt idx="63">
                        <c:v>-2.2607431</c:v>
                      </c:pt>
                      <c:pt idx="64">
                        <c:v>5.4226549999999998</c:v>
                      </c:pt>
                      <c:pt idx="65">
                        <c:v>3.9809198000000001</c:v>
                      </c:pt>
                      <c:pt idx="66">
                        <c:v>0.41402032999999999</c:v>
                      </c:pt>
                      <c:pt idx="67">
                        <c:v>7.9922649999999998E-2</c:v>
                      </c:pt>
                      <c:pt idx="68">
                        <c:v>-8.1125859999999994E-2</c:v>
                      </c:pt>
                      <c:pt idx="69">
                        <c:v>0.35595882000000001</c:v>
                      </c:pt>
                      <c:pt idx="70">
                        <c:v>13.225401</c:v>
                      </c:pt>
                      <c:pt idx="71">
                        <c:v>25.241350000000001</c:v>
                      </c:pt>
                      <c:pt idx="72">
                        <c:v>1.0762286000000001</c:v>
                      </c:pt>
                      <c:pt idx="73">
                        <c:v>0.33051353999999999</c:v>
                      </c:pt>
                      <c:pt idx="74">
                        <c:v>0.15350978000000001</c:v>
                      </c:pt>
                      <c:pt idx="75">
                        <c:v>0.13495776000000001</c:v>
                      </c:pt>
                      <c:pt idx="76">
                        <c:v>0.11670198</c:v>
                      </c:pt>
                      <c:pt idx="77">
                        <c:v>8.8052140000000001E-2</c:v>
                      </c:pt>
                      <c:pt idx="78">
                        <c:v>6.7612710000000006E-2</c:v>
                      </c:pt>
                      <c:pt idx="79">
                        <c:v>6.8583790000000006E-2</c:v>
                      </c:pt>
                      <c:pt idx="80">
                        <c:v>-3.3638886999999999E-2</c:v>
                      </c:pt>
                      <c:pt idx="81">
                        <c:v>4.8087480000000002E-2</c:v>
                      </c:pt>
                      <c:pt idx="82">
                        <c:v>8.0485760000000003E-2</c:v>
                      </c:pt>
                      <c:pt idx="83">
                        <c:v>-0.11430447000000001</c:v>
                      </c:pt>
                      <c:pt idx="84">
                        <c:v>-2.3470129999999999E-2</c:v>
                      </c:pt>
                      <c:pt idx="85">
                        <c:v>-0.10715753</c:v>
                      </c:pt>
                      <c:pt idx="86">
                        <c:v>-8.2071679999999994E-2</c:v>
                      </c:pt>
                      <c:pt idx="87">
                        <c:v>-0.1159265</c:v>
                      </c:pt>
                      <c:pt idx="88">
                        <c:v>-3.3079154999999999E-2</c:v>
                      </c:pt>
                      <c:pt idx="89">
                        <c:v>-8.8687290000000002E-2</c:v>
                      </c:pt>
                      <c:pt idx="90">
                        <c:v>-7.3104545000000007E-2</c:v>
                      </c:pt>
                      <c:pt idx="91">
                        <c:v>-8.916673E-2</c:v>
                      </c:pt>
                      <c:pt idx="92">
                        <c:v>-7.4817309999999998E-2</c:v>
                      </c:pt>
                      <c:pt idx="93">
                        <c:v>-8.2723379999999999E-2</c:v>
                      </c:pt>
                      <c:pt idx="94">
                        <c:v>-9.137663E-2</c:v>
                      </c:pt>
                      <c:pt idx="95">
                        <c:v>-6.8417210000000006E-2</c:v>
                      </c:pt>
                      <c:pt idx="96">
                        <c:v>-9.2093415999999997E-2</c:v>
                      </c:pt>
                      <c:pt idx="97">
                        <c:v>-0.15272068999999999</c:v>
                      </c:pt>
                      <c:pt idx="98">
                        <c:v>-7.0149474000000003E-2</c:v>
                      </c:pt>
                      <c:pt idx="99">
                        <c:v>-5.6894050000000002E-2</c:v>
                      </c:pt>
                      <c:pt idx="100">
                        <c:v>-0.1505428</c:v>
                      </c:pt>
                      <c:pt idx="101">
                        <c:v>-9.3173599999999995E-2</c:v>
                      </c:pt>
                      <c:pt idx="102">
                        <c:v>-6.3775084999999995E-2</c:v>
                      </c:pt>
                      <c:pt idx="103">
                        <c:v>-0.12398664</c:v>
                      </c:pt>
                      <c:pt idx="104">
                        <c:v>-0.12640889999999999</c:v>
                      </c:pt>
                      <c:pt idx="105">
                        <c:v>-9.8180619999999996E-2</c:v>
                      </c:pt>
                      <c:pt idx="106">
                        <c:v>-0.14532585000000001</c:v>
                      </c:pt>
                      <c:pt idx="107">
                        <c:v>-9.2463550000000005E-2</c:v>
                      </c:pt>
                      <c:pt idx="108">
                        <c:v>-5.8451349999999999E-2</c:v>
                      </c:pt>
                      <c:pt idx="109">
                        <c:v>-9.1911729999999997E-2</c:v>
                      </c:pt>
                      <c:pt idx="110">
                        <c:v>-8.8754899999999998E-2</c:v>
                      </c:pt>
                      <c:pt idx="111">
                        <c:v>-4.8163711999999997E-2</c:v>
                      </c:pt>
                      <c:pt idx="112">
                        <c:v>-0.16437623000000001</c:v>
                      </c:pt>
                      <c:pt idx="113">
                        <c:v>-2.5410215999999999E-2</c:v>
                      </c:pt>
                      <c:pt idx="114">
                        <c:v>-3.9078533999999998E-2</c:v>
                      </c:pt>
                      <c:pt idx="115">
                        <c:v>-0.11683462999999999</c:v>
                      </c:pt>
                      <c:pt idx="116">
                        <c:v>-3.1353045000000003E-2</c:v>
                      </c:pt>
                      <c:pt idx="117">
                        <c:v>-0.14045629000000001</c:v>
                      </c:pt>
                      <c:pt idx="118">
                        <c:v>-8.1206379999999995E-2</c:v>
                      </c:pt>
                      <c:pt idx="119">
                        <c:v>-5.2826030000000003E-2</c:v>
                      </c:pt>
                      <c:pt idx="120">
                        <c:v>-0.112220034</c:v>
                      </c:pt>
                      <c:pt idx="121">
                        <c:v>-6.9111413999999996E-2</c:v>
                      </c:pt>
                      <c:pt idx="122">
                        <c:v>-0.14241828000000001</c:v>
                      </c:pt>
                      <c:pt idx="123">
                        <c:v>-7.4947780000000006E-2</c:v>
                      </c:pt>
                      <c:pt idx="124">
                        <c:v>-0.12058821</c:v>
                      </c:pt>
                      <c:pt idx="125">
                        <c:v>-1.3460421E-2</c:v>
                      </c:pt>
                      <c:pt idx="126">
                        <c:v>-0.14011745</c:v>
                      </c:pt>
                      <c:pt idx="127">
                        <c:v>-6.3577259999999997E-2</c:v>
                      </c:pt>
                      <c:pt idx="128">
                        <c:v>-6.4536415E-2</c:v>
                      </c:pt>
                      <c:pt idx="129">
                        <c:v>-9.5527780000000007E-2</c:v>
                      </c:pt>
                      <c:pt idx="130">
                        <c:v>-0.104087085</c:v>
                      </c:pt>
                      <c:pt idx="131">
                        <c:v>-7.9584530000000001E-2</c:v>
                      </c:pt>
                      <c:pt idx="132">
                        <c:v>-3.8091590000000002E-2</c:v>
                      </c:pt>
                      <c:pt idx="133">
                        <c:v>-0.104518324</c:v>
                      </c:pt>
                      <c:pt idx="134">
                        <c:v>-0.1012521</c:v>
                      </c:pt>
                      <c:pt idx="135">
                        <c:v>-7.394444E-2</c:v>
                      </c:pt>
                      <c:pt idx="136">
                        <c:v>-0.11212409</c:v>
                      </c:pt>
                      <c:pt idx="137">
                        <c:v>-0.12339918</c:v>
                      </c:pt>
                      <c:pt idx="138">
                        <c:v>-5.6521351999999997E-2</c:v>
                      </c:pt>
                      <c:pt idx="139">
                        <c:v>-0.10628975</c:v>
                      </c:pt>
                      <c:pt idx="140">
                        <c:v>-8.2248509999999997E-2</c:v>
                      </c:pt>
                      <c:pt idx="141">
                        <c:v>-0.10868721000000001</c:v>
                      </c:pt>
                      <c:pt idx="142">
                        <c:v>-0.13306586000000001</c:v>
                      </c:pt>
                      <c:pt idx="143">
                        <c:v>-7.2154510000000005E-2</c:v>
                      </c:pt>
                      <c:pt idx="144">
                        <c:v>-0.10589166999999999</c:v>
                      </c:pt>
                      <c:pt idx="145">
                        <c:v>-0.1068849</c:v>
                      </c:pt>
                      <c:pt idx="146">
                        <c:v>-9.7412750000000006E-2</c:v>
                      </c:pt>
                      <c:pt idx="147">
                        <c:v>-7.8403E-2</c:v>
                      </c:pt>
                      <c:pt idx="148">
                        <c:v>-0.2047909</c:v>
                      </c:pt>
                      <c:pt idx="149">
                        <c:v>-2.6648438E-2</c:v>
                      </c:pt>
                      <c:pt idx="150">
                        <c:v>-0.16812167</c:v>
                      </c:pt>
                      <c:pt idx="151">
                        <c:v>-10.364228000000001</c:v>
                      </c:pt>
                      <c:pt idx="152">
                        <c:v>-0.49513861999999997</c:v>
                      </c:pt>
                      <c:pt idx="153">
                        <c:v>-0.44211808000000002</c:v>
                      </c:pt>
                      <c:pt idx="154">
                        <c:v>-0.1388373</c:v>
                      </c:pt>
                      <c:pt idx="155">
                        <c:v>0.16091709000000001</c:v>
                      </c:pt>
                      <c:pt idx="156">
                        <c:v>0.42744082</c:v>
                      </c:pt>
                      <c:pt idx="157">
                        <c:v>0.15866983000000001</c:v>
                      </c:pt>
                      <c:pt idx="158">
                        <c:v>0.26416226999999998</c:v>
                      </c:pt>
                      <c:pt idx="159">
                        <c:v>0.15215972</c:v>
                      </c:pt>
                      <c:pt idx="160">
                        <c:v>0.16918226</c:v>
                      </c:pt>
                      <c:pt idx="161">
                        <c:v>0.14609137</c:v>
                      </c:pt>
                      <c:pt idx="162">
                        <c:v>9.7276926E-2</c:v>
                      </c:pt>
                      <c:pt idx="163">
                        <c:v>0.10032131499999999</c:v>
                      </c:pt>
                      <c:pt idx="164">
                        <c:v>4.6998285000000001E-2</c:v>
                      </c:pt>
                      <c:pt idx="165">
                        <c:v>4.7645411999999998E-2</c:v>
                      </c:pt>
                      <c:pt idx="166">
                        <c:v>4.8913166000000001E-2</c:v>
                      </c:pt>
                      <c:pt idx="167">
                        <c:v>-1.26467105E-2</c:v>
                      </c:pt>
                      <c:pt idx="168">
                        <c:v>2.9908983E-2</c:v>
                      </c:pt>
                      <c:pt idx="169">
                        <c:v>-1.8893203000000001E-2</c:v>
                      </c:pt>
                      <c:pt idx="170">
                        <c:v>-3.0469202000000001E-2</c:v>
                      </c:pt>
                      <c:pt idx="171">
                        <c:v>-3.1756483000000002E-2</c:v>
                      </c:pt>
                      <c:pt idx="172">
                        <c:v>-4.1582729999999998E-2</c:v>
                      </c:pt>
                      <c:pt idx="173">
                        <c:v>-3.2436643000000001E-2</c:v>
                      </c:pt>
                      <c:pt idx="174">
                        <c:v>-3.2972593000000001E-2</c:v>
                      </c:pt>
                      <c:pt idx="175">
                        <c:v>-2.7381079999999999E-2</c:v>
                      </c:pt>
                      <c:pt idx="176">
                        <c:v>-2.7581312E-2</c:v>
                      </c:pt>
                      <c:pt idx="177">
                        <c:v>-2.2858799999999999E-2</c:v>
                      </c:pt>
                      <c:pt idx="178">
                        <c:v>-2.2308365E-2</c:v>
                      </c:pt>
                      <c:pt idx="179">
                        <c:v>-2.3923274000000001E-2</c:v>
                      </c:pt>
                      <c:pt idx="180">
                        <c:v>-1.8408676999999998E-2</c:v>
                      </c:pt>
                      <c:pt idx="181">
                        <c:v>-1.6718276000000001E-2</c:v>
                      </c:pt>
                      <c:pt idx="182">
                        <c:v>-1.7016307000000001E-2</c:v>
                      </c:pt>
                      <c:pt idx="183">
                        <c:v>-1.4058805000000001E-2</c:v>
                      </c:pt>
                      <c:pt idx="184">
                        <c:v>-2.2854391000000002E-2</c:v>
                      </c:pt>
                      <c:pt idx="185">
                        <c:v>-5.4208156999999996E-3</c:v>
                      </c:pt>
                      <c:pt idx="186">
                        <c:v>-1.1704216999999999E-2</c:v>
                      </c:pt>
                      <c:pt idx="187">
                        <c:v>-1.2759829E-2</c:v>
                      </c:pt>
                      <c:pt idx="188">
                        <c:v>-1.9357605E-2</c:v>
                      </c:pt>
                      <c:pt idx="189">
                        <c:v>-1.5357674E-2</c:v>
                      </c:pt>
                      <c:pt idx="190">
                        <c:v>-1.9157939999999998E-2</c:v>
                      </c:pt>
                      <c:pt idx="191">
                        <c:v>-2.3287226000000001E-2</c:v>
                      </c:pt>
                      <c:pt idx="192">
                        <c:v>-2.3287215999999999E-2</c:v>
                      </c:pt>
                      <c:pt idx="193">
                        <c:v>-2.3905065E-2</c:v>
                      </c:pt>
                      <c:pt idx="194">
                        <c:v>-2.754318E-2</c:v>
                      </c:pt>
                      <c:pt idx="195">
                        <c:v>-2.0491329999999999E-2</c:v>
                      </c:pt>
                      <c:pt idx="196">
                        <c:v>-2.439291E-2</c:v>
                      </c:pt>
                      <c:pt idx="197">
                        <c:v>-1.7673133000000001E-2</c:v>
                      </c:pt>
                      <c:pt idx="198">
                        <c:v>-2.8032007000000001E-2</c:v>
                      </c:pt>
                      <c:pt idx="199">
                        <c:v>-2.5515880000000001E-2</c:v>
                      </c:pt>
                      <c:pt idx="200">
                        <c:v>-37.860399999999998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318-4A22-B9F9-249F93F6CEA7}"/>
                  </c:ext>
                </c:extLst>
              </c15:ser>
            </c15:filteredLineSeries>
          </c:ext>
        </c:extLst>
      </c:lineChart>
      <c:catAx>
        <c:axId val="536186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85888"/>
        <c:crosses val="autoZero"/>
        <c:auto val="1"/>
        <c:lblAlgn val="ctr"/>
        <c:lblOffset val="100"/>
        <c:noMultiLvlLbl val="0"/>
      </c:catAx>
      <c:valAx>
        <c:axId val="53618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Injection 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8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Forecast</a:t>
            </a:r>
            <a:r>
              <a:rPr lang="en-SG" baseline="0"/>
              <a:t> Injection Delta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Target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'Sheet3 (4)'!$F$16:$F$215</c:f>
              <c:numCache>
                <c:formatCode>General</c:formatCode>
                <c:ptCount val="200"/>
                <c:pt idx="0">
                  <c:v>-0.13402749000000114</c:v>
                </c:pt>
                <c:pt idx="1">
                  <c:v>0.18124974999999921</c:v>
                </c:pt>
                <c:pt idx="2">
                  <c:v>4.5134200000020996E-3</c:v>
                </c:pt>
                <c:pt idx="3">
                  <c:v>-3.2291159999999763E-2</c:v>
                </c:pt>
                <c:pt idx="4">
                  <c:v>0.10486055999999877</c:v>
                </c:pt>
                <c:pt idx="5">
                  <c:v>0.21458396999999962</c:v>
                </c:pt>
                <c:pt idx="6">
                  <c:v>8.2638940000002492E-2</c:v>
                </c:pt>
                <c:pt idx="7">
                  <c:v>-6.4235820000000388E-2</c:v>
                </c:pt>
                <c:pt idx="8">
                  <c:v>-8.5417300000003138E-2</c:v>
                </c:pt>
                <c:pt idx="9">
                  <c:v>0.10347303000000352</c:v>
                </c:pt>
                <c:pt idx="10">
                  <c:v>-0.10694554999999895</c:v>
                </c:pt>
                <c:pt idx="11">
                  <c:v>-0.22291578000000101</c:v>
                </c:pt>
                <c:pt idx="12">
                  <c:v>-6.0070289999998749E-2</c:v>
                </c:pt>
                <c:pt idx="13">
                  <c:v>8.1250129999993703E-2</c:v>
                </c:pt>
                <c:pt idx="14">
                  <c:v>-9.7221379999993474E-2</c:v>
                </c:pt>
                <c:pt idx="15">
                  <c:v>-0.44618085000000463</c:v>
                </c:pt>
                <c:pt idx="16">
                  <c:v>-0.28194490999999999</c:v>
                </c:pt>
                <c:pt idx="17">
                  <c:v>0.26388919000000044</c:v>
                </c:pt>
                <c:pt idx="18">
                  <c:v>0.10729102999999895</c:v>
                </c:pt>
                <c:pt idx="19">
                  <c:v>-0.92118021999999655</c:v>
                </c:pt>
                <c:pt idx="20">
                  <c:v>9.6527609999995434E-2</c:v>
                </c:pt>
                <c:pt idx="21">
                  <c:v>7.812538000000302E-2</c:v>
                </c:pt>
                <c:pt idx="22">
                  <c:v>-7.0138800000002277E-2</c:v>
                </c:pt>
                <c:pt idx="23">
                  <c:v>0.14166603000000322</c:v>
                </c:pt>
                <c:pt idx="24">
                  <c:v>-0.16840134000000262</c:v>
                </c:pt>
                <c:pt idx="25">
                  <c:v>-7.6043190000000038E-2</c:v>
                </c:pt>
                <c:pt idx="26">
                  <c:v>0.14409713999999951</c:v>
                </c:pt>
                <c:pt idx="27">
                  <c:v>0.26354192000000154</c:v>
                </c:pt>
                <c:pt idx="28">
                  <c:v>8.2639309999997579E-2</c:v>
                </c:pt>
                <c:pt idx="29">
                  <c:v>-0.55868059999999531</c:v>
                </c:pt>
                <c:pt idx="30">
                  <c:v>8.3333209999999269E-2</c:v>
                </c:pt>
                <c:pt idx="31">
                  <c:v>-8.6110939999997527E-2</c:v>
                </c:pt>
                <c:pt idx="32">
                  <c:v>0.3180550799999935</c:v>
                </c:pt>
                <c:pt idx="33">
                  <c:v>0.48784778000000273</c:v>
                </c:pt>
                <c:pt idx="34">
                  <c:v>0.35867932000000025</c:v>
                </c:pt>
                <c:pt idx="35">
                  <c:v>-0.18333205999999791</c:v>
                </c:pt>
                <c:pt idx="36">
                  <c:v>-0.39270820000000128</c:v>
                </c:pt>
                <c:pt idx="37">
                  <c:v>0.2246523499999995</c:v>
                </c:pt>
                <c:pt idx="38">
                  <c:v>0.32569503999999938</c:v>
                </c:pt>
                <c:pt idx="39">
                  <c:v>-0.26770883999999739</c:v>
                </c:pt>
                <c:pt idx="40">
                  <c:v>0.12083256999999747</c:v>
                </c:pt>
                <c:pt idx="41">
                  <c:v>3.8542040000002942E-2</c:v>
                </c:pt>
                <c:pt idx="42">
                  <c:v>0.21076456999999493</c:v>
                </c:pt>
                <c:pt idx="43">
                  <c:v>-6.3889310000000421E-2</c:v>
                </c:pt>
                <c:pt idx="44">
                  <c:v>3.7847390000003145E-2</c:v>
                </c:pt>
                <c:pt idx="45">
                  <c:v>-8.2639569999997775E-2</c:v>
                </c:pt>
                <c:pt idx="46">
                  <c:v>-8.6795799999990209E-3</c:v>
                </c:pt>
                <c:pt idx="47">
                  <c:v>-37.435069526000007</c:v>
                </c:pt>
                <c:pt idx="48">
                  <c:v>-7.5385417940000004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16.768750069999999</c:v>
                </c:pt>
                <c:pt idx="56">
                  <c:v>9.2295140000000018</c:v>
                </c:pt>
                <c:pt idx="57">
                  <c:v>14.614582989999999</c:v>
                </c:pt>
                <c:pt idx="58">
                  <c:v>1.0378480999999979</c:v>
                </c:pt>
                <c:pt idx="59">
                  <c:v>0.46041565000000162</c:v>
                </c:pt>
                <c:pt idx="60">
                  <c:v>1.2760420500000009</c:v>
                </c:pt>
                <c:pt idx="61">
                  <c:v>-16.932291790000001</c:v>
                </c:pt>
                <c:pt idx="62">
                  <c:v>-26.45486107</c:v>
                </c:pt>
                <c:pt idx="63">
                  <c:v>0.30451388200000001</c:v>
                </c:pt>
                <c:pt idx="64">
                  <c:v>-0.30451388200000001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8.8888891999999997E-2</c:v>
                </c:pt>
                <c:pt idx="70">
                  <c:v>12.494792117999999</c:v>
                </c:pt>
                <c:pt idx="71">
                  <c:v>32.97395805</c:v>
                </c:pt>
                <c:pt idx="72">
                  <c:v>-0.13680572999999896</c:v>
                </c:pt>
                <c:pt idx="73">
                  <c:v>7.7777480000001731E-2</c:v>
                </c:pt>
                <c:pt idx="74">
                  <c:v>-0.12048530000000568</c:v>
                </c:pt>
                <c:pt idx="75">
                  <c:v>-0.1045145699999992</c:v>
                </c:pt>
                <c:pt idx="76">
                  <c:v>-4.2868809999994539E-2</c:v>
                </c:pt>
                <c:pt idx="77">
                  <c:v>0.20004286999999721</c:v>
                </c:pt>
                <c:pt idx="78">
                  <c:v>-0.22904867999999823</c:v>
                </c:pt>
                <c:pt idx="79">
                  <c:v>0.27465248000000031</c:v>
                </c:pt>
                <c:pt idx="80">
                  <c:v>-0.96111030000000142</c:v>
                </c:pt>
                <c:pt idx="81">
                  <c:v>1.448382999999609E-2</c:v>
                </c:pt>
                <c:pt idx="82">
                  <c:v>0.9459320700000049</c:v>
                </c:pt>
                <c:pt idx="83">
                  <c:v>-7.3264180000002455E-2</c:v>
                </c:pt>
                <c:pt idx="84">
                  <c:v>-1.0069149999999638E-2</c:v>
                </c:pt>
                <c:pt idx="85">
                  <c:v>-0.1045133000000007</c:v>
                </c:pt>
                <c:pt idx="86">
                  <c:v>-8.819554000000096E-2</c:v>
                </c:pt>
                <c:pt idx="87">
                  <c:v>5.3473150000002079E-2</c:v>
                </c:pt>
                <c:pt idx="88">
                  <c:v>-4.826417999999677E-2</c:v>
                </c:pt>
                <c:pt idx="89">
                  <c:v>1.2499869999999191E-2</c:v>
                </c:pt>
                <c:pt idx="90">
                  <c:v>3.4374239999998224E-2</c:v>
                </c:pt>
                <c:pt idx="91">
                  <c:v>-5.8680350000003045E-2</c:v>
                </c:pt>
                <c:pt idx="92">
                  <c:v>-4.5833080000001303E-2</c:v>
                </c:pt>
                <c:pt idx="93">
                  <c:v>-5.2777349999999501E-2</c:v>
                </c:pt>
                <c:pt idx="94">
                  <c:v>-6.1458209999997848E-2</c:v>
                </c:pt>
                <c:pt idx="95">
                  <c:v>-5.972277000000048E-2</c:v>
                </c:pt>
                <c:pt idx="96">
                  <c:v>-2.9166289999999151E-2</c:v>
                </c:pt>
                <c:pt idx="97">
                  <c:v>-9.2013549999997224E-2</c:v>
                </c:pt>
                <c:pt idx="98">
                  <c:v>1.5971629999995685E-2</c:v>
                </c:pt>
                <c:pt idx="99">
                  <c:v>0.22291667000000359</c:v>
                </c:pt>
                <c:pt idx="100">
                  <c:v>-0.13645821000000069</c:v>
                </c:pt>
                <c:pt idx="101">
                  <c:v>7.2921800000003145E-3</c:v>
                </c:pt>
                <c:pt idx="102">
                  <c:v>0.14895781999999969</c:v>
                </c:pt>
                <c:pt idx="103">
                  <c:v>-0.31249987000000345</c:v>
                </c:pt>
                <c:pt idx="104">
                  <c:v>-0.41006888999999802</c:v>
                </c:pt>
                <c:pt idx="105">
                  <c:v>-0.34097264999999766</c:v>
                </c:pt>
                <c:pt idx="106">
                  <c:v>-0.152431490000005</c:v>
                </c:pt>
                <c:pt idx="107">
                  <c:v>9.1667690000001301E-2</c:v>
                </c:pt>
                <c:pt idx="108">
                  <c:v>-2.6736450000001355E-2</c:v>
                </c:pt>
                <c:pt idx="109">
                  <c:v>2.1180090000001428E-2</c:v>
                </c:pt>
                <c:pt idx="110">
                  <c:v>-5.0693129999999087E-2</c:v>
                </c:pt>
                <c:pt idx="111">
                  <c:v>0.11492944999999821</c:v>
                </c:pt>
                <c:pt idx="112">
                  <c:v>5.4861320000000546E-2</c:v>
                </c:pt>
                <c:pt idx="113">
                  <c:v>0.26666603000000322</c:v>
                </c:pt>
                <c:pt idx="114">
                  <c:v>0.31944491000000141</c:v>
                </c:pt>
                <c:pt idx="115">
                  <c:v>0.12743097999999975</c:v>
                </c:pt>
                <c:pt idx="116">
                  <c:v>1.7360699999997564E-3</c:v>
                </c:pt>
                <c:pt idx="117">
                  <c:v>-0.26076393000000309</c:v>
                </c:pt>
                <c:pt idx="118">
                  <c:v>-1.2847389999997461E-2</c:v>
                </c:pt>
                <c:pt idx="119">
                  <c:v>0.10868071999999529</c:v>
                </c:pt>
                <c:pt idx="120">
                  <c:v>0.2104168000000044</c:v>
                </c:pt>
                <c:pt idx="121">
                  <c:v>0.20312563000000239</c:v>
                </c:pt>
                <c:pt idx="122">
                  <c:v>-0.54895896000000022</c:v>
                </c:pt>
                <c:pt idx="123">
                  <c:v>2.6736319999997704E-2</c:v>
                </c:pt>
                <c:pt idx="124">
                  <c:v>0.10763868000000087</c:v>
                </c:pt>
                <c:pt idx="125">
                  <c:v>-0.10133607000000211</c:v>
                </c:pt>
                <c:pt idx="126">
                  <c:v>-3.8718899999992118E-3</c:v>
                </c:pt>
                <c:pt idx="127">
                  <c:v>-8.0902729999998257E-2</c:v>
                </c:pt>
                <c:pt idx="128">
                  <c:v>-0.18368060000000241</c:v>
                </c:pt>
                <c:pt idx="129">
                  <c:v>-0.10625088999999832</c:v>
                </c:pt>
                <c:pt idx="130">
                  <c:v>-5.9374490000003277E-2</c:v>
                </c:pt>
                <c:pt idx="131">
                  <c:v>0.19479090000000099</c:v>
                </c:pt>
                <c:pt idx="132">
                  <c:v>0.1235665100000034</c:v>
                </c:pt>
                <c:pt idx="133">
                  <c:v>-2.4176799999999332E-2</c:v>
                </c:pt>
                <c:pt idx="134">
                  <c:v>0.1200550800000002</c:v>
                </c:pt>
                <c:pt idx="135">
                  <c:v>-6.9390000000169039E-4</c:v>
                </c:pt>
                <c:pt idx="136">
                  <c:v>-7.3958330000003514E-2</c:v>
                </c:pt>
                <c:pt idx="137">
                  <c:v>-7.6736830000001532E-2</c:v>
                </c:pt>
                <c:pt idx="138">
                  <c:v>4.4445160000002204E-2</c:v>
                </c:pt>
                <c:pt idx="139">
                  <c:v>-0.11805598000000117</c:v>
                </c:pt>
                <c:pt idx="140">
                  <c:v>-4.5833080000001303E-2</c:v>
                </c:pt>
                <c:pt idx="141">
                  <c:v>6.5967600000007565E-3</c:v>
                </c:pt>
                <c:pt idx="142">
                  <c:v>-7.0486449999997092E-2</c:v>
                </c:pt>
                <c:pt idx="143">
                  <c:v>8.3339700000024663E-3</c:v>
                </c:pt>
                <c:pt idx="144">
                  <c:v>6.9444149999995375E-2</c:v>
                </c:pt>
                <c:pt idx="145">
                  <c:v>6.7708330000002093E-2</c:v>
                </c:pt>
                <c:pt idx="146">
                  <c:v>0.19131978000000061</c:v>
                </c:pt>
                <c:pt idx="147">
                  <c:v>0.35694452999999982</c:v>
                </c:pt>
                <c:pt idx="148">
                  <c:v>0.11041654000000278</c:v>
                </c:pt>
                <c:pt idx="149">
                  <c:v>0.12395833999999439</c:v>
                </c:pt>
                <c:pt idx="150">
                  <c:v>-2.3264319999995564E-2</c:v>
                </c:pt>
                <c:pt idx="151">
                  <c:v>-6.2152099999998711E-2</c:v>
                </c:pt>
                <c:pt idx="152">
                  <c:v>0.12812436999999477</c:v>
                </c:pt>
                <c:pt idx="153">
                  <c:v>-5.6250380000001599E-2</c:v>
                </c:pt>
                <c:pt idx="154">
                  <c:v>-0.60937449999999416</c:v>
                </c:pt>
                <c:pt idx="155">
                  <c:v>-0.95208320000000413</c:v>
                </c:pt>
                <c:pt idx="156">
                  <c:v>8.3333710000005112E-2</c:v>
                </c:pt>
                <c:pt idx="157">
                  <c:v>-0.13055610000000684</c:v>
                </c:pt>
                <c:pt idx="158">
                  <c:v>7.8472640000001093E-2</c:v>
                </c:pt>
                <c:pt idx="159">
                  <c:v>6.5970100000001253E-3</c:v>
                </c:pt>
                <c:pt idx="160">
                  <c:v>5.3125260000001617E-2</c:v>
                </c:pt>
                <c:pt idx="161">
                  <c:v>-7.6041920000001539E-2</c:v>
                </c:pt>
                <c:pt idx="162">
                  <c:v>-0.1024307299999947</c:v>
                </c:pt>
                <c:pt idx="163">
                  <c:v>6.3542179999998893E-2</c:v>
                </c:pt>
                <c:pt idx="164">
                  <c:v>0.29479114999999467</c:v>
                </c:pt>
                <c:pt idx="165">
                  <c:v>5.1042430000002526E-2</c:v>
                </c:pt>
                <c:pt idx="166">
                  <c:v>-0.11909776999999622</c:v>
                </c:pt>
                <c:pt idx="167">
                  <c:v>0.14687436999999903</c:v>
                </c:pt>
                <c:pt idx="168">
                  <c:v>2.5000630000000967E-2</c:v>
                </c:pt>
                <c:pt idx="169">
                  <c:v>-5.2777730000002521E-2</c:v>
                </c:pt>
                <c:pt idx="170">
                  <c:v>1.6666659999998501E-2</c:v>
                </c:pt>
                <c:pt idx="171">
                  <c:v>-8.5416539999997099E-2</c:v>
                </c:pt>
                <c:pt idx="172">
                  <c:v>0.16423568999999816</c:v>
                </c:pt>
                <c:pt idx="173">
                  <c:v>0.13715298999999703</c:v>
                </c:pt>
                <c:pt idx="174">
                  <c:v>9.0971880000005001E-2</c:v>
                </c:pt>
                <c:pt idx="175">
                  <c:v>-0.22777735000000376</c:v>
                </c:pt>
                <c:pt idx="176">
                  <c:v>1.979192000000296E-2</c:v>
                </c:pt>
                <c:pt idx="177">
                  <c:v>-7.5695170000003031E-2</c:v>
                </c:pt>
                <c:pt idx="178">
                  <c:v>0.18958359000000513</c:v>
                </c:pt>
                <c:pt idx="179">
                  <c:v>-0.16423670000000357</c:v>
                </c:pt>
                <c:pt idx="180">
                  <c:v>-4.0623859999996625E-2</c:v>
                </c:pt>
                <c:pt idx="181">
                  <c:v>6.6318769999995197E-2</c:v>
                </c:pt>
                <c:pt idx="182">
                  <c:v>-0.11215273999999908</c:v>
                </c:pt>
                <c:pt idx="183">
                  <c:v>-0.12187448999999617</c:v>
                </c:pt>
                <c:pt idx="184">
                  <c:v>0.15173517999999575</c:v>
                </c:pt>
                <c:pt idx="185">
                  <c:v>-6.5966299999971056E-3</c:v>
                </c:pt>
                <c:pt idx="186">
                  <c:v>0.11840311999999642</c:v>
                </c:pt>
                <c:pt idx="187">
                  <c:v>-0.18645910000000043</c:v>
                </c:pt>
                <c:pt idx="188">
                  <c:v>6.70134200000021E-2</c:v>
                </c:pt>
                <c:pt idx="189">
                  <c:v>3.5764569999997775E-2</c:v>
                </c:pt>
                <c:pt idx="190">
                  <c:v>2.8125639999998953E-2</c:v>
                </c:pt>
                <c:pt idx="191">
                  <c:v>-1.1111329999998532E-2</c:v>
                </c:pt>
                <c:pt idx="192">
                  <c:v>8.8889319999999827E-2</c:v>
                </c:pt>
                <c:pt idx="193">
                  <c:v>-1.9444659999997782E-2</c:v>
                </c:pt>
                <c:pt idx="194">
                  <c:v>1.1111200000001986E-2</c:v>
                </c:pt>
                <c:pt idx="195">
                  <c:v>-4.5486709999998709E-2</c:v>
                </c:pt>
                <c:pt idx="196">
                  <c:v>-1.5971370000002594E-2</c:v>
                </c:pt>
                <c:pt idx="197">
                  <c:v>-1.8403630000001669E-2</c:v>
                </c:pt>
                <c:pt idx="198">
                  <c:v>-7.2916540000001362E-2</c:v>
                </c:pt>
                <c:pt idx="199">
                  <c:v>0.32465299000000414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9A85-4890-8EEA-A2B8D96DB777}"/>
            </c:ext>
          </c:extLst>
        </c:ser>
        <c:ser>
          <c:idx val="5"/>
          <c:order val="1"/>
          <c:tx>
            <c:strRef>
              <c:f>'Sheet3 (4)'!$Q$15</c:f>
              <c:strCache>
                <c:ptCount val="1"/>
                <c:pt idx="0">
                  <c:v>Select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'Sheet3 (4)'!$Q$16:$Q$216</c:f>
              <c:numCache>
                <c:formatCode>General</c:formatCode>
                <c:ptCount val="201"/>
                <c:pt idx="0">
                  <c:v>8.4558589999999996E-3</c:v>
                </c:pt>
                <c:pt idx="1">
                  <c:v>1.3162043999999999E-4</c:v>
                </c:pt>
                <c:pt idx="2">
                  <c:v>1.9345889000000002E-2</c:v>
                </c:pt>
                <c:pt idx="3">
                  <c:v>1.3100842E-2</c:v>
                </c:pt>
                <c:pt idx="4">
                  <c:v>8.5400130000000008E-3</c:v>
                </c:pt>
                <c:pt idx="5">
                  <c:v>8.1849160000000004E-3</c:v>
                </c:pt>
                <c:pt idx="6">
                  <c:v>-9.0700389999999996E-4</c:v>
                </c:pt>
                <c:pt idx="7">
                  <c:v>-2.5636297999999998E-3</c:v>
                </c:pt>
                <c:pt idx="8">
                  <c:v>-1.556825E-3</c:v>
                </c:pt>
                <c:pt idx="9">
                  <c:v>-2.0686553999999999E-4</c:v>
                </c:pt>
                <c:pt idx="10">
                  <c:v>5.0667419999999999E-3</c:v>
                </c:pt>
                <c:pt idx="11">
                  <c:v>8.0106569999999992E-3</c:v>
                </c:pt>
                <c:pt idx="12">
                  <c:v>-4.3824869999999999E-4</c:v>
                </c:pt>
                <c:pt idx="13">
                  <c:v>9.4546260000000007E-3</c:v>
                </c:pt>
                <c:pt idx="14">
                  <c:v>-2.2376666E-2</c:v>
                </c:pt>
                <c:pt idx="15">
                  <c:v>-7.5585679999999999E-3</c:v>
                </c:pt>
                <c:pt idx="16">
                  <c:v>-3.054256E-2</c:v>
                </c:pt>
                <c:pt idx="17">
                  <c:v>-1.11844735E-2</c:v>
                </c:pt>
                <c:pt idx="18">
                  <c:v>1.5442744E-2</c:v>
                </c:pt>
                <c:pt idx="19">
                  <c:v>1.5582853000000001E-2</c:v>
                </c:pt>
                <c:pt idx="20">
                  <c:v>-1.3115788E-2</c:v>
                </c:pt>
                <c:pt idx="21">
                  <c:v>-1.5802419000000002E-2</c:v>
                </c:pt>
                <c:pt idx="22">
                  <c:v>-1.5774960000000001E-2</c:v>
                </c:pt>
                <c:pt idx="23">
                  <c:v>-3.0206436E-2</c:v>
                </c:pt>
                <c:pt idx="24">
                  <c:v>-1.4679938E-2</c:v>
                </c:pt>
                <c:pt idx="25">
                  <c:v>-2.0927024999999998E-2</c:v>
                </c:pt>
                <c:pt idx="26">
                  <c:v>-2.0245075000000001E-2</c:v>
                </c:pt>
                <c:pt idx="27">
                  <c:v>-1.0232934000000001E-2</c:v>
                </c:pt>
                <c:pt idx="28">
                  <c:v>-9.1447730000000001E-3</c:v>
                </c:pt>
                <c:pt idx="29">
                  <c:v>-5.1694595999999997E-3</c:v>
                </c:pt>
                <c:pt idx="30">
                  <c:v>-1.2057136E-2</c:v>
                </c:pt>
                <c:pt idx="31">
                  <c:v>-2.1501758999999999E-2</c:v>
                </c:pt>
                <c:pt idx="32">
                  <c:v>-2.5436352999999998E-2</c:v>
                </c:pt>
                <c:pt idx="33">
                  <c:v>-1.1961167999999999E-2</c:v>
                </c:pt>
                <c:pt idx="34">
                  <c:v>1.0009262E-2</c:v>
                </c:pt>
                <c:pt idx="35">
                  <c:v>1.3850924000000001E-2</c:v>
                </c:pt>
                <c:pt idx="36">
                  <c:v>1.8964544E-2</c:v>
                </c:pt>
                <c:pt idx="37">
                  <c:v>5.4648149999999996E-3</c:v>
                </c:pt>
                <c:pt idx="38">
                  <c:v>-2.0652693E-2</c:v>
                </c:pt>
                <c:pt idx="39">
                  <c:v>-9.3674199999999996E-3</c:v>
                </c:pt>
                <c:pt idx="40">
                  <c:v>-2.5495964999999999E-2</c:v>
                </c:pt>
                <c:pt idx="41">
                  <c:v>-2.8145435999999999E-2</c:v>
                </c:pt>
                <c:pt idx="42">
                  <c:v>-1.9968982999999999E-2</c:v>
                </c:pt>
                <c:pt idx="43">
                  <c:v>-7.9113849999999999E-3</c:v>
                </c:pt>
                <c:pt idx="44">
                  <c:v>-2.0414023E-3</c:v>
                </c:pt>
                <c:pt idx="45">
                  <c:v>-9.1618694999999994E-6</c:v>
                </c:pt>
                <c:pt idx="46">
                  <c:v>5.9967357999999998E-3</c:v>
                </c:pt>
                <c:pt idx="47">
                  <c:v>-37.710830000000001</c:v>
                </c:pt>
                <c:pt idx="48">
                  <c:v>-2.9206525999999999</c:v>
                </c:pt>
                <c:pt idx="49">
                  <c:v>-0.74219840000000004</c:v>
                </c:pt>
                <c:pt idx="50">
                  <c:v>3.1395105999999999</c:v>
                </c:pt>
                <c:pt idx="51">
                  <c:v>0.78096913999999995</c:v>
                </c:pt>
                <c:pt idx="52">
                  <c:v>0.80303663000000003</c:v>
                </c:pt>
                <c:pt idx="53">
                  <c:v>0.66447604000000005</c:v>
                </c:pt>
                <c:pt idx="54">
                  <c:v>-0.65232515000000002</c:v>
                </c:pt>
                <c:pt idx="55">
                  <c:v>25.411154</c:v>
                </c:pt>
                <c:pt idx="56">
                  <c:v>10.309339</c:v>
                </c:pt>
                <c:pt idx="57">
                  <c:v>6.0430820000000001</c:v>
                </c:pt>
                <c:pt idx="58">
                  <c:v>0.45269166999999999</c:v>
                </c:pt>
                <c:pt idx="59">
                  <c:v>5.3014256000000003E-2</c:v>
                </c:pt>
                <c:pt idx="60">
                  <c:v>1.1697437E-2</c:v>
                </c:pt>
                <c:pt idx="61">
                  <c:v>-17.773705</c:v>
                </c:pt>
                <c:pt idx="62">
                  <c:v>-21.808254000000002</c:v>
                </c:pt>
                <c:pt idx="63">
                  <c:v>1.3784586000000001</c:v>
                </c:pt>
                <c:pt idx="64">
                  <c:v>6.4686269999999997</c:v>
                </c:pt>
                <c:pt idx="65">
                  <c:v>-0.19897923000000001</c:v>
                </c:pt>
                <c:pt idx="66">
                  <c:v>-0.30488890000000002</c:v>
                </c:pt>
                <c:pt idx="67">
                  <c:v>0.21103</c:v>
                </c:pt>
                <c:pt idx="68">
                  <c:v>1.0681075</c:v>
                </c:pt>
                <c:pt idx="69">
                  <c:v>0.60632830000000004</c:v>
                </c:pt>
                <c:pt idx="70">
                  <c:v>13.172598000000001</c:v>
                </c:pt>
                <c:pt idx="71">
                  <c:v>34.77046</c:v>
                </c:pt>
                <c:pt idx="72">
                  <c:v>1.3922266999999999</c:v>
                </c:pt>
                <c:pt idx="73">
                  <c:v>6.5375970000000005E-2</c:v>
                </c:pt>
                <c:pt idx="74">
                  <c:v>6.5200869999999994E-2</c:v>
                </c:pt>
                <c:pt idx="75">
                  <c:v>6.1952060000000003E-2</c:v>
                </c:pt>
                <c:pt idx="76">
                  <c:v>5.0529207999999999E-2</c:v>
                </c:pt>
                <c:pt idx="77">
                  <c:v>5.6974287999999998E-2</c:v>
                </c:pt>
                <c:pt idx="78">
                  <c:v>7.7106869999999994E-2</c:v>
                </c:pt>
                <c:pt idx="79">
                  <c:v>2.6793830000000001E-2</c:v>
                </c:pt>
                <c:pt idx="80">
                  <c:v>4.0329230000000001E-2</c:v>
                </c:pt>
                <c:pt idx="81">
                  <c:v>-2.895226E-2</c:v>
                </c:pt>
                <c:pt idx="82">
                  <c:v>-2.9563743999999999E-2</c:v>
                </c:pt>
                <c:pt idx="83">
                  <c:v>-4.7242720000000002E-2</c:v>
                </c:pt>
                <c:pt idx="84">
                  <c:v>-6.0190401999999997E-2</c:v>
                </c:pt>
                <c:pt idx="85">
                  <c:v>-6.1240554000000003E-2</c:v>
                </c:pt>
                <c:pt idx="86">
                  <c:v>-4.8176235999999997E-2</c:v>
                </c:pt>
                <c:pt idx="87">
                  <c:v>-3.0791188000000001E-2</c:v>
                </c:pt>
                <c:pt idx="88">
                  <c:v>-2.8368963000000001E-2</c:v>
                </c:pt>
                <c:pt idx="89">
                  <c:v>-7.4255056999999996E-3</c:v>
                </c:pt>
                <c:pt idx="90">
                  <c:v>-1.5319121000000001E-3</c:v>
                </c:pt>
                <c:pt idx="91">
                  <c:v>-1.2505914999999999E-2</c:v>
                </c:pt>
                <c:pt idx="92">
                  <c:v>-3.0295169E-2</c:v>
                </c:pt>
                <c:pt idx="93">
                  <c:v>-4.3085180000000001E-2</c:v>
                </c:pt>
                <c:pt idx="94">
                  <c:v>-5.1195222999999998E-2</c:v>
                </c:pt>
                <c:pt idx="95">
                  <c:v>-5.3048175000000003E-2</c:v>
                </c:pt>
                <c:pt idx="96">
                  <c:v>-6.4922400000000005E-2</c:v>
                </c:pt>
                <c:pt idx="97">
                  <c:v>-4.0680951999999999E-2</c:v>
                </c:pt>
                <c:pt idx="98">
                  <c:v>-3.9450890000000002E-2</c:v>
                </c:pt>
                <c:pt idx="99">
                  <c:v>-2.7640314999999999E-2</c:v>
                </c:pt>
                <c:pt idx="100">
                  <c:v>-2.3400790000000001E-2</c:v>
                </c:pt>
                <c:pt idx="101">
                  <c:v>-2.9017197000000002E-2</c:v>
                </c:pt>
                <c:pt idx="102">
                  <c:v>-3.2450846999999998E-2</c:v>
                </c:pt>
                <c:pt idx="103">
                  <c:v>-2.7480757000000001E-2</c:v>
                </c:pt>
                <c:pt idx="104">
                  <c:v>-3.6759279999999998E-2</c:v>
                </c:pt>
                <c:pt idx="105">
                  <c:v>-3.9916087000000003E-2</c:v>
                </c:pt>
                <c:pt idx="106">
                  <c:v>-3.9530019999999999E-2</c:v>
                </c:pt>
                <c:pt idx="107">
                  <c:v>-3.9577816000000002E-2</c:v>
                </c:pt>
                <c:pt idx="108">
                  <c:v>-4.0425368000000003E-2</c:v>
                </c:pt>
                <c:pt idx="109">
                  <c:v>-3.3283790000000001E-2</c:v>
                </c:pt>
                <c:pt idx="110">
                  <c:v>-2.4214722000000001E-2</c:v>
                </c:pt>
                <c:pt idx="111">
                  <c:v>-1.8503546999999999E-2</c:v>
                </c:pt>
                <c:pt idx="112">
                  <c:v>-9.6635180000000001E-4</c:v>
                </c:pt>
                <c:pt idx="113">
                  <c:v>-3.6506440000000001E-2</c:v>
                </c:pt>
                <c:pt idx="114">
                  <c:v>-3.0901594000000001E-2</c:v>
                </c:pt>
                <c:pt idx="115">
                  <c:v>-3.8209565000000001E-2</c:v>
                </c:pt>
                <c:pt idx="116">
                  <c:v>-4.0125832E-2</c:v>
                </c:pt>
                <c:pt idx="117">
                  <c:v>-2.0541871E-2</c:v>
                </c:pt>
                <c:pt idx="118">
                  <c:v>-3.0754894000000001E-2</c:v>
                </c:pt>
                <c:pt idx="119">
                  <c:v>-2.1279292000000002E-2</c:v>
                </c:pt>
                <c:pt idx="120">
                  <c:v>-3.1810520000000002E-2</c:v>
                </c:pt>
                <c:pt idx="121">
                  <c:v>-3.6660574000000001E-2</c:v>
                </c:pt>
                <c:pt idx="122">
                  <c:v>-4.2977954999999998E-2</c:v>
                </c:pt>
                <c:pt idx="123">
                  <c:v>-4.8864133999999997E-2</c:v>
                </c:pt>
                <c:pt idx="124">
                  <c:v>-3.1076902999999999E-2</c:v>
                </c:pt>
                <c:pt idx="125">
                  <c:v>-3.4937682999999997E-2</c:v>
                </c:pt>
                <c:pt idx="126">
                  <c:v>-6.4007830000000002E-3</c:v>
                </c:pt>
                <c:pt idx="127">
                  <c:v>-1.578365E-2</c:v>
                </c:pt>
                <c:pt idx="128">
                  <c:v>-1.7368763999999998E-2</c:v>
                </c:pt>
                <c:pt idx="129">
                  <c:v>-1.4646667E-2</c:v>
                </c:pt>
                <c:pt idx="130">
                  <c:v>-2.1784221999999999E-2</c:v>
                </c:pt>
                <c:pt idx="131">
                  <c:v>-3.9482426000000001E-2</c:v>
                </c:pt>
                <c:pt idx="132">
                  <c:v>-3.9906249999999997E-2</c:v>
                </c:pt>
                <c:pt idx="133">
                  <c:v>-4.8774600000000001E-2</c:v>
                </c:pt>
                <c:pt idx="134">
                  <c:v>-3.2676376E-2</c:v>
                </c:pt>
                <c:pt idx="135">
                  <c:v>-2.4704589999999998E-2</c:v>
                </c:pt>
                <c:pt idx="136">
                  <c:v>-1.9459839999999999E-2</c:v>
                </c:pt>
                <c:pt idx="137">
                  <c:v>-1.6227579999999998E-2</c:v>
                </c:pt>
                <c:pt idx="138">
                  <c:v>-4.19297E-2</c:v>
                </c:pt>
                <c:pt idx="139">
                  <c:v>-3.7277366999999999E-2</c:v>
                </c:pt>
                <c:pt idx="140">
                  <c:v>-3.7126015999999998E-2</c:v>
                </c:pt>
                <c:pt idx="141">
                  <c:v>-3.0681851999999999E-2</c:v>
                </c:pt>
                <c:pt idx="142">
                  <c:v>-3.4605740000000003E-2</c:v>
                </c:pt>
                <c:pt idx="143">
                  <c:v>-3.2981478000000002E-2</c:v>
                </c:pt>
                <c:pt idx="144">
                  <c:v>-4.1873305999999999E-2</c:v>
                </c:pt>
                <c:pt idx="145">
                  <c:v>-4.2468649999999997E-2</c:v>
                </c:pt>
                <c:pt idx="146">
                  <c:v>-3.3469760000000001E-2</c:v>
                </c:pt>
                <c:pt idx="147">
                  <c:v>-2.7705754999999999E-2</c:v>
                </c:pt>
                <c:pt idx="148">
                  <c:v>-4.8696905999999996E-3</c:v>
                </c:pt>
                <c:pt idx="149">
                  <c:v>-4.133875E-2</c:v>
                </c:pt>
                <c:pt idx="150">
                  <c:v>-4.0593363E-2</c:v>
                </c:pt>
                <c:pt idx="151">
                  <c:v>-6.3765736000000004</c:v>
                </c:pt>
                <c:pt idx="152">
                  <c:v>-1.1693454000000001</c:v>
                </c:pt>
                <c:pt idx="153">
                  <c:v>-1.8628111999999999</c:v>
                </c:pt>
                <c:pt idx="154">
                  <c:v>-0.39706313999999998</c:v>
                </c:pt>
                <c:pt idx="155">
                  <c:v>8.3187910000000004E-2</c:v>
                </c:pt>
                <c:pt idx="156">
                  <c:v>-0.25888854</c:v>
                </c:pt>
                <c:pt idx="157">
                  <c:v>0.13684186000000001</c:v>
                </c:pt>
                <c:pt idx="158">
                  <c:v>0.11640076000000001</c:v>
                </c:pt>
                <c:pt idx="159">
                  <c:v>6.9431149999999997E-2</c:v>
                </c:pt>
                <c:pt idx="160">
                  <c:v>-1.0781359000000001E-2</c:v>
                </c:pt>
                <c:pt idx="161">
                  <c:v>7.4646144999999997E-2</c:v>
                </c:pt>
                <c:pt idx="162">
                  <c:v>2.1571323E-2</c:v>
                </c:pt>
                <c:pt idx="163">
                  <c:v>1.5444118E-2</c:v>
                </c:pt>
                <c:pt idx="164">
                  <c:v>4.760706E-2</c:v>
                </c:pt>
                <c:pt idx="165">
                  <c:v>3.0168378999999999E-2</c:v>
                </c:pt>
                <c:pt idx="166">
                  <c:v>7.3472312999999997E-3</c:v>
                </c:pt>
                <c:pt idx="167">
                  <c:v>1.9862774999999999E-2</c:v>
                </c:pt>
                <c:pt idx="168">
                  <c:v>5.6041907999999996E-3</c:v>
                </c:pt>
                <c:pt idx="169">
                  <c:v>8.3594380000000003E-3</c:v>
                </c:pt>
                <c:pt idx="170">
                  <c:v>1.9269082999999999E-2</c:v>
                </c:pt>
                <c:pt idx="171">
                  <c:v>2.5079793999999999E-2</c:v>
                </c:pt>
                <c:pt idx="172">
                  <c:v>1.9634841E-2</c:v>
                </c:pt>
                <c:pt idx="173">
                  <c:v>1.5698785E-2</c:v>
                </c:pt>
                <c:pt idx="174">
                  <c:v>1.543782E-2</c:v>
                </c:pt>
                <c:pt idx="175">
                  <c:v>5.4711886000000003E-3</c:v>
                </c:pt>
                <c:pt idx="176">
                  <c:v>1.1244254E-3</c:v>
                </c:pt>
                <c:pt idx="177">
                  <c:v>9.0433319999999996E-4</c:v>
                </c:pt>
                <c:pt idx="178">
                  <c:v>-9.0818340000000004E-3</c:v>
                </c:pt>
                <c:pt idx="179">
                  <c:v>4.2027607999999998E-4</c:v>
                </c:pt>
                <c:pt idx="180">
                  <c:v>1.9593698999999999E-2</c:v>
                </c:pt>
                <c:pt idx="181">
                  <c:v>2.7450763E-2</c:v>
                </c:pt>
                <c:pt idx="182">
                  <c:v>3.9518919999999999E-2</c:v>
                </c:pt>
                <c:pt idx="183">
                  <c:v>4.5072462000000001E-2</c:v>
                </c:pt>
                <c:pt idx="184">
                  <c:v>4.5581723999999997E-2</c:v>
                </c:pt>
                <c:pt idx="185">
                  <c:v>7.2451703999999997E-3</c:v>
                </c:pt>
                <c:pt idx="186">
                  <c:v>2.0531943E-2</c:v>
                </c:pt>
                <c:pt idx="187">
                  <c:v>-3.5830498999999999E-3</c:v>
                </c:pt>
                <c:pt idx="188">
                  <c:v>1.46038635E-2</c:v>
                </c:pt>
                <c:pt idx="189">
                  <c:v>1.2573111999999999E-2</c:v>
                </c:pt>
                <c:pt idx="190">
                  <c:v>2.7514272999999999E-2</c:v>
                </c:pt>
                <c:pt idx="191">
                  <c:v>2.8209709999999999E-2</c:v>
                </c:pt>
                <c:pt idx="192">
                  <c:v>2.4280993000000001E-2</c:v>
                </c:pt>
                <c:pt idx="193">
                  <c:v>3.1268289999999997E-2</c:v>
                </c:pt>
                <c:pt idx="194">
                  <c:v>3.8035803E-2</c:v>
                </c:pt>
                <c:pt idx="195">
                  <c:v>3.5896721999999999E-2</c:v>
                </c:pt>
                <c:pt idx="196">
                  <c:v>3.6262860000000001E-2</c:v>
                </c:pt>
                <c:pt idx="197">
                  <c:v>3.4768357999999999E-2</c:v>
                </c:pt>
                <c:pt idx="198">
                  <c:v>3.8261450000000002E-2</c:v>
                </c:pt>
                <c:pt idx="199">
                  <c:v>2.3053477999999999E-2</c:v>
                </c:pt>
                <c:pt idx="200">
                  <c:v>-37.937545999999998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85-4890-8EEA-A2B8D96DB777}"/>
            </c:ext>
          </c:extLst>
        </c:ser>
        <c:ser>
          <c:idx val="13"/>
          <c:order val="2"/>
          <c:tx>
            <c:strRef>
              <c:f>'Sheet3 (4)'!$Z$15</c:f>
              <c:strCache>
                <c:ptCount val="1"/>
                <c:pt idx="0">
                  <c:v>no vent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'Sheet3 (4)'!$Z$16:$Z$216</c:f>
              <c:numCache>
                <c:formatCode>General</c:formatCode>
                <c:ptCount val="201"/>
                <c:pt idx="0">
                  <c:v>-3.3028346E-2</c:v>
                </c:pt>
                <c:pt idx="1">
                  <c:v>-2.0642176000000002E-2</c:v>
                </c:pt>
                <c:pt idx="2">
                  <c:v>-3.6053367000000003E-2</c:v>
                </c:pt>
                <c:pt idx="3">
                  <c:v>-3.0468454999999998E-2</c:v>
                </c:pt>
                <c:pt idx="4">
                  <c:v>-3.2047156E-2</c:v>
                </c:pt>
                <c:pt idx="5">
                  <c:v>-3.0176330000000001E-2</c:v>
                </c:pt>
                <c:pt idx="6">
                  <c:v>-3.125257E-2</c:v>
                </c:pt>
                <c:pt idx="7">
                  <c:v>-2.6752688E-2</c:v>
                </c:pt>
                <c:pt idx="8">
                  <c:v>-3.4370970000000001E-2</c:v>
                </c:pt>
                <c:pt idx="9">
                  <c:v>-2.8332059999999999E-2</c:v>
                </c:pt>
                <c:pt idx="10">
                  <c:v>-3.3763996999999997E-2</c:v>
                </c:pt>
                <c:pt idx="11">
                  <c:v>-3.3809594999999998E-2</c:v>
                </c:pt>
                <c:pt idx="12">
                  <c:v>-4.5452791999999999E-2</c:v>
                </c:pt>
                <c:pt idx="13">
                  <c:v>-5.9201360000000001E-2</c:v>
                </c:pt>
                <c:pt idx="14">
                  <c:v>-1.3276128E-2</c:v>
                </c:pt>
                <c:pt idx="15">
                  <c:v>-5.4763149999999997E-2</c:v>
                </c:pt>
                <c:pt idx="16">
                  <c:v>-4.6535830000000002E-3</c:v>
                </c:pt>
                <c:pt idx="17">
                  <c:v>-1.5683140000000002E-2</c:v>
                </c:pt>
                <c:pt idx="18">
                  <c:v>-4.6784546000000003E-2</c:v>
                </c:pt>
                <c:pt idx="19">
                  <c:v>-4.3785409999999997E-2</c:v>
                </c:pt>
                <c:pt idx="20">
                  <c:v>-2.156259E-2</c:v>
                </c:pt>
                <c:pt idx="21">
                  <c:v>-2.0963863999999999E-2</c:v>
                </c:pt>
                <c:pt idx="22">
                  <c:v>-4.7545087E-2</c:v>
                </c:pt>
                <c:pt idx="23">
                  <c:v>-2.4250652999999998E-3</c:v>
                </c:pt>
                <c:pt idx="24">
                  <c:v>-2.8486227999999999E-2</c:v>
                </c:pt>
                <c:pt idx="25">
                  <c:v>-8.3149629999999999E-3</c:v>
                </c:pt>
                <c:pt idx="26">
                  <c:v>-5.9746983000000002E-3</c:v>
                </c:pt>
                <c:pt idx="27">
                  <c:v>-2.8733095E-2</c:v>
                </c:pt>
                <c:pt idx="28">
                  <c:v>-2.7350751999999999E-2</c:v>
                </c:pt>
                <c:pt idx="29">
                  <c:v>-4.1037539999999997E-2</c:v>
                </c:pt>
                <c:pt idx="30">
                  <c:v>-3.9302807000000002E-2</c:v>
                </c:pt>
                <c:pt idx="31">
                  <c:v>-4.4383325000000001E-2</c:v>
                </c:pt>
                <c:pt idx="32">
                  <c:v>8.4687649999999996E-3</c:v>
                </c:pt>
                <c:pt idx="33">
                  <c:v>-1.9436946E-2</c:v>
                </c:pt>
                <c:pt idx="34">
                  <c:v>-3.9037675000000001E-2</c:v>
                </c:pt>
                <c:pt idx="35">
                  <c:v>-4.4191457000000003E-2</c:v>
                </c:pt>
                <c:pt idx="36">
                  <c:v>-5.3704000000000002E-2</c:v>
                </c:pt>
                <c:pt idx="37">
                  <c:v>-3.1976044000000002E-2</c:v>
                </c:pt>
                <c:pt idx="38">
                  <c:v>-1.51975835E-2</c:v>
                </c:pt>
                <c:pt idx="39">
                  <c:v>-3.2045129999999998E-2</c:v>
                </c:pt>
                <c:pt idx="40">
                  <c:v>-5.3728640000000001E-2</c:v>
                </c:pt>
                <c:pt idx="41">
                  <c:v>-5.0177183E-2</c:v>
                </c:pt>
                <c:pt idx="42">
                  <c:v>-2.1308962000000001E-2</c:v>
                </c:pt>
                <c:pt idx="43">
                  <c:v>-3.1395109999999997E-2</c:v>
                </c:pt>
                <c:pt idx="44">
                  <c:v>-3.5300947999999999E-2</c:v>
                </c:pt>
                <c:pt idx="45">
                  <c:v>-3.9701983000000003E-2</c:v>
                </c:pt>
                <c:pt idx="46">
                  <c:v>-4.1468146999999997E-2</c:v>
                </c:pt>
                <c:pt idx="47">
                  <c:v>-37.757033999999997</c:v>
                </c:pt>
                <c:pt idx="48">
                  <c:v>-6.5546899999999999</c:v>
                </c:pt>
                <c:pt idx="49">
                  <c:v>1.9712320000000001</c:v>
                </c:pt>
                <c:pt idx="50">
                  <c:v>1.5547029000000001</c:v>
                </c:pt>
                <c:pt idx="51">
                  <c:v>0.50309324</c:v>
                </c:pt>
                <c:pt idx="52">
                  <c:v>0.80016153999999995</c:v>
                </c:pt>
                <c:pt idx="53">
                  <c:v>-1.2811009</c:v>
                </c:pt>
                <c:pt idx="54">
                  <c:v>0.65506980000000004</c:v>
                </c:pt>
                <c:pt idx="55">
                  <c:v>25.623470000000001</c:v>
                </c:pt>
                <c:pt idx="56">
                  <c:v>2.4035818999999998</c:v>
                </c:pt>
                <c:pt idx="57">
                  <c:v>5.7614307</c:v>
                </c:pt>
                <c:pt idx="58">
                  <c:v>0.45021995999999997</c:v>
                </c:pt>
                <c:pt idx="59">
                  <c:v>2.8907540999999998E-2</c:v>
                </c:pt>
                <c:pt idx="60">
                  <c:v>-2.3904523E-2</c:v>
                </c:pt>
                <c:pt idx="61">
                  <c:v>-11.698252999999999</c:v>
                </c:pt>
                <c:pt idx="62">
                  <c:v>-22.759011999999998</c:v>
                </c:pt>
                <c:pt idx="63">
                  <c:v>0.99680899999999995</c:v>
                </c:pt>
                <c:pt idx="64">
                  <c:v>2.5404171999999998</c:v>
                </c:pt>
                <c:pt idx="65">
                  <c:v>1.6243369999999999</c:v>
                </c:pt>
                <c:pt idx="66">
                  <c:v>1.4916594999999999</c:v>
                </c:pt>
                <c:pt idx="67">
                  <c:v>0.65191895</c:v>
                </c:pt>
                <c:pt idx="68">
                  <c:v>1.0825642</c:v>
                </c:pt>
                <c:pt idx="69">
                  <c:v>0.59325450000000002</c:v>
                </c:pt>
                <c:pt idx="70">
                  <c:v>14.756038999999999</c:v>
                </c:pt>
                <c:pt idx="71">
                  <c:v>24.637737000000001</c:v>
                </c:pt>
                <c:pt idx="72">
                  <c:v>0.97787093999999997</c:v>
                </c:pt>
                <c:pt idx="73">
                  <c:v>2.9603689999999998E-2</c:v>
                </c:pt>
                <c:pt idx="74">
                  <c:v>-5.9483369999999997E-3</c:v>
                </c:pt>
                <c:pt idx="75">
                  <c:v>-5.6417364999999997E-2</c:v>
                </c:pt>
                <c:pt idx="76">
                  <c:v>-1.4538769E-2</c:v>
                </c:pt>
                <c:pt idx="77">
                  <c:v>-3.9686270000000003E-2</c:v>
                </c:pt>
                <c:pt idx="78">
                  <c:v>-0.11402843999999999</c:v>
                </c:pt>
                <c:pt idx="79">
                  <c:v>-5.8831665999999998E-2</c:v>
                </c:pt>
                <c:pt idx="80">
                  <c:v>-0.20756616999999999</c:v>
                </c:pt>
                <c:pt idx="81">
                  <c:v>0.22378133</c:v>
                </c:pt>
                <c:pt idx="82">
                  <c:v>3.8754515000000003E-2</c:v>
                </c:pt>
                <c:pt idx="83">
                  <c:v>-0.21897198000000001</c:v>
                </c:pt>
                <c:pt idx="84">
                  <c:v>-0.11035971999999999</c:v>
                </c:pt>
                <c:pt idx="85">
                  <c:v>-4.3177991999999998E-4</c:v>
                </c:pt>
                <c:pt idx="86">
                  <c:v>-3.8467504E-3</c:v>
                </c:pt>
                <c:pt idx="87">
                  <c:v>-5.8803543E-2</c:v>
                </c:pt>
                <c:pt idx="88">
                  <c:v>-2.0480607000000001E-2</c:v>
                </c:pt>
                <c:pt idx="89">
                  <c:v>-4.2869183999999998E-2</c:v>
                </c:pt>
                <c:pt idx="90">
                  <c:v>-2.0534542999999999E-2</c:v>
                </c:pt>
                <c:pt idx="91">
                  <c:v>-3.6736216000000002E-2</c:v>
                </c:pt>
                <c:pt idx="92">
                  <c:v>-9.5452554999999994E-2</c:v>
                </c:pt>
                <c:pt idx="93">
                  <c:v>-6.5914990000000007E-2</c:v>
                </c:pt>
                <c:pt idx="94">
                  <c:v>-7.2578623999999994E-2</c:v>
                </c:pt>
                <c:pt idx="95">
                  <c:v>-1.6165466999999999E-2</c:v>
                </c:pt>
                <c:pt idx="96">
                  <c:v>-6.0629959999999997E-2</c:v>
                </c:pt>
                <c:pt idx="97">
                  <c:v>-7.7346910000000005E-2</c:v>
                </c:pt>
                <c:pt idx="98">
                  <c:v>-2.8443844999999999E-2</c:v>
                </c:pt>
                <c:pt idx="99">
                  <c:v>1.5275009000000001E-2</c:v>
                </c:pt>
                <c:pt idx="100">
                  <c:v>-5.7676225999999997E-2</c:v>
                </c:pt>
                <c:pt idx="101">
                  <c:v>-5.7106562E-2</c:v>
                </c:pt>
                <c:pt idx="102">
                  <c:v>-2.4555659000000001E-2</c:v>
                </c:pt>
                <c:pt idx="103">
                  <c:v>-5.516774E-2</c:v>
                </c:pt>
                <c:pt idx="104">
                  <c:v>-6.2103387000000003E-2</c:v>
                </c:pt>
                <c:pt idx="105">
                  <c:v>-6.4123319999999998E-2</c:v>
                </c:pt>
                <c:pt idx="106">
                  <c:v>-0.10478978999999999</c:v>
                </c:pt>
                <c:pt idx="107">
                  <c:v>-5.6342307000000001E-2</c:v>
                </c:pt>
                <c:pt idx="108">
                  <c:v>3.6445150000000003E-2</c:v>
                </c:pt>
                <c:pt idx="109">
                  <c:v>-1.2373564E-2</c:v>
                </c:pt>
                <c:pt idx="110">
                  <c:v>-5.1127499999999999E-2</c:v>
                </c:pt>
                <c:pt idx="111">
                  <c:v>-3.8490697999999997E-2</c:v>
                </c:pt>
                <c:pt idx="112">
                  <c:v>-7.1717180000000005E-2</c:v>
                </c:pt>
                <c:pt idx="113">
                  <c:v>1.2835008E-3</c:v>
                </c:pt>
                <c:pt idx="114">
                  <c:v>1.4208811E-2</c:v>
                </c:pt>
                <c:pt idx="115">
                  <c:v>-5.9882900000000003E-2</c:v>
                </c:pt>
                <c:pt idx="116">
                  <c:v>-3.9422390000000002E-2</c:v>
                </c:pt>
                <c:pt idx="117">
                  <c:v>-7.7374406000000007E-2</c:v>
                </c:pt>
                <c:pt idx="118">
                  <c:v>-3.6788076000000003E-2</c:v>
                </c:pt>
                <c:pt idx="119">
                  <c:v>-2.4670378999999999E-3</c:v>
                </c:pt>
                <c:pt idx="120">
                  <c:v>-3.8307929999999997E-2</c:v>
                </c:pt>
                <c:pt idx="121">
                  <c:v>-4.3410499999999998E-2</c:v>
                </c:pt>
                <c:pt idx="122">
                  <c:v>-8.8937219999999997E-2</c:v>
                </c:pt>
                <c:pt idx="123">
                  <c:v>-1.7296676E-2</c:v>
                </c:pt>
                <c:pt idx="124">
                  <c:v>-9.5565010000000006E-2</c:v>
                </c:pt>
                <c:pt idx="125">
                  <c:v>3.5235055000000001E-2</c:v>
                </c:pt>
                <c:pt idx="126">
                  <c:v>-8.1648239999999997E-2</c:v>
                </c:pt>
                <c:pt idx="127">
                  <c:v>-5.715274E-2</c:v>
                </c:pt>
                <c:pt idx="128">
                  <c:v>-4.4352969999999999E-2</c:v>
                </c:pt>
                <c:pt idx="129">
                  <c:v>-3.9271023000000002E-2</c:v>
                </c:pt>
                <c:pt idx="130">
                  <c:v>-2.2433141E-2</c:v>
                </c:pt>
                <c:pt idx="131">
                  <c:v>-5.2798998E-2</c:v>
                </c:pt>
                <c:pt idx="132">
                  <c:v>1.6888912999999998E-2</c:v>
                </c:pt>
                <c:pt idx="133">
                  <c:v>-4.6991116999999999E-2</c:v>
                </c:pt>
                <c:pt idx="134">
                  <c:v>-6.4068189999999997E-2</c:v>
                </c:pt>
                <c:pt idx="135">
                  <c:v>-5.9562655999999999E-3</c:v>
                </c:pt>
                <c:pt idx="136">
                  <c:v>-4.8012696000000001E-2</c:v>
                </c:pt>
                <c:pt idx="137">
                  <c:v>-7.3326619999999995E-2</c:v>
                </c:pt>
                <c:pt idx="138">
                  <c:v>-1.7274508000000001E-2</c:v>
                </c:pt>
                <c:pt idx="139">
                  <c:v>-4.1482999999999999E-2</c:v>
                </c:pt>
                <c:pt idx="140">
                  <c:v>-3.9160955999999997E-2</c:v>
                </c:pt>
                <c:pt idx="141">
                  <c:v>-4.4197604000000001E-2</c:v>
                </c:pt>
                <c:pt idx="142">
                  <c:v>-5.2002015999999998E-2</c:v>
                </c:pt>
                <c:pt idx="143">
                  <c:v>-3.9725407999999997E-2</c:v>
                </c:pt>
                <c:pt idx="144">
                  <c:v>-3.3604477000000001E-2</c:v>
                </c:pt>
                <c:pt idx="145">
                  <c:v>-2.8959233000000001E-2</c:v>
                </c:pt>
                <c:pt idx="146">
                  <c:v>-3.7716593999999999E-2</c:v>
                </c:pt>
                <c:pt idx="147">
                  <c:v>-6.8420720000000003E-3</c:v>
                </c:pt>
                <c:pt idx="148">
                  <c:v>-2.1609988E-2</c:v>
                </c:pt>
                <c:pt idx="149">
                  <c:v>-4.1909623999999999E-2</c:v>
                </c:pt>
                <c:pt idx="150">
                  <c:v>-4.0724177E-2</c:v>
                </c:pt>
                <c:pt idx="151">
                  <c:v>-9.1328899999999997</c:v>
                </c:pt>
                <c:pt idx="152">
                  <c:v>-1.8566309000000001</c:v>
                </c:pt>
                <c:pt idx="153">
                  <c:v>-1.4259360000000001</c:v>
                </c:pt>
                <c:pt idx="154">
                  <c:v>-0.77205310000000005</c:v>
                </c:pt>
                <c:pt idx="155">
                  <c:v>-0.43696236999999999</c:v>
                </c:pt>
                <c:pt idx="156">
                  <c:v>0.22907124000000001</c:v>
                </c:pt>
                <c:pt idx="157">
                  <c:v>0.12083963</c:v>
                </c:pt>
                <c:pt idx="158">
                  <c:v>-1.9132397E-3</c:v>
                </c:pt>
                <c:pt idx="159">
                  <c:v>-6.2528923E-3</c:v>
                </c:pt>
                <c:pt idx="160">
                  <c:v>-2.6826030000000001E-2</c:v>
                </c:pt>
                <c:pt idx="161">
                  <c:v>-4.2339366000000003E-2</c:v>
                </c:pt>
                <c:pt idx="162">
                  <c:v>-0.17411382</c:v>
                </c:pt>
                <c:pt idx="163">
                  <c:v>-5.9498783E-2</c:v>
                </c:pt>
                <c:pt idx="164">
                  <c:v>-0.20291881000000001</c:v>
                </c:pt>
                <c:pt idx="165">
                  <c:v>0.123684935</c:v>
                </c:pt>
                <c:pt idx="166">
                  <c:v>-5.6892867999999999E-2</c:v>
                </c:pt>
                <c:pt idx="167">
                  <c:v>-0.13398354000000001</c:v>
                </c:pt>
                <c:pt idx="168">
                  <c:v>-5.9665599999999999E-2</c:v>
                </c:pt>
                <c:pt idx="169">
                  <c:v>-6.5298750000000003E-2</c:v>
                </c:pt>
                <c:pt idx="170">
                  <c:v>-4.4625315999999998E-2</c:v>
                </c:pt>
                <c:pt idx="171">
                  <c:v>-4.1398986999999998E-2</c:v>
                </c:pt>
                <c:pt idx="172">
                  <c:v>-4.7796539999999998E-2</c:v>
                </c:pt>
                <c:pt idx="173">
                  <c:v>-4.8830483000000001E-2</c:v>
                </c:pt>
                <c:pt idx="174">
                  <c:v>-5.2408749999999997E-2</c:v>
                </c:pt>
                <c:pt idx="175">
                  <c:v>-5.5128459999999997E-2</c:v>
                </c:pt>
                <c:pt idx="176">
                  <c:v>-7.4086040000000006E-2</c:v>
                </c:pt>
                <c:pt idx="177">
                  <c:v>-9.6652426E-2</c:v>
                </c:pt>
                <c:pt idx="178">
                  <c:v>-4.1631540000000002E-2</c:v>
                </c:pt>
                <c:pt idx="179">
                  <c:v>-3.0697616E-2</c:v>
                </c:pt>
                <c:pt idx="180">
                  <c:v>-4.5406920000000003E-2</c:v>
                </c:pt>
                <c:pt idx="181">
                  <c:v>-6.1110075999999999E-2</c:v>
                </c:pt>
                <c:pt idx="182">
                  <c:v>-6.2681940000000005E-2</c:v>
                </c:pt>
                <c:pt idx="183">
                  <c:v>-5.5389896000000001E-2</c:v>
                </c:pt>
                <c:pt idx="184">
                  <c:v>-4.6621469999999998E-2</c:v>
                </c:pt>
                <c:pt idx="185">
                  <c:v>-5.3742547000000002E-2</c:v>
                </c:pt>
                <c:pt idx="186">
                  <c:v>-4.7278005999999997E-2</c:v>
                </c:pt>
                <c:pt idx="187">
                  <c:v>-4.8918910000000003E-2</c:v>
                </c:pt>
                <c:pt idx="188">
                  <c:v>-5.4049615000000002E-2</c:v>
                </c:pt>
                <c:pt idx="189">
                  <c:v>-5.2497442999999998E-2</c:v>
                </c:pt>
                <c:pt idx="190">
                  <c:v>-5.1355306000000003E-2</c:v>
                </c:pt>
                <c:pt idx="191">
                  <c:v>-5.1632906999999999E-2</c:v>
                </c:pt>
                <c:pt idx="192">
                  <c:v>-4.9514078000000003E-2</c:v>
                </c:pt>
                <c:pt idx="193">
                  <c:v>-4.5738979999999999E-2</c:v>
                </c:pt>
                <c:pt idx="194">
                  <c:v>-5.0608769999999997E-2</c:v>
                </c:pt>
                <c:pt idx="195">
                  <c:v>-4.6709895000000001E-2</c:v>
                </c:pt>
                <c:pt idx="196">
                  <c:v>-4.9877499999999998E-2</c:v>
                </c:pt>
                <c:pt idx="197">
                  <c:v>-4.8560100000000002E-2</c:v>
                </c:pt>
                <c:pt idx="198">
                  <c:v>-4.3058592999999999E-2</c:v>
                </c:pt>
                <c:pt idx="199">
                  <c:v>-4.8165362000000003E-2</c:v>
                </c:pt>
                <c:pt idx="200">
                  <c:v>-37.936869999999999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85-4890-8EEA-A2B8D96DB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186720"/>
        <c:axId val="536185888"/>
        <c:extLst/>
      </c:lineChart>
      <c:catAx>
        <c:axId val="536186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85888"/>
        <c:crosses val="autoZero"/>
        <c:auto val="1"/>
        <c:lblAlgn val="ctr"/>
        <c:lblOffset val="100"/>
        <c:noMultiLvlLbl val="0"/>
      </c:catAx>
      <c:valAx>
        <c:axId val="53618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Injection 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8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Sheet3!$K$8:$K$208</c:f>
              <c:numCache>
                <c:formatCode>General</c:formatCode>
                <c:ptCount val="201"/>
                <c:pt idx="0">
                  <c:v>3.1483835E-3</c:v>
                </c:pt>
                <c:pt idx="1">
                  <c:v>3.8885002000000001E-3</c:v>
                </c:pt>
                <c:pt idx="2">
                  <c:v>2.6502241000000001E-3</c:v>
                </c:pt>
                <c:pt idx="3">
                  <c:v>3.3616995999999999E-3</c:v>
                </c:pt>
                <c:pt idx="4">
                  <c:v>2.7064162000000002E-3</c:v>
                </c:pt>
                <c:pt idx="5">
                  <c:v>3.1282060000000001E-3</c:v>
                </c:pt>
                <c:pt idx="6">
                  <c:v>2.1380167000000002E-3</c:v>
                </c:pt>
                <c:pt idx="7">
                  <c:v>2.5136265999999999E-3</c:v>
                </c:pt>
                <c:pt idx="8">
                  <c:v>1.7696925E-3</c:v>
                </c:pt>
                <c:pt idx="9">
                  <c:v>2.4001955000000001E-3</c:v>
                </c:pt>
                <c:pt idx="10">
                  <c:v>1.8771031E-3</c:v>
                </c:pt>
                <c:pt idx="11">
                  <c:v>2.4718316000000001E-3</c:v>
                </c:pt>
                <c:pt idx="12">
                  <c:v>2.0255235000000002E-3</c:v>
                </c:pt>
                <c:pt idx="13">
                  <c:v>4.1027763000000004E-3</c:v>
                </c:pt>
                <c:pt idx="14">
                  <c:v>3.5020488000000001E-3</c:v>
                </c:pt>
                <c:pt idx="15">
                  <c:v>2.5081296999999998E-3</c:v>
                </c:pt>
                <c:pt idx="16">
                  <c:v>2.3595348000000002E-3</c:v>
                </c:pt>
                <c:pt idx="17">
                  <c:v>2.280373E-3</c:v>
                </c:pt>
                <c:pt idx="18">
                  <c:v>2.4259575E-3</c:v>
                </c:pt>
                <c:pt idx="19">
                  <c:v>1.8953830000000001E-3</c:v>
                </c:pt>
                <c:pt idx="20">
                  <c:v>2.0104283E-3</c:v>
                </c:pt>
                <c:pt idx="21">
                  <c:v>2.1385620000000001E-3</c:v>
                </c:pt>
                <c:pt idx="22">
                  <c:v>1.38407E-3</c:v>
                </c:pt>
                <c:pt idx="23">
                  <c:v>2.0617560000000001E-3</c:v>
                </c:pt>
                <c:pt idx="24">
                  <c:v>1.2838362000000001E-3</c:v>
                </c:pt>
                <c:pt idx="25">
                  <c:v>1.0433838E-3</c:v>
                </c:pt>
                <c:pt idx="26">
                  <c:v>1.0530691E-3</c:v>
                </c:pt>
                <c:pt idx="27">
                  <c:v>1.0650667E-3</c:v>
                </c:pt>
                <c:pt idx="28">
                  <c:v>2.2109616999999998E-3</c:v>
                </c:pt>
                <c:pt idx="29">
                  <c:v>1.488645E-3</c:v>
                </c:pt>
                <c:pt idx="30">
                  <c:v>2.6703797999999999E-3</c:v>
                </c:pt>
                <c:pt idx="31">
                  <c:v>8.0653075999999996E-4</c:v>
                </c:pt>
                <c:pt idx="32">
                  <c:v>3.4329213999999999E-3</c:v>
                </c:pt>
                <c:pt idx="33">
                  <c:v>3.7031057000000002E-3</c:v>
                </c:pt>
                <c:pt idx="34">
                  <c:v>2.1236850000000002E-3</c:v>
                </c:pt>
                <c:pt idx="35">
                  <c:v>1.8802444E-3</c:v>
                </c:pt>
                <c:pt idx="36">
                  <c:v>6.5920105999999997E-4</c:v>
                </c:pt>
                <c:pt idx="37">
                  <c:v>2.7324179999999999E-3</c:v>
                </c:pt>
                <c:pt idx="38">
                  <c:v>5.0362493000000001E-3</c:v>
                </c:pt>
                <c:pt idx="39">
                  <c:v>5.5442685000000004E-3</c:v>
                </c:pt>
                <c:pt idx="40">
                  <c:v>4.8168474000000001E-3</c:v>
                </c:pt>
                <c:pt idx="41">
                  <c:v>5.8046584E-3</c:v>
                </c:pt>
                <c:pt idx="42">
                  <c:v>7.1263280000000003E-3</c:v>
                </c:pt>
                <c:pt idx="43">
                  <c:v>5.0102910000000001E-3</c:v>
                </c:pt>
                <c:pt idx="44">
                  <c:v>5.8392766000000002E-3</c:v>
                </c:pt>
                <c:pt idx="45">
                  <c:v>5.5660170000000004E-3</c:v>
                </c:pt>
                <c:pt idx="46">
                  <c:v>5.9653600000000003E-3</c:v>
                </c:pt>
                <c:pt idx="47">
                  <c:v>-6.6895529999999995E-2</c:v>
                </c:pt>
                <c:pt idx="48">
                  <c:v>-0.10423463600000001</c:v>
                </c:pt>
                <c:pt idx="49">
                  <c:v>-5.9078209999999999E-2</c:v>
                </c:pt>
                <c:pt idx="50">
                  <c:v>-6.5797395999999994E-2</c:v>
                </c:pt>
                <c:pt idx="51">
                  <c:v>-8.3563439999999999E-3</c:v>
                </c:pt>
                <c:pt idx="52">
                  <c:v>-2.0729134E-2</c:v>
                </c:pt>
                <c:pt idx="53">
                  <c:v>-8.2590649999999995E-3</c:v>
                </c:pt>
                <c:pt idx="54">
                  <c:v>-4.8407144999999999E-2</c:v>
                </c:pt>
                <c:pt idx="55">
                  <c:v>0.17458056</c:v>
                </c:pt>
                <c:pt idx="56">
                  <c:v>6.0089099999999999E-2</c:v>
                </c:pt>
                <c:pt idx="57">
                  <c:v>8.4280090000000002E-2</c:v>
                </c:pt>
                <c:pt idx="58">
                  <c:v>1.1133831E-2</c:v>
                </c:pt>
                <c:pt idx="59">
                  <c:v>3.1696679999999998E-2</c:v>
                </c:pt>
                <c:pt idx="60">
                  <c:v>2.6167763E-2</c:v>
                </c:pt>
                <c:pt idx="61">
                  <c:v>-5.1018809999999998E-2</c:v>
                </c:pt>
                <c:pt idx="62">
                  <c:v>-0.1485031</c:v>
                </c:pt>
                <c:pt idx="63">
                  <c:v>-5.5519313999999997E-3</c:v>
                </c:pt>
                <c:pt idx="64">
                  <c:v>-9.7941539999999994E-2</c:v>
                </c:pt>
                <c:pt idx="65">
                  <c:v>-8.5770084999999996E-2</c:v>
                </c:pt>
                <c:pt idx="66">
                  <c:v>3.7482219999999997E-2</c:v>
                </c:pt>
                <c:pt idx="67">
                  <c:v>4.0470860000000001E-3</c:v>
                </c:pt>
                <c:pt idx="68">
                  <c:v>-4.0708284999999997E-2</c:v>
                </c:pt>
                <c:pt idx="69">
                  <c:v>-3.3211213000000003E-2</c:v>
                </c:pt>
                <c:pt idx="70">
                  <c:v>0.16947554000000001</c:v>
                </c:pt>
                <c:pt idx="71">
                  <c:v>0.18051592999999999</c:v>
                </c:pt>
                <c:pt idx="72">
                  <c:v>1.1502177000000001E-2</c:v>
                </c:pt>
                <c:pt idx="73">
                  <c:v>2.3017800000000001E-2</c:v>
                </c:pt>
                <c:pt idx="74">
                  <c:v>5.7572135999999999E-3</c:v>
                </c:pt>
                <c:pt idx="75">
                  <c:v>1.360986E-2</c:v>
                </c:pt>
                <c:pt idx="76">
                  <c:v>5.1762500000000003E-3</c:v>
                </c:pt>
                <c:pt idx="77">
                  <c:v>8.2531795000000008E-3</c:v>
                </c:pt>
                <c:pt idx="78">
                  <c:v>1.1151072E-3</c:v>
                </c:pt>
                <c:pt idx="79">
                  <c:v>6.3516800000000002E-3</c:v>
                </c:pt>
                <c:pt idx="80">
                  <c:v>-6.7652939999999993E-5</c:v>
                </c:pt>
                <c:pt idx="81">
                  <c:v>3.3389914000000001E-3</c:v>
                </c:pt>
                <c:pt idx="82">
                  <c:v>5.1998086000000004E-3</c:v>
                </c:pt>
                <c:pt idx="83">
                  <c:v>1.9540619999999999E-3</c:v>
                </c:pt>
                <c:pt idx="84">
                  <c:v>1.0697129000000001E-3</c:v>
                </c:pt>
                <c:pt idx="85">
                  <c:v>9.5717614999999995E-4</c:v>
                </c:pt>
                <c:pt idx="86">
                  <c:v>7.9673639999999996E-4</c:v>
                </c:pt>
                <c:pt idx="87">
                  <c:v>1.8962338E-3</c:v>
                </c:pt>
                <c:pt idx="88">
                  <c:v>1.993501E-3</c:v>
                </c:pt>
                <c:pt idx="89">
                  <c:v>6.1843130000000001E-4</c:v>
                </c:pt>
                <c:pt idx="90">
                  <c:v>1.0221155E-3</c:v>
                </c:pt>
                <c:pt idx="91">
                  <c:v>6.2471366000000001E-4</c:v>
                </c:pt>
                <c:pt idx="92">
                  <c:v>2.4434302E-3</c:v>
                </c:pt>
                <c:pt idx="93">
                  <c:v>3.8831339999999999E-3</c:v>
                </c:pt>
                <c:pt idx="94">
                  <c:v>4.2109284999999998E-3</c:v>
                </c:pt>
                <c:pt idx="95">
                  <c:v>5.0003219999999998E-3</c:v>
                </c:pt>
                <c:pt idx="96">
                  <c:v>4.5433909999999999E-3</c:v>
                </c:pt>
                <c:pt idx="97">
                  <c:v>4.2099030000000001E-3</c:v>
                </c:pt>
                <c:pt idx="98">
                  <c:v>5.4827755999999998E-3</c:v>
                </c:pt>
                <c:pt idx="99">
                  <c:v>7.1531590000000001E-3</c:v>
                </c:pt>
                <c:pt idx="100">
                  <c:v>4.3923529999999999E-3</c:v>
                </c:pt>
                <c:pt idx="101">
                  <c:v>5.7255183000000003E-3</c:v>
                </c:pt>
                <c:pt idx="102">
                  <c:v>6.2701622999999998E-3</c:v>
                </c:pt>
                <c:pt idx="103">
                  <c:v>5.0522824999999997E-3</c:v>
                </c:pt>
                <c:pt idx="104">
                  <c:v>4.2956527000000003E-3</c:v>
                </c:pt>
                <c:pt idx="105">
                  <c:v>4.6774796000000002E-3</c:v>
                </c:pt>
                <c:pt idx="106">
                  <c:v>4.26627E-3</c:v>
                </c:pt>
                <c:pt idx="107">
                  <c:v>5.7170329999999998E-3</c:v>
                </c:pt>
                <c:pt idx="108">
                  <c:v>4.680577E-3</c:v>
                </c:pt>
                <c:pt idx="109">
                  <c:v>2.5641470000000001E-3</c:v>
                </c:pt>
                <c:pt idx="110">
                  <c:v>1.1945963999999999E-3</c:v>
                </c:pt>
                <c:pt idx="111">
                  <c:v>6.9213979999999998E-4</c:v>
                </c:pt>
                <c:pt idx="112">
                  <c:v>-2.0006204000000001E-4</c:v>
                </c:pt>
                <c:pt idx="113">
                  <c:v>2.7585726000000001E-3</c:v>
                </c:pt>
                <c:pt idx="114">
                  <c:v>4.2704580000000004E-3</c:v>
                </c:pt>
                <c:pt idx="115">
                  <c:v>2.0744079999999998E-3</c:v>
                </c:pt>
                <c:pt idx="116">
                  <c:v>1.9969039999999999E-3</c:v>
                </c:pt>
                <c:pt idx="117">
                  <c:v>8.0705429999999997E-4</c:v>
                </c:pt>
                <c:pt idx="118">
                  <c:v>1.9132921000000001E-3</c:v>
                </c:pt>
                <c:pt idx="119">
                  <c:v>5.7371886999999996E-3</c:v>
                </c:pt>
                <c:pt idx="120">
                  <c:v>5.4750103000000003E-3</c:v>
                </c:pt>
                <c:pt idx="121">
                  <c:v>7.3556337000000001E-3</c:v>
                </c:pt>
                <c:pt idx="122">
                  <c:v>4.7262334E-3</c:v>
                </c:pt>
                <c:pt idx="123">
                  <c:v>5.2217315E-3</c:v>
                </c:pt>
                <c:pt idx="124">
                  <c:v>3.6129279E-3</c:v>
                </c:pt>
                <c:pt idx="125">
                  <c:v>4.8869563999999997E-3</c:v>
                </c:pt>
                <c:pt idx="126">
                  <c:v>1.2080335E-3</c:v>
                </c:pt>
                <c:pt idx="127">
                  <c:v>1.9739777999999999E-3</c:v>
                </c:pt>
                <c:pt idx="128">
                  <c:v>5.5669853000000005E-4</c:v>
                </c:pt>
                <c:pt idx="129">
                  <c:v>5.2892970000000005E-4</c:v>
                </c:pt>
                <c:pt idx="130">
                  <c:v>5.4880197000000005E-4</c:v>
                </c:pt>
                <c:pt idx="131">
                  <c:v>1.9226065000000001E-3</c:v>
                </c:pt>
                <c:pt idx="132">
                  <c:v>5.1838843999999999E-3</c:v>
                </c:pt>
                <c:pt idx="133">
                  <c:v>1.329754E-3</c:v>
                </c:pt>
                <c:pt idx="134">
                  <c:v>2.1966083000000002E-3</c:v>
                </c:pt>
                <c:pt idx="135">
                  <c:v>1.0942969999999999E-3</c:v>
                </c:pt>
                <c:pt idx="136">
                  <c:v>2.9779530000000002E-3</c:v>
                </c:pt>
                <c:pt idx="137">
                  <c:v>3.8849010000000001E-3</c:v>
                </c:pt>
                <c:pt idx="138">
                  <c:v>4.4775789999999998E-3</c:v>
                </c:pt>
                <c:pt idx="139">
                  <c:v>3.4953520000000002E-3</c:v>
                </c:pt>
                <c:pt idx="140">
                  <c:v>3.5621455999999998E-3</c:v>
                </c:pt>
                <c:pt idx="141">
                  <c:v>3.3012320999999999E-3</c:v>
                </c:pt>
                <c:pt idx="142">
                  <c:v>4.1328357000000003E-3</c:v>
                </c:pt>
                <c:pt idx="143">
                  <c:v>7.2883820000000004E-3</c:v>
                </c:pt>
                <c:pt idx="144">
                  <c:v>5.0207619999999998E-3</c:v>
                </c:pt>
                <c:pt idx="145">
                  <c:v>4.2617545000000001E-3</c:v>
                </c:pt>
                <c:pt idx="146">
                  <c:v>2.3025137000000002E-3</c:v>
                </c:pt>
                <c:pt idx="147">
                  <c:v>1.2954628000000001E-3</c:v>
                </c:pt>
                <c:pt idx="148">
                  <c:v>5.1549246E-4</c:v>
                </c:pt>
                <c:pt idx="149">
                  <c:v>4.8233699999999996E-3</c:v>
                </c:pt>
                <c:pt idx="150">
                  <c:v>7.4765035000000004E-3</c:v>
                </c:pt>
                <c:pt idx="151">
                  <c:v>-3.7472221999999999E-2</c:v>
                </c:pt>
                <c:pt idx="152">
                  <c:v>-2.4413847999999998E-2</c:v>
                </c:pt>
                <c:pt idx="153">
                  <c:v>-7.6269045999999997E-3</c:v>
                </c:pt>
                <c:pt idx="154">
                  <c:v>-6.3179083999999998E-3</c:v>
                </c:pt>
                <c:pt idx="155">
                  <c:v>-1.9341961E-3</c:v>
                </c:pt>
                <c:pt idx="156">
                  <c:v>-1.7834634E-3</c:v>
                </c:pt>
                <c:pt idx="157">
                  <c:v>-2.7559397E-3</c:v>
                </c:pt>
                <c:pt idx="158">
                  <c:v>9.6721044999999997E-4</c:v>
                </c:pt>
                <c:pt idx="159">
                  <c:v>1.1628012E-4</c:v>
                </c:pt>
                <c:pt idx="160">
                  <c:v>2.2952934E-3</c:v>
                </c:pt>
                <c:pt idx="161">
                  <c:v>3.9473535000000004E-3</c:v>
                </c:pt>
                <c:pt idx="162">
                  <c:v>3.9114479999999997E-3</c:v>
                </c:pt>
                <c:pt idx="163">
                  <c:v>3.4103877999999998E-3</c:v>
                </c:pt>
                <c:pt idx="164">
                  <c:v>4.2169709999999999E-3</c:v>
                </c:pt>
                <c:pt idx="165">
                  <c:v>4.7860029999999996E-3</c:v>
                </c:pt>
                <c:pt idx="166">
                  <c:v>6.0592457000000002E-3</c:v>
                </c:pt>
                <c:pt idx="167">
                  <c:v>4.7160242999999998E-3</c:v>
                </c:pt>
                <c:pt idx="168">
                  <c:v>4.5832447E-3</c:v>
                </c:pt>
                <c:pt idx="169">
                  <c:v>2.6738918000000001E-3</c:v>
                </c:pt>
                <c:pt idx="170">
                  <c:v>2.3760914E-3</c:v>
                </c:pt>
                <c:pt idx="171">
                  <c:v>2.2873096000000002E-3</c:v>
                </c:pt>
                <c:pt idx="172">
                  <c:v>3.0079905000000001E-3</c:v>
                </c:pt>
                <c:pt idx="173">
                  <c:v>3.8349258000000002E-3</c:v>
                </c:pt>
                <c:pt idx="174">
                  <c:v>3.0855601999999998E-3</c:v>
                </c:pt>
                <c:pt idx="175">
                  <c:v>2.4631280000000002E-3</c:v>
                </c:pt>
                <c:pt idx="176">
                  <c:v>1.6636998999999999E-3</c:v>
                </c:pt>
                <c:pt idx="177">
                  <c:v>2.0501730000000002E-3</c:v>
                </c:pt>
                <c:pt idx="178">
                  <c:v>1.2055032E-3</c:v>
                </c:pt>
                <c:pt idx="179">
                  <c:v>5.5141960000000003E-4</c:v>
                </c:pt>
                <c:pt idx="180">
                  <c:v>6.4428970000000001E-5</c:v>
                </c:pt>
                <c:pt idx="181">
                  <c:v>-3.2276407000000001E-4</c:v>
                </c:pt>
                <c:pt idx="182">
                  <c:v>-7.3279602999999996E-4</c:v>
                </c:pt>
                <c:pt idx="183">
                  <c:v>-9.933934000000001E-4</c:v>
                </c:pt>
                <c:pt idx="184">
                  <c:v>-5.9951440000000002E-4</c:v>
                </c:pt>
                <c:pt idx="185">
                  <c:v>3.2056536E-4</c:v>
                </c:pt>
                <c:pt idx="186">
                  <c:v>3.0239145000000001E-3</c:v>
                </c:pt>
                <c:pt idx="187">
                  <c:v>1.4611379E-3</c:v>
                </c:pt>
                <c:pt idx="188">
                  <c:v>2.3794725999999999E-3</c:v>
                </c:pt>
                <c:pt idx="189">
                  <c:v>3.1252392000000002E-3</c:v>
                </c:pt>
                <c:pt idx="190">
                  <c:v>4.2780275E-3</c:v>
                </c:pt>
                <c:pt idx="191">
                  <c:v>3.4889826000000001E-3</c:v>
                </c:pt>
                <c:pt idx="192">
                  <c:v>2.5456056E-3</c:v>
                </c:pt>
                <c:pt idx="193">
                  <c:v>1.9964022000000001E-3</c:v>
                </c:pt>
                <c:pt idx="194">
                  <c:v>8.4498832999999995E-4</c:v>
                </c:pt>
                <c:pt idx="195">
                  <c:v>4.9496580000000004E-4</c:v>
                </c:pt>
                <c:pt idx="196">
                  <c:v>-2.5773743999999999E-4</c:v>
                </c:pt>
                <c:pt idx="197">
                  <c:v>-5.3032139999999997E-4</c:v>
                </c:pt>
                <c:pt idx="198">
                  <c:v>-2.6521953999999998E-4</c:v>
                </c:pt>
                <c:pt idx="199">
                  <c:v>1.7395895999999999E-3</c:v>
                </c:pt>
                <c:pt idx="200">
                  <c:v>-7.4844359999999999E-2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9-4B5A-985F-FF4A494B2458}"/>
            </c:ext>
          </c:extLst>
        </c:ser>
        <c:ser>
          <c:idx val="2"/>
          <c:order val="1"/>
          <c:tx>
            <c:v>Target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Sheet3!$L$8:$L$207</c:f>
              <c:numCache>
                <c:formatCode>General</c:formatCode>
                <c:ptCount val="200"/>
                <c:pt idx="1">
                  <c:v>0.18124974999999921</c:v>
                </c:pt>
                <c:pt idx="2">
                  <c:v>4.5134200000020996E-3</c:v>
                </c:pt>
                <c:pt idx="3">
                  <c:v>-3.2291159999999763E-2</c:v>
                </c:pt>
                <c:pt idx="4">
                  <c:v>0.10486055999999877</c:v>
                </c:pt>
                <c:pt idx="5">
                  <c:v>0.21458396999999962</c:v>
                </c:pt>
                <c:pt idx="6">
                  <c:v>8.2638940000002492E-2</c:v>
                </c:pt>
                <c:pt idx="7">
                  <c:v>-6.4235820000000388E-2</c:v>
                </c:pt>
                <c:pt idx="8">
                  <c:v>-8.5417300000003138E-2</c:v>
                </c:pt>
                <c:pt idx="9">
                  <c:v>0.10347303000000352</c:v>
                </c:pt>
                <c:pt idx="10">
                  <c:v>-0.10694554999999895</c:v>
                </c:pt>
                <c:pt idx="11">
                  <c:v>-0.22291578000000101</c:v>
                </c:pt>
                <c:pt idx="12">
                  <c:v>-6.0070289999998749E-2</c:v>
                </c:pt>
                <c:pt idx="13">
                  <c:v>8.1250129999993703E-2</c:v>
                </c:pt>
                <c:pt idx="14">
                  <c:v>-9.7221379999993474E-2</c:v>
                </c:pt>
                <c:pt idx="15">
                  <c:v>-0.44618085000000463</c:v>
                </c:pt>
                <c:pt idx="16">
                  <c:v>-0.28194490999999999</c:v>
                </c:pt>
                <c:pt idx="17">
                  <c:v>0.26388919000000044</c:v>
                </c:pt>
                <c:pt idx="18">
                  <c:v>0.10729102999999895</c:v>
                </c:pt>
                <c:pt idx="19">
                  <c:v>-0.92118021999999655</c:v>
                </c:pt>
                <c:pt idx="20">
                  <c:v>9.6527609999995434E-2</c:v>
                </c:pt>
                <c:pt idx="21">
                  <c:v>7.812538000000302E-2</c:v>
                </c:pt>
                <c:pt idx="22">
                  <c:v>-7.0138800000002277E-2</c:v>
                </c:pt>
                <c:pt idx="23">
                  <c:v>0.14166603000000322</c:v>
                </c:pt>
                <c:pt idx="24">
                  <c:v>-0.16840134000000262</c:v>
                </c:pt>
                <c:pt idx="25">
                  <c:v>-7.6043190000000038E-2</c:v>
                </c:pt>
                <c:pt idx="26">
                  <c:v>0.14409713999999951</c:v>
                </c:pt>
                <c:pt idx="27">
                  <c:v>0.26354192000000154</c:v>
                </c:pt>
                <c:pt idx="28">
                  <c:v>8.2639309999997579E-2</c:v>
                </c:pt>
                <c:pt idx="29">
                  <c:v>-0.55868059999999531</c:v>
                </c:pt>
                <c:pt idx="30">
                  <c:v>8.3333209999999269E-2</c:v>
                </c:pt>
                <c:pt idx="31">
                  <c:v>-8.6110939999997527E-2</c:v>
                </c:pt>
                <c:pt idx="32">
                  <c:v>0.3180550799999935</c:v>
                </c:pt>
                <c:pt idx="33">
                  <c:v>0.48784778000000273</c:v>
                </c:pt>
                <c:pt idx="34">
                  <c:v>0.35867932000000025</c:v>
                </c:pt>
                <c:pt idx="35">
                  <c:v>-0.18333205999999791</c:v>
                </c:pt>
                <c:pt idx="36">
                  <c:v>-0.39270820000000128</c:v>
                </c:pt>
                <c:pt idx="37">
                  <c:v>0.2246523499999995</c:v>
                </c:pt>
                <c:pt idx="38">
                  <c:v>0.32569503999999938</c:v>
                </c:pt>
                <c:pt idx="39">
                  <c:v>-0.26770883999999739</c:v>
                </c:pt>
                <c:pt idx="40">
                  <c:v>0.12083256999999747</c:v>
                </c:pt>
                <c:pt idx="41">
                  <c:v>3.8542040000002942E-2</c:v>
                </c:pt>
                <c:pt idx="42">
                  <c:v>0.21076456999999493</c:v>
                </c:pt>
                <c:pt idx="43">
                  <c:v>-6.3889310000000421E-2</c:v>
                </c:pt>
                <c:pt idx="44">
                  <c:v>3.7847390000003145E-2</c:v>
                </c:pt>
                <c:pt idx="45">
                  <c:v>-8.2639569999997775E-2</c:v>
                </c:pt>
                <c:pt idx="46">
                  <c:v>-8.6795799999990209E-3</c:v>
                </c:pt>
                <c:pt idx="47">
                  <c:v>-37.435069526000007</c:v>
                </c:pt>
                <c:pt idx="48">
                  <c:v>-7.5385417940000004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16.768750069999999</c:v>
                </c:pt>
                <c:pt idx="56">
                  <c:v>9.2295140000000018</c:v>
                </c:pt>
                <c:pt idx="57">
                  <c:v>14.614582989999999</c:v>
                </c:pt>
                <c:pt idx="58">
                  <c:v>1.0378480999999979</c:v>
                </c:pt>
                <c:pt idx="59">
                  <c:v>0.46041565000000162</c:v>
                </c:pt>
                <c:pt idx="60">
                  <c:v>1.2760420500000009</c:v>
                </c:pt>
                <c:pt idx="61">
                  <c:v>-16.932291790000001</c:v>
                </c:pt>
                <c:pt idx="62">
                  <c:v>-26.45486107</c:v>
                </c:pt>
                <c:pt idx="63">
                  <c:v>0.30451388200000001</c:v>
                </c:pt>
                <c:pt idx="64">
                  <c:v>-0.30451388200000001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8.8888891999999997E-2</c:v>
                </c:pt>
                <c:pt idx="70">
                  <c:v>12.494792117999999</c:v>
                </c:pt>
                <c:pt idx="71">
                  <c:v>32.97395805</c:v>
                </c:pt>
                <c:pt idx="72">
                  <c:v>-0.13680572999999896</c:v>
                </c:pt>
                <c:pt idx="73">
                  <c:v>7.7777480000001731E-2</c:v>
                </c:pt>
                <c:pt idx="74">
                  <c:v>-0.12048530000000568</c:v>
                </c:pt>
                <c:pt idx="75">
                  <c:v>-0.1045145699999992</c:v>
                </c:pt>
                <c:pt idx="76">
                  <c:v>-4.2868809999994539E-2</c:v>
                </c:pt>
                <c:pt idx="77">
                  <c:v>0.20004286999999721</c:v>
                </c:pt>
                <c:pt idx="78">
                  <c:v>-0.22904867999999823</c:v>
                </c:pt>
                <c:pt idx="79">
                  <c:v>0.27465248000000031</c:v>
                </c:pt>
                <c:pt idx="80">
                  <c:v>-0.96111030000000142</c:v>
                </c:pt>
                <c:pt idx="81">
                  <c:v>1.448382999999609E-2</c:v>
                </c:pt>
                <c:pt idx="82">
                  <c:v>0.9459320700000049</c:v>
                </c:pt>
                <c:pt idx="83">
                  <c:v>-7.3264180000002455E-2</c:v>
                </c:pt>
                <c:pt idx="84">
                  <c:v>-1.0069149999999638E-2</c:v>
                </c:pt>
                <c:pt idx="85">
                  <c:v>-0.1045133000000007</c:v>
                </c:pt>
                <c:pt idx="86">
                  <c:v>-8.819554000000096E-2</c:v>
                </c:pt>
                <c:pt idx="87">
                  <c:v>5.3473150000002079E-2</c:v>
                </c:pt>
                <c:pt idx="88">
                  <c:v>-4.826417999999677E-2</c:v>
                </c:pt>
                <c:pt idx="89">
                  <c:v>1.2499869999999191E-2</c:v>
                </c:pt>
                <c:pt idx="90">
                  <c:v>3.4374239999998224E-2</c:v>
                </c:pt>
                <c:pt idx="91">
                  <c:v>-5.8680350000003045E-2</c:v>
                </c:pt>
                <c:pt idx="92">
                  <c:v>-4.5833080000001303E-2</c:v>
                </c:pt>
                <c:pt idx="93">
                  <c:v>-5.2777349999999501E-2</c:v>
                </c:pt>
                <c:pt idx="94">
                  <c:v>-6.1458209999997848E-2</c:v>
                </c:pt>
                <c:pt idx="95">
                  <c:v>-5.972277000000048E-2</c:v>
                </c:pt>
                <c:pt idx="96">
                  <c:v>-2.9166289999999151E-2</c:v>
                </c:pt>
                <c:pt idx="97">
                  <c:v>-9.2013549999997224E-2</c:v>
                </c:pt>
                <c:pt idx="98">
                  <c:v>1.5971629999995685E-2</c:v>
                </c:pt>
                <c:pt idx="99">
                  <c:v>0.22291667000000359</c:v>
                </c:pt>
                <c:pt idx="100">
                  <c:v>-0.13645821000000069</c:v>
                </c:pt>
                <c:pt idx="101">
                  <c:v>7.2921800000003145E-3</c:v>
                </c:pt>
                <c:pt idx="102">
                  <c:v>0.14895781999999969</c:v>
                </c:pt>
                <c:pt idx="103">
                  <c:v>-0.31249987000000345</c:v>
                </c:pt>
                <c:pt idx="104">
                  <c:v>-0.41006888999999802</c:v>
                </c:pt>
                <c:pt idx="105">
                  <c:v>-0.34097264999999766</c:v>
                </c:pt>
                <c:pt idx="106">
                  <c:v>-0.152431490000005</c:v>
                </c:pt>
                <c:pt idx="107">
                  <c:v>9.1667690000001301E-2</c:v>
                </c:pt>
                <c:pt idx="108">
                  <c:v>-2.6736450000001355E-2</c:v>
                </c:pt>
                <c:pt idx="109">
                  <c:v>2.1180090000001428E-2</c:v>
                </c:pt>
                <c:pt idx="110">
                  <c:v>-5.0693129999999087E-2</c:v>
                </c:pt>
                <c:pt idx="111">
                  <c:v>0.11492944999999821</c:v>
                </c:pt>
                <c:pt idx="112">
                  <c:v>5.4861320000000546E-2</c:v>
                </c:pt>
                <c:pt idx="113">
                  <c:v>0.26666603000000322</c:v>
                </c:pt>
                <c:pt idx="114">
                  <c:v>0.31944491000000141</c:v>
                </c:pt>
                <c:pt idx="115">
                  <c:v>0.12743097999999975</c:v>
                </c:pt>
                <c:pt idx="116">
                  <c:v>1.7360699999997564E-3</c:v>
                </c:pt>
                <c:pt idx="117">
                  <c:v>-0.26076393000000309</c:v>
                </c:pt>
                <c:pt idx="118">
                  <c:v>-1.2847389999997461E-2</c:v>
                </c:pt>
                <c:pt idx="119">
                  <c:v>0.10868071999999529</c:v>
                </c:pt>
                <c:pt idx="120">
                  <c:v>0.2104168000000044</c:v>
                </c:pt>
                <c:pt idx="121">
                  <c:v>0.20312563000000239</c:v>
                </c:pt>
                <c:pt idx="122">
                  <c:v>-0.54895896000000022</c:v>
                </c:pt>
                <c:pt idx="123">
                  <c:v>2.6736319999997704E-2</c:v>
                </c:pt>
                <c:pt idx="124">
                  <c:v>0.10763868000000087</c:v>
                </c:pt>
                <c:pt idx="125">
                  <c:v>-0.10133607000000211</c:v>
                </c:pt>
                <c:pt idx="126">
                  <c:v>-3.8718899999992118E-3</c:v>
                </c:pt>
                <c:pt idx="127">
                  <c:v>-8.0902729999998257E-2</c:v>
                </c:pt>
                <c:pt idx="128">
                  <c:v>-0.18368060000000241</c:v>
                </c:pt>
                <c:pt idx="129">
                  <c:v>-0.10625088999999832</c:v>
                </c:pt>
                <c:pt idx="130">
                  <c:v>-5.9374490000003277E-2</c:v>
                </c:pt>
                <c:pt idx="131">
                  <c:v>0.19479090000000099</c:v>
                </c:pt>
                <c:pt idx="132">
                  <c:v>0.1235665100000034</c:v>
                </c:pt>
                <c:pt idx="133">
                  <c:v>-2.4176799999999332E-2</c:v>
                </c:pt>
                <c:pt idx="134">
                  <c:v>0.1200550800000002</c:v>
                </c:pt>
                <c:pt idx="135">
                  <c:v>-6.9390000000169039E-4</c:v>
                </c:pt>
                <c:pt idx="136">
                  <c:v>-7.3958330000003514E-2</c:v>
                </c:pt>
                <c:pt idx="137">
                  <c:v>-7.6736830000001532E-2</c:v>
                </c:pt>
                <c:pt idx="138">
                  <c:v>4.4445160000002204E-2</c:v>
                </c:pt>
                <c:pt idx="139">
                  <c:v>-0.11805598000000117</c:v>
                </c:pt>
                <c:pt idx="140">
                  <c:v>-4.5833080000001303E-2</c:v>
                </c:pt>
                <c:pt idx="141">
                  <c:v>6.5967600000007565E-3</c:v>
                </c:pt>
                <c:pt idx="142">
                  <c:v>-7.0486449999997092E-2</c:v>
                </c:pt>
                <c:pt idx="143">
                  <c:v>8.3339700000024663E-3</c:v>
                </c:pt>
                <c:pt idx="144">
                  <c:v>6.9444149999995375E-2</c:v>
                </c:pt>
                <c:pt idx="145">
                  <c:v>6.7708330000002093E-2</c:v>
                </c:pt>
                <c:pt idx="146">
                  <c:v>0.19131978000000061</c:v>
                </c:pt>
                <c:pt idx="147">
                  <c:v>0.35694452999999982</c:v>
                </c:pt>
                <c:pt idx="148">
                  <c:v>0.11041654000000278</c:v>
                </c:pt>
                <c:pt idx="149">
                  <c:v>0.12395833999999439</c:v>
                </c:pt>
                <c:pt idx="150">
                  <c:v>-2.3264319999995564E-2</c:v>
                </c:pt>
                <c:pt idx="151">
                  <c:v>-6.2152099999998711E-2</c:v>
                </c:pt>
                <c:pt idx="152">
                  <c:v>0.12812436999999477</c:v>
                </c:pt>
                <c:pt idx="153">
                  <c:v>-5.6250380000001599E-2</c:v>
                </c:pt>
                <c:pt idx="154">
                  <c:v>-0.60937449999999416</c:v>
                </c:pt>
                <c:pt idx="155">
                  <c:v>-0.95208320000000413</c:v>
                </c:pt>
                <c:pt idx="156">
                  <c:v>8.3333710000005112E-2</c:v>
                </c:pt>
                <c:pt idx="157">
                  <c:v>-0.13055610000000684</c:v>
                </c:pt>
                <c:pt idx="158">
                  <c:v>7.8472640000001093E-2</c:v>
                </c:pt>
                <c:pt idx="159">
                  <c:v>6.5970100000001253E-3</c:v>
                </c:pt>
                <c:pt idx="160">
                  <c:v>5.3125260000001617E-2</c:v>
                </c:pt>
                <c:pt idx="161">
                  <c:v>-7.6041920000001539E-2</c:v>
                </c:pt>
                <c:pt idx="162">
                  <c:v>-0.1024307299999947</c:v>
                </c:pt>
                <c:pt idx="163">
                  <c:v>6.3542179999998893E-2</c:v>
                </c:pt>
                <c:pt idx="164">
                  <c:v>0.29479114999999467</c:v>
                </c:pt>
                <c:pt idx="165">
                  <c:v>5.1042430000002526E-2</c:v>
                </c:pt>
                <c:pt idx="166">
                  <c:v>-0.11909776999999622</c:v>
                </c:pt>
                <c:pt idx="167">
                  <c:v>0.14687436999999903</c:v>
                </c:pt>
                <c:pt idx="168">
                  <c:v>2.5000630000000967E-2</c:v>
                </c:pt>
                <c:pt idx="169">
                  <c:v>-5.2777730000002521E-2</c:v>
                </c:pt>
                <c:pt idx="170">
                  <c:v>1.6666659999998501E-2</c:v>
                </c:pt>
                <c:pt idx="171">
                  <c:v>-8.5416539999997099E-2</c:v>
                </c:pt>
                <c:pt idx="172">
                  <c:v>0.16423568999999816</c:v>
                </c:pt>
                <c:pt idx="173">
                  <c:v>0.13715298999999703</c:v>
                </c:pt>
                <c:pt idx="174">
                  <c:v>9.0971880000005001E-2</c:v>
                </c:pt>
                <c:pt idx="175">
                  <c:v>-0.22777735000000376</c:v>
                </c:pt>
                <c:pt idx="176">
                  <c:v>1.979192000000296E-2</c:v>
                </c:pt>
                <c:pt idx="177">
                  <c:v>-7.5695170000003031E-2</c:v>
                </c:pt>
                <c:pt idx="178">
                  <c:v>0.18958359000000513</c:v>
                </c:pt>
                <c:pt idx="179">
                  <c:v>-0.16423670000000357</c:v>
                </c:pt>
                <c:pt idx="180">
                  <c:v>-4.0623859999996625E-2</c:v>
                </c:pt>
                <c:pt idx="181">
                  <c:v>6.6318769999995197E-2</c:v>
                </c:pt>
                <c:pt idx="182">
                  <c:v>-0.11215273999999908</c:v>
                </c:pt>
                <c:pt idx="183">
                  <c:v>-0.12187448999999617</c:v>
                </c:pt>
                <c:pt idx="184">
                  <c:v>0.15173517999999575</c:v>
                </c:pt>
                <c:pt idx="185">
                  <c:v>-6.5966299999971056E-3</c:v>
                </c:pt>
                <c:pt idx="186">
                  <c:v>0.11840311999999642</c:v>
                </c:pt>
                <c:pt idx="187">
                  <c:v>-0.18645910000000043</c:v>
                </c:pt>
                <c:pt idx="188">
                  <c:v>6.70134200000021E-2</c:v>
                </c:pt>
                <c:pt idx="189">
                  <c:v>3.5764569999997775E-2</c:v>
                </c:pt>
                <c:pt idx="190">
                  <c:v>2.8125639999998953E-2</c:v>
                </c:pt>
                <c:pt idx="191">
                  <c:v>-1.1111329999998532E-2</c:v>
                </c:pt>
                <c:pt idx="192">
                  <c:v>8.8889319999999827E-2</c:v>
                </c:pt>
                <c:pt idx="193">
                  <c:v>-1.9444659999997782E-2</c:v>
                </c:pt>
                <c:pt idx="194">
                  <c:v>1.1111200000001986E-2</c:v>
                </c:pt>
                <c:pt idx="195">
                  <c:v>-4.5486709999998709E-2</c:v>
                </c:pt>
                <c:pt idx="196">
                  <c:v>-1.5971370000002594E-2</c:v>
                </c:pt>
                <c:pt idx="197">
                  <c:v>-1.8403630000001669E-2</c:v>
                </c:pt>
                <c:pt idx="198">
                  <c:v>-7.2916540000001362E-2</c:v>
                </c:pt>
                <c:pt idx="199">
                  <c:v>0.32465299000000414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E9-4B5A-985F-FF4A494B2458}"/>
            </c:ext>
          </c:extLst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Sheet3!$H$8:$H$208</c:f>
              <c:numCache>
                <c:formatCode>General</c:formatCode>
                <c:ptCount val="201"/>
                <c:pt idx="0">
                  <c:v>2.7978738769888802E-2</c:v>
                </c:pt>
                <c:pt idx="1">
                  <c:v>2.90227141231298E-2</c:v>
                </c:pt>
                <c:pt idx="2">
                  <c:v>2.7977278456091801E-2</c:v>
                </c:pt>
                <c:pt idx="3">
                  <c:v>2.8287043794989499E-2</c:v>
                </c:pt>
                <c:pt idx="4">
                  <c:v>2.86317970603704E-2</c:v>
                </c:pt>
                <c:pt idx="5">
                  <c:v>2.9288938269019099E-2</c:v>
                </c:pt>
                <c:pt idx="6">
                  <c:v>2.8731813654303499E-2</c:v>
                </c:pt>
                <c:pt idx="7">
                  <c:v>2.8320899233222001E-2</c:v>
                </c:pt>
                <c:pt idx="8">
                  <c:v>2.7813365682959501E-2</c:v>
                </c:pt>
                <c:pt idx="9">
                  <c:v>2.7756949886679601E-2</c:v>
                </c:pt>
                <c:pt idx="10">
                  <c:v>2.7476510033011398E-2</c:v>
                </c:pt>
                <c:pt idx="11">
                  <c:v>2.7684262022376002E-2</c:v>
                </c:pt>
                <c:pt idx="12">
                  <c:v>2.69132163375616E-2</c:v>
                </c:pt>
                <c:pt idx="13">
                  <c:v>2.71556284278631E-2</c:v>
                </c:pt>
                <c:pt idx="14">
                  <c:v>2.7299186214804601E-2</c:v>
                </c:pt>
                <c:pt idx="15">
                  <c:v>2.7450760826468398E-2</c:v>
                </c:pt>
                <c:pt idx="16">
                  <c:v>2.7102639898657702E-2</c:v>
                </c:pt>
                <c:pt idx="17">
                  <c:v>2.6883980259299198E-2</c:v>
                </c:pt>
                <c:pt idx="18">
                  <c:v>2.7017017826437902E-2</c:v>
                </c:pt>
                <c:pt idx="19">
                  <c:v>2.7275314554572098E-2</c:v>
                </c:pt>
                <c:pt idx="20">
                  <c:v>2.7223816141486099E-2</c:v>
                </c:pt>
                <c:pt idx="21">
                  <c:v>2.6993324980139701E-2</c:v>
                </c:pt>
                <c:pt idx="22">
                  <c:v>2.6910295709967599E-2</c:v>
                </c:pt>
                <c:pt idx="23">
                  <c:v>2.69286837428808E-2</c:v>
                </c:pt>
                <c:pt idx="24">
                  <c:v>2.6918759569525701E-2</c:v>
                </c:pt>
                <c:pt idx="25">
                  <c:v>2.6990374550223298E-2</c:v>
                </c:pt>
                <c:pt idx="26">
                  <c:v>2.6728710159659299E-2</c:v>
                </c:pt>
                <c:pt idx="27">
                  <c:v>2.6630451902747099E-2</c:v>
                </c:pt>
                <c:pt idx="28">
                  <c:v>2.6885261759161901E-2</c:v>
                </c:pt>
                <c:pt idx="29">
                  <c:v>2.6997974142432199E-2</c:v>
                </c:pt>
                <c:pt idx="30">
                  <c:v>2.6920696720480902E-2</c:v>
                </c:pt>
                <c:pt idx="31">
                  <c:v>2.6814779266715001E-2</c:v>
                </c:pt>
                <c:pt idx="32">
                  <c:v>2.8186967596411702E-2</c:v>
                </c:pt>
                <c:pt idx="33">
                  <c:v>2.8229227289557401E-2</c:v>
                </c:pt>
                <c:pt idx="34">
                  <c:v>2.8864165768027299E-2</c:v>
                </c:pt>
                <c:pt idx="35">
                  <c:v>2.9246738180518098E-2</c:v>
                </c:pt>
                <c:pt idx="36">
                  <c:v>2.8050592169165601E-2</c:v>
                </c:pt>
                <c:pt idx="37">
                  <c:v>2.78845932334661E-2</c:v>
                </c:pt>
                <c:pt idx="38">
                  <c:v>3.00996806472539E-2</c:v>
                </c:pt>
                <c:pt idx="39">
                  <c:v>3.0205270275473501E-2</c:v>
                </c:pt>
                <c:pt idx="40">
                  <c:v>2.8596689924597699E-2</c:v>
                </c:pt>
                <c:pt idx="41">
                  <c:v>2.86703910678625E-2</c:v>
                </c:pt>
                <c:pt idx="42">
                  <c:v>3.00791766494512E-2</c:v>
                </c:pt>
                <c:pt idx="43">
                  <c:v>2.8859993442893001E-2</c:v>
                </c:pt>
                <c:pt idx="44">
                  <c:v>2.80770268291234E-2</c:v>
                </c:pt>
                <c:pt idx="45">
                  <c:v>2.8452297672629301E-2</c:v>
                </c:pt>
                <c:pt idx="46">
                  <c:v>2.9002120718359899E-2</c:v>
                </c:pt>
                <c:pt idx="47">
                  <c:v>3.8538269698619801E-2</c:v>
                </c:pt>
                <c:pt idx="48">
                  <c:v>6.5169744193553897E-2</c:v>
                </c:pt>
                <c:pt idx="49">
                  <c:v>7.5978182256221702E-2</c:v>
                </c:pt>
                <c:pt idx="50">
                  <c:v>7.63570591807365E-2</c:v>
                </c:pt>
                <c:pt idx="51">
                  <c:v>7.7087305486202198E-2</c:v>
                </c:pt>
                <c:pt idx="52">
                  <c:v>7.9493932425975702E-2</c:v>
                </c:pt>
                <c:pt idx="53">
                  <c:v>8.4155313670635196E-2</c:v>
                </c:pt>
                <c:pt idx="54">
                  <c:v>9.2539243400096796E-2</c:v>
                </c:pt>
                <c:pt idx="55">
                  <c:v>5.2754990756511598E-2</c:v>
                </c:pt>
                <c:pt idx="56">
                  <c:v>3.3048294484615298E-2</c:v>
                </c:pt>
                <c:pt idx="57">
                  <c:v>3.5270534455776201E-2</c:v>
                </c:pt>
                <c:pt idx="58">
                  <c:v>2.96308007091283E-2</c:v>
                </c:pt>
                <c:pt idx="59">
                  <c:v>2.8682371601462298E-2</c:v>
                </c:pt>
                <c:pt idx="60">
                  <c:v>2.7726432308554601E-2</c:v>
                </c:pt>
                <c:pt idx="61">
                  <c:v>3.5006307065486901E-2</c:v>
                </c:pt>
                <c:pt idx="62">
                  <c:v>2.3970982059836301E-2</c:v>
                </c:pt>
                <c:pt idx="63">
                  <c:v>5.4453246295452097E-2</c:v>
                </c:pt>
                <c:pt idx="64">
                  <c:v>7.3011778295040103E-2</c:v>
                </c:pt>
                <c:pt idx="65">
                  <c:v>7.5040958821773501E-2</c:v>
                </c:pt>
                <c:pt idx="66">
                  <c:v>7.6216571033000904E-2</c:v>
                </c:pt>
                <c:pt idx="67">
                  <c:v>7.9499326646327903E-2</c:v>
                </c:pt>
                <c:pt idx="68">
                  <c:v>8.5799627006053897E-2</c:v>
                </c:pt>
                <c:pt idx="69">
                  <c:v>9.6875570714473697E-2</c:v>
                </c:pt>
                <c:pt idx="70">
                  <c:v>0.105229012668132</c:v>
                </c:pt>
                <c:pt idx="71">
                  <c:v>3.1915478408336598E-2</c:v>
                </c:pt>
                <c:pt idx="72">
                  <c:v>2.64177527278661E-2</c:v>
                </c:pt>
                <c:pt idx="73">
                  <c:v>2.9609402641654001E-2</c:v>
                </c:pt>
                <c:pt idx="74">
                  <c:v>2.7950366958975702E-2</c:v>
                </c:pt>
                <c:pt idx="75">
                  <c:v>2.8663119301199899E-2</c:v>
                </c:pt>
                <c:pt idx="76">
                  <c:v>2.8731247410178101E-2</c:v>
                </c:pt>
                <c:pt idx="77">
                  <c:v>3.0244490131735802E-2</c:v>
                </c:pt>
                <c:pt idx="78">
                  <c:v>2.6743968948721799E-2</c:v>
                </c:pt>
                <c:pt idx="79">
                  <c:v>2.6980748400092101E-2</c:v>
                </c:pt>
                <c:pt idx="80">
                  <c:v>2.6471516117453499E-2</c:v>
                </c:pt>
                <c:pt idx="81">
                  <c:v>2.7207216247916201E-2</c:v>
                </c:pt>
                <c:pt idx="82">
                  <c:v>2.7031382545828798E-2</c:v>
                </c:pt>
                <c:pt idx="83">
                  <c:v>2.72406842559576E-2</c:v>
                </c:pt>
                <c:pt idx="84">
                  <c:v>2.72474493831396E-2</c:v>
                </c:pt>
                <c:pt idx="85">
                  <c:v>2.7625879272818499E-2</c:v>
                </c:pt>
                <c:pt idx="86">
                  <c:v>2.7930190786719301E-2</c:v>
                </c:pt>
                <c:pt idx="87">
                  <c:v>2.7184119448065699E-2</c:v>
                </c:pt>
                <c:pt idx="88">
                  <c:v>2.7610113844275402E-2</c:v>
                </c:pt>
                <c:pt idx="89">
                  <c:v>2.7424177154898598E-2</c:v>
                </c:pt>
                <c:pt idx="90">
                  <c:v>2.7920892462134299E-2</c:v>
                </c:pt>
                <c:pt idx="91">
                  <c:v>2.7252962812781299E-2</c:v>
                </c:pt>
                <c:pt idx="92">
                  <c:v>2.71759238094091E-2</c:v>
                </c:pt>
                <c:pt idx="93">
                  <c:v>2.7103265747427899E-2</c:v>
                </c:pt>
                <c:pt idx="94">
                  <c:v>2.71627511829137E-2</c:v>
                </c:pt>
                <c:pt idx="95">
                  <c:v>2.71104779094457E-2</c:v>
                </c:pt>
                <c:pt idx="96">
                  <c:v>2.6921799406409201E-2</c:v>
                </c:pt>
                <c:pt idx="97">
                  <c:v>2.6936968788504601E-2</c:v>
                </c:pt>
                <c:pt idx="98">
                  <c:v>2.71242167800664E-2</c:v>
                </c:pt>
                <c:pt idx="99">
                  <c:v>2.71567311137914E-2</c:v>
                </c:pt>
                <c:pt idx="100">
                  <c:v>2.68652942031621E-2</c:v>
                </c:pt>
                <c:pt idx="101">
                  <c:v>2.6814838871359801E-2</c:v>
                </c:pt>
                <c:pt idx="102">
                  <c:v>2.69428994506597E-2</c:v>
                </c:pt>
                <c:pt idx="103">
                  <c:v>2.6880195364355999E-2</c:v>
                </c:pt>
                <c:pt idx="104">
                  <c:v>2.6609590277075702E-2</c:v>
                </c:pt>
                <c:pt idx="105">
                  <c:v>2.6396712288260401E-2</c:v>
                </c:pt>
                <c:pt idx="106">
                  <c:v>2.6492169126868199E-2</c:v>
                </c:pt>
                <c:pt idx="107">
                  <c:v>2.65160705894231E-2</c:v>
                </c:pt>
                <c:pt idx="108">
                  <c:v>2.68044676631689E-2</c:v>
                </c:pt>
                <c:pt idx="109">
                  <c:v>2.6742776855826302E-2</c:v>
                </c:pt>
                <c:pt idx="110">
                  <c:v>2.65393462032079E-2</c:v>
                </c:pt>
                <c:pt idx="111">
                  <c:v>2.65706088393926E-2</c:v>
                </c:pt>
                <c:pt idx="112">
                  <c:v>2.6444157585501601E-2</c:v>
                </c:pt>
                <c:pt idx="113">
                  <c:v>2.6833077892661001E-2</c:v>
                </c:pt>
                <c:pt idx="114">
                  <c:v>2.700518630445E-2</c:v>
                </c:pt>
                <c:pt idx="115">
                  <c:v>2.68862154334783E-2</c:v>
                </c:pt>
                <c:pt idx="116">
                  <c:v>2.6974817737936901E-2</c:v>
                </c:pt>
                <c:pt idx="117">
                  <c:v>2.69328858703374E-2</c:v>
                </c:pt>
                <c:pt idx="118">
                  <c:v>2.6908686384558601E-2</c:v>
                </c:pt>
                <c:pt idx="119">
                  <c:v>2.6929041370749401E-2</c:v>
                </c:pt>
                <c:pt idx="120">
                  <c:v>2.6910265907645201E-2</c:v>
                </c:pt>
                <c:pt idx="121">
                  <c:v>2.6995560154318799E-2</c:v>
                </c:pt>
                <c:pt idx="122">
                  <c:v>2.7016034349799101E-2</c:v>
                </c:pt>
                <c:pt idx="123">
                  <c:v>2.6686778292059801E-2</c:v>
                </c:pt>
                <c:pt idx="124">
                  <c:v>2.6696374639868702E-2</c:v>
                </c:pt>
                <c:pt idx="125">
                  <c:v>2.7127495035529098E-2</c:v>
                </c:pt>
                <c:pt idx="126">
                  <c:v>2.6639988645911199E-2</c:v>
                </c:pt>
                <c:pt idx="127">
                  <c:v>2.66211535781621E-2</c:v>
                </c:pt>
                <c:pt idx="128">
                  <c:v>2.6695987209677599E-2</c:v>
                </c:pt>
                <c:pt idx="129">
                  <c:v>2.6754876598715699E-2</c:v>
                </c:pt>
                <c:pt idx="130">
                  <c:v>2.6782682165503498E-2</c:v>
                </c:pt>
                <c:pt idx="131">
                  <c:v>2.68516149371862E-2</c:v>
                </c:pt>
                <c:pt idx="132">
                  <c:v>2.7201941236853499E-2</c:v>
                </c:pt>
                <c:pt idx="133">
                  <c:v>2.6895036920905099E-2</c:v>
                </c:pt>
                <c:pt idx="134">
                  <c:v>2.6795050129294298E-2</c:v>
                </c:pt>
                <c:pt idx="135">
                  <c:v>2.7046730741858399E-2</c:v>
                </c:pt>
                <c:pt idx="136">
                  <c:v>2.6802113279700199E-2</c:v>
                </c:pt>
                <c:pt idx="137">
                  <c:v>2.6704719290137201E-2</c:v>
                </c:pt>
                <c:pt idx="138">
                  <c:v>2.68335249274969E-2</c:v>
                </c:pt>
                <c:pt idx="139">
                  <c:v>2.6735117658972699E-2</c:v>
                </c:pt>
                <c:pt idx="140">
                  <c:v>2.6737472042441299E-2</c:v>
                </c:pt>
                <c:pt idx="141">
                  <c:v>2.6758929714560498E-2</c:v>
                </c:pt>
                <c:pt idx="142">
                  <c:v>2.6662072166800398E-2</c:v>
                </c:pt>
                <c:pt idx="143">
                  <c:v>2.6947638019919298E-2</c:v>
                </c:pt>
                <c:pt idx="144">
                  <c:v>2.6920964941382401E-2</c:v>
                </c:pt>
                <c:pt idx="145">
                  <c:v>2.6714315637946101E-2</c:v>
                </c:pt>
                <c:pt idx="146">
                  <c:v>2.6608010753989199E-2</c:v>
                </c:pt>
                <c:pt idx="147">
                  <c:v>2.67228689044713E-2</c:v>
                </c:pt>
                <c:pt idx="148">
                  <c:v>2.7465483173727899E-2</c:v>
                </c:pt>
                <c:pt idx="149">
                  <c:v>2.7298113331198599E-2</c:v>
                </c:pt>
                <c:pt idx="150">
                  <c:v>2.6975741609930898E-2</c:v>
                </c:pt>
                <c:pt idx="151">
                  <c:v>-1.44177329540252</c:v>
                </c:pt>
                <c:pt idx="152">
                  <c:v>-7.3494911193847603</c:v>
                </c:pt>
                <c:pt idx="153">
                  <c:v>-7.35609626770019</c:v>
                </c:pt>
                <c:pt idx="154">
                  <c:v>-7.35211086273193</c:v>
                </c:pt>
                <c:pt idx="155">
                  <c:v>-5.5462303161620996</c:v>
                </c:pt>
                <c:pt idx="156">
                  <c:v>2.6608815416693601E-2</c:v>
                </c:pt>
                <c:pt idx="157">
                  <c:v>2.7131726965308099E-2</c:v>
                </c:pt>
                <c:pt idx="158">
                  <c:v>2.8484215959906498E-2</c:v>
                </c:pt>
                <c:pt idx="159">
                  <c:v>3.0750265344977299E-2</c:v>
                </c:pt>
                <c:pt idx="160">
                  <c:v>3.1878910958766903E-2</c:v>
                </c:pt>
                <c:pt idx="161">
                  <c:v>3.2305680215358699E-2</c:v>
                </c:pt>
                <c:pt idx="162">
                  <c:v>3.2996647059917401E-2</c:v>
                </c:pt>
                <c:pt idx="163">
                  <c:v>3.3054523169994299E-2</c:v>
                </c:pt>
                <c:pt idx="164">
                  <c:v>3.3251069486141198E-2</c:v>
                </c:pt>
                <c:pt idx="165">
                  <c:v>3.3662848174571901E-2</c:v>
                </c:pt>
                <c:pt idx="166">
                  <c:v>3.4106634557247099E-2</c:v>
                </c:pt>
                <c:pt idx="167">
                  <c:v>3.3896021544933298E-2</c:v>
                </c:pt>
                <c:pt idx="168">
                  <c:v>3.3858738839626298E-2</c:v>
                </c:pt>
                <c:pt idx="169">
                  <c:v>3.3376835286617203E-2</c:v>
                </c:pt>
                <c:pt idx="170">
                  <c:v>3.3292256295680903E-2</c:v>
                </c:pt>
                <c:pt idx="171">
                  <c:v>3.3471100032329497E-2</c:v>
                </c:pt>
                <c:pt idx="172">
                  <c:v>3.3697418868541697E-2</c:v>
                </c:pt>
                <c:pt idx="173">
                  <c:v>3.3527545630931799E-2</c:v>
                </c:pt>
                <c:pt idx="174">
                  <c:v>3.2746247947215999E-2</c:v>
                </c:pt>
                <c:pt idx="175">
                  <c:v>3.2458744943141903E-2</c:v>
                </c:pt>
                <c:pt idx="176">
                  <c:v>3.2003097236156401E-2</c:v>
                </c:pt>
                <c:pt idx="177">
                  <c:v>3.2665632665157297E-2</c:v>
                </c:pt>
                <c:pt idx="178">
                  <c:v>3.3136598765849998E-2</c:v>
                </c:pt>
                <c:pt idx="179">
                  <c:v>3.26355919241905E-2</c:v>
                </c:pt>
                <c:pt idx="180">
                  <c:v>3.2658509910106603E-2</c:v>
                </c:pt>
                <c:pt idx="181">
                  <c:v>3.3075980842113398E-2</c:v>
                </c:pt>
                <c:pt idx="182">
                  <c:v>3.3233188092708497E-2</c:v>
                </c:pt>
                <c:pt idx="183">
                  <c:v>3.3426605165004702E-2</c:v>
                </c:pt>
                <c:pt idx="184">
                  <c:v>3.3787690103053998E-2</c:v>
                </c:pt>
                <c:pt idx="185">
                  <c:v>3.3395014703273697E-2</c:v>
                </c:pt>
                <c:pt idx="186">
                  <c:v>3.3268444240093203E-2</c:v>
                </c:pt>
                <c:pt idx="187">
                  <c:v>3.3291272819042199E-2</c:v>
                </c:pt>
                <c:pt idx="188">
                  <c:v>3.2849125564098303E-2</c:v>
                </c:pt>
                <c:pt idx="189">
                  <c:v>3.2809965312480899E-2</c:v>
                </c:pt>
                <c:pt idx="190">
                  <c:v>3.26929613947868E-2</c:v>
                </c:pt>
                <c:pt idx="191">
                  <c:v>3.2537542283534997E-2</c:v>
                </c:pt>
                <c:pt idx="192">
                  <c:v>3.2190375030040699E-2</c:v>
                </c:pt>
                <c:pt idx="193">
                  <c:v>3.2024018466472598E-2</c:v>
                </c:pt>
                <c:pt idx="194">
                  <c:v>3.1532458961009903E-2</c:v>
                </c:pt>
                <c:pt idx="195">
                  <c:v>3.1649522483348798E-2</c:v>
                </c:pt>
                <c:pt idx="196">
                  <c:v>3.1300149857997797E-2</c:v>
                </c:pt>
                <c:pt idx="197">
                  <c:v>3.1515859067439998E-2</c:v>
                </c:pt>
                <c:pt idx="198">
                  <c:v>3.18624302744865E-2</c:v>
                </c:pt>
                <c:pt idx="199">
                  <c:v>3.2580189406871699E-2</c:v>
                </c:pt>
                <c:pt idx="200">
                  <c:v>4.4108234345912899E-2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2D-4F96-939A-F3D910AEEEC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Sheet3!$M$8:$M$206</c:f>
              <c:numCache>
                <c:formatCode>General</c:formatCode>
                <c:ptCount val="199"/>
                <c:pt idx="0">
                  <c:v>-9.2906730000000007E-2</c:v>
                </c:pt>
                <c:pt idx="1">
                  <c:v>-7.3317519999999997E-2</c:v>
                </c:pt>
                <c:pt idx="2">
                  <c:v>-9.1462039999999994E-2</c:v>
                </c:pt>
                <c:pt idx="3">
                  <c:v>-8.9764886000000002E-2</c:v>
                </c:pt>
                <c:pt idx="4">
                  <c:v>-8.2987320000000003E-2</c:v>
                </c:pt>
                <c:pt idx="5">
                  <c:v>-8.1819354999999996E-2</c:v>
                </c:pt>
                <c:pt idx="6">
                  <c:v>-8.8285870000000002E-2</c:v>
                </c:pt>
                <c:pt idx="7">
                  <c:v>-8.2872489999999993E-2</c:v>
                </c:pt>
                <c:pt idx="8">
                  <c:v>-8.8882950000000002E-2</c:v>
                </c:pt>
                <c:pt idx="9">
                  <c:v>-7.7550499999999994E-2</c:v>
                </c:pt>
                <c:pt idx="10">
                  <c:v>-8.4754200000000002E-2</c:v>
                </c:pt>
                <c:pt idx="11">
                  <c:v>-8.3701739999999997E-2</c:v>
                </c:pt>
                <c:pt idx="12">
                  <c:v>-0.10410406</c:v>
                </c:pt>
                <c:pt idx="13">
                  <c:v>-0.10337391</c:v>
                </c:pt>
                <c:pt idx="14">
                  <c:v>-9.7168350000000001E-2</c:v>
                </c:pt>
                <c:pt idx="15">
                  <c:v>-0.12509181999999999</c:v>
                </c:pt>
                <c:pt idx="16">
                  <c:v>-4.8155308000000001E-2</c:v>
                </c:pt>
                <c:pt idx="17">
                  <c:v>-3.8348883E-2</c:v>
                </c:pt>
                <c:pt idx="18">
                  <c:v>-7.3513664000000006E-2</c:v>
                </c:pt>
                <c:pt idx="19">
                  <c:v>-0.13763613999999999</c:v>
                </c:pt>
                <c:pt idx="20">
                  <c:v>-5.0885778E-2</c:v>
                </c:pt>
                <c:pt idx="21">
                  <c:v>-5.5145304999999999E-2</c:v>
                </c:pt>
                <c:pt idx="22">
                  <c:v>-7.7401230000000001E-2</c:v>
                </c:pt>
                <c:pt idx="23">
                  <c:v>-5.7905896999999998E-2</c:v>
                </c:pt>
                <c:pt idx="24">
                  <c:v>-5.9972690000000002E-2</c:v>
                </c:pt>
                <c:pt idx="25">
                  <c:v>-6.7530259999999995E-2</c:v>
                </c:pt>
                <c:pt idx="26">
                  <c:v>-5.6940829999999998E-2</c:v>
                </c:pt>
                <c:pt idx="27">
                  <c:v>-7.0400104000000005E-2</c:v>
                </c:pt>
                <c:pt idx="28">
                  <c:v>-6.8328484999999994E-2</c:v>
                </c:pt>
                <c:pt idx="29">
                  <c:v>-0.11140701</c:v>
                </c:pt>
                <c:pt idx="30">
                  <c:v>-8.9542150000000001E-2</c:v>
                </c:pt>
                <c:pt idx="31">
                  <c:v>-0.108549416</c:v>
                </c:pt>
                <c:pt idx="32">
                  <c:v>-5.0233960000000001E-2</c:v>
                </c:pt>
                <c:pt idx="33">
                  <c:v>-4.6388859999999997E-2</c:v>
                </c:pt>
                <c:pt idx="34">
                  <c:v>-5.4723925999999999E-2</c:v>
                </c:pt>
                <c:pt idx="35">
                  <c:v>-6.0179137000000001E-2</c:v>
                </c:pt>
                <c:pt idx="36">
                  <c:v>-8.4772130000000001E-2</c:v>
                </c:pt>
                <c:pt idx="37">
                  <c:v>-8.5820530000000006E-2</c:v>
                </c:pt>
                <c:pt idx="38">
                  <c:v>-6.9637193999999999E-2</c:v>
                </c:pt>
                <c:pt idx="39">
                  <c:v>-9.3119309999999997E-2</c:v>
                </c:pt>
                <c:pt idx="40">
                  <c:v>-9.9543235999999993E-2</c:v>
                </c:pt>
                <c:pt idx="41">
                  <c:v>-0.1076679</c:v>
                </c:pt>
                <c:pt idx="42">
                  <c:v>-8.1939150000000002E-2</c:v>
                </c:pt>
                <c:pt idx="43">
                  <c:v>-0.119512595</c:v>
                </c:pt>
                <c:pt idx="44">
                  <c:v>-0.10825942500000001</c:v>
                </c:pt>
                <c:pt idx="45">
                  <c:v>-7.7039644000000004E-2</c:v>
                </c:pt>
                <c:pt idx="46">
                  <c:v>-8.6585015000000001E-2</c:v>
                </c:pt>
                <c:pt idx="47">
                  <c:v>-9.1057810000000003</c:v>
                </c:pt>
                <c:pt idx="48">
                  <c:v>-3.3901846</c:v>
                </c:pt>
                <c:pt idx="49">
                  <c:v>0.11056318</c:v>
                </c:pt>
                <c:pt idx="50">
                  <c:v>0.50550079999999997</c:v>
                </c:pt>
                <c:pt idx="51">
                  <c:v>0.56922174000000003</c:v>
                </c:pt>
                <c:pt idx="52">
                  <c:v>0.74047713999999998</c:v>
                </c:pt>
                <c:pt idx="53">
                  <c:v>0.74260163000000001</c:v>
                </c:pt>
                <c:pt idx="54">
                  <c:v>0.61597495999999996</c:v>
                </c:pt>
                <c:pt idx="55">
                  <c:v>8.2824679999999997</c:v>
                </c:pt>
                <c:pt idx="56">
                  <c:v>6.4368999999999996</c:v>
                </c:pt>
                <c:pt idx="57">
                  <c:v>1.8017277</c:v>
                </c:pt>
                <c:pt idx="58">
                  <c:v>0.28030643</c:v>
                </c:pt>
                <c:pt idx="59">
                  <c:v>0.18499557999999999</c:v>
                </c:pt>
                <c:pt idx="60">
                  <c:v>0.12155317</c:v>
                </c:pt>
                <c:pt idx="61">
                  <c:v>-3.5098088000000001</c:v>
                </c:pt>
                <c:pt idx="62">
                  <c:v>-8.6207569999999993</c:v>
                </c:pt>
                <c:pt idx="63">
                  <c:v>1.4886889999999999</c:v>
                </c:pt>
                <c:pt idx="64">
                  <c:v>0.95700127000000001</c:v>
                </c:pt>
                <c:pt idx="65">
                  <c:v>1.3482696000000001</c:v>
                </c:pt>
                <c:pt idx="66">
                  <c:v>1.5381355999999999</c:v>
                </c:pt>
                <c:pt idx="67">
                  <c:v>0.85160590000000003</c:v>
                </c:pt>
                <c:pt idx="68">
                  <c:v>7.3482715000000004E-2</c:v>
                </c:pt>
                <c:pt idx="69">
                  <c:v>-0.27466086000000001</c:v>
                </c:pt>
                <c:pt idx="70">
                  <c:v>8.6278729999999992</c:v>
                </c:pt>
                <c:pt idx="71">
                  <c:v>9.1600789999999996</c:v>
                </c:pt>
                <c:pt idx="72">
                  <c:v>0.46143883000000002</c:v>
                </c:pt>
                <c:pt idx="73">
                  <c:v>-0.34258022999999999</c:v>
                </c:pt>
                <c:pt idx="74">
                  <c:v>0.18398692999999999</c:v>
                </c:pt>
                <c:pt idx="75">
                  <c:v>7.1279176E-2</c:v>
                </c:pt>
                <c:pt idx="76">
                  <c:v>2.330277E-3</c:v>
                </c:pt>
                <c:pt idx="77">
                  <c:v>-2.8451674E-2</c:v>
                </c:pt>
                <c:pt idx="78">
                  <c:v>-4.6816673000000003E-2</c:v>
                </c:pt>
                <c:pt idx="79">
                  <c:v>-8.7645669999999995E-2</c:v>
                </c:pt>
                <c:pt idx="80">
                  <c:v>-0.116492026</c:v>
                </c:pt>
                <c:pt idx="81">
                  <c:v>-0.1460137</c:v>
                </c:pt>
                <c:pt idx="82">
                  <c:v>-4.49764E-2</c:v>
                </c:pt>
                <c:pt idx="83">
                  <c:v>-0.14126514000000001</c:v>
                </c:pt>
                <c:pt idx="84">
                  <c:v>-0.22191006999999999</c:v>
                </c:pt>
                <c:pt idx="85">
                  <c:v>-0.19547848000000001</c:v>
                </c:pt>
                <c:pt idx="86">
                  <c:v>-0.15281533</c:v>
                </c:pt>
                <c:pt idx="87">
                  <c:v>-0.15226083000000001</c:v>
                </c:pt>
                <c:pt idx="88">
                  <c:v>-1.1973932E-2</c:v>
                </c:pt>
                <c:pt idx="89">
                  <c:v>-2.6633245999999999E-2</c:v>
                </c:pt>
                <c:pt idx="90">
                  <c:v>-2.4671959E-2</c:v>
                </c:pt>
                <c:pt idx="91">
                  <c:v>-3.1269180000000001E-2</c:v>
                </c:pt>
                <c:pt idx="92">
                  <c:v>-3.6297335999999999E-2</c:v>
                </c:pt>
                <c:pt idx="93">
                  <c:v>-4.4945560000000002E-2</c:v>
                </c:pt>
                <c:pt idx="94">
                  <c:v>-5.3252134E-2</c:v>
                </c:pt>
                <c:pt idx="95">
                  <c:v>-4.7686640000000002E-2</c:v>
                </c:pt>
                <c:pt idx="96">
                  <c:v>-5.0538215999999997E-2</c:v>
                </c:pt>
                <c:pt idx="97">
                  <c:v>-9.3238870000000001E-2</c:v>
                </c:pt>
                <c:pt idx="98">
                  <c:v>-5.4756314E-2</c:v>
                </c:pt>
                <c:pt idx="99">
                  <c:v>-2.3500178E-2</c:v>
                </c:pt>
                <c:pt idx="100">
                  <c:v>-0.10345098</c:v>
                </c:pt>
                <c:pt idx="101">
                  <c:v>-8.7476659999999998E-2</c:v>
                </c:pt>
                <c:pt idx="102">
                  <c:v>-2.922334E-2</c:v>
                </c:pt>
                <c:pt idx="103">
                  <c:v>-7.2614595000000004E-2</c:v>
                </c:pt>
                <c:pt idx="104">
                  <c:v>-9.9943530000000003E-2</c:v>
                </c:pt>
                <c:pt idx="105">
                  <c:v>-5.844332E-2</c:v>
                </c:pt>
                <c:pt idx="106">
                  <c:v>-9.9147700000000005E-2</c:v>
                </c:pt>
                <c:pt idx="107">
                  <c:v>-7.5775729999999999E-2</c:v>
                </c:pt>
                <c:pt idx="108">
                  <c:v>-3.6630320000000001E-2</c:v>
                </c:pt>
                <c:pt idx="109">
                  <c:v>-5.2247737000000002E-2</c:v>
                </c:pt>
                <c:pt idx="110">
                  <c:v>-6.8767400000000006E-2</c:v>
                </c:pt>
                <c:pt idx="111">
                  <c:v>-4.9591917999999999E-2</c:v>
                </c:pt>
                <c:pt idx="112">
                  <c:v>-0.12296828999999999</c:v>
                </c:pt>
                <c:pt idx="113">
                  <c:v>-5.4548840000000001E-2</c:v>
                </c:pt>
                <c:pt idx="114">
                  <c:v>-5.5177419999999998E-2</c:v>
                </c:pt>
                <c:pt idx="115">
                  <c:v>-9.4699554000000005E-2</c:v>
                </c:pt>
                <c:pt idx="116">
                  <c:v>-6.8317619999999996E-2</c:v>
                </c:pt>
                <c:pt idx="117">
                  <c:v>-0.123842016</c:v>
                </c:pt>
                <c:pt idx="118">
                  <c:v>-0.118144676</c:v>
                </c:pt>
                <c:pt idx="119">
                  <c:v>-5.7604982999999998E-2</c:v>
                </c:pt>
                <c:pt idx="120">
                  <c:v>-0.12193008499999999</c:v>
                </c:pt>
                <c:pt idx="121">
                  <c:v>-0.116836116</c:v>
                </c:pt>
                <c:pt idx="122">
                  <c:v>-0.12368545</c:v>
                </c:pt>
                <c:pt idx="123">
                  <c:v>-4.7336919999999998E-2</c:v>
                </c:pt>
                <c:pt idx="124">
                  <c:v>-7.4916789999999997E-2</c:v>
                </c:pt>
                <c:pt idx="125">
                  <c:v>-1.8052459999999999E-2</c:v>
                </c:pt>
                <c:pt idx="126">
                  <c:v>-6.6581070000000006E-2</c:v>
                </c:pt>
                <c:pt idx="127">
                  <c:v>-5.4688019999999997E-2</c:v>
                </c:pt>
                <c:pt idx="128">
                  <c:v>-5.0999004000000001E-2</c:v>
                </c:pt>
                <c:pt idx="129">
                  <c:v>-6.9997470000000006E-2</c:v>
                </c:pt>
                <c:pt idx="130">
                  <c:v>-0.10573522</c:v>
                </c:pt>
                <c:pt idx="131">
                  <c:v>-9.5434050000000006E-2</c:v>
                </c:pt>
                <c:pt idx="132">
                  <c:v>-6.1720761999999998E-2</c:v>
                </c:pt>
                <c:pt idx="133">
                  <c:v>-0.10675484</c:v>
                </c:pt>
                <c:pt idx="134">
                  <c:v>-0.1432129</c:v>
                </c:pt>
                <c:pt idx="135">
                  <c:v>-9.3981355000000003E-2</c:v>
                </c:pt>
                <c:pt idx="136">
                  <c:v>-0.14851149999999999</c:v>
                </c:pt>
                <c:pt idx="137">
                  <c:v>-0.17604126</c:v>
                </c:pt>
                <c:pt idx="138">
                  <c:v>-5.0745655000000001E-2</c:v>
                </c:pt>
                <c:pt idx="139">
                  <c:v>-7.4065915999999996E-2</c:v>
                </c:pt>
                <c:pt idx="140">
                  <c:v>-6.9937200000000005E-2</c:v>
                </c:pt>
                <c:pt idx="141">
                  <c:v>-7.4719556000000006E-2</c:v>
                </c:pt>
                <c:pt idx="142">
                  <c:v>-9.8554619999999996E-2</c:v>
                </c:pt>
                <c:pt idx="143">
                  <c:v>-5.8723039999999997E-2</c:v>
                </c:pt>
                <c:pt idx="144">
                  <c:v>-6.2618270000000004E-2</c:v>
                </c:pt>
                <c:pt idx="145">
                  <c:v>-6.5316990000000005E-2</c:v>
                </c:pt>
                <c:pt idx="146">
                  <c:v>-6.2877870000000002E-2</c:v>
                </c:pt>
                <c:pt idx="147">
                  <c:v>-4.7730528000000001E-2</c:v>
                </c:pt>
                <c:pt idx="148">
                  <c:v>-0.14701222999999999</c:v>
                </c:pt>
                <c:pt idx="149">
                  <c:v>-4.0339752999999999E-2</c:v>
                </c:pt>
                <c:pt idx="150">
                  <c:v>-0.13383598999999999</c:v>
                </c:pt>
                <c:pt idx="151">
                  <c:v>-1.9339154999999999</c:v>
                </c:pt>
                <c:pt idx="152">
                  <c:v>-0.23975481000000001</c:v>
                </c:pt>
                <c:pt idx="153">
                  <c:v>-0.10632072400000001</c:v>
                </c:pt>
                <c:pt idx="154">
                  <c:v>-9.5517850000000001E-2</c:v>
                </c:pt>
                <c:pt idx="155">
                  <c:v>-7.6399415999999998E-2</c:v>
                </c:pt>
                <c:pt idx="156">
                  <c:v>-0.82571519999999998</c:v>
                </c:pt>
                <c:pt idx="157">
                  <c:v>-0.58622646</c:v>
                </c:pt>
                <c:pt idx="158">
                  <c:v>0.41936558000000002</c:v>
                </c:pt>
                <c:pt idx="159">
                  <c:v>8.2315669999999994E-2</c:v>
                </c:pt>
                <c:pt idx="160">
                  <c:v>-3.3666744999999998E-2</c:v>
                </c:pt>
                <c:pt idx="161">
                  <c:v>-0.11126649399999999</c:v>
                </c:pt>
                <c:pt idx="162">
                  <c:v>-0.11203825000000001</c:v>
                </c:pt>
                <c:pt idx="163">
                  <c:v>-0.16116779000000001</c:v>
                </c:pt>
                <c:pt idx="164">
                  <c:v>-0.13353656</c:v>
                </c:pt>
                <c:pt idx="165">
                  <c:v>-8.5756055999999997E-2</c:v>
                </c:pt>
                <c:pt idx="166">
                  <c:v>-2.2877498E-2</c:v>
                </c:pt>
                <c:pt idx="167">
                  <c:v>1.0381776000000001E-2</c:v>
                </c:pt>
                <c:pt idx="168">
                  <c:v>-2.7678492999999998E-2</c:v>
                </c:pt>
                <c:pt idx="169">
                  <c:v>-0.12906706000000001</c:v>
                </c:pt>
                <c:pt idx="170">
                  <c:v>-0.19834816</c:v>
                </c:pt>
                <c:pt idx="171">
                  <c:v>-0.30560976000000001</c:v>
                </c:pt>
                <c:pt idx="172">
                  <c:v>-0.41911875999999998</c:v>
                </c:pt>
                <c:pt idx="173">
                  <c:v>-0.37559769999999998</c:v>
                </c:pt>
                <c:pt idx="174">
                  <c:v>-0.2968903</c:v>
                </c:pt>
                <c:pt idx="175">
                  <c:v>-0.23530870000000001</c:v>
                </c:pt>
                <c:pt idx="176">
                  <c:v>-0.18519880999999999</c:v>
                </c:pt>
                <c:pt idx="177">
                  <c:v>-0.13011542000000001</c:v>
                </c:pt>
                <c:pt idx="178">
                  <c:v>-8.508578E-2</c:v>
                </c:pt>
                <c:pt idx="179">
                  <c:v>-6.1058464999999999E-2</c:v>
                </c:pt>
                <c:pt idx="180">
                  <c:v>-4.6061162000000003E-2</c:v>
                </c:pt>
                <c:pt idx="181">
                  <c:v>-3.1034486E-2</c:v>
                </c:pt>
                <c:pt idx="182">
                  <c:v>-3.2933536999999999E-2</c:v>
                </c:pt>
                <c:pt idx="183">
                  <c:v>-5.8328690000000002E-2</c:v>
                </c:pt>
                <c:pt idx="184">
                  <c:v>-0.10199851</c:v>
                </c:pt>
                <c:pt idx="185">
                  <c:v>-0.13485195999999999</c:v>
                </c:pt>
                <c:pt idx="186">
                  <c:v>-0.13308866</c:v>
                </c:pt>
                <c:pt idx="187">
                  <c:v>-0.10671377</c:v>
                </c:pt>
                <c:pt idx="188">
                  <c:v>-0.11413217000000001</c:v>
                </c:pt>
                <c:pt idx="189">
                  <c:v>-0.11964231</c:v>
                </c:pt>
                <c:pt idx="190">
                  <c:v>-9.3419470000000004E-2</c:v>
                </c:pt>
                <c:pt idx="191">
                  <c:v>-7.2717000000000004E-2</c:v>
                </c:pt>
                <c:pt idx="192">
                  <c:v>-5.4545811999999999E-2</c:v>
                </c:pt>
                <c:pt idx="193">
                  <c:v>-3.9992895000000001E-2</c:v>
                </c:pt>
                <c:pt idx="194">
                  <c:v>-3.6880652999999999E-2</c:v>
                </c:pt>
                <c:pt idx="195">
                  <c:v>-4.481421E-2</c:v>
                </c:pt>
                <c:pt idx="196">
                  <c:v>-5.1695127E-2</c:v>
                </c:pt>
                <c:pt idx="197">
                  <c:v>-6.0806837000000002E-2</c:v>
                </c:pt>
                <c:pt idx="198">
                  <c:v>-8.1941249999999993E-2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1-4D4D-A379-04AE4F1930C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Sheet3!$N$8:$N$208</c:f>
              <c:numCache>
                <c:formatCode>General</c:formatCode>
                <c:ptCount val="201"/>
                <c:pt idx="0">
                  <c:v>-3.2202696098123401E-2</c:v>
                </c:pt>
                <c:pt idx="1">
                  <c:v>-4.0252536089151296E-3</c:v>
                </c:pt>
                <c:pt idx="2">
                  <c:v>-1.2040421161345599E-2</c:v>
                </c:pt>
                <c:pt idx="3">
                  <c:v>-9.4286902267942709E-3</c:v>
                </c:pt>
                <c:pt idx="4">
                  <c:v>-1.0328713475943101E-2</c:v>
                </c:pt>
                <c:pt idx="5">
                  <c:v>-7.2982811313523901E-3</c:v>
                </c:pt>
                <c:pt idx="6">
                  <c:v>-1.3454430047774499E-2</c:v>
                </c:pt>
                <c:pt idx="7">
                  <c:v>-1.3292326420788999E-2</c:v>
                </c:pt>
                <c:pt idx="8">
                  <c:v>-1.45086484561587E-2</c:v>
                </c:pt>
                <c:pt idx="9">
                  <c:v>-1.43260459083698E-2</c:v>
                </c:pt>
                <c:pt idx="10">
                  <c:v>-1.1071355111862399E-2</c:v>
                </c:pt>
                <c:pt idx="11">
                  <c:v>-7.7472496140064597E-3</c:v>
                </c:pt>
                <c:pt idx="12">
                  <c:v>8.5414959709104593E-3</c:v>
                </c:pt>
                <c:pt idx="13">
                  <c:v>2.3806969270438599E-2</c:v>
                </c:pt>
                <c:pt idx="14">
                  <c:v>2.8287355216120602E-3</c:v>
                </c:pt>
                <c:pt idx="15">
                  <c:v>-1.3006536882248799E-2</c:v>
                </c:pt>
                <c:pt idx="16">
                  <c:v>-3.1073564930468402E-2</c:v>
                </c:pt>
                <c:pt idx="17">
                  <c:v>-2.2867375977565399E-2</c:v>
                </c:pt>
                <c:pt idx="18">
                  <c:v>-8.3315800684351394E-3</c:v>
                </c:pt>
                <c:pt idx="19">
                  <c:v>-9.4497848241905606E-3</c:v>
                </c:pt>
                <c:pt idx="20">
                  <c:v>-2.2367723519067299E-2</c:v>
                </c:pt>
                <c:pt idx="21">
                  <c:v>-2.0112473624038799E-2</c:v>
                </c:pt>
                <c:pt idx="22">
                  <c:v>-1.5888343553146899E-2</c:v>
                </c:pt>
                <c:pt idx="23">
                  <c:v>-2.8357689843440999E-2</c:v>
                </c:pt>
                <c:pt idx="24">
                  <c:v>-3.2168518335118301E-2</c:v>
                </c:pt>
                <c:pt idx="25">
                  <c:v>-3.6924739115711501E-2</c:v>
                </c:pt>
                <c:pt idx="26">
                  <c:v>-3.5725273140296103E-2</c:v>
                </c:pt>
                <c:pt idx="27">
                  <c:v>-2.3885540041291502E-2</c:v>
                </c:pt>
                <c:pt idx="28">
                  <c:v>-1.5978247008416699E-2</c:v>
                </c:pt>
                <c:pt idx="29">
                  <c:v>-1.0133607854190201E-2</c:v>
                </c:pt>
                <c:pt idx="30">
                  <c:v>-2.5039411369136102E-3</c:v>
                </c:pt>
                <c:pt idx="31">
                  <c:v>-8.5982699880165908E-3</c:v>
                </c:pt>
                <c:pt idx="32">
                  <c:v>-2.0466783235716102E-2</c:v>
                </c:pt>
                <c:pt idx="33">
                  <c:v>-2.7168621078498101E-2</c:v>
                </c:pt>
                <c:pt idx="34">
                  <c:v>-2.9911031356641402E-2</c:v>
                </c:pt>
                <c:pt idx="35">
                  <c:v>-3.5795547794905E-2</c:v>
                </c:pt>
                <c:pt idx="36">
                  <c:v>-2.1891374618508101E-2</c:v>
                </c:pt>
                <c:pt idx="37">
                  <c:v>3.2263358692275902E-2</c:v>
                </c:pt>
                <c:pt idx="38">
                  <c:v>1.83046908422895E-2</c:v>
                </c:pt>
                <c:pt idx="39">
                  <c:v>-2.10071567866996E-3</c:v>
                </c:pt>
                <c:pt idx="40">
                  <c:v>1.0380513161339399E-2</c:v>
                </c:pt>
                <c:pt idx="41">
                  <c:v>1.7362316911478499E-2</c:v>
                </c:pt>
                <c:pt idx="42">
                  <c:v>5.6001039117613899E-3</c:v>
                </c:pt>
                <c:pt idx="43">
                  <c:v>-5.8538945719138497E-3</c:v>
                </c:pt>
                <c:pt idx="44">
                  <c:v>-5.0776869723932999E-4</c:v>
                </c:pt>
                <c:pt idx="45">
                  <c:v>2.8493089832644402E-4</c:v>
                </c:pt>
                <c:pt idx="46">
                  <c:v>2.81083160965647E-3</c:v>
                </c:pt>
                <c:pt idx="47">
                  <c:v>-3.46843693036313E-2</c:v>
                </c:pt>
                <c:pt idx="48">
                  <c:v>-3.7404450535772203E-2</c:v>
                </c:pt>
                <c:pt idx="49">
                  <c:v>-4.1558869892656197E-2</c:v>
                </c:pt>
                <c:pt idx="50">
                  <c:v>-2.3128835262220201E-2</c:v>
                </c:pt>
                <c:pt idx="51">
                  <c:v>-6.3554893787608494E-2</c:v>
                </c:pt>
                <c:pt idx="52">
                  <c:v>-1.5769318354951298E-2</c:v>
                </c:pt>
                <c:pt idx="53">
                  <c:v>-1.25370791988302E-2</c:v>
                </c:pt>
                <c:pt idx="54">
                  <c:v>-3.8849655365053998E-2</c:v>
                </c:pt>
                <c:pt idx="55">
                  <c:v>-2.6278724210524199E-2</c:v>
                </c:pt>
                <c:pt idx="56">
                  <c:v>4.2646722054342799E-2</c:v>
                </c:pt>
                <c:pt idx="57">
                  <c:v>0.101383578347591</c:v>
                </c:pt>
                <c:pt idx="58">
                  <c:v>3.6812116539344401E-2</c:v>
                </c:pt>
                <c:pt idx="59">
                  <c:v>5.5286420908891298E-3</c:v>
                </c:pt>
                <c:pt idx="60">
                  <c:v>8.9804473713405895E-4</c:v>
                </c:pt>
                <c:pt idx="61">
                  <c:v>-2.1935832103634201E-2</c:v>
                </c:pt>
                <c:pt idx="62">
                  <c:v>-3.7456462188370503E-2</c:v>
                </c:pt>
                <c:pt idx="63">
                  <c:v>-4.4181631526338798E-2</c:v>
                </c:pt>
                <c:pt idx="64">
                  <c:v>-3.07116335818894E-2</c:v>
                </c:pt>
                <c:pt idx="65">
                  <c:v>-3.1393254434348497E-2</c:v>
                </c:pt>
                <c:pt idx="66">
                  <c:v>-2.0809554826598999E-2</c:v>
                </c:pt>
                <c:pt idx="67">
                  <c:v>-2.64513741889441E-2</c:v>
                </c:pt>
                <c:pt idx="68">
                  <c:v>-7.8624520693921195E-3</c:v>
                </c:pt>
                <c:pt idx="69">
                  <c:v>-4.00513341281723E-2</c:v>
                </c:pt>
                <c:pt idx="70">
                  <c:v>-4.8855234023138499E-3</c:v>
                </c:pt>
                <c:pt idx="71">
                  <c:v>7.4656818992206303E-2</c:v>
                </c:pt>
                <c:pt idx="72">
                  <c:v>5.9442353077239503E-2</c:v>
                </c:pt>
                <c:pt idx="73">
                  <c:v>1.7058425137011001E-3</c:v>
                </c:pt>
                <c:pt idx="74">
                  <c:v>-6.2004120145762896E-3</c:v>
                </c:pt>
                <c:pt idx="75">
                  <c:v>-9.7744020740064101E-3</c:v>
                </c:pt>
                <c:pt idx="76">
                  <c:v>-2.2518861221854401E-2</c:v>
                </c:pt>
                <c:pt idx="77">
                  <c:v>-3.79009083590525E-2</c:v>
                </c:pt>
                <c:pt idx="78">
                  <c:v>-2.9594317423421598E-2</c:v>
                </c:pt>
                <c:pt idx="79">
                  <c:v>-3.5325528471161299E-2</c:v>
                </c:pt>
                <c:pt idx="80">
                  <c:v>-2.90285360183728E-2</c:v>
                </c:pt>
                <c:pt idx="81">
                  <c:v>-4.0881018387794198E-2</c:v>
                </c:pt>
                <c:pt idx="82">
                  <c:v>-4.1531423660877198E-2</c:v>
                </c:pt>
                <c:pt idx="83">
                  <c:v>-5.6579717433223299E-2</c:v>
                </c:pt>
                <c:pt idx="84">
                  <c:v>-7.1624476962944106E-2</c:v>
                </c:pt>
                <c:pt idx="85">
                  <c:v>-3.7074676642637498E-3</c:v>
                </c:pt>
                <c:pt idx="86">
                  <c:v>-1.8843129093678E-2</c:v>
                </c:pt>
                <c:pt idx="87">
                  <c:v>-3.02664058684772E-2</c:v>
                </c:pt>
                <c:pt idx="88">
                  <c:v>-4.7549440025406599E-2</c:v>
                </c:pt>
                <c:pt idx="89">
                  <c:v>-5.5807531350105001E-2</c:v>
                </c:pt>
                <c:pt idx="90">
                  <c:v>-3.4557077334526599E-2</c:v>
                </c:pt>
                <c:pt idx="91">
                  <c:v>1.47000498204783E-3</c:v>
                </c:pt>
                <c:pt idx="92">
                  <c:v>-9.9310964623340794E-3</c:v>
                </c:pt>
                <c:pt idx="93">
                  <c:v>-9.8547762164715499E-4</c:v>
                </c:pt>
                <c:pt idx="94">
                  <c:v>2.1252751865840701E-3</c:v>
                </c:pt>
                <c:pt idx="95">
                  <c:v>-1.8848831167322399E-2</c:v>
                </c:pt>
                <c:pt idx="96">
                  <c:v>-2.6578472040514702E-2</c:v>
                </c:pt>
                <c:pt idx="97">
                  <c:v>1.3660661784736799E-2</c:v>
                </c:pt>
                <c:pt idx="98">
                  <c:v>-5.18005836601532E-3</c:v>
                </c:pt>
                <c:pt idx="99">
                  <c:v>-1.79109467611301E-2</c:v>
                </c:pt>
                <c:pt idx="100">
                  <c:v>-1.0975501449484599E-2</c:v>
                </c:pt>
                <c:pt idx="101">
                  <c:v>-4.6943245485771296E-3</c:v>
                </c:pt>
                <c:pt idx="102">
                  <c:v>-1.0988333657269299E-2</c:v>
                </c:pt>
                <c:pt idx="103">
                  <c:v>-1.7220870853939099E-2</c:v>
                </c:pt>
                <c:pt idx="104">
                  <c:v>-1.6492279115782899E-2</c:v>
                </c:pt>
                <c:pt idx="105">
                  <c:v>-1.2933006821635199E-2</c:v>
                </c:pt>
                <c:pt idx="106">
                  <c:v>-1.16252003790071E-2</c:v>
                </c:pt>
                <c:pt idx="107">
                  <c:v>-2.56511202366578E-2</c:v>
                </c:pt>
                <c:pt idx="108">
                  <c:v>-5.4085695832239399E-2</c:v>
                </c:pt>
                <c:pt idx="109">
                  <c:v>-6.9331561697657598E-2</c:v>
                </c:pt>
                <c:pt idx="110">
                  <c:v>-7.0130835231873495E-2</c:v>
                </c:pt>
                <c:pt idx="111">
                  <c:v>-7.0903986423009394E-2</c:v>
                </c:pt>
                <c:pt idx="112">
                  <c:v>-2.9759735378233399E-3</c:v>
                </c:pt>
                <c:pt idx="113">
                  <c:v>-1.10836135730742E-2</c:v>
                </c:pt>
                <c:pt idx="114">
                  <c:v>-3.4345928539017898E-2</c:v>
                </c:pt>
                <c:pt idx="115">
                  <c:v>-4.6564884020789003E-2</c:v>
                </c:pt>
                <c:pt idx="116">
                  <c:v>-5.9150617017660702E-2</c:v>
                </c:pt>
                <c:pt idx="117">
                  <c:v>-7.4927150038893E-3</c:v>
                </c:pt>
                <c:pt idx="118">
                  <c:v>-3.8683882197601801E-3</c:v>
                </c:pt>
                <c:pt idx="119">
                  <c:v>1.0336424262511801E-2</c:v>
                </c:pt>
                <c:pt idx="120">
                  <c:v>9.2818681569397706E-3</c:v>
                </c:pt>
                <c:pt idx="121">
                  <c:v>-5.3733762155080897E-3</c:v>
                </c:pt>
                <c:pt idx="122">
                  <c:v>-2.36174233983601E-2</c:v>
                </c:pt>
                <c:pt idx="123">
                  <c:v>-2.8201765229147299E-2</c:v>
                </c:pt>
                <c:pt idx="124">
                  <c:v>-2.6621649738861001E-2</c:v>
                </c:pt>
                <c:pt idx="125">
                  <c:v>-5.3763271620405E-2</c:v>
                </c:pt>
                <c:pt idx="126">
                  <c:v>-5.3706837035382898E-2</c:v>
                </c:pt>
                <c:pt idx="127">
                  <c:v>-5.3622738894869799E-2</c:v>
                </c:pt>
                <c:pt idx="128">
                  <c:v>-6.4191831882599804E-2</c:v>
                </c:pt>
                <c:pt idx="129">
                  <c:v>-5.2206993380067498E-2</c:v>
                </c:pt>
                <c:pt idx="130">
                  <c:v>9.4089921326674496E-3</c:v>
                </c:pt>
                <c:pt idx="131">
                  <c:v>-1.1941875406132301E-2</c:v>
                </c:pt>
                <c:pt idx="132">
                  <c:v>-4.0079114826921003E-2</c:v>
                </c:pt>
                <c:pt idx="133">
                  <c:v>-5.4822282550988997E-2</c:v>
                </c:pt>
                <c:pt idx="134">
                  <c:v>-3.6508532602694599E-2</c:v>
                </c:pt>
                <c:pt idx="135">
                  <c:v>5.5319345221796897E-3</c:v>
                </c:pt>
                <c:pt idx="136">
                  <c:v>-5.9096303855179898E-3</c:v>
                </c:pt>
                <c:pt idx="137">
                  <c:v>-6.7630913299965402E-3</c:v>
                </c:pt>
                <c:pt idx="138">
                  <c:v>-2.14533457783645E-2</c:v>
                </c:pt>
                <c:pt idx="139">
                  <c:v>-3.1070834383647002E-2</c:v>
                </c:pt>
                <c:pt idx="140">
                  <c:v>-3.160739325913E-2</c:v>
                </c:pt>
                <c:pt idx="141">
                  <c:v>-2.9290809079580499E-5</c:v>
                </c:pt>
                <c:pt idx="142">
                  <c:v>1.4153361526521101E-2</c:v>
                </c:pt>
                <c:pt idx="143">
                  <c:v>4.4262721951845102E-3</c:v>
                </c:pt>
                <c:pt idx="144">
                  <c:v>-1.84618801084378E-2</c:v>
                </c:pt>
                <c:pt idx="145">
                  <c:v>-3.5921819108956803E-2</c:v>
                </c:pt>
                <c:pt idx="146">
                  <c:v>-5.3392997020772097E-2</c:v>
                </c:pt>
                <c:pt idx="147">
                  <c:v>-6.6719675841404993E-2</c:v>
                </c:pt>
                <c:pt idx="148">
                  <c:v>2.4666794567214601E-2</c:v>
                </c:pt>
                <c:pt idx="149">
                  <c:v>1.20345111918598E-2</c:v>
                </c:pt>
                <c:pt idx="150">
                  <c:v>6.3179162821493896E-3</c:v>
                </c:pt>
                <c:pt idx="151">
                  <c:v>0.17615128874245101</c:v>
                </c:pt>
                <c:pt idx="152">
                  <c:v>0.27378867495598702</c:v>
                </c:pt>
                <c:pt idx="153">
                  <c:v>0.27412123436309199</c:v>
                </c:pt>
                <c:pt idx="154">
                  <c:v>0.26207901763389502</c:v>
                </c:pt>
                <c:pt idx="155">
                  <c:v>0.19659339944257501</c:v>
                </c:pt>
                <c:pt idx="156">
                  <c:v>-7.3393682513135397E-2</c:v>
                </c:pt>
                <c:pt idx="157">
                  <c:v>-7.2392827480043401E-2</c:v>
                </c:pt>
                <c:pt idx="158">
                  <c:v>-7.7295745682334299E-2</c:v>
                </c:pt>
                <c:pt idx="159">
                  <c:v>1.22681574802919E-2</c:v>
                </c:pt>
                <c:pt idx="160">
                  <c:v>2.1970018847516301E-3</c:v>
                </c:pt>
                <c:pt idx="161">
                  <c:v>-5.7469915345645904E-3</c:v>
                </c:pt>
                <c:pt idx="162">
                  <c:v>-8.7890238539917002E-3</c:v>
                </c:pt>
                <c:pt idx="163">
                  <c:v>-1.57664737193851E-2</c:v>
                </c:pt>
                <c:pt idx="164">
                  <c:v>5.14538644845628E-3</c:v>
                </c:pt>
                <c:pt idx="165">
                  <c:v>2.0153200297047601E-2</c:v>
                </c:pt>
                <c:pt idx="166">
                  <c:v>7.2015263556957998E-3</c:v>
                </c:pt>
                <c:pt idx="167">
                  <c:v>-4.7773452241822202E-3</c:v>
                </c:pt>
                <c:pt idx="168">
                  <c:v>-1.8753917587837898E-2</c:v>
                </c:pt>
                <c:pt idx="169">
                  <c:v>-3.2451266316189997E-2</c:v>
                </c:pt>
                <c:pt idx="170">
                  <c:v>-4.0378530639082803E-2</c:v>
                </c:pt>
                <c:pt idx="171">
                  <c:v>-9.3691045712656195E-3</c:v>
                </c:pt>
                <c:pt idx="172">
                  <c:v>1.33413592447974E-2</c:v>
                </c:pt>
                <c:pt idx="173">
                  <c:v>-9.0164190740734795E-3</c:v>
                </c:pt>
                <c:pt idx="174">
                  <c:v>-2.1456411835870999E-2</c:v>
                </c:pt>
                <c:pt idx="175">
                  <c:v>-3.4307143001547698E-2</c:v>
                </c:pt>
                <c:pt idx="176">
                  <c:v>-3.7927395604580298E-2</c:v>
                </c:pt>
                <c:pt idx="177">
                  <c:v>-3.8181726915949198E-2</c:v>
                </c:pt>
                <c:pt idx="178">
                  <c:v>-4.5002710007205203E-2</c:v>
                </c:pt>
                <c:pt idx="179">
                  <c:v>-5.9989476725909999E-2</c:v>
                </c:pt>
                <c:pt idx="180">
                  <c:v>-6.0389672431249299E-2</c:v>
                </c:pt>
                <c:pt idx="181">
                  <c:v>-6.3033715754972394E-2</c:v>
                </c:pt>
                <c:pt idx="182">
                  <c:v>-7.3777835151649804E-2</c:v>
                </c:pt>
                <c:pt idx="183">
                  <c:v>-6.6049202604571602E-2</c:v>
                </c:pt>
                <c:pt idx="184">
                  <c:v>2.1425462707506501E-2</c:v>
                </c:pt>
                <c:pt idx="185">
                  <c:v>3.2792889448219598E-3</c:v>
                </c:pt>
                <c:pt idx="186">
                  <c:v>-1.08993314638944E-2</c:v>
                </c:pt>
                <c:pt idx="187">
                  <c:v>-2.76275133674222E-2</c:v>
                </c:pt>
                <c:pt idx="188">
                  <c:v>4.7604674259376896E-3</c:v>
                </c:pt>
                <c:pt idx="189">
                  <c:v>1.19827454750465E-2</c:v>
                </c:pt>
                <c:pt idx="190">
                  <c:v>-4.0713496629653598E-3</c:v>
                </c:pt>
                <c:pt idx="191">
                  <c:v>-1.57851445748841E-2</c:v>
                </c:pt>
                <c:pt idx="192">
                  <c:v>-2.9762113548377999E-2</c:v>
                </c:pt>
                <c:pt idx="193">
                  <c:v>-4.3032883864547601E-2</c:v>
                </c:pt>
                <c:pt idx="194">
                  <c:v>-5.1685059016776398E-2</c:v>
                </c:pt>
                <c:pt idx="195">
                  <c:v>-6.2196309723155097E-2</c:v>
                </c:pt>
                <c:pt idx="196">
                  <c:v>-6.8291076191525898E-2</c:v>
                </c:pt>
                <c:pt idx="197">
                  <c:v>-7.5061484252951699E-2</c:v>
                </c:pt>
                <c:pt idx="198">
                  <c:v>-6.7478617293564398E-3</c:v>
                </c:pt>
                <c:pt idx="199">
                  <c:v>8.3304383415340605E-2</c:v>
                </c:pt>
                <c:pt idx="200">
                  <c:v>2.0932295541062899E-2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16-4FA8-AB27-20615DAD6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186720"/>
        <c:axId val="536185888"/>
      </c:lineChart>
      <c:catAx>
        <c:axId val="53618672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85888"/>
        <c:crosses val="autoZero"/>
        <c:auto val="1"/>
        <c:lblAlgn val="ctr"/>
        <c:lblOffset val="100"/>
        <c:noMultiLvlLbl val="0"/>
      </c:catAx>
      <c:valAx>
        <c:axId val="536185888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8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380999</xdr:colOff>
      <xdr:row>2</xdr:row>
      <xdr:rowOff>19050</xdr:rowOff>
    </xdr:from>
    <xdr:to>
      <xdr:col>41</xdr:col>
      <xdr:colOff>333374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C12982-A608-46DE-BABC-85DA23B964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457200</xdr:colOff>
      <xdr:row>30</xdr:row>
      <xdr:rowOff>47625</xdr:rowOff>
    </xdr:from>
    <xdr:to>
      <xdr:col>38</xdr:col>
      <xdr:colOff>581025</xdr:colOff>
      <xdr:row>51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F75D5F-C874-4421-8216-02DF78853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200025</xdr:colOff>
      <xdr:row>2</xdr:row>
      <xdr:rowOff>57149</xdr:rowOff>
    </xdr:from>
    <xdr:to>
      <xdr:col>57</xdr:col>
      <xdr:colOff>161925</xdr:colOff>
      <xdr:row>25</xdr:row>
      <xdr:rowOff>104774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2BAB0E-47E3-48C1-AADB-BA48F30DF5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76200</xdr:colOff>
      <xdr:row>53</xdr:row>
      <xdr:rowOff>114300</xdr:rowOff>
    </xdr:from>
    <xdr:to>
      <xdr:col>41</xdr:col>
      <xdr:colOff>38100</xdr:colOff>
      <xdr:row>76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4354DD-3144-4AD4-B2EB-8DB18ECE9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123825</xdr:colOff>
      <xdr:row>78</xdr:row>
      <xdr:rowOff>28575</xdr:rowOff>
    </xdr:from>
    <xdr:to>
      <xdr:col>42</xdr:col>
      <xdr:colOff>85725</xdr:colOff>
      <xdr:row>101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E382EA-1575-4B6F-BC57-D4A250E4B9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447675</xdr:colOff>
      <xdr:row>28</xdr:row>
      <xdr:rowOff>47625</xdr:rowOff>
    </xdr:from>
    <xdr:to>
      <xdr:col>57</xdr:col>
      <xdr:colOff>400050</xdr:colOff>
      <xdr:row>51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413E620-1055-477B-AD88-A2A761901E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58</xdr:col>
      <xdr:colOff>95250</xdr:colOff>
      <xdr:row>29</xdr:row>
      <xdr:rowOff>9525</xdr:rowOff>
    </xdr:from>
    <xdr:to>
      <xdr:col>73</xdr:col>
      <xdr:colOff>47625</xdr:colOff>
      <xdr:row>52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7F9FB01-09E8-436A-BD21-37C5D2674D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114300</xdr:colOff>
      <xdr:row>52</xdr:row>
      <xdr:rowOff>152400</xdr:rowOff>
    </xdr:from>
    <xdr:to>
      <xdr:col>57</xdr:col>
      <xdr:colOff>66675</xdr:colOff>
      <xdr:row>76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D0A7796-344A-44CD-99D8-C23509969A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371474</xdr:colOff>
      <xdr:row>2</xdr:row>
      <xdr:rowOff>180975</xdr:rowOff>
    </xdr:from>
    <xdr:to>
      <xdr:col>29</xdr:col>
      <xdr:colOff>323849</xdr:colOff>
      <xdr:row>26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17CEA7-FFAD-48BC-A84F-2CF2A8CFE7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438150</xdr:colOff>
      <xdr:row>27</xdr:row>
      <xdr:rowOff>123825</xdr:rowOff>
    </xdr:from>
    <xdr:to>
      <xdr:col>29</xdr:col>
      <xdr:colOff>390525</xdr:colOff>
      <xdr:row>48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09BCAD-33E3-48FF-AE63-F3138C8BF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285749</xdr:colOff>
      <xdr:row>1</xdr:row>
      <xdr:rowOff>104775</xdr:rowOff>
    </xdr:from>
    <xdr:to>
      <xdr:col>29</xdr:col>
      <xdr:colOff>238124</xdr:colOff>
      <xdr:row>24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B3FC7D-F05C-4D79-9F5B-33E19B3140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361950</xdr:colOff>
      <xdr:row>26</xdr:row>
      <xdr:rowOff>114300</xdr:rowOff>
    </xdr:from>
    <xdr:to>
      <xdr:col>29</xdr:col>
      <xdr:colOff>314325</xdr:colOff>
      <xdr:row>47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5DC803-6965-47E9-AFF2-1C02B678B6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121</xdr:col>
      <xdr:colOff>416375</xdr:colOff>
      <xdr:row>6</xdr:row>
      <xdr:rowOff>170090</xdr:rowOff>
    </xdr:from>
    <xdr:to>
      <xdr:col>142</xdr:col>
      <xdr:colOff>231322</xdr:colOff>
      <xdr:row>42</xdr:row>
      <xdr:rowOff>163286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7CCFAC-F7BC-4302-8509-DE77F38A55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122</xdr:col>
      <xdr:colOff>142875</xdr:colOff>
      <xdr:row>43</xdr:row>
      <xdr:rowOff>110218</xdr:rowOff>
    </xdr:from>
    <xdr:to>
      <xdr:col>137</xdr:col>
      <xdr:colOff>231322</xdr:colOff>
      <xdr:row>66</xdr:row>
      <xdr:rowOff>167368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E15590-737C-4EEF-89F9-3456464674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120</xdr:col>
      <xdr:colOff>585107</xdr:colOff>
      <xdr:row>58</xdr:row>
      <xdr:rowOff>122464</xdr:rowOff>
    </xdr:from>
    <xdr:to>
      <xdr:col>135</xdr:col>
      <xdr:colOff>537483</xdr:colOff>
      <xdr:row>81</xdr:row>
      <xdr:rowOff>179614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4572A3-C0C9-43C8-ADD9-44873FC374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9E7D9-B377-4110-BF74-83297AB4A987}">
  <dimension ref="B12:Z490"/>
  <sheetViews>
    <sheetView topLeftCell="Q13" zoomScale="60" zoomScaleNormal="60" workbookViewId="0">
      <selection activeCell="Y12" sqref="Y12"/>
    </sheetView>
  </sheetViews>
  <sheetFormatPr defaultRowHeight="15"/>
  <sheetData>
    <row r="12" spans="2:26">
      <c r="G12" s="4"/>
    </row>
    <row r="13" spans="2:26">
      <c r="E13" s="4">
        <v>5.5391000000000004</v>
      </c>
      <c r="G13">
        <v>2.6455000000000002</v>
      </c>
      <c r="H13">
        <v>1.9165000000000001</v>
      </c>
      <c r="I13">
        <v>2.7475000000000001</v>
      </c>
      <c r="K13">
        <v>2.4977</v>
      </c>
      <c r="N13">
        <v>1.8204</v>
      </c>
      <c r="P13">
        <v>1.3305</v>
      </c>
      <c r="Q13">
        <v>1.3123</v>
      </c>
      <c r="S13" s="10">
        <v>1.4985999999999999</v>
      </c>
      <c r="U13" t="s">
        <v>216</v>
      </c>
      <c r="V13">
        <v>1.9845999999999999</v>
      </c>
    </row>
    <row r="14" spans="2:26">
      <c r="G14">
        <v>0</v>
      </c>
      <c r="L14">
        <v>3</v>
      </c>
      <c r="M14">
        <v>4</v>
      </c>
      <c r="Q14">
        <v>7</v>
      </c>
      <c r="R14">
        <v>8</v>
      </c>
      <c r="S14">
        <v>9</v>
      </c>
      <c r="T14">
        <v>10</v>
      </c>
      <c r="U14">
        <v>11</v>
      </c>
      <c r="V14">
        <v>12</v>
      </c>
      <c r="W14">
        <v>13</v>
      </c>
      <c r="X14">
        <v>15</v>
      </c>
      <c r="Y14">
        <v>16</v>
      </c>
      <c r="Z14">
        <v>17</v>
      </c>
    </row>
    <row r="15" spans="2:26">
      <c r="C15" t="s">
        <v>161</v>
      </c>
      <c r="D15" t="s">
        <v>162</v>
      </c>
      <c r="E15" t="s">
        <v>159</v>
      </c>
      <c r="F15" t="s">
        <v>167</v>
      </c>
      <c r="G15" s="4" t="s">
        <v>182</v>
      </c>
      <c r="H15" t="s">
        <v>194</v>
      </c>
      <c r="I15" t="s">
        <v>197</v>
      </c>
      <c r="J15" t="s">
        <v>198</v>
      </c>
      <c r="K15" s="9" t="s">
        <v>202</v>
      </c>
      <c r="M15" t="s">
        <v>197</v>
      </c>
      <c r="N15" t="s">
        <v>203</v>
      </c>
      <c r="O15" t="s">
        <v>210</v>
      </c>
      <c r="P15" t="s">
        <v>209</v>
      </c>
      <c r="Q15" t="s">
        <v>217</v>
      </c>
      <c r="R15" t="s">
        <v>211</v>
      </c>
      <c r="S15" t="s">
        <v>218</v>
      </c>
      <c r="T15" t="s">
        <v>212</v>
      </c>
      <c r="U15" t="s">
        <v>213</v>
      </c>
      <c r="V15" t="s">
        <v>219</v>
      </c>
      <c r="W15" t="s">
        <v>214</v>
      </c>
      <c r="X15" t="s">
        <v>215</v>
      </c>
      <c r="Y15" t="s">
        <v>220</v>
      </c>
      <c r="Z15" t="s">
        <v>221</v>
      </c>
    </row>
    <row r="16" spans="2:26">
      <c r="B16">
        <v>1</v>
      </c>
      <c r="C16">
        <v>1406.4695610000001</v>
      </c>
      <c r="D16">
        <v>3383.554036</v>
      </c>
      <c r="E16">
        <v>0</v>
      </c>
      <c r="F16">
        <v>-0.13402749000000114</v>
      </c>
      <c r="G16">
        <v>4.1940234999999999E-2</v>
      </c>
      <c r="H16">
        <v>0.35584965000000002</v>
      </c>
      <c r="I16">
        <v>-0.20523259999999999</v>
      </c>
      <c r="J16">
        <v>4.0214590000000001E-2</v>
      </c>
      <c r="K16">
        <v>7.4274030000000005E-2</v>
      </c>
      <c r="L16">
        <v>2.9551819999999999E-2</v>
      </c>
      <c r="M16">
        <v>-0.27490114999999998</v>
      </c>
      <c r="N16">
        <v>-5.1013320000000001E-2</v>
      </c>
      <c r="O16">
        <v>0.29241245999999999</v>
      </c>
      <c r="P16">
        <v>5.5641032999999999E-2</v>
      </c>
      <c r="Q16">
        <v>8.4558589999999996E-3</v>
      </c>
      <c r="R16">
        <v>0.43146839999999997</v>
      </c>
      <c r="S16">
        <v>7.9617225E-2</v>
      </c>
      <c r="T16">
        <v>0.12951423000000001</v>
      </c>
      <c r="U16">
        <v>-0.11295722399999999</v>
      </c>
      <c r="V16">
        <v>7.857024E-2</v>
      </c>
      <c r="W16">
        <v>0.10851938999999999</v>
      </c>
      <c r="X16">
        <v>-8.3290264000000003E-2</v>
      </c>
      <c r="Y16">
        <v>8.2640216000000002E-2</v>
      </c>
      <c r="Z16">
        <v>-3.3028346E-2</v>
      </c>
    </row>
    <row r="17" spans="2:26">
      <c r="B17">
        <v>2</v>
      </c>
      <c r="C17">
        <v>1406.399989</v>
      </c>
      <c r="D17">
        <v>3385.778632</v>
      </c>
      <c r="E17">
        <v>0</v>
      </c>
      <c r="F17">
        <v>0.18124974999999921</v>
      </c>
      <c r="G17">
        <v>0.38232663</v>
      </c>
      <c r="H17">
        <v>0.38394144000000002</v>
      </c>
      <c r="I17">
        <v>0.21283418000000001</v>
      </c>
      <c r="J17">
        <v>0.10414629</v>
      </c>
      <c r="K17">
        <v>0.19615995999999999</v>
      </c>
      <c r="L17">
        <v>0.27467138000000002</v>
      </c>
      <c r="M17">
        <v>0.36131861999999998</v>
      </c>
      <c r="N17">
        <v>-6.4410776000000003E-2</v>
      </c>
      <c r="O17">
        <v>0.29350883</v>
      </c>
      <c r="P17">
        <v>5.012022E-2</v>
      </c>
      <c r="Q17">
        <v>1.3162043999999999E-4</v>
      </c>
      <c r="R17">
        <v>0.68921670000000002</v>
      </c>
      <c r="S17">
        <v>7.7975740000000002E-2</v>
      </c>
      <c r="T17">
        <v>0.49733198000000001</v>
      </c>
      <c r="U17">
        <v>-0.1296147</v>
      </c>
      <c r="V17">
        <v>0.15884482999999999</v>
      </c>
      <c r="W17">
        <v>0.11938928</v>
      </c>
      <c r="X17">
        <v>-3.3380180000000002E-2</v>
      </c>
      <c r="Y17">
        <v>9.4639144999999994E-2</v>
      </c>
      <c r="Z17">
        <v>-2.0642176000000002E-2</v>
      </c>
    </row>
    <row r="18" spans="2:26">
      <c r="B18">
        <v>3</v>
      </c>
      <c r="C18">
        <v>1406.58871</v>
      </c>
      <c r="D18">
        <v>3383.5311849999998</v>
      </c>
      <c r="E18">
        <v>0</v>
      </c>
      <c r="F18">
        <v>4.5134200000020996E-3</v>
      </c>
      <c r="G18">
        <v>4.5042485E-2</v>
      </c>
      <c r="H18">
        <v>0.34434893999999999</v>
      </c>
      <c r="I18">
        <v>-0.17535427000000001</v>
      </c>
      <c r="J18">
        <v>5.7005720000000003E-2</v>
      </c>
      <c r="K18">
        <v>7.0162125000000006E-2</v>
      </c>
      <c r="L18">
        <v>3.4649310000000003E-2</v>
      </c>
      <c r="M18">
        <v>-0.17361997000000001</v>
      </c>
      <c r="N18">
        <v>-5.1320739999999997E-2</v>
      </c>
      <c r="O18">
        <v>0.25861015999999998</v>
      </c>
      <c r="P18">
        <v>4.9249105000000001E-2</v>
      </c>
      <c r="Q18">
        <v>1.9345889000000002E-2</v>
      </c>
      <c r="R18">
        <v>0.50529539999999995</v>
      </c>
      <c r="S18">
        <v>6.5681409999999996E-2</v>
      </c>
      <c r="T18">
        <v>0.17760429999999999</v>
      </c>
      <c r="U18">
        <v>-0.12894936000000001</v>
      </c>
      <c r="V18">
        <v>7.5825475000000003E-2</v>
      </c>
      <c r="W18">
        <v>0.12144495</v>
      </c>
      <c r="X18">
        <v>-7.9029340000000003E-2</v>
      </c>
      <c r="Y18">
        <v>7.9212879999999999E-2</v>
      </c>
      <c r="Z18">
        <v>-3.6053367000000003E-2</v>
      </c>
    </row>
    <row r="19" spans="2:26">
      <c r="B19">
        <v>4</v>
      </c>
      <c r="C19">
        <v>1407.000806</v>
      </c>
      <c r="D19">
        <v>3384.5638450000001</v>
      </c>
      <c r="E19">
        <v>0</v>
      </c>
      <c r="F19">
        <v>-3.2291159999999763E-2</v>
      </c>
      <c r="G19">
        <v>0.25882050000000001</v>
      </c>
      <c r="H19">
        <v>0.38707775</v>
      </c>
      <c r="I19">
        <v>7.4948189999999998E-2</v>
      </c>
      <c r="J19">
        <v>7.5532414000000006E-2</v>
      </c>
      <c r="K19">
        <v>0.16202237</v>
      </c>
      <c r="L19">
        <v>0.21093899999999999</v>
      </c>
      <c r="M19">
        <v>0.11711881</v>
      </c>
      <c r="N19">
        <v>-6.0004125999999998E-2</v>
      </c>
      <c r="O19">
        <v>0.27413114999999999</v>
      </c>
      <c r="P19">
        <v>4.4191464999999999E-2</v>
      </c>
      <c r="Q19">
        <v>1.3100842E-2</v>
      </c>
      <c r="R19">
        <v>0.57965034000000004</v>
      </c>
      <c r="S19">
        <v>7.403382E-2</v>
      </c>
      <c r="T19">
        <v>0.34302022999999998</v>
      </c>
      <c r="U19">
        <v>-0.13390589</v>
      </c>
      <c r="V19">
        <v>0.12023200000000001</v>
      </c>
      <c r="W19">
        <v>0.13674873000000001</v>
      </c>
      <c r="X19">
        <v>-5.0133171999999997E-2</v>
      </c>
      <c r="Y19">
        <v>8.7104395000000001E-2</v>
      </c>
      <c r="Z19">
        <v>-3.0468454999999998E-2</v>
      </c>
    </row>
    <row r="20" spans="2:26">
      <c r="B20">
        <v>5</v>
      </c>
      <c r="C20">
        <v>1406.682945</v>
      </c>
      <c r="D20">
        <v>3385.0629979999999</v>
      </c>
      <c r="E20">
        <v>0</v>
      </c>
      <c r="F20">
        <v>0.10486055999999877</v>
      </c>
      <c r="G20">
        <v>0.18978262000000001</v>
      </c>
      <c r="H20">
        <v>0.35948219999999997</v>
      </c>
      <c r="I20">
        <v>-1.0710457E-2</v>
      </c>
      <c r="J20">
        <v>9.295966E-2</v>
      </c>
      <c r="K20">
        <v>0.11254188</v>
      </c>
      <c r="L20">
        <v>0.14232918999999999</v>
      </c>
      <c r="M20">
        <v>0.109923616</v>
      </c>
      <c r="N20">
        <v>-5.8522462999999997E-2</v>
      </c>
      <c r="O20">
        <v>0.27472046</v>
      </c>
      <c r="P20">
        <v>4.4733059999999998E-2</v>
      </c>
      <c r="Q20">
        <v>8.5400130000000008E-3</v>
      </c>
      <c r="R20">
        <v>0.61449313000000005</v>
      </c>
      <c r="S20">
        <v>6.4701683999999995E-2</v>
      </c>
      <c r="T20">
        <v>0.34686731999999998</v>
      </c>
      <c r="U20">
        <v>-0.13478588</v>
      </c>
      <c r="V20">
        <v>0.11712378</v>
      </c>
      <c r="W20">
        <v>0.14455541999999999</v>
      </c>
      <c r="X20">
        <v>-5.3413297999999998E-2</v>
      </c>
      <c r="Y20">
        <v>8.2362439999999995E-2</v>
      </c>
      <c r="Z20">
        <v>-3.2047156E-2</v>
      </c>
    </row>
    <row r="21" spans="2:26">
      <c r="B21">
        <v>6</v>
      </c>
      <c r="C21">
        <v>1406.53422</v>
      </c>
      <c r="D21">
        <v>3386.4340109999998</v>
      </c>
      <c r="E21">
        <v>0</v>
      </c>
      <c r="F21">
        <v>0.21458396999999962</v>
      </c>
      <c r="G21">
        <v>0.2593278</v>
      </c>
      <c r="H21">
        <v>0.3822277</v>
      </c>
      <c r="I21">
        <v>6.768892E-2</v>
      </c>
      <c r="J21">
        <v>7.4289136000000006E-2</v>
      </c>
      <c r="K21">
        <v>0.15116270000000001</v>
      </c>
      <c r="L21">
        <v>0.20593320000000001</v>
      </c>
      <c r="M21">
        <v>0.1209872</v>
      </c>
      <c r="N21">
        <v>-6.2872700000000004E-2</v>
      </c>
      <c r="O21">
        <v>0.28771278</v>
      </c>
      <c r="P21">
        <v>4.0180769999999998E-2</v>
      </c>
      <c r="Q21">
        <v>8.1849160000000004E-3</v>
      </c>
      <c r="R21">
        <v>0.5693513</v>
      </c>
      <c r="S21">
        <v>7.0254620000000004E-2</v>
      </c>
      <c r="T21">
        <v>0.23885833000000001</v>
      </c>
      <c r="U21">
        <v>-0.13390547</v>
      </c>
      <c r="V21">
        <v>0.11449902000000001</v>
      </c>
      <c r="W21">
        <v>0.14431366000000001</v>
      </c>
      <c r="X21">
        <v>-5.9575200000000002E-2</v>
      </c>
      <c r="Y21">
        <v>8.3188794999999996E-2</v>
      </c>
      <c r="Z21">
        <v>-3.0176330000000001E-2</v>
      </c>
    </row>
    <row r="22" spans="2:26">
      <c r="B22">
        <v>7</v>
      </c>
      <c r="C22">
        <v>1406.156749</v>
      </c>
      <c r="D22">
        <v>3384.8141220000002</v>
      </c>
      <c r="E22">
        <v>0</v>
      </c>
      <c r="F22">
        <v>8.2638940000002492E-2</v>
      </c>
      <c r="G22">
        <v>7.2944499999999995E-2</v>
      </c>
      <c r="H22">
        <v>0.36000678000000003</v>
      </c>
      <c r="I22">
        <v>-0.15237023</v>
      </c>
      <c r="J22">
        <v>7.5337890000000005E-2</v>
      </c>
      <c r="K22">
        <v>5.1234483999999997E-2</v>
      </c>
      <c r="L22">
        <v>6.2942209999999998E-2</v>
      </c>
      <c r="M22">
        <v>-8.3777845000000004E-2</v>
      </c>
      <c r="N22">
        <v>-5.6075310000000003E-2</v>
      </c>
      <c r="O22">
        <v>0.28227649999999999</v>
      </c>
      <c r="P22">
        <v>4.5923890000000002E-2</v>
      </c>
      <c r="Q22">
        <v>-9.0700389999999996E-4</v>
      </c>
      <c r="R22">
        <v>0.50422140000000004</v>
      </c>
      <c r="S22">
        <v>6.7197493999999997E-2</v>
      </c>
      <c r="T22">
        <v>0.52842960000000005</v>
      </c>
      <c r="U22">
        <v>-0.13214508999999999</v>
      </c>
      <c r="V22">
        <v>9.6743850000000006E-2</v>
      </c>
      <c r="W22">
        <v>0.14099099000000001</v>
      </c>
      <c r="X22">
        <v>-5.7690360000000003E-2</v>
      </c>
      <c r="Y22">
        <v>7.5443350000000006E-2</v>
      </c>
      <c r="Z22">
        <v>-3.125257E-2</v>
      </c>
    </row>
    <row r="23" spans="2:26">
      <c r="B23">
        <v>8</v>
      </c>
      <c r="C23">
        <v>1406.4348930000001</v>
      </c>
      <c r="D23">
        <v>3384.0408080000002</v>
      </c>
      <c r="E23">
        <v>0</v>
      </c>
      <c r="F23">
        <v>-6.4235820000000388E-2</v>
      </c>
      <c r="G23">
        <v>0.18185546</v>
      </c>
      <c r="H23">
        <v>0.3810286</v>
      </c>
      <c r="I23">
        <v>-2.9893323999999999E-2</v>
      </c>
      <c r="J23">
        <v>8.398833E-2</v>
      </c>
      <c r="K23">
        <v>0.12484553499999999</v>
      </c>
      <c r="L23">
        <v>0.13865735000000001</v>
      </c>
      <c r="M23">
        <v>2.6373425000000002E-3</v>
      </c>
      <c r="N23">
        <v>-5.7861785999999998E-2</v>
      </c>
      <c r="O23">
        <v>0.27220287999999998</v>
      </c>
      <c r="P23">
        <v>4.6112377000000003E-2</v>
      </c>
      <c r="Q23">
        <v>-2.5636297999999998E-3</v>
      </c>
      <c r="R23">
        <v>0.56607914000000004</v>
      </c>
      <c r="S23">
        <v>7.3143E-2</v>
      </c>
      <c r="T23">
        <v>0.41973369999999999</v>
      </c>
      <c r="U23">
        <v>-0.13605995000000001</v>
      </c>
      <c r="V23">
        <v>0.11411406</v>
      </c>
      <c r="W23">
        <v>0.14250444000000001</v>
      </c>
      <c r="X23">
        <v>-5.4325397999999997E-2</v>
      </c>
      <c r="Y23">
        <v>8.5347599999999996E-2</v>
      </c>
      <c r="Z23">
        <v>-2.6752688E-2</v>
      </c>
    </row>
    <row r="24" spans="2:26">
      <c r="B24">
        <v>9</v>
      </c>
      <c r="C24">
        <v>1406.226369</v>
      </c>
      <c r="D24">
        <v>3382.7593200000001</v>
      </c>
      <c r="E24">
        <v>0</v>
      </c>
      <c r="F24">
        <v>-8.5417300000003138E-2</v>
      </c>
      <c r="G24">
        <v>9.4521574999999997E-2</v>
      </c>
      <c r="H24">
        <v>0.35956925000000001</v>
      </c>
      <c r="I24">
        <v>-0.12591715000000001</v>
      </c>
      <c r="J24">
        <v>7.2728000000000001E-2</v>
      </c>
      <c r="K24">
        <v>7.1422739999999998E-2</v>
      </c>
      <c r="L24">
        <v>8.0810930000000003E-2</v>
      </c>
      <c r="M24">
        <v>-2.6543941000000001E-2</v>
      </c>
      <c r="N24">
        <v>-5.274686E-2</v>
      </c>
      <c r="O24">
        <v>0.25450334000000002</v>
      </c>
      <c r="P24">
        <v>4.8353409999999999E-2</v>
      </c>
      <c r="Q24">
        <v>-1.556825E-3</v>
      </c>
      <c r="R24">
        <v>0.50707482999999998</v>
      </c>
      <c r="S24">
        <v>7.1031906000000006E-2</v>
      </c>
      <c r="T24">
        <v>0.40293822000000001</v>
      </c>
      <c r="U24">
        <v>-0.13755839</v>
      </c>
      <c r="V24">
        <v>9.6705949999999999E-2</v>
      </c>
      <c r="W24">
        <v>0.13256330999999999</v>
      </c>
      <c r="X24">
        <v>-6.0575905999999999E-2</v>
      </c>
      <c r="Y24">
        <v>7.9942874999999997E-2</v>
      </c>
      <c r="Z24">
        <v>-3.4370970000000001E-2</v>
      </c>
    </row>
    <row r="25" spans="2:26">
      <c r="B25">
        <v>10</v>
      </c>
      <c r="C25">
        <v>1407.7900629999999</v>
      </c>
      <c r="D25">
        <v>3383.5295550000001</v>
      </c>
      <c r="E25">
        <v>0</v>
      </c>
      <c r="F25">
        <v>0.10347303000000352</v>
      </c>
      <c r="G25">
        <v>0.25535327000000002</v>
      </c>
      <c r="H25">
        <v>0.38618234000000001</v>
      </c>
      <c r="I25">
        <v>7.0353209999999999E-2</v>
      </c>
      <c r="J25">
        <v>9.5339049999999995E-2</v>
      </c>
      <c r="K25">
        <v>0.15812132000000001</v>
      </c>
      <c r="L25">
        <v>0.20873406999999999</v>
      </c>
      <c r="M25">
        <v>0.1619739</v>
      </c>
      <c r="N25">
        <v>-6.1567160000000003E-2</v>
      </c>
      <c r="O25">
        <v>0.27092114</v>
      </c>
      <c r="P25">
        <v>4.5607402999999998E-2</v>
      </c>
      <c r="Q25">
        <v>-2.0686553999999999E-4</v>
      </c>
      <c r="R25">
        <v>0.57683324999999996</v>
      </c>
      <c r="S25">
        <v>7.5231044999999996E-2</v>
      </c>
      <c r="T25">
        <v>0.35405861999999999</v>
      </c>
      <c r="U25">
        <v>-0.14057412999999999</v>
      </c>
      <c r="V25">
        <v>0.12839174</v>
      </c>
      <c r="W25">
        <v>0.12838526</v>
      </c>
      <c r="X25">
        <v>-4.3793133999999997E-2</v>
      </c>
      <c r="Y25">
        <v>8.4295239999999994E-2</v>
      </c>
      <c r="Z25">
        <v>-2.8332059999999999E-2</v>
      </c>
    </row>
    <row r="26" spans="2:26">
      <c r="B26">
        <v>11</v>
      </c>
      <c r="C26">
        <v>1408.6340729999999</v>
      </c>
      <c r="D26">
        <v>3383.3891950000002</v>
      </c>
      <c r="E26">
        <v>0</v>
      </c>
      <c r="F26">
        <v>-0.10694554999999895</v>
      </c>
      <c r="G26">
        <v>0.15091687000000001</v>
      </c>
      <c r="H26">
        <v>0.35985279999999997</v>
      </c>
      <c r="I26">
        <v>-6.6021789999999997E-2</v>
      </c>
      <c r="J26">
        <v>7.0536070000000006E-2</v>
      </c>
      <c r="K26">
        <v>9.1693510000000006E-2</v>
      </c>
      <c r="L26">
        <v>0.12266351</v>
      </c>
      <c r="M26">
        <v>4.2304225000000001E-2</v>
      </c>
      <c r="N26">
        <v>-5.7341776999999997E-2</v>
      </c>
      <c r="O26">
        <v>0.25245466999999999</v>
      </c>
      <c r="P26">
        <v>4.6497854999999998E-2</v>
      </c>
      <c r="Q26">
        <v>5.0667419999999999E-3</v>
      </c>
      <c r="R26">
        <v>0.60516804000000002</v>
      </c>
      <c r="S26">
        <v>7.6466980000000004E-2</v>
      </c>
      <c r="T26">
        <v>0.26404234999999998</v>
      </c>
      <c r="U26">
        <v>-0.13951509000000001</v>
      </c>
      <c r="V26">
        <v>0.10094117</v>
      </c>
      <c r="W26">
        <v>0.12399751000000001</v>
      </c>
      <c r="X26">
        <v>-6.1354995000000002E-2</v>
      </c>
      <c r="Y26">
        <v>7.8914150000000002E-2</v>
      </c>
      <c r="Z26">
        <v>-3.3763996999999997E-2</v>
      </c>
    </row>
    <row r="27" spans="2:26">
      <c r="B27">
        <v>12</v>
      </c>
      <c r="C27">
        <v>1410.0138609999999</v>
      </c>
      <c r="D27">
        <v>3384.7506020000001</v>
      </c>
      <c r="E27">
        <v>0</v>
      </c>
      <c r="F27">
        <v>-0.22291578000000101</v>
      </c>
      <c r="G27">
        <v>0.25060864999999999</v>
      </c>
      <c r="H27">
        <v>0.38563999999999998</v>
      </c>
      <c r="I27">
        <v>4.9816306999999997E-2</v>
      </c>
      <c r="J27">
        <v>8.5980890000000004E-2</v>
      </c>
      <c r="K27">
        <v>0.14597810999999999</v>
      </c>
      <c r="L27">
        <v>0.21686621</v>
      </c>
      <c r="M27">
        <v>0.16495483</v>
      </c>
      <c r="N27">
        <v>-6.4832550000000003E-2</v>
      </c>
      <c r="O27">
        <v>0.27062804000000001</v>
      </c>
      <c r="P27">
        <v>4.3918739999999998E-2</v>
      </c>
      <c r="Q27">
        <v>8.0106569999999992E-3</v>
      </c>
      <c r="R27">
        <v>0.55754590000000004</v>
      </c>
      <c r="S27">
        <v>7.5681016000000004E-2</v>
      </c>
      <c r="T27">
        <v>0.29920360000000001</v>
      </c>
      <c r="U27">
        <v>-0.1377516</v>
      </c>
      <c r="V27">
        <v>0.12326416</v>
      </c>
      <c r="W27">
        <v>0.12803766</v>
      </c>
      <c r="X27">
        <v>-4.9458303000000002E-2</v>
      </c>
      <c r="Y27">
        <v>8.2423865999999998E-2</v>
      </c>
      <c r="Z27">
        <v>-3.3809594999999998E-2</v>
      </c>
    </row>
    <row r="28" spans="2:26">
      <c r="B28">
        <v>13</v>
      </c>
      <c r="C28">
        <v>1413.7468229999999</v>
      </c>
      <c r="D28">
        <v>3382.0555049999998</v>
      </c>
      <c r="E28">
        <v>0</v>
      </c>
      <c r="F28">
        <v>-6.0070289999998749E-2</v>
      </c>
      <c r="G28">
        <v>1.8983568999999999E-2</v>
      </c>
      <c r="H28">
        <v>0.36208013</v>
      </c>
      <c r="I28">
        <v>-0.24471151999999999</v>
      </c>
      <c r="J28">
        <v>8.8366219999999995E-2</v>
      </c>
      <c r="K28">
        <v>4.3890800000000001E-2</v>
      </c>
      <c r="L28">
        <v>4.3235276000000003E-2</v>
      </c>
      <c r="M28">
        <v>-0.18659500000000001</v>
      </c>
      <c r="N28">
        <v>-5.6638222000000002E-2</v>
      </c>
      <c r="O28">
        <v>0.25949928</v>
      </c>
      <c r="P28">
        <v>5.2102502000000002E-2</v>
      </c>
      <c r="Q28">
        <v>-4.3824869999999999E-4</v>
      </c>
      <c r="R28">
        <v>0.61479349999999999</v>
      </c>
      <c r="S28">
        <v>8.749295E-2</v>
      </c>
      <c r="T28">
        <v>0.3655352</v>
      </c>
      <c r="U28">
        <v>-0.13401288</v>
      </c>
      <c r="V28">
        <v>0.100212365</v>
      </c>
      <c r="W28">
        <v>0.12487946</v>
      </c>
      <c r="X28">
        <v>-6.944417E-2</v>
      </c>
      <c r="Y28">
        <v>6.7307500000000006E-2</v>
      </c>
      <c r="Z28">
        <v>-4.5452791999999999E-2</v>
      </c>
    </row>
    <row r="29" spans="2:26">
      <c r="B29">
        <v>14</v>
      </c>
      <c r="C29">
        <v>1411.9796670000001</v>
      </c>
      <c r="D29">
        <v>3383.5280269999998</v>
      </c>
      <c r="E29">
        <v>0</v>
      </c>
      <c r="F29">
        <v>8.1250129999993703E-2</v>
      </c>
      <c r="G29">
        <v>0.22188179999999999</v>
      </c>
      <c r="H29">
        <v>0.38079059999999998</v>
      </c>
      <c r="I29">
        <v>1.0187771999999999E-2</v>
      </c>
      <c r="J29">
        <v>5.8025654000000003E-2</v>
      </c>
      <c r="K29">
        <v>0.14934741000000001</v>
      </c>
      <c r="L29">
        <v>0.23618349999999999</v>
      </c>
      <c r="M29">
        <v>0.17255962</v>
      </c>
      <c r="N29">
        <v>-6.1611793999999998E-2</v>
      </c>
      <c r="O29">
        <v>0.26803729999999998</v>
      </c>
      <c r="P29">
        <v>4.4883742999999997E-2</v>
      </c>
      <c r="Q29">
        <v>9.4546260000000007E-3</v>
      </c>
      <c r="R29">
        <v>0.29917870000000002</v>
      </c>
      <c r="S29">
        <v>7.4968740000000006E-2</v>
      </c>
      <c r="T29">
        <v>-0.10229947</v>
      </c>
      <c r="U29">
        <v>-0.11086744</v>
      </c>
      <c r="V29">
        <v>0.13328111000000001</v>
      </c>
      <c r="W29">
        <v>0.14146149999999999</v>
      </c>
      <c r="X29">
        <v>-6.6668130000000006E-2</v>
      </c>
      <c r="Y29">
        <v>8.1271923999999995E-2</v>
      </c>
      <c r="Z29">
        <v>-5.9201360000000001E-2</v>
      </c>
    </row>
    <row r="30" spans="2:26">
      <c r="B30">
        <v>15</v>
      </c>
      <c r="C30">
        <v>1408.6388629999999</v>
      </c>
      <c r="D30">
        <v>3382.888226</v>
      </c>
      <c r="E30">
        <v>0</v>
      </c>
      <c r="F30">
        <v>-9.7221379999993474E-2</v>
      </c>
      <c r="G30">
        <v>0.1186498</v>
      </c>
      <c r="H30">
        <v>0.34582970000000002</v>
      </c>
      <c r="I30">
        <v>-0.112969816</v>
      </c>
      <c r="J30">
        <v>6.8371504999999999E-2</v>
      </c>
      <c r="K30">
        <v>9.3119160000000006E-2</v>
      </c>
      <c r="L30">
        <v>0.11736891000000001</v>
      </c>
      <c r="M30">
        <v>0.1275134</v>
      </c>
      <c r="N30">
        <v>-5.3492390000000001E-2</v>
      </c>
      <c r="O30">
        <v>0.30763393999999999</v>
      </c>
      <c r="P30">
        <v>5.5557717E-2</v>
      </c>
      <c r="Q30">
        <v>-2.2376666E-2</v>
      </c>
      <c r="R30">
        <v>0.55009129999999995</v>
      </c>
      <c r="S30">
        <v>8.7086014000000003E-2</v>
      </c>
      <c r="T30">
        <v>0.86231314999999997</v>
      </c>
      <c r="U30">
        <v>-9.8315349999999996E-2</v>
      </c>
      <c r="V30">
        <v>0.13313749999999999</v>
      </c>
      <c r="W30">
        <v>0.14287826000000001</v>
      </c>
      <c r="X30">
        <v>-6.7499770000000001E-2</v>
      </c>
      <c r="Y30">
        <v>7.2377289999999997E-2</v>
      </c>
      <c r="Z30">
        <v>-1.3276128E-2</v>
      </c>
    </row>
    <row r="31" spans="2:26">
      <c r="B31">
        <v>16</v>
      </c>
      <c r="C31">
        <v>1400.3634520000001</v>
      </c>
      <c r="D31">
        <v>3377.9770370000001</v>
      </c>
      <c r="E31">
        <v>0</v>
      </c>
      <c r="F31">
        <v>-0.44618085000000463</v>
      </c>
      <c r="G31">
        <v>-9.6451229999999999E-2</v>
      </c>
      <c r="H31">
        <v>0.31015912000000001</v>
      </c>
      <c r="I31">
        <v>-0.37772697</v>
      </c>
      <c r="J31">
        <v>-6.6040989999999994E-2</v>
      </c>
      <c r="K31">
        <v>5.4094947999999997E-2</v>
      </c>
      <c r="L31">
        <v>-0.10039061000000001</v>
      </c>
      <c r="M31">
        <v>-0.40765279999999998</v>
      </c>
      <c r="N31">
        <v>-4.8453490000000002E-2</v>
      </c>
      <c r="O31">
        <v>0.22045258000000001</v>
      </c>
      <c r="P31">
        <v>5.3633630000000002E-2</v>
      </c>
      <c r="Q31">
        <v>-7.5585679999999999E-3</v>
      </c>
      <c r="R31">
        <v>0.32333109999999998</v>
      </c>
      <c r="S31">
        <v>6.6196404E-2</v>
      </c>
      <c r="T31">
        <v>-0.35539225000000002</v>
      </c>
      <c r="U31">
        <v>-6.9240204999999999E-2</v>
      </c>
      <c r="V31">
        <v>3.4439865E-2</v>
      </c>
      <c r="W31">
        <v>0.10957301</v>
      </c>
      <c r="X31">
        <v>-0.1266243</v>
      </c>
      <c r="Y31">
        <v>7.2363140000000006E-2</v>
      </c>
      <c r="Z31">
        <v>-5.4763149999999997E-2</v>
      </c>
    </row>
    <row r="32" spans="2:26">
      <c r="B32">
        <v>17</v>
      </c>
      <c r="C32">
        <v>1399.2763640000001</v>
      </c>
      <c r="D32">
        <v>3374.8138880000001</v>
      </c>
      <c r="E32">
        <v>0</v>
      </c>
      <c r="F32">
        <v>-0.28194490999999999</v>
      </c>
      <c r="G32">
        <v>0.15076359</v>
      </c>
      <c r="H32">
        <v>0.36309325999999997</v>
      </c>
      <c r="I32">
        <v>-5.2685753000000002E-2</v>
      </c>
      <c r="J32">
        <v>0.11938628599999999</v>
      </c>
      <c r="K32">
        <v>0.16362678999999999</v>
      </c>
      <c r="L32">
        <v>6.9676210000000002E-2</v>
      </c>
      <c r="M32">
        <v>8.3773329999999993E-2</v>
      </c>
      <c r="N32">
        <v>-3.6215565999999998E-2</v>
      </c>
      <c r="O32">
        <v>0.24207832000000001</v>
      </c>
      <c r="P32">
        <v>6.8206199999999995E-2</v>
      </c>
      <c r="Q32">
        <v>-3.054256E-2</v>
      </c>
      <c r="R32">
        <v>0.45853344000000001</v>
      </c>
      <c r="S32">
        <v>6.8670300000000004E-2</v>
      </c>
      <c r="T32">
        <v>1.1625531</v>
      </c>
      <c r="U32">
        <v>-0.11604642</v>
      </c>
      <c r="V32">
        <v>0.14392023000000001</v>
      </c>
      <c r="W32">
        <v>0.12867535999999999</v>
      </c>
      <c r="X32">
        <v>-4.6523090000000003E-2</v>
      </c>
      <c r="Y32">
        <v>0.10597521999999999</v>
      </c>
      <c r="Z32">
        <v>-4.6535830000000002E-3</v>
      </c>
    </row>
    <row r="33" spans="2:26">
      <c r="B33">
        <v>18</v>
      </c>
      <c r="C33">
        <v>1404.608015</v>
      </c>
      <c r="D33">
        <v>3375.731053</v>
      </c>
      <c r="E33">
        <v>0</v>
      </c>
      <c r="F33">
        <v>0.26388919000000044</v>
      </c>
      <c r="G33">
        <v>0.32126700000000002</v>
      </c>
      <c r="H33">
        <v>0.37221559999999998</v>
      </c>
      <c r="I33">
        <v>0.15744620000000001</v>
      </c>
      <c r="J33">
        <v>0.13858651999999999</v>
      </c>
      <c r="K33">
        <v>0.24018539999999999</v>
      </c>
      <c r="L33">
        <v>0.22180785</v>
      </c>
      <c r="M33">
        <v>0.31602666000000001</v>
      </c>
      <c r="N33">
        <v>-5.8175836000000002E-2</v>
      </c>
      <c r="O33">
        <v>0.21732578</v>
      </c>
      <c r="P33">
        <v>6.1689134999999999E-2</v>
      </c>
      <c r="Q33">
        <v>-1.11844735E-2</v>
      </c>
      <c r="R33">
        <v>0.75256719999999999</v>
      </c>
      <c r="S33">
        <v>6.3172820000000005E-2</v>
      </c>
      <c r="T33">
        <v>0.44303182000000002</v>
      </c>
      <c r="U33">
        <v>-0.13827696</v>
      </c>
      <c r="V33">
        <v>0.14232454</v>
      </c>
      <c r="W33">
        <v>0.12728961999999999</v>
      </c>
      <c r="X33">
        <v>-5.394504E-2</v>
      </c>
      <c r="Y33">
        <v>0.1036209</v>
      </c>
      <c r="Z33">
        <v>-1.5683140000000002E-2</v>
      </c>
    </row>
    <row r="34" spans="2:26">
      <c r="B34">
        <v>19</v>
      </c>
      <c r="C34">
        <v>1407.934066</v>
      </c>
      <c r="D34">
        <v>3379.3640479999999</v>
      </c>
      <c r="E34">
        <v>0</v>
      </c>
      <c r="F34">
        <v>0.10729102999999895</v>
      </c>
      <c r="G34">
        <v>0.29031380000000001</v>
      </c>
      <c r="H34">
        <v>0.36801347000000001</v>
      </c>
      <c r="I34">
        <v>0.13140552999999999</v>
      </c>
      <c r="J34">
        <v>6.6545880000000002E-2</v>
      </c>
      <c r="K34">
        <v>0.19072782999999999</v>
      </c>
      <c r="L34">
        <v>0.26984435000000001</v>
      </c>
      <c r="M34">
        <v>0.31708249999999999</v>
      </c>
      <c r="N34">
        <v>-6.636243E-2</v>
      </c>
      <c r="O34">
        <v>0.23149964000000001</v>
      </c>
      <c r="P34">
        <v>4.3255597E-2</v>
      </c>
      <c r="Q34">
        <v>1.5442744E-2</v>
      </c>
      <c r="R34">
        <v>0.56505965999999996</v>
      </c>
      <c r="S34">
        <v>5.5029887999999999E-2</v>
      </c>
      <c r="T34">
        <v>0.19642873</v>
      </c>
      <c r="U34">
        <v>-0.13600077999999999</v>
      </c>
      <c r="V34">
        <v>8.7485809999999997E-2</v>
      </c>
      <c r="W34">
        <v>0.12141898</v>
      </c>
      <c r="X34">
        <v>-7.9983659999999998E-2</v>
      </c>
      <c r="Y34">
        <v>7.4629029999999999E-2</v>
      </c>
      <c r="Z34">
        <v>-4.6784546000000003E-2</v>
      </c>
    </row>
    <row r="35" spans="2:26">
      <c r="B35">
        <v>20</v>
      </c>
      <c r="C35">
        <v>1403.3023760000001</v>
      </c>
      <c r="D35">
        <v>3379.7677490000001</v>
      </c>
      <c r="E35">
        <v>0</v>
      </c>
      <c r="F35">
        <v>-0.92118021999999655</v>
      </c>
      <c r="G35">
        <v>-2.4396863000000001E-2</v>
      </c>
      <c r="H35">
        <v>0.33988859999999999</v>
      </c>
      <c r="I35">
        <v>-0.26005489999999998</v>
      </c>
      <c r="J35">
        <v>2.0501771999999999E-3</v>
      </c>
      <c r="K35">
        <v>6.5371769999999996E-2</v>
      </c>
      <c r="L35">
        <v>5.9215355999999997E-2</v>
      </c>
      <c r="M35">
        <v>-0.14174902</v>
      </c>
      <c r="N35">
        <v>-5.8412596999999997E-2</v>
      </c>
      <c r="O35">
        <v>0.26087165000000001</v>
      </c>
      <c r="P35">
        <v>4.6106759999999997E-2</v>
      </c>
      <c r="Q35">
        <v>1.5582853000000001E-2</v>
      </c>
      <c r="R35">
        <v>0.37409340000000002</v>
      </c>
      <c r="S35">
        <v>5.6594911999999997E-2</v>
      </c>
      <c r="T35">
        <v>0.18721718000000001</v>
      </c>
      <c r="U35">
        <v>-0.10723092400000001</v>
      </c>
      <c r="V35">
        <v>3.2057679999999998E-2</v>
      </c>
      <c r="W35">
        <v>0.11720189</v>
      </c>
      <c r="X35">
        <v>-0.11519306999999999</v>
      </c>
      <c r="Y35">
        <v>4.5261599999999999E-2</v>
      </c>
      <c r="Z35">
        <v>-4.3785409999999997E-2</v>
      </c>
    </row>
    <row r="36" spans="2:26">
      <c r="B36">
        <v>21</v>
      </c>
      <c r="C36">
        <v>1400.2343840000001</v>
      </c>
      <c r="D36">
        <v>3376.8577150000001</v>
      </c>
      <c r="E36">
        <v>0</v>
      </c>
      <c r="F36">
        <v>9.6527609999995434E-2</v>
      </c>
      <c r="G36">
        <v>9.1112750000000006E-2</v>
      </c>
      <c r="H36">
        <v>0.37385132999999998</v>
      </c>
      <c r="I36">
        <v>-0.17864447999999999</v>
      </c>
      <c r="J36">
        <v>7.8143253999999995E-2</v>
      </c>
      <c r="K36">
        <v>0.13649823999999999</v>
      </c>
      <c r="L36">
        <v>4.3881631999999997E-2</v>
      </c>
      <c r="M36">
        <v>-0.12752473</v>
      </c>
      <c r="N36">
        <v>-4.6778889999999997E-2</v>
      </c>
      <c r="O36">
        <v>0.27962330000000002</v>
      </c>
      <c r="P36">
        <v>5.1898449999999999E-2</v>
      </c>
      <c r="Q36">
        <v>-1.3115788E-2</v>
      </c>
      <c r="R36">
        <v>0.47545419999999999</v>
      </c>
      <c r="S36">
        <v>5.2090275999999998E-2</v>
      </c>
      <c r="T36">
        <v>0.30653237999999999</v>
      </c>
      <c r="U36">
        <v>-0.10895935399999999</v>
      </c>
      <c r="V36">
        <v>9.4370389999999998E-2</v>
      </c>
      <c r="W36">
        <v>0.13889009999999999</v>
      </c>
      <c r="X36">
        <v>-7.2594106000000005E-2</v>
      </c>
      <c r="Y36">
        <v>8.0060880000000001E-2</v>
      </c>
      <c r="Z36">
        <v>-2.156259E-2</v>
      </c>
    </row>
    <row r="37" spans="2:26">
      <c r="B37">
        <v>22</v>
      </c>
      <c r="C37">
        <v>1399.375695</v>
      </c>
      <c r="D37">
        <v>3373.5050310000001</v>
      </c>
      <c r="E37">
        <v>0</v>
      </c>
      <c r="F37">
        <v>7.812538000000302E-2</v>
      </c>
      <c r="G37">
        <v>6.3385919999999998E-2</v>
      </c>
      <c r="H37">
        <v>0.33911392000000001</v>
      </c>
      <c r="I37">
        <v>-0.13970025999999999</v>
      </c>
      <c r="J37">
        <v>9.5146460000000002E-2</v>
      </c>
      <c r="K37">
        <v>0.13207003</v>
      </c>
      <c r="L37">
        <v>3.4200071999999998E-2</v>
      </c>
      <c r="M37">
        <v>-0.12587498</v>
      </c>
      <c r="N37">
        <v>-4.6857814999999997E-2</v>
      </c>
      <c r="O37">
        <v>0.25606146000000002</v>
      </c>
      <c r="P37">
        <v>5.2634309999999997E-2</v>
      </c>
      <c r="Q37">
        <v>-1.5802419000000002E-2</v>
      </c>
      <c r="R37">
        <v>0.48214424</v>
      </c>
      <c r="S37">
        <v>5.1989300000000002E-2</v>
      </c>
      <c r="T37">
        <v>0.38347197</v>
      </c>
      <c r="U37">
        <v>-0.12406905</v>
      </c>
      <c r="V37">
        <v>6.7616480000000007E-2</v>
      </c>
      <c r="W37">
        <v>0.13228986000000001</v>
      </c>
      <c r="X37">
        <v>-9.1708849999999995E-2</v>
      </c>
      <c r="Y37">
        <v>0.101591654</v>
      </c>
      <c r="Z37">
        <v>-2.0963863999999999E-2</v>
      </c>
    </row>
    <row r="38" spans="2:26">
      <c r="B38">
        <v>23</v>
      </c>
      <c r="C38">
        <v>1396.9780860000001</v>
      </c>
      <c r="D38">
        <v>3371.0900230000002</v>
      </c>
      <c r="E38">
        <v>0</v>
      </c>
      <c r="F38">
        <v>-7.0138800000002277E-2</v>
      </c>
      <c r="G38">
        <v>-7.2536519999999993E-2</v>
      </c>
      <c r="H38">
        <v>0.34245595000000001</v>
      </c>
      <c r="I38">
        <v>-0.27625778000000001</v>
      </c>
      <c r="J38">
        <v>3.702474E-2</v>
      </c>
      <c r="K38">
        <v>7.8656409999999996E-2</v>
      </c>
      <c r="L38">
        <v>-1.7751231999999999E-2</v>
      </c>
      <c r="M38">
        <v>-0.17540169999999999</v>
      </c>
      <c r="N38">
        <v>-4.3517010000000002E-2</v>
      </c>
      <c r="O38">
        <v>0.16056143</v>
      </c>
      <c r="P38">
        <v>5.1448899999999999E-2</v>
      </c>
      <c r="Q38">
        <v>-1.5774960000000001E-2</v>
      </c>
      <c r="R38">
        <v>0.16500487999999999</v>
      </c>
      <c r="S38">
        <v>4.2909954E-2</v>
      </c>
      <c r="T38">
        <v>0.23326266000000001</v>
      </c>
      <c r="U38">
        <v>-0.11510739</v>
      </c>
      <c r="V38">
        <v>2.8107606E-2</v>
      </c>
      <c r="W38">
        <v>0.12540518</v>
      </c>
      <c r="X38">
        <v>-0.110500924</v>
      </c>
      <c r="Y38">
        <v>7.3971709999999996E-2</v>
      </c>
      <c r="Z38">
        <v>-4.7545087E-2</v>
      </c>
    </row>
    <row r="39" spans="2:26">
      <c r="B39">
        <v>24</v>
      </c>
      <c r="C39">
        <v>1396.481475</v>
      </c>
      <c r="D39">
        <v>3370.9164139999998</v>
      </c>
      <c r="E39">
        <v>0</v>
      </c>
      <c r="F39">
        <v>0.14166603000000322</v>
      </c>
      <c r="G39">
        <v>0.16773473</v>
      </c>
      <c r="H39">
        <v>0.37103236000000001</v>
      </c>
      <c r="I39">
        <v>5.2278185999999997E-3</v>
      </c>
      <c r="J39">
        <v>9.8379544999999999E-2</v>
      </c>
      <c r="K39">
        <v>0.19656335999999999</v>
      </c>
      <c r="L39">
        <v>0.14535466999999999</v>
      </c>
      <c r="M39">
        <v>0.19500990000000001</v>
      </c>
      <c r="N39">
        <v>-3.8891580000000002E-2</v>
      </c>
      <c r="O39">
        <v>0.18356143999999999</v>
      </c>
      <c r="P39">
        <v>6.9127426000000006E-2</v>
      </c>
      <c r="Q39">
        <v>-3.0206436E-2</v>
      </c>
      <c r="R39">
        <v>0.57331984999999996</v>
      </c>
      <c r="S39">
        <v>5.5488030000000001E-2</v>
      </c>
      <c r="T39">
        <v>0.98412149999999998</v>
      </c>
      <c r="U39">
        <v>-0.12027072</v>
      </c>
      <c r="V39">
        <v>0.11062856</v>
      </c>
      <c r="W39">
        <v>0.15002982000000001</v>
      </c>
      <c r="X39">
        <v>-5.8442462000000001E-2</v>
      </c>
      <c r="Y39">
        <v>7.0180590000000001E-2</v>
      </c>
      <c r="Z39">
        <v>-2.4250652999999998E-3</v>
      </c>
    </row>
    <row r="40" spans="2:26">
      <c r="B40">
        <v>25</v>
      </c>
      <c r="C40">
        <v>1395.175819</v>
      </c>
      <c r="D40">
        <v>3369.978701</v>
      </c>
      <c r="E40">
        <v>0</v>
      </c>
      <c r="F40">
        <v>-0.16840134000000262</v>
      </c>
      <c r="G40">
        <v>7.8353370000000006E-2</v>
      </c>
      <c r="H40">
        <v>0.33568453999999998</v>
      </c>
      <c r="I40">
        <v>-0.11503372000000001</v>
      </c>
      <c r="J40">
        <v>4.7842197000000003E-2</v>
      </c>
      <c r="K40">
        <v>0.15679193999999999</v>
      </c>
      <c r="L40">
        <v>5.2614290000000001E-2</v>
      </c>
      <c r="M40">
        <v>3.2130494000000001E-3</v>
      </c>
      <c r="N40">
        <v>-4.1467268000000002E-2</v>
      </c>
      <c r="O40">
        <v>0.18282736999999999</v>
      </c>
      <c r="P40">
        <v>5.5071863999999998E-2</v>
      </c>
      <c r="Q40">
        <v>-1.4679938E-2</v>
      </c>
      <c r="R40">
        <v>0.43728006000000003</v>
      </c>
      <c r="S40">
        <v>3.4815486999999999E-2</v>
      </c>
      <c r="T40">
        <v>0.23813318999999999</v>
      </c>
      <c r="U40">
        <v>-0.12358242</v>
      </c>
      <c r="V40">
        <v>5.4166563000000001E-2</v>
      </c>
      <c r="W40">
        <v>0.11723467</v>
      </c>
      <c r="X40">
        <v>-0.10502462999999999</v>
      </c>
      <c r="Y40">
        <v>6.8228393999999998E-2</v>
      </c>
      <c r="Z40">
        <v>-2.8486227999999999E-2</v>
      </c>
    </row>
    <row r="41" spans="2:26">
      <c r="B41">
        <v>26</v>
      </c>
      <c r="C41">
        <v>1393.8057449999999</v>
      </c>
      <c r="D41">
        <v>3369.8025940000002</v>
      </c>
      <c r="E41">
        <v>0</v>
      </c>
      <c r="F41">
        <v>-7.6043190000000038E-2</v>
      </c>
      <c r="G41">
        <v>0.12402583</v>
      </c>
      <c r="H41">
        <v>0.35532138000000002</v>
      </c>
      <c r="I41">
        <v>-6.2277190000000003E-2</v>
      </c>
      <c r="J41">
        <v>6.4623539999999993E-2</v>
      </c>
      <c r="K41">
        <v>0.16519454</v>
      </c>
      <c r="L41">
        <v>9.9486439999999995E-2</v>
      </c>
      <c r="M41">
        <v>7.6650949999999995E-2</v>
      </c>
      <c r="N41">
        <v>-4.1027920000000002E-2</v>
      </c>
      <c r="O41">
        <v>0.20316666</v>
      </c>
      <c r="P41">
        <v>6.4041509999999996E-2</v>
      </c>
      <c r="Q41">
        <v>-2.0927024999999998E-2</v>
      </c>
      <c r="R41">
        <v>0.51305489999999998</v>
      </c>
      <c r="S41">
        <v>4.6733595000000003E-2</v>
      </c>
      <c r="T41">
        <v>0.5663144</v>
      </c>
      <c r="U41">
        <v>-0.13383754</v>
      </c>
      <c r="V41">
        <v>6.6119040000000004E-2</v>
      </c>
      <c r="W41">
        <v>0.11129356</v>
      </c>
      <c r="X41">
        <v>-8.1675250000000005E-2</v>
      </c>
      <c r="Y41">
        <v>6.7154630000000007E-2</v>
      </c>
      <c r="Z41">
        <v>-8.3149629999999999E-3</v>
      </c>
    </row>
    <row r="42" spans="2:26">
      <c r="B42">
        <v>27</v>
      </c>
      <c r="C42">
        <v>1398.1594399999999</v>
      </c>
      <c r="D42">
        <v>3369.6175699999999</v>
      </c>
      <c r="E42">
        <v>0</v>
      </c>
      <c r="F42">
        <v>0.14409713999999951</v>
      </c>
      <c r="G42">
        <v>0.19720612000000001</v>
      </c>
      <c r="H42">
        <v>0.36745042</v>
      </c>
      <c r="I42">
        <v>1.6804692999999999E-2</v>
      </c>
      <c r="J42">
        <v>0.12850769000000001</v>
      </c>
      <c r="K42">
        <v>0.19089743000000001</v>
      </c>
      <c r="L42">
        <v>0.14654653000000001</v>
      </c>
      <c r="M42">
        <v>0.1528718</v>
      </c>
      <c r="N42">
        <v>-4.3523106999999998E-2</v>
      </c>
      <c r="O42">
        <v>0.22725794999999999</v>
      </c>
      <c r="P42">
        <v>7.0009254000000007E-2</v>
      </c>
      <c r="Q42">
        <v>-2.0245075000000001E-2</v>
      </c>
      <c r="R42">
        <v>0.57092595000000002</v>
      </c>
      <c r="S42">
        <v>3.5802136999999998E-2</v>
      </c>
      <c r="T42">
        <v>0.36865239999999999</v>
      </c>
      <c r="U42">
        <v>-0.14305797000000001</v>
      </c>
      <c r="V42">
        <v>0.10880466</v>
      </c>
      <c r="W42">
        <v>0.11906083000000001</v>
      </c>
      <c r="X42">
        <v>-5.6636035000000001E-2</v>
      </c>
      <c r="Y42">
        <v>6.8648665999999997E-2</v>
      </c>
      <c r="Z42">
        <v>-5.9746983000000002E-3</v>
      </c>
    </row>
    <row r="43" spans="2:26">
      <c r="B43">
        <v>28</v>
      </c>
      <c r="C43">
        <v>1401.9620649999999</v>
      </c>
      <c r="D43">
        <v>3370.9203980000002</v>
      </c>
      <c r="E43">
        <v>0</v>
      </c>
      <c r="F43">
        <v>0.26354192000000154</v>
      </c>
      <c r="G43">
        <v>0.20735961</v>
      </c>
      <c r="H43">
        <v>0.35956797000000001</v>
      </c>
      <c r="I43">
        <v>1.9629568E-2</v>
      </c>
      <c r="J43">
        <v>8.1187540000000002E-2</v>
      </c>
      <c r="K43">
        <v>0.17991858999999999</v>
      </c>
      <c r="L43">
        <v>0.17472942</v>
      </c>
      <c r="M43">
        <v>0.15425987999999999</v>
      </c>
      <c r="N43">
        <v>-4.7473833E-2</v>
      </c>
      <c r="O43">
        <v>0.19617124</v>
      </c>
      <c r="P43">
        <v>5.5809665000000001E-2</v>
      </c>
      <c r="Q43">
        <v>-1.0232934000000001E-2</v>
      </c>
      <c r="R43">
        <v>0.61441120000000005</v>
      </c>
      <c r="S43">
        <v>4.4043895E-2</v>
      </c>
      <c r="T43">
        <v>0.25127113000000001</v>
      </c>
      <c r="U43">
        <v>-0.14644825</v>
      </c>
      <c r="V43">
        <v>7.5554259999999998E-2</v>
      </c>
      <c r="W43">
        <v>0.12376895</v>
      </c>
      <c r="X43">
        <v>-8.3038570000000006E-2</v>
      </c>
      <c r="Y43">
        <v>6.3813839999999997E-2</v>
      </c>
      <c r="Z43">
        <v>-2.8733095E-2</v>
      </c>
    </row>
    <row r="44" spans="2:26">
      <c r="B44">
        <v>29</v>
      </c>
      <c r="C44">
        <v>1406.2709299999999</v>
      </c>
      <c r="D44">
        <v>3376.3735780000002</v>
      </c>
      <c r="E44">
        <v>0</v>
      </c>
      <c r="F44">
        <v>8.2639309999997579E-2</v>
      </c>
      <c r="G44">
        <v>0.45047396000000001</v>
      </c>
      <c r="H44">
        <v>0.37652084000000002</v>
      </c>
      <c r="I44">
        <v>0.31005509999999997</v>
      </c>
      <c r="J44">
        <v>0.11044191</v>
      </c>
      <c r="K44">
        <v>0.25002740000000001</v>
      </c>
      <c r="L44">
        <v>0.37321523000000001</v>
      </c>
      <c r="M44">
        <v>0.49708077000000001</v>
      </c>
      <c r="N44">
        <v>-5.956794E-2</v>
      </c>
      <c r="O44">
        <v>0.23465073</v>
      </c>
      <c r="P44">
        <v>4.9973490000000002E-2</v>
      </c>
      <c r="Q44">
        <v>-9.1447730000000001E-3</v>
      </c>
      <c r="R44">
        <v>0.68919390000000003</v>
      </c>
      <c r="S44">
        <v>4.0936723000000001E-2</v>
      </c>
      <c r="T44">
        <v>0.37734543999999998</v>
      </c>
      <c r="U44">
        <v>-0.14370772000000001</v>
      </c>
      <c r="V44">
        <v>0.13689515999999999</v>
      </c>
      <c r="W44">
        <v>0.13880986000000001</v>
      </c>
      <c r="X44">
        <v>-3.9654347999999999E-2</v>
      </c>
      <c r="Y44">
        <v>6.6996539999999993E-2</v>
      </c>
      <c r="Z44">
        <v>-2.7350751999999999E-2</v>
      </c>
    </row>
    <row r="45" spans="2:26">
      <c r="B45">
        <v>30</v>
      </c>
      <c r="C45">
        <v>1405.8141310000001</v>
      </c>
      <c r="D45">
        <v>3377.430809</v>
      </c>
      <c r="E45">
        <v>0</v>
      </c>
      <c r="F45">
        <v>-0.55868059999999531</v>
      </c>
      <c r="G45">
        <v>9.9510730000000006E-2</v>
      </c>
      <c r="H45">
        <v>0.33392759999999999</v>
      </c>
      <c r="I45">
        <v>-0.16120435</v>
      </c>
      <c r="J45">
        <v>2.2616674999999999E-2</v>
      </c>
      <c r="K45">
        <v>8.1658980000000006E-2</v>
      </c>
      <c r="L45">
        <v>8.2937930000000007E-2</v>
      </c>
      <c r="M45">
        <v>-7.2404793999999995E-2</v>
      </c>
      <c r="N45">
        <v>-5.3037920000000002E-2</v>
      </c>
      <c r="O45">
        <v>0.19147986</v>
      </c>
      <c r="P45">
        <v>5.1558926999999997E-2</v>
      </c>
      <c r="Q45">
        <v>-5.1694595999999997E-3</v>
      </c>
      <c r="R45">
        <v>0.61072029999999999</v>
      </c>
      <c r="S45">
        <v>4.8114209999999998E-2</v>
      </c>
      <c r="T45">
        <v>0.17512962000000001</v>
      </c>
      <c r="U45">
        <v>-0.12421863</v>
      </c>
      <c r="V45">
        <v>5.4092040000000001E-2</v>
      </c>
      <c r="W45">
        <v>0.12388346</v>
      </c>
      <c r="X45">
        <v>-0.106204964</v>
      </c>
      <c r="Y45">
        <v>4.6892296999999999E-2</v>
      </c>
      <c r="Z45">
        <v>-4.1037539999999997E-2</v>
      </c>
    </row>
    <row r="46" spans="2:26">
      <c r="B46">
        <v>31</v>
      </c>
      <c r="C46">
        <v>1407.4474720000001</v>
      </c>
      <c r="D46">
        <v>3377.5506820000001</v>
      </c>
      <c r="E46">
        <v>0</v>
      </c>
      <c r="F46">
        <v>8.3333209999999269E-2</v>
      </c>
      <c r="G46">
        <v>0.21866277000000001</v>
      </c>
      <c r="H46">
        <v>0.37933020000000001</v>
      </c>
      <c r="I46">
        <v>-4.0944639999999997E-2</v>
      </c>
      <c r="J46">
        <v>7.9470570000000004E-2</v>
      </c>
      <c r="K46">
        <v>0.14487792999999999</v>
      </c>
      <c r="L46">
        <v>0.16578129999999999</v>
      </c>
      <c r="M46">
        <v>-1.8672912999999999E-2</v>
      </c>
      <c r="N46">
        <v>-4.8408202999999997E-2</v>
      </c>
      <c r="O46">
        <v>0.19427385999999999</v>
      </c>
      <c r="P46">
        <v>5.7239554999999998E-2</v>
      </c>
      <c r="Q46">
        <v>-1.2057136E-2</v>
      </c>
      <c r="R46">
        <v>0.45404157000000001</v>
      </c>
      <c r="S46">
        <v>4.8024154999999999E-2</v>
      </c>
      <c r="T46">
        <v>0.27456530000000001</v>
      </c>
      <c r="U46">
        <v>-0.11453492</v>
      </c>
      <c r="V46">
        <v>0.1120884</v>
      </c>
      <c r="W46">
        <v>0.13007485999999999</v>
      </c>
      <c r="X46">
        <v>-6.7424929999999994E-2</v>
      </c>
      <c r="Y46">
        <v>5.6787852E-2</v>
      </c>
      <c r="Z46">
        <v>-3.9302807000000002E-2</v>
      </c>
    </row>
    <row r="47" spans="2:26">
      <c r="B47">
        <v>32</v>
      </c>
      <c r="C47">
        <v>1404.41437</v>
      </c>
      <c r="D47">
        <v>3372.6263880000001</v>
      </c>
      <c r="E47">
        <v>0</v>
      </c>
      <c r="F47">
        <v>-8.6110939999997527E-2</v>
      </c>
      <c r="G47">
        <v>-0.13430234999999999</v>
      </c>
      <c r="H47">
        <v>0.3070272</v>
      </c>
      <c r="I47">
        <v>-0.44182129999999997</v>
      </c>
      <c r="J47">
        <v>1.127823E-2</v>
      </c>
      <c r="K47">
        <v>-6.3575176000000002E-3</v>
      </c>
      <c r="L47">
        <v>-0.11922657</v>
      </c>
      <c r="M47">
        <v>-0.3901017</v>
      </c>
      <c r="N47">
        <v>-4.1048553000000002E-2</v>
      </c>
      <c r="O47">
        <v>0.19863486</v>
      </c>
      <c r="P47">
        <v>6.6994995000000002E-2</v>
      </c>
      <c r="Q47">
        <v>-2.1501758999999999E-2</v>
      </c>
      <c r="R47">
        <v>0.2585015</v>
      </c>
      <c r="S47">
        <v>4.4506002000000003E-2</v>
      </c>
      <c r="T47">
        <v>0.28215820000000003</v>
      </c>
      <c r="U47">
        <v>-0.10020031</v>
      </c>
      <c r="V47">
        <v>2.7184598000000001E-2</v>
      </c>
      <c r="W47">
        <v>0.11545592</v>
      </c>
      <c r="X47">
        <v>-0.11747261000000001</v>
      </c>
      <c r="Y47">
        <v>5.3463339999999998E-2</v>
      </c>
      <c r="Z47">
        <v>-4.4383325000000001E-2</v>
      </c>
    </row>
    <row r="48" spans="2:26">
      <c r="B48">
        <v>33</v>
      </c>
      <c r="C48">
        <v>1405.6207039999999</v>
      </c>
      <c r="D48">
        <v>3376.3318300000001</v>
      </c>
      <c r="E48">
        <v>0</v>
      </c>
      <c r="F48">
        <v>0.3180550799999935</v>
      </c>
      <c r="G48">
        <v>0.57746920000000002</v>
      </c>
      <c r="H48">
        <v>0.40663486999999998</v>
      </c>
      <c r="I48">
        <v>0.44388258000000003</v>
      </c>
      <c r="J48">
        <v>0.12619406</v>
      </c>
      <c r="K48">
        <v>0.32572879999999999</v>
      </c>
      <c r="L48">
        <v>0.40181982999999999</v>
      </c>
      <c r="M48">
        <v>0.54802059999999997</v>
      </c>
      <c r="N48">
        <v>-4.3592150000000003E-2</v>
      </c>
      <c r="O48">
        <v>0.23252144</v>
      </c>
      <c r="P48">
        <v>7.6556620000000006E-2</v>
      </c>
      <c r="Q48">
        <v>-2.5436352999999998E-2</v>
      </c>
      <c r="R48">
        <v>0.81413822999999996</v>
      </c>
      <c r="S48">
        <v>5.3970079999999997E-2</v>
      </c>
      <c r="T48">
        <v>0.64891975999999996</v>
      </c>
      <c r="U48">
        <v>-0.11763934</v>
      </c>
      <c r="V48">
        <v>0.19063431</v>
      </c>
      <c r="W48">
        <v>0.122418866</v>
      </c>
      <c r="X48">
        <v>-2.3607848000000001E-2</v>
      </c>
      <c r="Y48">
        <v>8.6875915999999997E-2</v>
      </c>
      <c r="Z48">
        <v>8.4687649999999996E-3</v>
      </c>
    </row>
    <row r="49" spans="2:26">
      <c r="B49">
        <v>34</v>
      </c>
      <c r="C49">
        <v>1410.5550800000001</v>
      </c>
      <c r="D49">
        <v>3379.2589400000002</v>
      </c>
      <c r="E49">
        <v>0</v>
      </c>
      <c r="F49">
        <v>0.48784778000000273</v>
      </c>
      <c r="G49">
        <v>0.40715557000000002</v>
      </c>
      <c r="H49">
        <v>0.33220266999999998</v>
      </c>
      <c r="I49">
        <v>0.22010805</v>
      </c>
      <c r="J49">
        <v>8.6035564999999994E-2</v>
      </c>
      <c r="K49">
        <v>0.1890088</v>
      </c>
      <c r="L49">
        <v>0.22253671</v>
      </c>
      <c r="M49">
        <v>0.35072379999999997</v>
      </c>
      <c r="N49">
        <v>-5.6725850000000001E-2</v>
      </c>
      <c r="O49">
        <v>0.22705810000000001</v>
      </c>
      <c r="P49">
        <v>5.8189970000000001E-2</v>
      </c>
      <c r="Q49">
        <v>-1.1961167999999999E-2</v>
      </c>
      <c r="R49">
        <v>0.79641192999999999</v>
      </c>
      <c r="S49">
        <v>4.1330974999999999E-2</v>
      </c>
      <c r="T49">
        <v>0.43460545</v>
      </c>
      <c r="U49">
        <v>-0.13161121000000001</v>
      </c>
      <c r="V49">
        <v>0.13359006000000001</v>
      </c>
      <c r="W49">
        <v>0.11710342999999999</v>
      </c>
      <c r="X49">
        <v>-4.9775567E-2</v>
      </c>
      <c r="Y49">
        <v>7.2372300000000001E-2</v>
      </c>
      <c r="Z49">
        <v>-1.9436946E-2</v>
      </c>
    </row>
    <row r="50" spans="2:26">
      <c r="B50">
        <v>35</v>
      </c>
      <c r="C50">
        <v>1413.7617720000001</v>
      </c>
      <c r="D50">
        <v>3382.6857439999999</v>
      </c>
      <c r="E50">
        <v>0</v>
      </c>
      <c r="F50">
        <v>0.35867932000000025</v>
      </c>
      <c r="G50">
        <v>0.36970957999999998</v>
      </c>
      <c r="H50">
        <v>0.36517250000000001</v>
      </c>
      <c r="I50">
        <v>0.1806912</v>
      </c>
      <c r="J50">
        <v>4.2920637999999997E-2</v>
      </c>
      <c r="K50">
        <v>0.17743401</v>
      </c>
      <c r="L50">
        <v>0.24811126</v>
      </c>
      <c r="M50">
        <v>0.18184374</v>
      </c>
      <c r="N50">
        <v>-6.0619674999999998E-2</v>
      </c>
      <c r="O50">
        <v>0.23687595</v>
      </c>
      <c r="P50">
        <v>4.7576926999999998E-2</v>
      </c>
      <c r="Q50">
        <v>1.0009262E-2</v>
      </c>
      <c r="R50">
        <v>0.71338270000000004</v>
      </c>
      <c r="S50">
        <v>5.5269989999999998E-2</v>
      </c>
      <c r="T50">
        <v>0.24048436000000001</v>
      </c>
      <c r="U50">
        <v>-0.13917241999999999</v>
      </c>
      <c r="V50">
        <v>8.7834720000000005E-2</v>
      </c>
      <c r="W50">
        <v>0.11691122</v>
      </c>
      <c r="X50">
        <v>-6.3025124000000002E-2</v>
      </c>
      <c r="Y50">
        <v>7.6802485000000004E-2</v>
      </c>
      <c r="Z50">
        <v>-3.9037675000000001E-2</v>
      </c>
    </row>
    <row r="51" spans="2:26">
      <c r="B51">
        <v>36</v>
      </c>
      <c r="C51">
        <v>1413.617855</v>
      </c>
      <c r="D51">
        <v>3383.5291139999999</v>
      </c>
      <c r="E51">
        <v>0</v>
      </c>
      <c r="F51">
        <v>-0.18333205999999791</v>
      </c>
      <c r="G51">
        <v>0.1931513</v>
      </c>
      <c r="H51">
        <v>0.34993443000000002</v>
      </c>
      <c r="I51">
        <v>-4.1995756000000002E-2</v>
      </c>
      <c r="J51">
        <v>5.5408243000000003E-2</v>
      </c>
      <c r="K51">
        <v>7.4012739999999994E-2</v>
      </c>
      <c r="L51">
        <v>9.4746510000000006E-2</v>
      </c>
      <c r="M51">
        <v>-1.1466337E-2</v>
      </c>
      <c r="N51">
        <v>-5.5579944999999999E-2</v>
      </c>
      <c r="O51">
        <v>0.23181573</v>
      </c>
      <c r="P51">
        <v>4.8362549999999997E-2</v>
      </c>
      <c r="Q51">
        <v>1.3850924000000001E-2</v>
      </c>
      <c r="R51">
        <v>0.59042720000000004</v>
      </c>
      <c r="S51">
        <v>4.6115719999999999E-2</v>
      </c>
      <c r="T51">
        <v>0.24704601000000001</v>
      </c>
      <c r="U51">
        <v>-0.1374069</v>
      </c>
      <c r="V51">
        <v>8.0711080000000004E-2</v>
      </c>
      <c r="W51">
        <v>0.11998652999999999</v>
      </c>
      <c r="X51">
        <v>-5.3059712000000002E-2</v>
      </c>
      <c r="Y51">
        <v>7.6036409999999999E-2</v>
      </c>
      <c r="Z51">
        <v>-4.4191457000000003E-2</v>
      </c>
    </row>
    <row r="52" spans="2:26">
      <c r="B52">
        <v>37</v>
      </c>
      <c r="C52">
        <v>1410.6444530000001</v>
      </c>
      <c r="D52">
        <v>3378.9366559999999</v>
      </c>
      <c r="E52">
        <v>0</v>
      </c>
      <c r="F52">
        <v>-0.39270820000000128</v>
      </c>
      <c r="G52">
        <v>-0.11770348</v>
      </c>
      <c r="H52">
        <v>0.35771720000000001</v>
      </c>
      <c r="I52">
        <v>-0.38977465</v>
      </c>
      <c r="J52">
        <v>2.1865013999999999E-2</v>
      </c>
      <c r="K52">
        <v>7.8210209999999992E-3</v>
      </c>
      <c r="L52">
        <v>-8.0697430000000001E-2</v>
      </c>
      <c r="M52">
        <v>-0.54017912999999995</v>
      </c>
      <c r="N52">
        <v>-3.7036497000000002E-2</v>
      </c>
      <c r="O52">
        <v>0.22378771</v>
      </c>
      <c r="P52">
        <v>4.9535969999999999E-2</v>
      </c>
      <c r="Q52">
        <v>1.8964544E-2</v>
      </c>
      <c r="R52">
        <v>0.35926153999999999</v>
      </c>
      <c r="S52">
        <v>4.7722522000000003E-2</v>
      </c>
      <c r="T52">
        <v>0.1440806</v>
      </c>
      <c r="U52">
        <v>-0.12981239999999999</v>
      </c>
      <c r="V52">
        <v>2.2995416000000001E-2</v>
      </c>
      <c r="W52">
        <v>0.11684306999999999</v>
      </c>
      <c r="X52">
        <v>-9.4683416000000006E-2</v>
      </c>
      <c r="Y52">
        <v>6.7189760000000001E-2</v>
      </c>
      <c r="Z52">
        <v>-5.3704000000000002E-2</v>
      </c>
    </row>
    <row r="53" spans="2:26">
      <c r="B53">
        <v>38</v>
      </c>
      <c r="C53">
        <v>1410.6841959999999</v>
      </c>
      <c r="D53">
        <v>3378.6195859999998</v>
      </c>
      <c r="E53">
        <v>0</v>
      </c>
      <c r="F53">
        <v>0.2246523499999995</v>
      </c>
      <c r="G53">
        <v>7.9484780000000005E-2</v>
      </c>
      <c r="H53">
        <v>0.38763586</v>
      </c>
      <c r="I53">
        <v>-0.119216286</v>
      </c>
      <c r="J53">
        <v>0.10444191</v>
      </c>
      <c r="K53">
        <v>9.5562469999999997E-2</v>
      </c>
      <c r="L53">
        <v>0.15301466</v>
      </c>
      <c r="M53">
        <v>-0.14594053000000001</v>
      </c>
      <c r="N53">
        <v>-4.5623522E-2</v>
      </c>
      <c r="O53">
        <v>0.23356463</v>
      </c>
      <c r="P53">
        <v>5.0981169999999999E-2</v>
      </c>
      <c r="Q53">
        <v>5.4648149999999996E-3</v>
      </c>
      <c r="R53">
        <v>0.43392140000000001</v>
      </c>
      <c r="S53">
        <v>4.8234015999999998E-2</v>
      </c>
      <c r="T53">
        <v>0.16964018</v>
      </c>
      <c r="U53">
        <v>-0.12580846000000001</v>
      </c>
      <c r="V53">
        <v>0.11308422</v>
      </c>
      <c r="W53">
        <v>0.13095902000000001</v>
      </c>
      <c r="X53">
        <v>-6.5205133999999998E-2</v>
      </c>
      <c r="Y53">
        <v>7.8915269999999996E-2</v>
      </c>
      <c r="Z53">
        <v>-3.1976044000000002E-2</v>
      </c>
    </row>
    <row r="54" spans="2:26">
      <c r="B54">
        <v>39</v>
      </c>
      <c r="C54">
        <v>1410.272056</v>
      </c>
      <c r="D54">
        <v>3383.6517739999999</v>
      </c>
      <c r="E54">
        <v>0</v>
      </c>
      <c r="F54">
        <v>0.32569503999999938</v>
      </c>
      <c r="G54">
        <v>0.41208270000000002</v>
      </c>
      <c r="H54">
        <v>0.39891976000000001</v>
      </c>
      <c r="I54">
        <v>0.24632023</v>
      </c>
      <c r="J54">
        <v>0.10711605</v>
      </c>
      <c r="K54">
        <v>0.22185368999999999</v>
      </c>
      <c r="L54">
        <v>0.40931477999999999</v>
      </c>
      <c r="M54">
        <v>0.69960670000000003</v>
      </c>
      <c r="N54">
        <v>-5.6356333000000002E-2</v>
      </c>
      <c r="O54">
        <v>0.3042242</v>
      </c>
      <c r="P54">
        <v>4.3420628000000003E-2</v>
      </c>
      <c r="Q54">
        <v>-2.0652693E-2</v>
      </c>
      <c r="R54">
        <v>0.68932587000000001</v>
      </c>
      <c r="S54">
        <v>5.5467714000000001E-2</v>
      </c>
      <c r="T54">
        <v>0.34727234000000001</v>
      </c>
      <c r="U54">
        <v>-0.12201938</v>
      </c>
      <c r="V54">
        <v>0.19465788000000001</v>
      </c>
      <c r="W54">
        <v>0.18799553999999999</v>
      </c>
      <c r="X54">
        <v>-3.4429107E-2</v>
      </c>
      <c r="Y54">
        <v>8.4183590000000003E-2</v>
      </c>
      <c r="Z54">
        <v>-1.51975835E-2</v>
      </c>
    </row>
    <row r="55" spans="2:26">
      <c r="B55">
        <v>40</v>
      </c>
      <c r="C55">
        <v>1409.884871</v>
      </c>
      <c r="D55">
        <v>3383.737016</v>
      </c>
      <c r="E55">
        <v>0</v>
      </c>
      <c r="F55">
        <v>-0.26770883999999739</v>
      </c>
      <c r="G55">
        <v>0.25688614999999998</v>
      </c>
      <c r="H55">
        <v>0.34586757000000001</v>
      </c>
      <c r="I55">
        <v>1.1706050500000001E-2</v>
      </c>
      <c r="J55">
        <v>6.8425250000000007E-2</v>
      </c>
      <c r="K55">
        <v>0.15651689999999999</v>
      </c>
      <c r="L55">
        <v>0.17196064</v>
      </c>
      <c r="M55">
        <v>5.4414549999999999E-2</v>
      </c>
      <c r="N55">
        <v>-4.2903129999999998E-2</v>
      </c>
      <c r="O55">
        <v>0.26474490000000001</v>
      </c>
      <c r="P55">
        <v>4.8971550000000003E-2</v>
      </c>
      <c r="Q55">
        <v>-9.3674199999999996E-3</v>
      </c>
      <c r="R55">
        <v>0.68887529999999997</v>
      </c>
      <c r="S55">
        <v>6.8087170000000002E-2</v>
      </c>
      <c r="T55">
        <v>0.25415882000000001</v>
      </c>
      <c r="U55">
        <v>-9.5561995999999996E-2</v>
      </c>
      <c r="V55">
        <v>0.11252803</v>
      </c>
      <c r="W55">
        <v>0.13610348</v>
      </c>
      <c r="X55">
        <v>-8.7048890000000004E-2</v>
      </c>
      <c r="Y55">
        <v>6.6315109999999997E-2</v>
      </c>
      <c r="Z55">
        <v>-3.2045129999999998E-2</v>
      </c>
    </row>
    <row r="56" spans="2:26">
      <c r="B56">
        <v>41</v>
      </c>
      <c r="C56">
        <v>1412.2430099999999</v>
      </c>
      <c r="D56">
        <v>3381.1675479999999</v>
      </c>
      <c r="E56">
        <v>0</v>
      </c>
      <c r="F56">
        <v>0.12083256999999747</v>
      </c>
      <c r="G56">
        <v>0.14824529</v>
      </c>
      <c r="H56">
        <v>0.33814699999999998</v>
      </c>
      <c r="I56">
        <v>-0.11897906</v>
      </c>
      <c r="J56">
        <v>7.0240269999999994E-2</v>
      </c>
      <c r="K56">
        <v>0.12071527999999999</v>
      </c>
      <c r="L56">
        <v>6.2887200000000004E-2</v>
      </c>
      <c r="M56">
        <v>-0.182449</v>
      </c>
      <c r="N56">
        <v>-4.2615984000000003E-2</v>
      </c>
      <c r="O56">
        <v>0.25744876</v>
      </c>
      <c r="P56">
        <v>6.0976219999999998E-2</v>
      </c>
      <c r="Q56">
        <v>-2.5495964999999999E-2</v>
      </c>
      <c r="R56">
        <v>0.49431828</v>
      </c>
      <c r="S56">
        <v>6.7919740000000006E-2</v>
      </c>
      <c r="T56">
        <v>0.26479556999999998</v>
      </c>
      <c r="U56">
        <v>-0.10718173</v>
      </c>
      <c r="V56">
        <v>0.13733412</v>
      </c>
      <c r="W56">
        <v>0.11845306999999999</v>
      </c>
      <c r="X56">
        <v>-7.0092370000000001E-2</v>
      </c>
      <c r="Y56">
        <v>6.2869140000000004E-2</v>
      </c>
      <c r="Z56">
        <v>-5.3728640000000001E-2</v>
      </c>
    </row>
    <row r="57" spans="2:26">
      <c r="B57">
        <v>42</v>
      </c>
      <c r="C57">
        <v>1411.086076</v>
      </c>
      <c r="D57">
        <v>3380.6211280000002</v>
      </c>
      <c r="E57">
        <v>0</v>
      </c>
      <c r="F57">
        <v>3.8542040000002942E-2</v>
      </c>
      <c r="G57">
        <v>0.13649323999999999</v>
      </c>
      <c r="H57">
        <v>0.33446340000000002</v>
      </c>
      <c r="I57">
        <v>-0.10828176</v>
      </c>
      <c r="J57">
        <v>6.9895126000000002E-2</v>
      </c>
      <c r="K57">
        <v>0.10619294</v>
      </c>
      <c r="L57">
        <v>0.12780225000000001</v>
      </c>
      <c r="M57">
        <v>6.9678746E-2</v>
      </c>
      <c r="N57">
        <v>-4.7292830000000001E-2</v>
      </c>
      <c r="O57">
        <v>0.21408996999999999</v>
      </c>
      <c r="P57">
        <v>6.4812519999999998E-2</v>
      </c>
      <c r="Q57">
        <v>-2.8145435999999999E-2</v>
      </c>
      <c r="R57">
        <v>0.4582194</v>
      </c>
      <c r="S57">
        <v>7.5288030000000006E-2</v>
      </c>
      <c r="T57">
        <v>0.20282526000000001</v>
      </c>
      <c r="U57">
        <v>-0.11227192</v>
      </c>
      <c r="V57">
        <v>0.13878219</v>
      </c>
      <c r="W57">
        <v>9.7496139999999995E-2</v>
      </c>
      <c r="X57">
        <v>-7.548009E-2</v>
      </c>
      <c r="Y57">
        <v>6.6440545000000004E-2</v>
      </c>
      <c r="Z57">
        <v>-5.0177183E-2</v>
      </c>
    </row>
    <row r="58" spans="2:26">
      <c r="B58">
        <v>43</v>
      </c>
      <c r="C58">
        <v>1410.0039999999999</v>
      </c>
      <c r="D58">
        <v>3383.3448509999998</v>
      </c>
      <c r="E58">
        <v>0</v>
      </c>
      <c r="F58">
        <v>0.21076456999999493</v>
      </c>
      <c r="G58">
        <v>0.39824664999999998</v>
      </c>
      <c r="H58">
        <v>0.37170189999999997</v>
      </c>
      <c r="I58">
        <v>0.21326120000000001</v>
      </c>
      <c r="J58">
        <v>9.2057324999999995E-2</v>
      </c>
      <c r="K58">
        <v>0.22947699999999999</v>
      </c>
      <c r="L58">
        <v>0.29842603000000001</v>
      </c>
      <c r="M58">
        <v>0.39191530000000002</v>
      </c>
      <c r="N58">
        <v>-5.1324908000000002E-2</v>
      </c>
      <c r="O58">
        <v>0.26819120000000002</v>
      </c>
      <c r="P58">
        <v>6.3198080000000004E-2</v>
      </c>
      <c r="Q58">
        <v>-1.9968982999999999E-2</v>
      </c>
      <c r="R58">
        <v>0.66511434000000003</v>
      </c>
      <c r="S58">
        <v>7.3483593999999999E-2</v>
      </c>
      <c r="T58">
        <v>0.33405246999999999</v>
      </c>
      <c r="U58">
        <v>-0.104383275</v>
      </c>
      <c r="V58">
        <v>0.17767045000000001</v>
      </c>
      <c r="W58">
        <v>9.872148E-2</v>
      </c>
      <c r="X58">
        <v>-5.6609336000000003E-2</v>
      </c>
      <c r="Y58">
        <v>7.4187525000000004E-2</v>
      </c>
      <c r="Z58">
        <v>-2.1308962000000001E-2</v>
      </c>
    </row>
    <row r="59" spans="2:26">
      <c r="B59">
        <v>44</v>
      </c>
      <c r="C59">
        <v>1410.629422</v>
      </c>
      <c r="D59">
        <v>3380.7662679999999</v>
      </c>
      <c r="E59">
        <v>0</v>
      </c>
      <c r="F59">
        <v>-6.3889310000000421E-2</v>
      </c>
      <c r="G59">
        <v>6.4495430000000006E-2</v>
      </c>
      <c r="H59">
        <v>0.3290286</v>
      </c>
      <c r="I59">
        <v>-0.16317519999999999</v>
      </c>
      <c r="J59">
        <v>2.6253981999999999E-2</v>
      </c>
      <c r="K59">
        <v>8.9836959999999993E-2</v>
      </c>
      <c r="L59">
        <v>3.0074404999999999E-2</v>
      </c>
      <c r="M59">
        <v>-0.1759888</v>
      </c>
      <c r="N59">
        <v>-4.7390732999999997E-2</v>
      </c>
      <c r="O59">
        <v>0.28471252000000002</v>
      </c>
      <c r="P59">
        <v>5.9010649999999998E-2</v>
      </c>
      <c r="Q59">
        <v>-7.9113849999999999E-3</v>
      </c>
      <c r="R59">
        <v>0.53839060000000005</v>
      </c>
      <c r="S59">
        <v>6.8710359999999998E-2</v>
      </c>
      <c r="T59">
        <v>0.21474952</v>
      </c>
      <c r="U59">
        <v>-0.10410679</v>
      </c>
      <c r="V59">
        <v>9.3996060000000006E-2</v>
      </c>
      <c r="W59">
        <v>0.10278448499999999</v>
      </c>
      <c r="X59">
        <v>-9.2529534999999996E-2</v>
      </c>
      <c r="Y59">
        <v>5.9869739999999998E-2</v>
      </c>
      <c r="Z59">
        <v>-3.1395109999999997E-2</v>
      </c>
    </row>
    <row r="60" spans="2:26">
      <c r="B60">
        <v>45</v>
      </c>
      <c r="C60">
        <v>1411.612355</v>
      </c>
      <c r="D60">
        <v>3379.5915340000001</v>
      </c>
      <c r="E60">
        <v>0</v>
      </c>
      <c r="F60">
        <v>3.7847390000003145E-2</v>
      </c>
      <c r="G60">
        <v>0.17689550000000001</v>
      </c>
      <c r="H60">
        <v>0.36437902</v>
      </c>
      <c r="I60">
        <v>-4.285709E-2</v>
      </c>
      <c r="J60">
        <v>5.5878230000000001E-2</v>
      </c>
      <c r="K60">
        <v>0.15012210000000001</v>
      </c>
      <c r="L60">
        <v>0.122191355</v>
      </c>
      <c r="M60">
        <v>-5.8637889999999998E-2</v>
      </c>
      <c r="N60">
        <v>-4.5219460000000003E-2</v>
      </c>
      <c r="O60">
        <v>0.31455812</v>
      </c>
      <c r="P60">
        <v>5.9644959999999997E-2</v>
      </c>
      <c r="Q60">
        <v>-2.0414023E-3</v>
      </c>
      <c r="R60">
        <v>0.54743799999999998</v>
      </c>
      <c r="S60">
        <v>6.8931110000000004E-2</v>
      </c>
      <c r="T60">
        <v>0.23340153999999999</v>
      </c>
      <c r="U60">
        <v>-0.1238315</v>
      </c>
      <c r="V60">
        <v>0.108185686</v>
      </c>
      <c r="W60">
        <v>0.10282328</v>
      </c>
      <c r="X60">
        <v>-7.7461950000000002E-2</v>
      </c>
      <c r="Y60">
        <v>7.6406730000000006E-2</v>
      </c>
      <c r="Z60">
        <v>-3.5300947999999999E-2</v>
      </c>
    </row>
    <row r="61" spans="2:26">
      <c r="B61">
        <v>46</v>
      </c>
      <c r="C61">
        <v>1411.865634</v>
      </c>
      <c r="D61">
        <v>3380.5935709999999</v>
      </c>
      <c r="E61">
        <v>0</v>
      </c>
      <c r="F61">
        <v>-8.2639569999997775E-2</v>
      </c>
      <c r="G61">
        <v>0.24014129000000001</v>
      </c>
      <c r="H61">
        <v>0.35367506999999998</v>
      </c>
      <c r="I61">
        <v>4.6068053999999997E-2</v>
      </c>
      <c r="J61">
        <v>8.1188510000000005E-2</v>
      </c>
      <c r="K61">
        <v>0.15890978</v>
      </c>
      <c r="L61">
        <v>0.1879728</v>
      </c>
      <c r="M61">
        <v>0.20250092</v>
      </c>
      <c r="N61">
        <v>-4.9196570000000002E-2</v>
      </c>
      <c r="O61">
        <v>0.28414919999999999</v>
      </c>
      <c r="P61">
        <v>5.4803587000000001E-2</v>
      </c>
      <c r="Q61">
        <v>-9.1618694999999994E-6</v>
      </c>
      <c r="R61">
        <v>0.55086500000000005</v>
      </c>
      <c r="S61">
        <v>6.1634370000000001E-2</v>
      </c>
      <c r="T61">
        <v>0.24455196000000001</v>
      </c>
      <c r="U61">
        <v>-0.11916473</v>
      </c>
      <c r="V61">
        <v>0.12665651999999999</v>
      </c>
      <c r="W61">
        <v>0.12294458</v>
      </c>
      <c r="X61">
        <v>-6.4573909999999998E-2</v>
      </c>
      <c r="Y61">
        <v>7.1901930000000003E-2</v>
      </c>
      <c r="Z61">
        <v>-3.9701983000000003E-2</v>
      </c>
    </row>
    <row r="62" spans="2:26">
      <c r="B62">
        <v>47</v>
      </c>
      <c r="C62">
        <v>1411.3441339999999</v>
      </c>
      <c r="D62">
        <v>3381.5049800000002</v>
      </c>
      <c r="E62">
        <v>0</v>
      </c>
      <c r="F62">
        <v>-8.6795799999990209E-3</v>
      </c>
      <c r="G62">
        <v>0.20425736999999999</v>
      </c>
      <c r="H62">
        <v>0.36172484999999999</v>
      </c>
      <c r="I62">
        <v>1.9651465E-2</v>
      </c>
      <c r="J62">
        <v>5.8144342000000002E-2</v>
      </c>
      <c r="K62">
        <v>0.16356261</v>
      </c>
      <c r="L62">
        <v>0.18192641000000001</v>
      </c>
      <c r="M62">
        <v>6.4431390000000005E-2</v>
      </c>
      <c r="N62">
        <v>-5.0993285999999999E-2</v>
      </c>
      <c r="O62">
        <v>0.28158519999999998</v>
      </c>
      <c r="P62">
        <v>4.7287360000000001E-2</v>
      </c>
      <c r="Q62">
        <v>5.9967357999999998E-3</v>
      </c>
      <c r="R62">
        <v>0.59152400000000005</v>
      </c>
      <c r="S62">
        <v>6.5207870000000001E-2</v>
      </c>
      <c r="T62">
        <v>0.20161393</v>
      </c>
      <c r="U62">
        <v>-0.103903905</v>
      </c>
      <c r="V62">
        <v>0.10092044</v>
      </c>
      <c r="W62">
        <v>0.13262731999999999</v>
      </c>
      <c r="X62">
        <v>-8.5501880000000002E-2</v>
      </c>
      <c r="Y62">
        <v>6.2060709999999998E-2</v>
      </c>
      <c r="Z62">
        <v>-4.1468146999999997E-2</v>
      </c>
    </row>
    <row r="63" spans="2:26">
      <c r="B63">
        <v>48</v>
      </c>
      <c r="C63">
        <v>1193.942552</v>
      </c>
      <c r="D63">
        <v>3164.1439879999998</v>
      </c>
      <c r="E63">
        <v>0</v>
      </c>
      <c r="F63">
        <v>-37.435069526000007</v>
      </c>
      <c r="G63">
        <v>-21.578316000000001</v>
      </c>
      <c r="H63">
        <v>-30.636420999999999</v>
      </c>
      <c r="I63">
        <v>-26.584983999999999</v>
      </c>
      <c r="J63">
        <v>-30.374592</v>
      </c>
      <c r="K63">
        <v>-29.57002</v>
      </c>
      <c r="L63">
        <v>-25.264738000000001</v>
      </c>
      <c r="M63">
        <v>-24.895358999999999</v>
      </c>
      <c r="N63">
        <v>-37.790337000000001</v>
      </c>
      <c r="O63">
        <v>-37.675080000000001</v>
      </c>
      <c r="P63">
        <v>-37.19117</v>
      </c>
      <c r="Q63">
        <v>-37.710830000000001</v>
      </c>
      <c r="R63">
        <v>-27.025265000000001</v>
      </c>
      <c r="S63">
        <v>-34.723550000000003</v>
      </c>
      <c r="T63">
        <v>-37.878149999999998</v>
      </c>
      <c r="U63">
        <v>-37.268886999999999</v>
      </c>
      <c r="V63">
        <v>-36.805030000000002</v>
      </c>
      <c r="W63">
        <v>-36.817394</v>
      </c>
      <c r="X63">
        <v>-37.789490000000001</v>
      </c>
      <c r="Y63">
        <v>-37.340446</v>
      </c>
      <c r="Z63">
        <v>-37.757033999999997</v>
      </c>
    </row>
    <row r="64" spans="2:26">
      <c r="B64">
        <v>49</v>
      </c>
      <c r="C64">
        <v>1130.1376769999999</v>
      </c>
      <c r="D64">
        <v>3098.400639</v>
      </c>
      <c r="E64">
        <v>0</v>
      </c>
      <c r="F64">
        <v>-7.5385417940000004</v>
      </c>
      <c r="G64">
        <v>-10.310242000000001</v>
      </c>
      <c r="H64">
        <v>-6.3568379999999998</v>
      </c>
      <c r="I64">
        <v>-4.5212535999999997</v>
      </c>
      <c r="J64">
        <v>-4.6740655999999996</v>
      </c>
      <c r="K64">
        <v>-0.36059633000000002</v>
      </c>
      <c r="L64">
        <v>-8.1905780000000004</v>
      </c>
      <c r="M64">
        <v>-2.7114541999999999</v>
      </c>
      <c r="N64">
        <v>-4.7820850000000004</v>
      </c>
      <c r="O64">
        <v>-5.8690439999999997</v>
      </c>
      <c r="P64">
        <v>-3.7692637000000002</v>
      </c>
      <c r="Q64">
        <v>-2.9206525999999999</v>
      </c>
      <c r="R64">
        <v>-7.9786596000000003</v>
      </c>
      <c r="S64">
        <v>-4.2054767999999996</v>
      </c>
      <c r="T64">
        <v>-1.1777948</v>
      </c>
      <c r="U64">
        <v>-5.5386867999999998</v>
      </c>
      <c r="V64">
        <v>-6.4779134000000003</v>
      </c>
      <c r="W64">
        <v>-0.91436446000000005</v>
      </c>
      <c r="X64">
        <v>-6.0347869999999997</v>
      </c>
      <c r="Y64">
        <v>-3.8242424000000002</v>
      </c>
      <c r="Z64">
        <v>-6.5546899999999999</v>
      </c>
    </row>
    <row r="65" spans="2:26">
      <c r="B65">
        <v>50</v>
      </c>
      <c r="C65">
        <v>1114.962194</v>
      </c>
      <c r="D65">
        <v>3094.3677710000002</v>
      </c>
      <c r="E65">
        <v>0</v>
      </c>
      <c r="F65">
        <v>0</v>
      </c>
      <c r="G65">
        <v>-4.5042586</v>
      </c>
      <c r="H65">
        <v>1.5249765</v>
      </c>
      <c r="I65">
        <v>-3.1925154</v>
      </c>
      <c r="J65">
        <v>0.57101559999999996</v>
      </c>
      <c r="K65">
        <v>2.4957786</v>
      </c>
      <c r="L65">
        <v>-6.1647067</v>
      </c>
      <c r="M65">
        <v>0.8866636</v>
      </c>
      <c r="N65">
        <v>-3.5955070999999998</v>
      </c>
      <c r="O65">
        <v>-2.1522589000000001</v>
      </c>
      <c r="P65">
        <v>-0.28723704999999999</v>
      </c>
      <c r="Q65">
        <v>-0.74219840000000004</v>
      </c>
      <c r="R65">
        <v>-6.0217729999999996</v>
      </c>
      <c r="S65">
        <v>-2.6375158000000001</v>
      </c>
      <c r="T65">
        <v>1.7186766</v>
      </c>
      <c r="U65">
        <v>-0.21522150000000001</v>
      </c>
      <c r="V65">
        <v>-1.3136115E-2</v>
      </c>
      <c r="W65">
        <v>2.7794265999999999</v>
      </c>
      <c r="X65">
        <v>-2.2273179999999999</v>
      </c>
      <c r="Y65">
        <v>-0.18554314999999999</v>
      </c>
      <c r="Z65">
        <v>1.9712320000000001</v>
      </c>
    </row>
    <row r="66" spans="2:26">
      <c r="B66">
        <v>51</v>
      </c>
      <c r="C66">
        <v>1102.864468</v>
      </c>
      <c r="D66">
        <v>3092.1538529999998</v>
      </c>
      <c r="E66">
        <v>0</v>
      </c>
      <c r="F66">
        <v>0</v>
      </c>
      <c r="G66">
        <v>-2.3107839999999999</v>
      </c>
      <c r="H66">
        <v>3.9666766999999998</v>
      </c>
      <c r="I66">
        <v>2.2242137999999998</v>
      </c>
      <c r="J66">
        <v>1.2146976</v>
      </c>
      <c r="K66">
        <v>3.0537977000000001</v>
      </c>
      <c r="L66">
        <v>-1.9963266</v>
      </c>
      <c r="M66">
        <v>0.27818473999999999</v>
      </c>
      <c r="N66">
        <v>0.12760314</v>
      </c>
      <c r="O66">
        <v>3.2367883000000002</v>
      </c>
      <c r="P66">
        <v>0.8309976</v>
      </c>
      <c r="Q66">
        <v>3.1395105999999999</v>
      </c>
      <c r="R66">
        <v>-0.93753976000000006</v>
      </c>
      <c r="S66">
        <v>0.57240385000000005</v>
      </c>
      <c r="T66">
        <v>4.0760969999999999</v>
      </c>
      <c r="U66">
        <v>0.61975544999999999</v>
      </c>
      <c r="V66">
        <v>0.47556606000000001</v>
      </c>
      <c r="W66">
        <v>4.0685061999999999</v>
      </c>
      <c r="X66">
        <v>0.71988759999999996</v>
      </c>
      <c r="Y66">
        <v>1.0190570000000001</v>
      </c>
      <c r="Z66">
        <v>1.5547029000000001</v>
      </c>
    </row>
    <row r="67" spans="2:26">
      <c r="B67">
        <v>52</v>
      </c>
      <c r="C67">
        <v>1091.6602109999999</v>
      </c>
      <c r="D67">
        <v>3090.652216</v>
      </c>
      <c r="E67">
        <v>0</v>
      </c>
      <c r="F67">
        <v>0</v>
      </c>
      <c r="G67">
        <v>-0.59156880000000001</v>
      </c>
      <c r="H67">
        <v>4.215109</v>
      </c>
      <c r="I67">
        <v>1.9368030000000001</v>
      </c>
      <c r="J67">
        <v>0.60522544</v>
      </c>
      <c r="K67">
        <v>-0.30519325000000003</v>
      </c>
      <c r="L67">
        <v>1.4519622000000001</v>
      </c>
      <c r="M67">
        <v>0.43583283</v>
      </c>
      <c r="N67">
        <v>7.5697705000000004E-2</v>
      </c>
      <c r="O67">
        <v>-0.16404732999999999</v>
      </c>
      <c r="P67">
        <v>0.52551950000000003</v>
      </c>
      <c r="Q67">
        <v>0.78096913999999995</v>
      </c>
      <c r="R67">
        <v>1.3296576</v>
      </c>
      <c r="S67">
        <v>0.35255673999999998</v>
      </c>
      <c r="T67">
        <v>0.22327137999999999</v>
      </c>
      <c r="U67">
        <v>0.39353779999999999</v>
      </c>
      <c r="V67">
        <v>0.88489850000000003</v>
      </c>
      <c r="W67">
        <v>-0.40093420000000002</v>
      </c>
      <c r="X67">
        <v>1.1174447999999999</v>
      </c>
      <c r="Y67">
        <v>-0.10984605</v>
      </c>
      <c r="Z67">
        <v>0.50309324</v>
      </c>
    </row>
    <row r="68" spans="2:26">
      <c r="B68">
        <v>53</v>
      </c>
      <c r="C68">
        <v>1082.3275819999999</v>
      </c>
      <c r="D68">
        <v>3089.2755550000002</v>
      </c>
      <c r="E68">
        <v>0</v>
      </c>
      <c r="F68">
        <v>0</v>
      </c>
      <c r="G68">
        <v>-0.40018724999999999</v>
      </c>
      <c r="H68">
        <v>3.4924045000000001</v>
      </c>
      <c r="I68">
        <v>1.0610629</v>
      </c>
      <c r="J68">
        <v>0.75546230000000003</v>
      </c>
      <c r="K68">
        <v>-0.86430806000000004</v>
      </c>
      <c r="L68">
        <v>1.289819</v>
      </c>
      <c r="M68">
        <v>1.8068934999999999</v>
      </c>
      <c r="N68">
        <v>-1.3118987</v>
      </c>
      <c r="O68">
        <v>0.29868210000000001</v>
      </c>
      <c r="P68">
        <v>0.42231225999999999</v>
      </c>
      <c r="Q68">
        <v>0.80303663000000003</v>
      </c>
      <c r="R68">
        <v>1.2820946</v>
      </c>
      <c r="S68">
        <v>0.3438156</v>
      </c>
      <c r="T68">
        <v>0.16218840000000001</v>
      </c>
      <c r="U68">
        <v>0.48549930000000002</v>
      </c>
      <c r="V68">
        <v>8.1189250000000004E-2</v>
      </c>
      <c r="W68">
        <v>0.18216093</v>
      </c>
      <c r="X68">
        <v>0.69724620000000004</v>
      </c>
      <c r="Y68">
        <v>0.30013022</v>
      </c>
      <c r="Z68">
        <v>0.80016153999999995</v>
      </c>
    </row>
    <row r="69" spans="2:26">
      <c r="B69">
        <v>54</v>
      </c>
      <c r="C69">
        <v>1074.126692</v>
      </c>
      <c r="D69">
        <v>3087.725191</v>
      </c>
      <c r="E69">
        <v>0</v>
      </c>
      <c r="F69">
        <v>0</v>
      </c>
      <c r="G69">
        <v>0.12448569399999999</v>
      </c>
      <c r="H69">
        <v>2.4767945</v>
      </c>
      <c r="I69">
        <v>0.76704603000000005</v>
      </c>
      <c r="J69">
        <v>0.46299782</v>
      </c>
      <c r="K69">
        <v>1.3849018</v>
      </c>
      <c r="L69">
        <v>1.3051618</v>
      </c>
      <c r="M69">
        <v>1.8973272999999999</v>
      </c>
      <c r="N69">
        <v>-1.0247283</v>
      </c>
      <c r="O69">
        <v>-6.8422123E-3</v>
      </c>
      <c r="P69">
        <v>0.80196922999999998</v>
      </c>
      <c r="Q69">
        <v>0.66447604000000005</v>
      </c>
      <c r="R69">
        <v>1.7170969</v>
      </c>
      <c r="S69">
        <v>1.1252735</v>
      </c>
      <c r="T69">
        <v>4.2370293000000003E-2</v>
      </c>
      <c r="U69">
        <v>0.44843158</v>
      </c>
      <c r="V69">
        <v>0.41620501999999998</v>
      </c>
      <c r="W69">
        <v>0.14873170999999999</v>
      </c>
      <c r="X69">
        <v>0.67266890000000001</v>
      </c>
      <c r="Y69">
        <v>-0.55801546999999996</v>
      </c>
      <c r="Z69">
        <v>-1.2811009</v>
      </c>
    </row>
    <row r="70" spans="2:26">
      <c r="B70">
        <v>55</v>
      </c>
      <c r="C70">
        <v>1066.7151879999999</v>
      </c>
      <c r="D70">
        <v>3086.5064090000001</v>
      </c>
      <c r="E70">
        <v>0</v>
      </c>
      <c r="F70">
        <v>0</v>
      </c>
      <c r="G70">
        <v>-0.17548749</v>
      </c>
      <c r="H70">
        <v>1.1775126</v>
      </c>
      <c r="I70">
        <v>0.22728702000000001</v>
      </c>
      <c r="J70">
        <v>0.38806160000000001</v>
      </c>
      <c r="K70">
        <v>-2.1047178999999999E-2</v>
      </c>
      <c r="L70">
        <v>0.43251938000000001</v>
      </c>
      <c r="M70">
        <v>1.8456410000000001</v>
      </c>
      <c r="N70">
        <v>-1.3656238000000001</v>
      </c>
      <c r="O70">
        <v>-0.63450843000000001</v>
      </c>
      <c r="P70">
        <v>0.16496097000000001</v>
      </c>
      <c r="Q70">
        <v>-0.65232515000000002</v>
      </c>
      <c r="R70">
        <v>1.1849616999999999</v>
      </c>
      <c r="S70">
        <v>0.78702563000000003</v>
      </c>
      <c r="T70">
        <v>-0.15095015000000001</v>
      </c>
      <c r="U70">
        <v>0.33923247000000001</v>
      </c>
      <c r="V70">
        <v>9.6865129999999994E-2</v>
      </c>
      <c r="W70">
        <v>-0.12881709999999999</v>
      </c>
      <c r="X70">
        <v>0.45363935999999999</v>
      </c>
      <c r="Y70">
        <v>-0.40771726000000003</v>
      </c>
      <c r="Z70">
        <v>0.65506980000000004</v>
      </c>
    </row>
    <row r="71" spans="2:26">
      <c r="B71">
        <v>56</v>
      </c>
      <c r="C71">
        <v>1144.360158</v>
      </c>
      <c r="D71">
        <v>3208.0836300000001</v>
      </c>
      <c r="E71">
        <v>0</v>
      </c>
      <c r="F71">
        <v>16.768750069999999</v>
      </c>
      <c r="G71">
        <v>18.659903</v>
      </c>
      <c r="H71">
        <v>22.548027000000001</v>
      </c>
      <c r="I71">
        <v>20.812840000000001</v>
      </c>
      <c r="J71">
        <v>20.294836</v>
      </c>
      <c r="K71">
        <v>21.806673</v>
      </c>
      <c r="L71">
        <v>21.508130000000001</v>
      </c>
      <c r="M71">
        <v>22.416325000000001</v>
      </c>
      <c r="N71">
        <v>26.963581000000001</v>
      </c>
      <c r="O71">
        <v>24.173013999999998</v>
      </c>
      <c r="P71">
        <v>24.956018</v>
      </c>
      <c r="Q71">
        <v>25.411154</v>
      </c>
      <c r="R71">
        <v>11.991116</v>
      </c>
      <c r="S71">
        <v>16.530076999999999</v>
      </c>
      <c r="T71">
        <v>16.168098000000001</v>
      </c>
      <c r="U71">
        <v>19.474798</v>
      </c>
      <c r="V71">
        <v>19.216989999999999</v>
      </c>
      <c r="W71">
        <v>24.405909999999999</v>
      </c>
      <c r="X71">
        <v>20.041004000000001</v>
      </c>
      <c r="Y71">
        <v>25.940664000000002</v>
      </c>
      <c r="Z71">
        <v>25.623470000000001</v>
      </c>
    </row>
    <row r="72" spans="2:26">
      <c r="B72">
        <v>57</v>
      </c>
      <c r="C72">
        <v>1203.761659</v>
      </c>
      <c r="D72">
        <v>3213.2612530000001</v>
      </c>
      <c r="E72">
        <v>0</v>
      </c>
      <c r="F72">
        <v>9.2295140000000018</v>
      </c>
      <c r="G72">
        <v>3.6248480000000001</v>
      </c>
      <c r="H72">
        <v>5.5253180000000004</v>
      </c>
      <c r="I72">
        <v>2.0065053000000002</v>
      </c>
      <c r="J72">
        <v>4.1230219999999997</v>
      </c>
      <c r="K72">
        <v>0.92125489999999999</v>
      </c>
      <c r="L72">
        <v>2.0218219999999998</v>
      </c>
      <c r="M72">
        <v>-1.1718798000000001E-3</v>
      </c>
      <c r="N72">
        <v>1.7500990000000001</v>
      </c>
      <c r="O72">
        <v>10.521443</v>
      </c>
      <c r="P72">
        <v>4.955552</v>
      </c>
      <c r="Q72">
        <v>10.309339</v>
      </c>
      <c r="R72">
        <v>6.4176954999999998</v>
      </c>
      <c r="S72">
        <v>9.2526349999999997</v>
      </c>
      <c r="T72">
        <v>8.5095589999999994</v>
      </c>
      <c r="U72">
        <v>12.242722000000001</v>
      </c>
      <c r="V72">
        <v>3.4353785999999999</v>
      </c>
      <c r="W72">
        <v>7.2483306000000001</v>
      </c>
      <c r="X72">
        <v>4.3677697000000002</v>
      </c>
      <c r="Y72">
        <v>6.845186</v>
      </c>
      <c r="Z72">
        <v>2.4035818999999998</v>
      </c>
    </row>
    <row r="73" spans="2:26">
      <c r="B73">
        <v>58</v>
      </c>
      <c r="C73">
        <v>1355.3482180000001</v>
      </c>
      <c r="D73">
        <v>3296.2171750000002</v>
      </c>
      <c r="E73">
        <v>0</v>
      </c>
      <c r="F73">
        <v>14.614582989999999</v>
      </c>
      <c r="G73">
        <v>4.8534565000000001</v>
      </c>
      <c r="H73">
        <v>8.1814640000000001</v>
      </c>
      <c r="I73">
        <v>5.1366230000000002</v>
      </c>
      <c r="J73">
        <v>5.2294134999999997</v>
      </c>
      <c r="K73">
        <v>2.2569346000000001</v>
      </c>
      <c r="L73">
        <v>4.6599883999999996</v>
      </c>
      <c r="M73">
        <v>5.9832891999999998</v>
      </c>
      <c r="N73">
        <v>10.589524000000001</v>
      </c>
      <c r="O73">
        <v>7.2909274000000002</v>
      </c>
      <c r="P73">
        <v>9.2039840000000002</v>
      </c>
      <c r="Q73">
        <v>6.0430820000000001</v>
      </c>
      <c r="R73">
        <v>6.6273664999999999</v>
      </c>
      <c r="S73">
        <v>2.1655738000000002</v>
      </c>
      <c r="T73">
        <v>4.3396071999999997</v>
      </c>
      <c r="U73">
        <v>10.316431</v>
      </c>
      <c r="V73">
        <v>4.2916702999999998</v>
      </c>
      <c r="W73">
        <v>6.9010486999999996</v>
      </c>
      <c r="X73">
        <v>7.047085</v>
      </c>
      <c r="Y73">
        <v>12.255084</v>
      </c>
      <c r="Z73">
        <v>5.7614307</v>
      </c>
    </row>
    <row r="74" spans="2:26">
      <c r="B74">
        <v>59</v>
      </c>
      <c r="C74">
        <v>1381.4002439999999</v>
      </c>
      <c r="D74">
        <v>3338.2442259999998</v>
      </c>
      <c r="E74">
        <v>0</v>
      </c>
      <c r="F74">
        <v>1.0378480999999979</v>
      </c>
      <c r="G74">
        <v>0.62561979999999995</v>
      </c>
      <c r="H74">
        <v>0.67575839999999998</v>
      </c>
      <c r="I74">
        <v>-0.1724126</v>
      </c>
      <c r="J74">
        <v>0.49477064999999998</v>
      </c>
      <c r="K74">
        <v>6.0150507999999998E-2</v>
      </c>
      <c r="L74">
        <v>0.341333</v>
      </c>
      <c r="M74">
        <v>1.9546294</v>
      </c>
      <c r="N74">
        <v>0.85066019999999998</v>
      </c>
      <c r="O74">
        <v>0.58483540000000001</v>
      </c>
      <c r="P74">
        <v>1.0419480999999999</v>
      </c>
      <c r="Q74">
        <v>0.45269166999999999</v>
      </c>
      <c r="R74">
        <v>1.3595533</v>
      </c>
      <c r="S74">
        <v>6.8835759999999996E-2</v>
      </c>
      <c r="T74">
        <v>0.17245112000000001</v>
      </c>
      <c r="U74">
        <v>7.7015360000000005E-2</v>
      </c>
      <c r="V74">
        <v>0.90948459999999998</v>
      </c>
      <c r="W74">
        <v>0.65682689999999999</v>
      </c>
      <c r="X74">
        <v>0.6396655</v>
      </c>
      <c r="Y74">
        <v>0.5575196</v>
      </c>
      <c r="Z74">
        <v>0.45021995999999997</v>
      </c>
    </row>
    <row r="75" spans="2:26">
      <c r="B75">
        <v>60</v>
      </c>
      <c r="C75">
        <v>1387.491383</v>
      </c>
      <c r="D75">
        <v>3344.8995399999999</v>
      </c>
      <c r="E75">
        <v>0</v>
      </c>
      <c r="F75">
        <v>0.46041565000000162</v>
      </c>
      <c r="G75">
        <v>-0.19857736000000001</v>
      </c>
      <c r="H75">
        <v>0.41593720000000001</v>
      </c>
      <c r="I75">
        <v>-0.45496755999999999</v>
      </c>
      <c r="J75">
        <v>9.7485269999999999E-2</v>
      </c>
      <c r="K75">
        <v>0.46916446000000001</v>
      </c>
      <c r="L75">
        <v>5.78218E-2</v>
      </c>
      <c r="M75">
        <v>-1.3415927000000001</v>
      </c>
      <c r="N75">
        <v>6.919604E-2</v>
      </c>
      <c r="O75">
        <v>0.33902037000000002</v>
      </c>
      <c r="P75">
        <v>0.16813700000000001</v>
      </c>
      <c r="Q75">
        <v>5.3014256000000003E-2</v>
      </c>
      <c r="R75">
        <v>1.0689647</v>
      </c>
      <c r="S75">
        <v>0.17844950000000001</v>
      </c>
      <c r="T75">
        <v>0.40704706000000002</v>
      </c>
      <c r="U75">
        <v>-1.3297252000000001E-2</v>
      </c>
      <c r="V75">
        <v>0.35798150000000001</v>
      </c>
      <c r="W75">
        <v>0.1871958</v>
      </c>
      <c r="X75">
        <v>0.22473134</v>
      </c>
      <c r="Y75">
        <v>7.2017090000000006E-2</v>
      </c>
      <c r="Z75">
        <v>2.8907540999999998E-2</v>
      </c>
    </row>
    <row r="76" spans="2:26">
      <c r="B76">
        <v>61</v>
      </c>
      <c r="C76">
        <v>1400.7954609999999</v>
      </c>
      <c r="D76">
        <v>3355.3884130000001</v>
      </c>
      <c r="E76">
        <v>0</v>
      </c>
      <c r="F76">
        <v>1.2760420500000009</v>
      </c>
      <c r="G76">
        <v>1.5082434</v>
      </c>
      <c r="H76">
        <v>0.46698582</v>
      </c>
      <c r="I76">
        <v>0.37436295000000003</v>
      </c>
      <c r="J76">
        <v>-4.6013375000000002E-3</v>
      </c>
      <c r="K76">
        <v>0.12832484</v>
      </c>
      <c r="L76">
        <v>0.32552710000000001</v>
      </c>
      <c r="M76">
        <v>0.97303329999999999</v>
      </c>
      <c r="N76">
        <v>2.1521981999999999E-2</v>
      </c>
      <c r="O76">
        <v>0.39687810000000001</v>
      </c>
      <c r="P76">
        <v>0.118360594</v>
      </c>
      <c r="Q76">
        <v>1.1697437E-2</v>
      </c>
      <c r="R76">
        <v>2.5312374000000002</v>
      </c>
      <c r="S76">
        <v>3.6567688000000001E-2</v>
      </c>
      <c r="T76">
        <v>0.28801490000000002</v>
      </c>
      <c r="U76">
        <v>0.113732</v>
      </c>
      <c r="V76">
        <v>0.35521545999999998</v>
      </c>
      <c r="W76">
        <v>0.18610317000000001</v>
      </c>
      <c r="X76">
        <v>0.14601715000000001</v>
      </c>
      <c r="Y76">
        <v>0.10831668999999999</v>
      </c>
      <c r="Z76">
        <v>-2.3904523E-2</v>
      </c>
    </row>
    <row r="77" spans="2:26">
      <c r="B77">
        <v>62</v>
      </c>
      <c r="C77">
        <v>1311.0328320000001</v>
      </c>
      <c r="D77">
        <v>3268.8613420000001</v>
      </c>
      <c r="E77">
        <v>0</v>
      </c>
      <c r="F77">
        <v>-16.932291790000001</v>
      </c>
      <c r="G77">
        <v>-9.7632440000000003</v>
      </c>
      <c r="H77">
        <v>-5.979514</v>
      </c>
      <c r="I77">
        <v>-12.325379999999999</v>
      </c>
      <c r="J77">
        <v>-3.6589084000000001</v>
      </c>
      <c r="K77">
        <v>-7.100752</v>
      </c>
      <c r="L77">
        <v>-6.3526540000000002</v>
      </c>
      <c r="M77">
        <v>-13.231232</v>
      </c>
      <c r="N77">
        <v>-3.8889640000000001</v>
      </c>
      <c r="O77">
        <v>-31.289145000000001</v>
      </c>
      <c r="P77">
        <v>-9.3664199999999997</v>
      </c>
      <c r="Q77">
        <v>-17.773705</v>
      </c>
      <c r="R77">
        <v>-10.038357</v>
      </c>
      <c r="S77">
        <v>-7.5833110000000001</v>
      </c>
      <c r="T77">
        <v>-8.0007730000000006</v>
      </c>
      <c r="U77">
        <v>-29.407782000000001</v>
      </c>
      <c r="V77">
        <v>-11.084299</v>
      </c>
      <c r="W77">
        <v>-12.995149</v>
      </c>
      <c r="X77">
        <v>-3.2580528000000002</v>
      </c>
      <c r="Y77">
        <v>-12.249129999999999</v>
      </c>
      <c r="Z77">
        <v>-11.698252999999999</v>
      </c>
    </row>
    <row r="78" spans="2:26">
      <c r="B78">
        <v>63</v>
      </c>
      <c r="C78">
        <v>1144.7175729999999</v>
      </c>
      <c r="D78">
        <v>3094.8190840000002</v>
      </c>
      <c r="E78">
        <v>0</v>
      </c>
      <c r="F78">
        <v>-26.45486107</v>
      </c>
      <c r="G78">
        <v>-25.202884999999998</v>
      </c>
      <c r="H78">
        <v>-20.249302</v>
      </c>
      <c r="I78">
        <v>-26.487068000000001</v>
      </c>
      <c r="J78">
        <v>-19.854340000000001</v>
      </c>
      <c r="K78">
        <v>-21.758355999999999</v>
      </c>
      <c r="L78">
        <v>-22.636911000000001</v>
      </c>
      <c r="M78">
        <v>-18.359687999999998</v>
      </c>
      <c r="N78">
        <v>-29.922129000000002</v>
      </c>
      <c r="O78">
        <v>-22.656099999999999</v>
      </c>
      <c r="P78">
        <v>-21.36064</v>
      </c>
      <c r="Q78">
        <v>-21.808254000000002</v>
      </c>
      <c r="R78">
        <v>-24.125938000000001</v>
      </c>
      <c r="S78">
        <v>-28.807041000000002</v>
      </c>
      <c r="T78">
        <v>-18.203641999999999</v>
      </c>
      <c r="U78">
        <v>-20.761959999999998</v>
      </c>
      <c r="V78">
        <v>-27.239784</v>
      </c>
      <c r="W78">
        <v>-21.081505</v>
      </c>
      <c r="X78">
        <v>-24.352775999999999</v>
      </c>
      <c r="Y78">
        <v>-16.805938999999999</v>
      </c>
      <c r="Z78">
        <v>-22.759011999999998</v>
      </c>
    </row>
    <row r="79" spans="2:26">
      <c r="B79">
        <v>64</v>
      </c>
      <c r="C79">
        <v>1125.228145</v>
      </c>
      <c r="D79">
        <v>3089.7571739999998</v>
      </c>
      <c r="E79">
        <v>0</v>
      </c>
      <c r="F79">
        <v>0.30451388200000001</v>
      </c>
      <c r="G79">
        <v>1.8355528999999999</v>
      </c>
      <c r="H79">
        <v>0.32262205999999999</v>
      </c>
      <c r="I79">
        <v>5.8429656000000003</v>
      </c>
      <c r="J79">
        <v>-1.579779</v>
      </c>
      <c r="K79">
        <v>7.6664659999999998</v>
      </c>
      <c r="L79">
        <v>-1.6989669999999999</v>
      </c>
      <c r="M79">
        <v>-0.88202840000000005</v>
      </c>
      <c r="N79">
        <v>-2.0950346</v>
      </c>
      <c r="O79">
        <v>-5.8134107999999998</v>
      </c>
      <c r="P79">
        <v>1.1706878000000001</v>
      </c>
      <c r="Q79">
        <v>1.3784586000000001</v>
      </c>
      <c r="R79">
        <v>-1.9432107999999999</v>
      </c>
      <c r="S79">
        <v>-3.5575008000000001</v>
      </c>
      <c r="T79">
        <v>-1.8386075</v>
      </c>
      <c r="U79">
        <v>-0.14502282</v>
      </c>
      <c r="V79">
        <v>-0.77010069999999997</v>
      </c>
      <c r="W79">
        <v>2.8084416000000001</v>
      </c>
      <c r="X79">
        <v>-2.2607431</v>
      </c>
      <c r="Y79">
        <v>2.0433161000000002</v>
      </c>
      <c r="Z79">
        <v>0.99680899999999995</v>
      </c>
    </row>
    <row r="80" spans="2:26">
      <c r="B80">
        <v>65</v>
      </c>
      <c r="C80">
        <v>1109.4320580000001</v>
      </c>
      <c r="D80">
        <v>3087.0232599999999</v>
      </c>
      <c r="E80">
        <v>0</v>
      </c>
      <c r="F80">
        <v>-0.30451388200000001</v>
      </c>
      <c r="G80">
        <v>3.9462812</v>
      </c>
      <c r="H80">
        <v>7.278168</v>
      </c>
      <c r="I80">
        <v>0.53096100000000002</v>
      </c>
      <c r="J80">
        <v>2.0453095000000001</v>
      </c>
      <c r="K80">
        <v>6.5139339999999999</v>
      </c>
      <c r="L80">
        <v>4.5546693999999999</v>
      </c>
      <c r="M80">
        <v>7.7200856</v>
      </c>
      <c r="N80">
        <v>6.6809799999999999</v>
      </c>
      <c r="O80">
        <v>7.4778232999999998</v>
      </c>
      <c r="P80">
        <v>5.7072139999999996</v>
      </c>
      <c r="Q80">
        <v>6.4686269999999997</v>
      </c>
      <c r="R80">
        <v>0.96100039999999998</v>
      </c>
      <c r="S80">
        <v>3.3628268000000001</v>
      </c>
      <c r="T80">
        <v>0.29159233000000001</v>
      </c>
      <c r="U80">
        <v>0.76795230000000003</v>
      </c>
      <c r="V80">
        <v>7.4736852999999996</v>
      </c>
      <c r="W80">
        <v>3.5986063000000001</v>
      </c>
      <c r="X80">
        <v>5.4226549999999998</v>
      </c>
      <c r="Y80">
        <v>4.1807340000000002</v>
      </c>
      <c r="Z80">
        <v>2.5404171999999998</v>
      </c>
    </row>
    <row r="81" spans="2:26">
      <c r="B81">
        <v>66</v>
      </c>
      <c r="C81">
        <v>1096.286961</v>
      </c>
      <c r="D81">
        <v>3085.156864</v>
      </c>
      <c r="E81">
        <v>0</v>
      </c>
      <c r="F81">
        <v>0</v>
      </c>
      <c r="G81">
        <v>-4.7621216999999998</v>
      </c>
      <c r="H81">
        <v>4.9290200000000004</v>
      </c>
      <c r="I81">
        <v>2.3464133999999999</v>
      </c>
      <c r="J81">
        <v>0.70007145000000004</v>
      </c>
      <c r="K81">
        <v>1.3884772999999999</v>
      </c>
      <c r="L81">
        <v>1.4759644000000001</v>
      </c>
      <c r="M81">
        <v>-1.5785586</v>
      </c>
      <c r="N81">
        <v>-1.7405142</v>
      </c>
      <c r="O81">
        <v>-0.47473735</v>
      </c>
      <c r="P81">
        <v>-1.7268603</v>
      </c>
      <c r="Q81">
        <v>-0.19897923000000001</v>
      </c>
      <c r="R81">
        <v>9.8518709999999995E-2</v>
      </c>
      <c r="S81">
        <v>0.26008611999999998</v>
      </c>
      <c r="T81">
        <v>-0.43953787999999999</v>
      </c>
      <c r="U81">
        <v>0.41988822999999997</v>
      </c>
      <c r="V81">
        <v>1.1455200000000001</v>
      </c>
      <c r="W81">
        <v>-1.7259974</v>
      </c>
      <c r="X81">
        <v>3.9809198000000001</v>
      </c>
      <c r="Y81">
        <v>0.20155086</v>
      </c>
      <c r="Z81">
        <v>1.6243369999999999</v>
      </c>
    </row>
    <row r="82" spans="2:26">
      <c r="B82">
        <v>67</v>
      </c>
      <c r="C82">
        <v>1085.653581</v>
      </c>
      <c r="D82">
        <v>3083.7050009999998</v>
      </c>
      <c r="E82">
        <v>0</v>
      </c>
      <c r="F82">
        <v>0</v>
      </c>
      <c r="G82">
        <v>-5.8824559999999998E-2</v>
      </c>
      <c r="H82">
        <v>2.3437988999999999</v>
      </c>
      <c r="I82">
        <v>1.1778609</v>
      </c>
      <c r="J82">
        <v>0.58407335999999999</v>
      </c>
      <c r="K82">
        <v>-0.75324519999999995</v>
      </c>
      <c r="L82">
        <v>-0.70429640000000004</v>
      </c>
      <c r="M82">
        <v>0.79825056000000005</v>
      </c>
      <c r="N82">
        <v>-2.396792</v>
      </c>
      <c r="O82">
        <v>-0.60598019999999997</v>
      </c>
      <c r="P82">
        <v>0.36283120000000002</v>
      </c>
      <c r="Q82">
        <v>-0.30488890000000002</v>
      </c>
      <c r="R82">
        <v>2.2288389999999998</v>
      </c>
      <c r="S82">
        <v>-0.25509900000000002</v>
      </c>
      <c r="T82">
        <v>5.7319692999999998E-2</v>
      </c>
      <c r="U82">
        <v>8.3479516000000004E-2</v>
      </c>
      <c r="V82">
        <v>0.6498043</v>
      </c>
      <c r="W82">
        <v>-0.24376133</v>
      </c>
      <c r="X82">
        <v>0.41402032999999999</v>
      </c>
      <c r="Y82">
        <v>7.6671950000000003E-2</v>
      </c>
      <c r="Z82">
        <v>1.4916594999999999</v>
      </c>
    </row>
    <row r="83" spans="2:26">
      <c r="B83">
        <v>68</v>
      </c>
      <c r="C83">
        <v>1075.645761</v>
      </c>
      <c r="D83">
        <v>3082.488245</v>
      </c>
      <c r="E83">
        <v>0</v>
      </c>
      <c r="F83">
        <v>0</v>
      </c>
      <c r="G83">
        <v>0.42989326</v>
      </c>
      <c r="H83">
        <v>0.91010899999999995</v>
      </c>
      <c r="I83">
        <v>0.41324329999999998</v>
      </c>
      <c r="J83">
        <v>0.42128977000000001</v>
      </c>
      <c r="K83">
        <v>0.47946945000000002</v>
      </c>
      <c r="L83">
        <v>0.24679561999999999</v>
      </c>
      <c r="M83">
        <v>3.1338045999999999</v>
      </c>
      <c r="N83">
        <v>-1.0357955999999999</v>
      </c>
      <c r="O83">
        <v>0.30151529999999999</v>
      </c>
      <c r="P83">
        <v>0.54975510000000005</v>
      </c>
      <c r="Q83">
        <v>0.21103</v>
      </c>
      <c r="R83">
        <v>0.68743264999999998</v>
      </c>
      <c r="S83">
        <v>0.54421620000000004</v>
      </c>
      <c r="T83">
        <v>-3.5722211E-3</v>
      </c>
      <c r="U83">
        <v>0.67851459999999997</v>
      </c>
      <c r="V83">
        <v>0.25497898000000002</v>
      </c>
      <c r="W83">
        <v>-5.7615424999999998E-2</v>
      </c>
      <c r="X83">
        <v>7.9922649999999998E-2</v>
      </c>
      <c r="Y83">
        <v>0.23765858000000001</v>
      </c>
      <c r="Z83">
        <v>0.65191895</v>
      </c>
    </row>
    <row r="84" spans="2:26">
      <c r="B84">
        <v>69</v>
      </c>
      <c r="C84">
        <v>1067.1570360000001</v>
      </c>
      <c r="D84">
        <v>3081.4532250000002</v>
      </c>
      <c r="E84">
        <v>0</v>
      </c>
      <c r="F84">
        <v>0</v>
      </c>
      <c r="G84">
        <v>-0.56612306999999995</v>
      </c>
      <c r="H84">
        <v>0.11769207</v>
      </c>
      <c r="I84">
        <v>0.11604026000000001</v>
      </c>
      <c r="J84">
        <v>0.15697137999999999</v>
      </c>
      <c r="K84">
        <v>0.37587857000000002</v>
      </c>
      <c r="L84">
        <v>0.12722923999999999</v>
      </c>
      <c r="M84">
        <v>0.11695042999999999</v>
      </c>
      <c r="N84">
        <v>-1.7781866</v>
      </c>
      <c r="O84">
        <v>1.1830384</v>
      </c>
      <c r="P84">
        <v>0.54276159999999996</v>
      </c>
      <c r="Q84">
        <v>1.0681075</v>
      </c>
      <c r="R84">
        <v>0.91467989999999999</v>
      </c>
      <c r="S84">
        <v>1.2622614000000001</v>
      </c>
      <c r="T84">
        <v>5.5681868000000004E-3</v>
      </c>
      <c r="U84">
        <v>0.30859472999999998</v>
      </c>
      <c r="V84">
        <v>-0.22218611999999999</v>
      </c>
      <c r="W84">
        <v>-0.27627299999999999</v>
      </c>
      <c r="X84">
        <v>-8.1125859999999994E-2</v>
      </c>
      <c r="Y84">
        <v>0.12042491</v>
      </c>
      <c r="Z84">
        <v>1.0825642</v>
      </c>
    </row>
    <row r="85" spans="2:26">
      <c r="B85">
        <v>70</v>
      </c>
      <c r="C85">
        <v>1059.8149450000001</v>
      </c>
      <c r="D85">
        <v>3080.4996890000002</v>
      </c>
      <c r="E85">
        <v>0</v>
      </c>
      <c r="F85">
        <v>8.8888891999999997E-2</v>
      </c>
      <c r="G85">
        <v>4.3732239999999999E-2</v>
      </c>
      <c r="H85">
        <v>0.47420533999999998</v>
      </c>
      <c r="I85">
        <v>0.45550326000000002</v>
      </c>
      <c r="J85">
        <v>0.43556127</v>
      </c>
      <c r="K85">
        <v>0.43802943999999999</v>
      </c>
      <c r="L85">
        <v>0.54994960000000004</v>
      </c>
      <c r="M85">
        <v>1.5400476000000001</v>
      </c>
      <c r="N85">
        <v>-0.84319909999999998</v>
      </c>
      <c r="O85">
        <v>0.67122899999999996</v>
      </c>
      <c r="P85">
        <v>0.49290215999999998</v>
      </c>
      <c r="Q85">
        <v>0.60632830000000004</v>
      </c>
      <c r="R85">
        <v>1.1097920999999999</v>
      </c>
      <c r="S85">
        <v>0.81891804999999995</v>
      </c>
      <c r="T85">
        <v>-6.2214468000000002E-2</v>
      </c>
      <c r="U85">
        <v>0.43523013999999999</v>
      </c>
      <c r="V85">
        <v>7.9979814999999996E-2</v>
      </c>
      <c r="W85">
        <v>3.7286307999999997E-2</v>
      </c>
      <c r="X85">
        <v>0.35595882000000001</v>
      </c>
      <c r="Y85">
        <v>0.32336031999999998</v>
      </c>
      <c r="Z85">
        <v>0.59325450000000002</v>
      </c>
    </row>
    <row r="86" spans="2:26">
      <c r="B86">
        <v>71</v>
      </c>
      <c r="C86">
        <v>1108.727144</v>
      </c>
      <c r="D86">
        <v>3151.0519020000002</v>
      </c>
      <c r="E86">
        <v>0</v>
      </c>
      <c r="F86">
        <v>12.494792117999999</v>
      </c>
      <c r="G86">
        <v>14.367239</v>
      </c>
      <c r="H86">
        <v>15.597101</v>
      </c>
      <c r="I86">
        <v>16.496756000000001</v>
      </c>
      <c r="J86">
        <v>14.522268</v>
      </c>
      <c r="K86">
        <v>17.288316999999999</v>
      </c>
      <c r="L86">
        <v>16.619194</v>
      </c>
      <c r="M86">
        <v>17.837092999999999</v>
      </c>
      <c r="N86">
        <v>17.516794000000001</v>
      </c>
      <c r="O86">
        <v>15.646535</v>
      </c>
      <c r="P86">
        <v>14.599833500000001</v>
      </c>
      <c r="Q86">
        <v>13.172598000000001</v>
      </c>
      <c r="R86">
        <v>7.5187793000000003</v>
      </c>
      <c r="S86">
        <v>5.7237470000000004</v>
      </c>
      <c r="T86">
        <v>7.3440830000000004</v>
      </c>
      <c r="U86">
        <v>11.881976999999999</v>
      </c>
      <c r="V86">
        <v>12.843472999999999</v>
      </c>
      <c r="W86">
        <v>18.113783000000002</v>
      </c>
      <c r="X86">
        <v>13.225401</v>
      </c>
      <c r="Y86">
        <v>12.597132999999999</v>
      </c>
      <c r="Z86">
        <v>14.756038999999999</v>
      </c>
    </row>
    <row r="87" spans="2:26">
      <c r="B87">
        <v>72</v>
      </c>
      <c r="C87">
        <v>1343.980268</v>
      </c>
      <c r="D87">
        <v>3347.7366940000002</v>
      </c>
      <c r="E87">
        <v>0</v>
      </c>
      <c r="F87">
        <v>32.97395805</v>
      </c>
      <c r="G87">
        <v>22.026558000000001</v>
      </c>
      <c r="H87">
        <v>27.070340999999999</v>
      </c>
      <c r="I87">
        <v>22.004593</v>
      </c>
      <c r="J87">
        <v>22.55724</v>
      </c>
      <c r="K87">
        <v>24.063911000000001</v>
      </c>
      <c r="L87">
        <v>25.475373999999999</v>
      </c>
      <c r="M87">
        <v>27.139773999999999</v>
      </c>
      <c r="N87">
        <v>28.571256999999999</v>
      </c>
      <c r="O87">
        <v>32.730305000000001</v>
      </c>
      <c r="P87">
        <v>28.782737999999998</v>
      </c>
      <c r="Q87">
        <v>34.77046</v>
      </c>
      <c r="R87">
        <v>21.713476</v>
      </c>
      <c r="S87">
        <v>29.520458000000001</v>
      </c>
      <c r="T87">
        <v>32.904760000000003</v>
      </c>
      <c r="U87">
        <v>33.189464999999998</v>
      </c>
      <c r="V87">
        <v>18.510397000000001</v>
      </c>
      <c r="W87">
        <v>31.544105999999999</v>
      </c>
      <c r="X87">
        <v>25.241350000000001</v>
      </c>
      <c r="Y87">
        <v>34.582675999999999</v>
      </c>
      <c r="Z87">
        <v>24.637737000000001</v>
      </c>
    </row>
    <row r="88" spans="2:26">
      <c r="B88">
        <v>73</v>
      </c>
      <c r="C88">
        <v>1375.721194</v>
      </c>
      <c r="D88">
        <v>3344.962415</v>
      </c>
      <c r="E88">
        <v>0</v>
      </c>
      <c r="F88">
        <v>-0.13680572999999896</v>
      </c>
      <c r="G88">
        <v>-1.9630125</v>
      </c>
      <c r="H88">
        <v>1.7222713000000001</v>
      </c>
      <c r="I88">
        <v>-1.0498116</v>
      </c>
      <c r="J88">
        <v>0.17693399000000001</v>
      </c>
      <c r="K88">
        <v>-3.8647444000000002</v>
      </c>
      <c r="L88">
        <v>-0.97278790000000004</v>
      </c>
      <c r="M88">
        <v>-3.2536402</v>
      </c>
      <c r="N88">
        <v>0.88063513999999998</v>
      </c>
      <c r="O88">
        <v>0.69949806000000003</v>
      </c>
      <c r="P88">
        <v>0.72005569999999997</v>
      </c>
      <c r="Q88">
        <v>1.3922266999999999</v>
      </c>
      <c r="R88">
        <v>1.1184664</v>
      </c>
      <c r="S88">
        <v>0.52932659999999998</v>
      </c>
      <c r="T88">
        <v>0.13643317999999999</v>
      </c>
      <c r="U88">
        <v>1.3848218000000001</v>
      </c>
      <c r="V88">
        <v>1.2156368</v>
      </c>
      <c r="W88">
        <v>0.27364662000000001</v>
      </c>
      <c r="X88">
        <v>1.0762286000000001</v>
      </c>
      <c r="Y88">
        <v>-0.16213167000000001</v>
      </c>
      <c r="Z88">
        <v>0.97787093999999997</v>
      </c>
    </row>
    <row r="89" spans="2:26">
      <c r="B89">
        <v>74</v>
      </c>
      <c r="C89">
        <v>1379.9357339999999</v>
      </c>
      <c r="D89">
        <v>3363.3549050000001</v>
      </c>
      <c r="E89">
        <v>0</v>
      </c>
      <c r="F89">
        <v>7.7777480000001731E-2</v>
      </c>
      <c r="G89">
        <v>0.71658149999999998</v>
      </c>
      <c r="H89">
        <v>0.38857058</v>
      </c>
      <c r="I89">
        <v>0.37105632</v>
      </c>
      <c r="J89">
        <v>-5.5522505E-2</v>
      </c>
      <c r="K89">
        <v>0.61121565</v>
      </c>
      <c r="L89">
        <v>0.25055455999999998</v>
      </c>
      <c r="M89">
        <v>1.3942140000000001</v>
      </c>
      <c r="N89">
        <v>-0.1261002</v>
      </c>
      <c r="O89">
        <v>0.33565548000000001</v>
      </c>
      <c r="P89">
        <v>8.4347560000000002E-2</v>
      </c>
      <c r="Q89">
        <v>6.5375970000000005E-2</v>
      </c>
      <c r="R89">
        <v>0.92282622999999997</v>
      </c>
      <c r="S89">
        <v>0.32252326999999997</v>
      </c>
      <c r="T89">
        <v>0.35140105999999999</v>
      </c>
      <c r="U89">
        <v>-0.13454218000000001</v>
      </c>
      <c r="V89">
        <v>0.55938960000000004</v>
      </c>
      <c r="W89">
        <v>-0.22953050999999999</v>
      </c>
      <c r="X89">
        <v>0.33051353999999999</v>
      </c>
      <c r="Y89">
        <v>3.2395414999999997E-2</v>
      </c>
      <c r="Z89">
        <v>2.9603689999999998E-2</v>
      </c>
    </row>
    <row r="90" spans="2:26">
      <c r="B90">
        <v>75</v>
      </c>
      <c r="C90">
        <v>1381.792481</v>
      </c>
      <c r="D90">
        <v>3360.5989319999999</v>
      </c>
      <c r="E90">
        <v>0</v>
      </c>
      <c r="F90">
        <v>-0.12048530000000568</v>
      </c>
      <c r="G90">
        <v>9.6415780000000006E-2</v>
      </c>
      <c r="H90">
        <v>0.53298694000000002</v>
      </c>
      <c r="I90">
        <v>-0.34797454</v>
      </c>
      <c r="J90">
        <v>-4.3934036000000003E-2</v>
      </c>
      <c r="K90">
        <v>-0.14090923999999999</v>
      </c>
      <c r="L90">
        <v>-0.38416763999999998</v>
      </c>
      <c r="M90">
        <v>0.50570950000000003</v>
      </c>
      <c r="N90">
        <v>4.8909170000000002E-2</v>
      </c>
      <c r="O90">
        <v>0.35476990000000003</v>
      </c>
      <c r="P90">
        <v>0.11715085</v>
      </c>
      <c r="Q90">
        <v>6.5200869999999994E-2</v>
      </c>
      <c r="R90">
        <v>0.87622356000000001</v>
      </c>
      <c r="S90">
        <v>2.6382244999999999E-2</v>
      </c>
      <c r="T90">
        <v>0.28959425999999999</v>
      </c>
      <c r="U90">
        <v>-0.18657660000000001</v>
      </c>
      <c r="V90">
        <v>0.16101489999999999</v>
      </c>
      <c r="W90">
        <v>0.22614263000000001</v>
      </c>
      <c r="X90">
        <v>0.15350978000000001</v>
      </c>
      <c r="Y90">
        <v>0.11342824</v>
      </c>
      <c r="Z90">
        <v>-5.9483369999999997E-3</v>
      </c>
    </row>
    <row r="91" spans="2:26">
      <c r="B91">
        <v>76</v>
      </c>
      <c r="C91">
        <v>1383.5497829999999</v>
      </c>
      <c r="D91">
        <v>3363.3149880000001</v>
      </c>
      <c r="E91">
        <v>0</v>
      </c>
      <c r="F91">
        <v>-0.1045145699999992</v>
      </c>
      <c r="G91">
        <v>0.38930120000000001</v>
      </c>
      <c r="H91">
        <v>0.55884679999999998</v>
      </c>
      <c r="I91">
        <v>-0.26859704000000001</v>
      </c>
      <c r="J91">
        <v>-5.0004769999999997E-2</v>
      </c>
      <c r="K91">
        <v>0.27112787999999999</v>
      </c>
      <c r="L91">
        <v>0.23570216999999999</v>
      </c>
      <c r="M91">
        <v>-0.25521788000000001</v>
      </c>
      <c r="N91">
        <v>6.9088839999999999E-2</v>
      </c>
      <c r="O91">
        <v>0.40155020000000002</v>
      </c>
      <c r="P91">
        <v>0.10223278399999999</v>
      </c>
      <c r="Q91">
        <v>6.1952060000000003E-2</v>
      </c>
      <c r="R91">
        <v>1.5599858</v>
      </c>
      <c r="S91">
        <v>0.12549730000000001</v>
      </c>
      <c r="T91">
        <v>0.31406244999999999</v>
      </c>
      <c r="U91">
        <v>-0.24399365000000001</v>
      </c>
      <c r="V91">
        <v>0.13223525999999999</v>
      </c>
      <c r="W91">
        <v>0.22257932</v>
      </c>
      <c r="X91">
        <v>0.13495776000000001</v>
      </c>
      <c r="Y91">
        <v>0.13348477</v>
      </c>
      <c r="Z91">
        <v>-5.6417364999999997E-2</v>
      </c>
    </row>
    <row r="92" spans="2:26">
      <c r="B92">
        <v>77</v>
      </c>
      <c r="C92">
        <v>1381.9944029999999</v>
      </c>
      <c r="D92">
        <v>3362.4988589999998</v>
      </c>
      <c r="E92">
        <v>0</v>
      </c>
      <c r="F92">
        <v>-4.2868809999994539E-2</v>
      </c>
      <c r="G92">
        <v>0.29454019999999997</v>
      </c>
      <c r="H92">
        <v>0.52616110000000005</v>
      </c>
      <c r="I92">
        <v>-0.33138663000000002</v>
      </c>
      <c r="J92">
        <v>-9.9159269999999994E-2</v>
      </c>
      <c r="K92">
        <v>-0.24824072</v>
      </c>
      <c r="L92">
        <v>-0.12278380999999999</v>
      </c>
      <c r="M92">
        <v>-0.88728260000000003</v>
      </c>
      <c r="N92">
        <v>7.0323825000000006E-2</v>
      </c>
      <c r="O92">
        <v>0.34652525000000001</v>
      </c>
      <c r="P92">
        <v>9.8114856E-2</v>
      </c>
      <c r="Q92">
        <v>5.0529207999999999E-2</v>
      </c>
      <c r="R92">
        <v>0.88324124000000004</v>
      </c>
      <c r="S92">
        <v>2.7717017E-2</v>
      </c>
      <c r="T92">
        <v>0.34824324000000001</v>
      </c>
      <c r="U92">
        <v>-0.22378770000000001</v>
      </c>
      <c r="V92">
        <v>0.10015684</v>
      </c>
      <c r="W92">
        <v>0.18159032999999999</v>
      </c>
      <c r="X92">
        <v>0.11670198</v>
      </c>
      <c r="Y92">
        <v>0.14128046</v>
      </c>
      <c r="Z92">
        <v>-1.4538769E-2</v>
      </c>
    </row>
    <row r="93" spans="2:26">
      <c r="B93">
        <v>78</v>
      </c>
      <c r="C93">
        <v>1387.8709140000001</v>
      </c>
      <c r="D93">
        <v>3369.9065409999998</v>
      </c>
      <c r="E93">
        <v>0</v>
      </c>
      <c r="F93">
        <v>0.20004286999999721</v>
      </c>
      <c r="G93">
        <v>1.3530871</v>
      </c>
      <c r="H93">
        <v>0.48465617999999999</v>
      </c>
      <c r="I93">
        <v>0.74351630000000002</v>
      </c>
      <c r="J93">
        <v>-8.5541359999999997E-2</v>
      </c>
      <c r="K93">
        <v>0.19263479999999999</v>
      </c>
      <c r="L93">
        <v>0.48358136000000002</v>
      </c>
      <c r="M93">
        <v>-0.10852413599999999</v>
      </c>
      <c r="N93">
        <v>1.4439208E-2</v>
      </c>
      <c r="O93">
        <v>0.34302652</v>
      </c>
      <c r="P93">
        <v>6.3363589999999997E-2</v>
      </c>
      <c r="Q93">
        <v>5.6974287999999998E-2</v>
      </c>
      <c r="R93">
        <v>1.8162777000000001</v>
      </c>
      <c r="S93">
        <v>9.1864996000000004E-2</v>
      </c>
      <c r="T93">
        <v>0.36075960000000001</v>
      </c>
      <c r="U93">
        <v>-0.22620868999999999</v>
      </c>
      <c r="V93">
        <v>9.5992506000000005E-2</v>
      </c>
      <c r="W93">
        <v>0.15260090000000001</v>
      </c>
      <c r="X93">
        <v>8.8052140000000001E-2</v>
      </c>
      <c r="Y93">
        <v>0.13883624999999999</v>
      </c>
      <c r="Z93">
        <v>-3.9686270000000003E-2</v>
      </c>
    </row>
    <row r="94" spans="2:26">
      <c r="B94">
        <v>79</v>
      </c>
      <c r="C94">
        <v>1395.3100690000001</v>
      </c>
      <c r="D94">
        <v>3361.5169660000001</v>
      </c>
      <c r="E94">
        <v>0</v>
      </c>
      <c r="F94">
        <v>-0.22904867999999823</v>
      </c>
      <c r="G94">
        <v>-4.6776876000000002E-2</v>
      </c>
      <c r="H94">
        <v>0.38353625000000002</v>
      </c>
      <c r="I94">
        <v>-0.86868389999999995</v>
      </c>
      <c r="J94">
        <v>-7.472695E-2</v>
      </c>
      <c r="K94">
        <v>-0.31697429999999999</v>
      </c>
      <c r="L94">
        <v>-0.19877856999999999</v>
      </c>
      <c r="M94">
        <v>-1.4897655000000001</v>
      </c>
      <c r="N94">
        <v>8.1671359999999998E-2</v>
      </c>
      <c r="O94">
        <v>0.29396114000000001</v>
      </c>
      <c r="P94">
        <v>7.5196289999999999E-2</v>
      </c>
      <c r="Q94">
        <v>7.7106869999999994E-2</v>
      </c>
      <c r="R94">
        <v>0.73582387000000005</v>
      </c>
      <c r="S94">
        <v>7.9530779999999995E-2</v>
      </c>
      <c r="T94">
        <v>0.36040640000000002</v>
      </c>
      <c r="U94">
        <v>-0.20737036</v>
      </c>
      <c r="V94">
        <v>-6.6779770000000002E-2</v>
      </c>
      <c r="W94">
        <v>0.14658992000000001</v>
      </c>
      <c r="X94">
        <v>6.7612710000000006E-2</v>
      </c>
      <c r="Y94">
        <v>0.11864529</v>
      </c>
      <c r="Z94">
        <v>-0.11402843999999999</v>
      </c>
    </row>
    <row r="95" spans="2:26">
      <c r="B95">
        <v>80</v>
      </c>
      <c r="C95">
        <v>1401.1875769999999</v>
      </c>
      <c r="D95">
        <v>3367.7748110000002</v>
      </c>
      <c r="E95">
        <v>0</v>
      </c>
      <c r="F95">
        <v>0.27465248000000031</v>
      </c>
      <c r="G95">
        <v>0.96986399999999995</v>
      </c>
      <c r="H95">
        <v>0.47169977000000002</v>
      </c>
      <c r="I95">
        <v>0.51444610000000002</v>
      </c>
      <c r="J95">
        <v>-4.7209437999999999E-2</v>
      </c>
      <c r="K95">
        <v>0.2582237</v>
      </c>
      <c r="L95">
        <v>0.59033524999999998</v>
      </c>
      <c r="M95">
        <v>-0.42820757999999998</v>
      </c>
      <c r="N95">
        <v>4.0063990000000001E-2</v>
      </c>
      <c r="O95">
        <v>0.32051849999999998</v>
      </c>
      <c r="P95">
        <v>4.9053939999999997E-2</v>
      </c>
      <c r="Q95">
        <v>2.6793830000000001E-2</v>
      </c>
      <c r="R95">
        <v>1.2303447000000001</v>
      </c>
      <c r="S95">
        <v>9.5940220000000007E-2</v>
      </c>
      <c r="T95">
        <v>0.33122066</v>
      </c>
      <c r="U95">
        <v>-0.19466299000000001</v>
      </c>
      <c r="V95">
        <v>0.13648250000000001</v>
      </c>
      <c r="W95">
        <v>0.10258894</v>
      </c>
      <c r="X95">
        <v>6.8583790000000006E-2</v>
      </c>
      <c r="Y95">
        <v>3.9448536999999999E-2</v>
      </c>
      <c r="Z95">
        <v>-5.8831665999999998E-2</v>
      </c>
    </row>
    <row r="96" spans="2:26">
      <c r="B96">
        <v>81</v>
      </c>
      <c r="C96">
        <v>1402.6769850000001</v>
      </c>
      <c r="D96">
        <v>3361.248983</v>
      </c>
      <c r="E96">
        <v>0</v>
      </c>
      <c r="F96">
        <v>-0.96111030000000142</v>
      </c>
      <c r="G96">
        <v>-0.19077611</v>
      </c>
      <c r="H96">
        <v>0.28389373000000001</v>
      </c>
      <c r="I96">
        <v>-0.84841526</v>
      </c>
      <c r="J96">
        <v>3.0329236999999998E-2</v>
      </c>
      <c r="K96">
        <v>-0.22031914</v>
      </c>
      <c r="L96">
        <v>-0.17689192000000001</v>
      </c>
      <c r="M96">
        <v>-1.6142592</v>
      </c>
      <c r="N96">
        <v>0.12760890999999999</v>
      </c>
      <c r="O96">
        <v>0.28063774000000002</v>
      </c>
      <c r="P96">
        <v>5.7460789999999998E-2</v>
      </c>
      <c r="Q96">
        <v>4.0329230000000001E-2</v>
      </c>
      <c r="R96">
        <v>0.20819426999999999</v>
      </c>
      <c r="S96">
        <v>5.7371784000000002E-2</v>
      </c>
      <c r="T96">
        <v>0.27383600000000002</v>
      </c>
      <c r="U96">
        <v>-0.1690432</v>
      </c>
      <c r="V96">
        <v>-1.3630824999999999E-2</v>
      </c>
      <c r="W96">
        <v>0.10580726</v>
      </c>
      <c r="X96">
        <v>-3.3638886999999999E-2</v>
      </c>
      <c r="Y96">
        <v>-0.25909769999999999</v>
      </c>
      <c r="Z96">
        <v>-0.20756616999999999</v>
      </c>
    </row>
    <row r="97" spans="2:26">
      <c r="B97">
        <v>82</v>
      </c>
      <c r="C97">
        <v>1403.5950660000001</v>
      </c>
      <c r="D97">
        <v>3358.0042239999998</v>
      </c>
      <c r="E97">
        <v>0</v>
      </c>
      <c r="F97">
        <v>1.448382999999609E-2</v>
      </c>
      <c r="G97">
        <v>0.20145804</v>
      </c>
      <c r="H97">
        <v>0.44274846000000001</v>
      </c>
      <c r="I97">
        <v>-0.2908712</v>
      </c>
      <c r="J97">
        <v>5.5433977000000002E-2</v>
      </c>
      <c r="K97">
        <v>0.24801500000000001</v>
      </c>
      <c r="L97">
        <v>0.24779496000000001</v>
      </c>
      <c r="M97">
        <v>-0.97917949999999998</v>
      </c>
      <c r="N97">
        <v>5.9042570000000003E-2</v>
      </c>
      <c r="O97">
        <v>0.35457830000000001</v>
      </c>
      <c r="P97">
        <v>3.5495497000000001E-2</v>
      </c>
      <c r="Q97">
        <v>-2.895226E-2</v>
      </c>
      <c r="R97">
        <v>0.62709040000000005</v>
      </c>
      <c r="S97">
        <v>7.4687310000000007E-2</v>
      </c>
      <c r="T97">
        <v>-4.0419120000000003E-2</v>
      </c>
      <c r="U97">
        <v>-0.16446556000000001</v>
      </c>
      <c r="V97">
        <v>0.11234752000000001</v>
      </c>
      <c r="W97">
        <v>9.5517710000000006E-2</v>
      </c>
      <c r="X97">
        <v>4.8087480000000002E-2</v>
      </c>
      <c r="Y97">
        <v>-7.1452329999999994E-2</v>
      </c>
      <c r="Z97">
        <v>0.22378133</v>
      </c>
    </row>
    <row r="98" spans="2:26">
      <c r="B98">
        <v>83</v>
      </c>
      <c r="C98">
        <v>1402.547951</v>
      </c>
      <c r="D98">
        <v>3369.10212</v>
      </c>
      <c r="E98">
        <v>0</v>
      </c>
      <c r="F98">
        <v>0.9459320700000049</v>
      </c>
      <c r="G98">
        <v>1.1457325</v>
      </c>
      <c r="H98">
        <v>0.38811716000000002</v>
      </c>
      <c r="I98">
        <v>0.81780249999999999</v>
      </c>
      <c r="J98">
        <v>0.3202372</v>
      </c>
      <c r="K98">
        <v>0.41691062000000001</v>
      </c>
      <c r="L98">
        <v>0.76109194999999996</v>
      </c>
      <c r="M98">
        <v>0.57797560000000003</v>
      </c>
      <c r="N98">
        <v>-1.8143935E-2</v>
      </c>
      <c r="O98">
        <v>0.28439461999999999</v>
      </c>
      <c r="P98">
        <v>1.9323707999999998E-2</v>
      </c>
      <c r="Q98">
        <v>-2.9563743999999999E-2</v>
      </c>
      <c r="R98">
        <v>1.1508107000000001</v>
      </c>
      <c r="S98">
        <v>4.0307950000000002E-2</v>
      </c>
      <c r="T98">
        <v>0.25107109999999999</v>
      </c>
      <c r="U98">
        <v>-0.17955615999999999</v>
      </c>
      <c r="V98">
        <v>0.36135413999999999</v>
      </c>
      <c r="W98">
        <v>0.16170049</v>
      </c>
      <c r="X98">
        <v>8.0485760000000003E-2</v>
      </c>
      <c r="Y98">
        <v>1.3763320000000001</v>
      </c>
      <c r="Z98">
        <v>3.8754515000000003E-2</v>
      </c>
    </row>
    <row r="99" spans="2:26">
      <c r="B99">
        <v>84</v>
      </c>
      <c r="C99">
        <v>1401.53502</v>
      </c>
      <c r="D99">
        <v>3370.886129</v>
      </c>
      <c r="E99">
        <v>0</v>
      </c>
      <c r="F99">
        <v>-7.3264180000002455E-2</v>
      </c>
      <c r="G99">
        <v>0.27740844999999997</v>
      </c>
      <c r="H99">
        <v>0.25512367000000002</v>
      </c>
      <c r="I99">
        <v>-0.16566064999999999</v>
      </c>
      <c r="J99">
        <v>7.7595285999999999E-2</v>
      </c>
      <c r="K99">
        <v>0.19924963000000001</v>
      </c>
      <c r="L99">
        <v>0.19727847000000001</v>
      </c>
      <c r="M99">
        <v>-0.23281083</v>
      </c>
      <c r="N99">
        <v>-3.7245605000000001E-2</v>
      </c>
      <c r="O99">
        <v>0.29240065999999998</v>
      </c>
      <c r="P99">
        <v>1.9076315999999999E-2</v>
      </c>
      <c r="Q99">
        <v>-4.7242720000000002E-2</v>
      </c>
      <c r="R99">
        <v>0.48416036000000001</v>
      </c>
      <c r="S99">
        <v>2.0355172000000001E-2</v>
      </c>
      <c r="T99">
        <v>0.18821742999999999</v>
      </c>
      <c r="U99">
        <v>-0.17826036000000001</v>
      </c>
      <c r="V99">
        <v>9.644498E-2</v>
      </c>
      <c r="W99">
        <v>0.11712719000000001</v>
      </c>
      <c r="X99">
        <v>-0.11430447000000001</v>
      </c>
      <c r="Y99">
        <v>-3.2687977E-2</v>
      </c>
      <c r="Z99">
        <v>-0.21897198000000001</v>
      </c>
    </row>
    <row r="100" spans="2:26">
      <c r="B100">
        <v>85</v>
      </c>
      <c r="C100">
        <v>1399.7231380000001</v>
      </c>
      <c r="D100">
        <v>3369.8118290000002</v>
      </c>
      <c r="E100">
        <v>0</v>
      </c>
      <c r="F100">
        <v>-1.0069149999999638E-2</v>
      </c>
      <c r="G100">
        <v>0.15856302</v>
      </c>
      <c r="H100">
        <v>0.32919156999999999</v>
      </c>
      <c r="I100">
        <v>-0.27675048000000002</v>
      </c>
      <c r="J100">
        <v>0.34016859999999999</v>
      </c>
      <c r="K100">
        <v>0.10764609</v>
      </c>
      <c r="L100">
        <v>0.10802198</v>
      </c>
      <c r="M100">
        <v>-0.3911598</v>
      </c>
      <c r="N100">
        <v>-6.3936240000000005E-2</v>
      </c>
      <c r="O100">
        <v>0.15982676000000001</v>
      </c>
      <c r="P100">
        <v>4.3413445000000002E-2</v>
      </c>
      <c r="Q100">
        <v>-6.0190401999999997E-2</v>
      </c>
      <c r="R100">
        <v>0.59150124000000004</v>
      </c>
      <c r="S100">
        <v>3.2429352000000002E-2</v>
      </c>
      <c r="T100">
        <v>0.43420209999999998</v>
      </c>
      <c r="U100">
        <v>-0.17613454000000001</v>
      </c>
      <c r="V100">
        <v>8.2394354000000003E-2</v>
      </c>
      <c r="W100">
        <v>0.11529887</v>
      </c>
      <c r="X100">
        <v>-2.3470129999999999E-2</v>
      </c>
      <c r="Y100">
        <v>-0.36097020000000002</v>
      </c>
      <c r="Z100">
        <v>-0.11035971999999999</v>
      </c>
    </row>
    <row r="101" spans="2:26">
      <c r="B101">
        <v>86</v>
      </c>
      <c r="C101">
        <v>1399.1324119999999</v>
      </c>
      <c r="D101">
        <v>3370.6286129999999</v>
      </c>
      <c r="E101">
        <v>0</v>
      </c>
      <c r="F101">
        <v>-0.1045133000000007</v>
      </c>
      <c r="G101">
        <v>0.21262980000000001</v>
      </c>
      <c r="H101">
        <v>0.3246984</v>
      </c>
      <c r="I101">
        <v>-0.24163662999999999</v>
      </c>
      <c r="J101">
        <v>0.30986281999999998</v>
      </c>
      <c r="K101">
        <v>0.21192917</v>
      </c>
      <c r="L101">
        <v>0.14033054</v>
      </c>
      <c r="M101">
        <v>-0.23503173999999999</v>
      </c>
      <c r="N101">
        <v>-8.3262660000000002E-2</v>
      </c>
      <c r="O101">
        <v>0.16086892999999999</v>
      </c>
      <c r="P101">
        <v>0.10548736</v>
      </c>
      <c r="Q101">
        <v>-6.1240554000000003E-2</v>
      </c>
      <c r="R101">
        <v>0.57540875999999996</v>
      </c>
      <c r="S101">
        <v>3.8626989999999999E-4</v>
      </c>
      <c r="T101">
        <v>0.21977163999999999</v>
      </c>
      <c r="U101">
        <v>-0.17509975</v>
      </c>
      <c r="V101">
        <v>0.11447356</v>
      </c>
      <c r="W101">
        <v>0.11804723</v>
      </c>
      <c r="X101">
        <v>-0.10715753</v>
      </c>
      <c r="Y101">
        <v>-0.19242482</v>
      </c>
      <c r="Z101">
        <v>-4.3177991999999998E-4</v>
      </c>
    </row>
    <row r="102" spans="2:26">
      <c r="B102">
        <v>87</v>
      </c>
      <c r="C102">
        <v>1398.531761</v>
      </c>
      <c r="D102">
        <v>3371.0555909999998</v>
      </c>
      <c r="E102">
        <v>0</v>
      </c>
      <c r="F102">
        <v>-8.819554000000096E-2</v>
      </c>
      <c r="G102">
        <v>0.121956445</v>
      </c>
      <c r="H102">
        <v>0.38525292</v>
      </c>
      <c r="I102">
        <v>-0.27015909999999999</v>
      </c>
      <c r="J102">
        <v>9.8595070000000007E-2</v>
      </c>
      <c r="K102">
        <v>0.13012180000000001</v>
      </c>
      <c r="L102">
        <v>0.25484526000000002</v>
      </c>
      <c r="M102">
        <v>0.23985587</v>
      </c>
      <c r="N102">
        <v>-8.1909270000000006E-2</v>
      </c>
      <c r="O102">
        <v>0.20852904</v>
      </c>
      <c r="P102">
        <v>0.10249825999999999</v>
      </c>
      <c r="Q102">
        <v>-4.8176235999999997E-2</v>
      </c>
      <c r="R102">
        <v>0.57691970000000004</v>
      </c>
      <c r="S102">
        <v>3.042398E-2</v>
      </c>
      <c r="T102">
        <v>0.20135386</v>
      </c>
      <c r="U102">
        <v>-0.17723878000000001</v>
      </c>
      <c r="V102">
        <v>7.2391293999999995E-2</v>
      </c>
      <c r="W102">
        <v>0.12190212</v>
      </c>
      <c r="X102">
        <v>-8.2071679999999994E-2</v>
      </c>
      <c r="Y102">
        <v>0.1592596</v>
      </c>
      <c r="Z102">
        <v>-3.8467504E-3</v>
      </c>
    </row>
    <row r="103" spans="2:26">
      <c r="B103">
        <v>88</v>
      </c>
      <c r="C103">
        <v>1397.196469</v>
      </c>
      <c r="D103">
        <v>3367.5648030000002</v>
      </c>
      <c r="E103">
        <v>0</v>
      </c>
      <c r="F103">
        <v>5.3473150000002079E-2</v>
      </c>
      <c r="G103">
        <v>5.413391E-2</v>
      </c>
      <c r="H103">
        <v>0.34315040000000002</v>
      </c>
      <c r="I103">
        <v>-0.36738001999999997</v>
      </c>
      <c r="J103">
        <v>2.0767086999999998E-3</v>
      </c>
      <c r="K103">
        <v>0.17682892</v>
      </c>
      <c r="L103">
        <v>6.1695340000000001E-2</v>
      </c>
      <c r="M103">
        <v>-0.39762002000000002</v>
      </c>
      <c r="N103">
        <v>-2.1151937999999999E-2</v>
      </c>
      <c r="O103">
        <v>0.21075648</v>
      </c>
      <c r="P103">
        <v>9.6008256E-2</v>
      </c>
      <c r="Q103">
        <v>-3.0791188000000001E-2</v>
      </c>
      <c r="R103">
        <v>0.41331427999999998</v>
      </c>
      <c r="S103">
        <v>2.7318071999999999E-2</v>
      </c>
      <c r="T103">
        <v>0.24876300000000001</v>
      </c>
      <c r="U103">
        <v>-0.14196253</v>
      </c>
      <c r="V103">
        <v>1.554824E-2</v>
      </c>
      <c r="W103">
        <v>0.11451281000000001</v>
      </c>
      <c r="X103">
        <v>-0.1159265</v>
      </c>
      <c r="Y103">
        <v>4.1863552999999998E-2</v>
      </c>
      <c r="Z103">
        <v>-5.8803543E-2</v>
      </c>
    </row>
    <row r="104" spans="2:26">
      <c r="B104">
        <v>89</v>
      </c>
      <c r="C104">
        <v>1398.204054</v>
      </c>
      <c r="D104">
        <v>3370.186479</v>
      </c>
      <c r="E104">
        <v>0</v>
      </c>
      <c r="F104">
        <v>-4.826417999999677E-2</v>
      </c>
      <c r="G104">
        <v>0.55853819999999998</v>
      </c>
      <c r="H104">
        <v>0.37126756</v>
      </c>
      <c r="I104">
        <v>0.23506089999999999</v>
      </c>
      <c r="J104">
        <v>1.5446395999999999E-2</v>
      </c>
      <c r="K104">
        <v>0.36903912</v>
      </c>
      <c r="L104">
        <v>0.34902506999999999</v>
      </c>
      <c r="M104">
        <v>0.44903997000000001</v>
      </c>
      <c r="N104">
        <v>-4.7506224E-2</v>
      </c>
      <c r="O104">
        <v>0.26505770000000001</v>
      </c>
      <c r="P104">
        <v>9.1854039999999998E-2</v>
      </c>
      <c r="Q104">
        <v>-2.8368963000000001E-2</v>
      </c>
      <c r="R104">
        <v>0.69740855999999996</v>
      </c>
      <c r="S104">
        <v>5.1257690000000002E-2</v>
      </c>
      <c r="T104">
        <v>0.25675976</v>
      </c>
      <c r="U104">
        <v>-0.15371679999999999</v>
      </c>
      <c r="V104">
        <v>0.13591202999999999</v>
      </c>
      <c r="W104">
        <v>0.109227106</v>
      </c>
      <c r="X104">
        <v>-3.3079154999999999E-2</v>
      </c>
      <c r="Y104">
        <v>6.1433571999999999E-2</v>
      </c>
      <c r="Z104">
        <v>-2.0480607000000001E-2</v>
      </c>
    </row>
    <row r="105" spans="2:26">
      <c r="B105">
        <v>90</v>
      </c>
      <c r="C105">
        <v>1397.995627</v>
      </c>
      <c r="D105">
        <v>3369.6813539999998</v>
      </c>
      <c r="E105">
        <v>0</v>
      </c>
      <c r="F105">
        <v>1.2499869999999191E-2</v>
      </c>
      <c r="G105">
        <v>0.16429669999999999</v>
      </c>
      <c r="H105">
        <v>0.32097947999999998</v>
      </c>
      <c r="I105">
        <v>-0.20612131</v>
      </c>
      <c r="J105">
        <v>1.1889962E-2</v>
      </c>
      <c r="K105">
        <v>0.15876767</v>
      </c>
      <c r="L105">
        <v>7.1839890000000003E-2</v>
      </c>
      <c r="M105">
        <v>-9.0638540000000004E-2</v>
      </c>
      <c r="N105">
        <v>-6.3244220000000004E-2</v>
      </c>
      <c r="O105">
        <v>0.18049249000000001</v>
      </c>
      <c r="P105">
        <v>5.8127787E-2</v>
      </c>
      <c r="Q105">
        <v>-7.4255056999999996E-3</v>
      </c>
      <c r="R105">
        <v>0.54189485000000004</v>
      </c>
      <c r="S105">
        <v>4.0015675000000001E-2</v>
      </c>
      <c r="T105">
        <v>0.18331318999999999</v>
      </c>
      <c r="U105">
        <v>-0.15719910000000001</v>
      </c>
      <c r="V105">
        <v>1.4536522E-2</v>
      </c>
      <c r="W105">
        <v>0.113739744</v>
      </c>
      <c r="X105">
        <v>-8.8687290000000002E-2</v>
      </c>
      <c r="Y105">
        <v>6.0781545999999999E-2</v>
      </c>
      <c r="Z105">
        <v>-4.2869183999999998E-2</v>
      </c>
    </row>
    <row r="106" spans="2:26">
      <c r="B106">
        <v>91</v>
      </c>
      <c r="C106">
        <v>1398.7650249999999</v>
      </c>
      <c r="D106">
        <v>3371.2212850000001</v>
      </c>
      <c r="E106">
        <v>0</v>
      </c>
      <c r="F106">
        <v>3.4374239999998224E-2</v>
      </c>
      <c r="G106">
        <v>0.29571540000000002</v>
      </c>
      <c r="H106">
        <v>0.37181871999999999</v>
      </c>
      <c r="I106">
        <v>-1.5484276E-2</v>
      </c>
      <c r="J106">
        <v>4.5833819999999997E-2</v>
      </c>
      <c r="K106">
        <v>0.25223234</v>
      </c>
      <c r="L106">
        <v>0.19825487999999999</v>
      </c>
      <c r="M106">
        <v>-4.0424620000000001E-2</v>
      </c>
      <c r="N106">
        <v>-7.5760595999999999E-2</v>
      </c>
      <c r="O106">
        <v>0.12198397499999999</v>
      </c>
      <c r="P106">
        <v>4.4825999999999998E-2</v>
      </c>
      <c r="Q106">
        <v>-1.5319121000000001E-3</v>
      </c>
      <c r="R106">
        <v>0.59785900000000003</v>
      </c>
      <c r="S106">
        <v>4.7157249999999998E-2</v>
      </c>
      <c r="T106">
        <v>1.0660216E-2</v>
      </c>
      <c r="U106">
        <v>-0.15931524</v>
      </c>
      <c r="V106">
        <v>5.7679318E-2</v>
      </c>
      <c r="W106">
        <v>0.11416124599999999</v>
      </c>
      <c r="X106">
        <v>-7.3104545000000007E-2</v>
      </c>
      <c r="Y106">
        <v>6.7319825E-2</v>
      </c>
      <c r="Z106">
        <v>-2.0534542999999999E-2</v>
      </c>
    </row>
    <row r="107" spans="2:26">
      <c r="B107">
        <v>92</v>
      </c>
      <c r="C107">
        <v>1400.517458</v>
      </c>
      <c r="D107">
        <v>3370.5438290000002</v>
      </c>
      <c r="E107">
        <v>0</v>
      </c>
      <c r="F107">
        <v>-5.8680350000003045E-2</v>
      </c>
      <c r="G107">
        <v>1.6589360000000001E-2</v>
      </c>
      <c r="H107">
        <v>0.3553383</v>
      </c>
      <c r="I107">
        <v>-0.31113436999999999</v>
      </c>
      <c r="J107">
        <v>7.6603963999999997E-2</v>
      </c>
      <c r="K107">
        <v>9.1478064999999997E-2</v>
      </c>
      <c r="L107">
        <v>8.2809579999999994E-2</v>
      </c>
      <c r="M107">
        <v>-0.19766995000000001</v>
      </c>
      <c r="N107">
        <v>-7.9748609999999998E-2</v>
      </c>
      <c r="O107">
        <v>0.105513446</v>
      </c>
      <c r="P107">
        <v>4.467513E-2</v>
      </c>
      <c r="Q107">
        <v>-1.2505914999999999E-2</v>
      </c>
      <c r="R107">
        <v>0.54204505999999997</v>
      </c>
      <c r="S107">
        <v>4.3342675999999997E-2</v>
      </c>
      <c r="T107">
        <v>0.25347291999999999</v>
      </c>
      <c r="U107">
        <v>-0.15704603</v>
      </c>
      <c r="V107">
        <v>5.2089937000000003E-2</v>
      </c>
      <c r="W107">
        <v>0.11351027</v>
      </c>
      <c r="X107">
        <v>-8.916673E-2</v>
      </c>
      <c r="Y107">
        <v>3.9096609999999997E-2</v>
      </c>
      <c r="Z107">
        <v>-3.6736216000000002E-2</v>
      </c>
    </row>
    <row r="108" spans="2:26">
      <c r="B108">
        <v>93</v>
      </c>
      <c r="C108">
        <v>1400.9841349999999</v>
      </c>
      <c r="D108">
        <v>3369.9335940000001</v>
      </c>
      <c r="E108">
        <v>0</v>
      </c>
      <c r="F108">
        <v>-4.5833080000001303E-2</v>
      </c>
      <c r="G108">
        <v>0.12960988000000001</v>
      </c>
      <c r="H108">
        <v>0.38958999999999999</v>
      </c>
      <c r="I108">
        <v>-0.17581414000000001</v>
      </c>
      <c r="J108">
        <v>8.0315985000000006E-2</v>
      </c>
      <c r="K108">
        <v>0.19658169</v>
      </c>
      <c r="L108">
        <v>0.18831202</v>
      </c>
      <c r="M108">
        <v>2.7886524999999999E-2</v>
      </c>
      <c r="N108">
        <v>-5.9238291999999998E-2</v>
      </c>
      <c r="O108">
        <v>0.16956889999999999</v>
      </c>
      <c r="P108">
        <v>4.2543600000000001E-2</v>
      </c>
      <c r="Q108">
        <v>-3.0295169E-2</v>
      </c>
      <c r="R108">
        <v>0.44757453000000003</v>
      </c>
      <c r="S108">
        <v>4.0899354999999998E-2</v>
      </c>
      <c r="T108">
        <v>0.13487071</v>
      </c>
      <c r="U108">
        <v>-0.14711974999999999</v>
      </c>
      <c r="V108">
        <v>7.6258210000000007E-2</v>
      </c>
      <c r="W108">
        <v>0.11645161</v>
      </c>
      <c r="X108">
        <v>-7.4817309999999998E-2</v>
      </c>
      <c r="Y108">
        <v>-3.0724649999999999E-2</v>
      </c>
      <c r="Z108">
        <v>-9.5452554999999994E-2</v>
      </c>
    </row>
    <row r="109" spans="2:26">
      <c r="B109">
        <v>94</v>
      </c>
      <c r="C109">
        <v>1401.996756</v>
      </c>
      <c r="D109">
        <v>3369.7514259999998</v>
      </c>
      <c r="E109">
        <v>0</v>
      </c>
      <c r="F109">
        <v>-5.2777349999999501E-2</v>
      </c>
      <c r="G109">
        <v>0.22350592999999999</v>
      </c>
      <c r="H109">
        <v>0.33851736999999998</v>
      </c>
      <c r="I109">
        <v>-5.9656695000000003E-2</v>
      </c>
      <c r="J109">
        <v>0.12524019</v>
      </c>
      <c r="K109">
        <v>0.22339851999999999</v>
      </c>
      <c r="L109">
        <v>0.16984737999999999</v>
      </c>
      <c r="M109">
        <v>-3.5568660000000002E-2</v>
      </c>
      <c r="N109">
        <v>-2.3937428E-2</v>
      </c>
      <c r="O109">
        <v>0.18657219999999999</v>
      </c>
      <c r="P109">
        <v>5.1749450000000002E-2</v>
      </c>
      <c r="Q109">
        <v>-4.3085180000000001E-2</v>
      </c>
      <c r="R109">
        <v>0.50563216</v>
      </c>
      <c r="S109">
        <v>4.3567438E-2</v>
      </c>
      <c r="T109">
        <v>0.22576267999999999</v>
      </c>
      <c r="U109">
        <v>-0.11510134499999999</v>
      </c>
      <c r="V109">
        <v>0.11101560000000001</v>
      </c>
      <c r="W109">
        <v>0.11793979</v>
      </c>
      <c r="X109">
        <v>-8.2723379999999999E-2</v>
      </c>
      <c r="Y109">
        <v>-0.15791896</v>
      </c>
      <c r="Z109">
        <v>-6.5914990000000007E-2</v>
      </c>
    </row>
    <row r="110" spans="2:26">
      <c r="B110">
        <v>95</v>
      </c>
      <c r="C110">
        <v>1401.8082219999999</v>
      </c>
      <c r="D110">
        <v>3370.3983170000001</v>
      </c>
      <c r="E110">
        <v>0</v>
      </c>
      <c r="F110">
        <v>-6.1458209999997848E-2</v>
      </c>
      <c r="G110">
        <v>0.20108941</v>
      </c>
      <c r="H110">
        <v>0.32689370000000001</v>
      </c>
      <c r="I110">
        <v>-7.369713E-2</v>
      </c>
      <c r="J110">
        <v>4.3989203999999997E-2</v>
      </c>
      <c r="K110">
        <v>0.22923863</v>
      </c>
      <c r="L110">
        <v>0.16302169999999999</v>
      </c>
      <c r="M110">
        <v>0.11199434</v>
      </c>
      <c r="N110">
        <v>-5.125735E-2</v>
      </c>
      <c r="O110">
        <v>0.2550482</v>
      </c>
      <c r="P110">
        <v>6.6834690000000002E-2</v>
      </c>
      <c r="Q110">
        <v>-5.1195222999999998E-2</v>
      </c>
      <c r="R110">
        <v>0.46223342000000001</v>
      </c>
      <c r="S110">
        <v>2.9972909999999998E-2</v>
      </c>
      <c r="T110">
        <v>0.17760797</v>
      </c>
      <c r="U110">
        <v>-0.11097812</v>
      </c>
      <c r="V110">
        <v>0.11707163</v>
      </c>
      <c r="W110">
        <v>0.115781456</v>
      </c>
      <c r="X110">
        <v>-9.137663E-2</v>
      </c>
      <c r="Y110">
        <v>-0.241507</v>
      </c>
      <c r="Z110">
        <v>-7.2578623999999994E-2</v>
      </c>
    </row>
    <row r="111" spans="2:26">
      <c r="B111">
        <v>96</v>
      </c>
      <c r="C111">
        <v>1402.3593619999999</v>
      </c>
      <c r="D111">
        <v>3370.0589559999999</v>
      </c>
      <c r="E111">
        <v>0</v>
      </c>
      <c r="F111">
        <v>-5.972277000000048E-2</v>
      </c>
      <c r="G111">
        <v>0.23398422999999999</v>
      </c>
      <c r="H111">
        <v>0.33719460000000001</v>
      </c>
      <c r="I111">
        <v>-3.7156242999999999E-2</v>
      </c>
      <c r="J111">
        <v>0.10252084</v>
      </c>
      <c r="K111">
        <v>0.2146246</v>
      </c>
      <c r="L111">
        <v>0.16091301999999999</v>
      </c>
      <c r="M111">
        <v>0.13922778</v>
      </c>
      <c r="N111">
        <v>-1.4549898E-2</v>
      </c>
      <c r="O111">
        <v>0.22683801000000001</v>
      </c>
      <c r="P111">
        <v>8.8058890000000001E-2</v>
      </c>
      <c r="Q111">
        <v>-5.3048175000000003E-2</v>
      </c>
      <c r="R111">
        <v>0.60783494000000005</v>
      </c>
      <c r="S111">
        <v>3.7744420000000001E-2</v>
      </c>
      <c r="T111">
        <v>0.21013972</v>
      </c>
      <c r="U111">
        <v>-0.11288907400000001</v>
      </c>
      <c r="V111">
        <v>0.12978228999999999</v>
      </c>
      <c r="W111">
        <v>0.10718738999999999</v>
      </c>
      <c r="X111">
        <v>-6.8417210000000006E-2</v>
      </c>
      <c r="Y111">
        <v>0.14303476000000001</v>
      </c>
      <c r="Z111">
        <v>-1.6165466999999999E-2</v>
      </c>
    </row>
    <row r="112" spans="2:26">
      <c r="B112">
        <v>97</v>
      </c>
      <c r="C112">
        <v>1403.798818</v>
      </c>
      <c r="D112">
        <v>3368.836605</v>
      </c>
      <c r="E112">
        <v>0</v>
      </c>
      <c r="F112">
        <v>-2.9166289999999151E-2</v>
      </c>
      <c r="G112">
        <v>0.21841458999999999</v>
      </c>
      <c r="H112">
        <v>0.32474069999999999</v>
      </c>
      <c r="I112">
        <v>-3.6116080000000002E-2</v>
      </c>
      <c r="J112">
        <v>6.9392540000000003E-2</v>
      </c>
      <c r="K112">
        <v>0.23839761000000001</v>
      </c>
      <c r="L112">
        <v>9.5828350000000007E-2</v>
      </c>
      <c r="M112">
        <v>-1.3807849000000001E-2</v>
      </c>
      <c r="N112">
        <v>-3.4472971999999998E-2</v>
      </c>
      <c r="O112">
        <v>0.14857914</v>
      </c>
      <c r="P112">
        <v>9.8286665999999995E-2</v>
      </c>
      <c r="Q112">
        <v>-6.4922400000000005E-2</v>
      </c>
      <c r="R112">
        <v>0.48874325000000002</v>
      </c>
      <c r="S112">
        <v>2.8523494E-2</v>
      </c>
      <c r="T112">
        <v>0.21045644999999999</v>
      </c>
      <c r="U112">
        <v>-0.111099005</v>
      </c>
      <c r="V112">
        <v>9.7721000000000002E-2</v>
      </c>
      <c r="W112">
        <v>9.2754119999999995E-2</v>
      </c>
      <c r="X112">
        <v>-9.2093415999999997E-2</v>
      </c>
      <c r="Y112">
        <v>0.20283714</v>
      </c>
      <c r="Z112">
        <v>-6.0629959999999997E-2</v>
      </c>
    </row>
    <row r="113" spans="2:26">
      <c r="B113">
        <v>98</v>
      </c>
      <c r="C113">
        <v>1402.369181</v>
      </c>
      <c r="D113">
        <v>3368.1286639999998</v>
      </c>
      <c r="E113">
        <v>0</v>
      </c>
      <c r="F113">
        <v>-9.2013549999997224E-2</v>
      </c>
      <c r="G113">
        <v>-1.2257934E-2</v>
      </c>
      <c r="H113">
        <v>0.30555478000000003</v>
      </c>
      <c r="I113">
        <v>-0.26930507999999997</v>
      </c>
      <c r="J113">
        <v>-1.1744256E-3</v>
      </c>
      <c r="K113">
        <v>0.10799906400000001</v>
      </c>
      <c r="L113">
        <v>-8.8413399999999996E-4</v>
      </c>
      <c r="M113">
        <v>-0.26723720000000001</v>
      </c>
      <c r="N113">
        <v>-5.6909222000000002E-2</v>
      </c>
      <c r="O113">
        <v>0.11474129</v>
      </c>
      <c r="P113">
        <v>7.0916119999999999E-2</v>
      </c>
      <c r="Q113">
        <v>-4.0680951999999999E-2</v>
      </c>
      <c r="R113">
        <v>0.33047621999999999</v>
      </c>
      <c r="S113">
        <v>2.8888982000000001E-2</v>
      </c>
      <c r="T113">
        <v>0.10610863</v>
      </c>
      <c r="U113">
        <v>-0.10114963</v>
      </c>
      <c r="V113">
        <v>2.0491329999999999E-2</v>
      </c>
      <c r="W113">
        <v>9.0551019999999996E-2</v>
      </c>
      <c r="X113">
        <v>-0.15272068999999999</v>
      </c>
      <c r="Y113">
        <v>-7.2884840000000006E-2</v>
      </c>
      <c r="Z113">
        <v>-7.7346910000000005E-2</v>
      </c>
    </row>
    <row r="114" spans="2:26">
      <c r="B114">
        <v>99</v>
      </c>
      <c r="C114">
        <v>1400.0855779999999</v>
      </c>
      <c r="D114">
        <v>3368.7652750000002</v>
      </c>
      <c r="E114">
        <v>0</v>
      </c>
      <c r="F114">
        <v>1.5971629999995685E-2</v>
      </c>
      <c r="G114">
        <v>0.12832883</v>
      </c>
      <c r="H114">
        <v>0.37144880000000002</v>
      </c>
      <c r="I114">
        <v>-9.0004029999999999E-2</v>
      </c>
      <c r="J114">
        <v>4.9033485000000002E-2</v>
      </c>
      <c r="K114">
        <v>0.15870808</v>
      </c>
      <c r="L114">
        <v>0.16808709999999999</v>
      </c>
      <c r="M114">
        <v>0.27444380000000002</v>
      </c>
      <c r="N114">
        <v>-3.3594727999999997E-2</v>
      </c>
      <c r="O114">
        <v>0.20598807999999999</v>
      </c>
      <c r="P114">
        <v>0.106808126</v>
      </c>
      <c r="Q114">
        <v>-3.9450890000000002E-2</v>
      </c>
      <c r="R114">
        <v>0.50952786000000005</v>
      </c>
      <c r="S114">
        <v>2.7902346000000001E-2</v>
      </c>
      <c r="T114">
        <v>9.1698279999999993E-2</v>
      </c>
      <c r="U114">
        <v>-0.109952815</v>
      </c>
      <c r="V114">
        <v>0.117318794</v>
      </c>
      <c r="W114">
        <v>9.3730024999999995E-2</v>
      </c>
      <c r="X114">
        <v>-7.0149474000000003E-2</v>
      </c>
      <c r="Y114">
        <v>8.2554800000000008E-3</v>
      </c>
      <c r="Z114">
        <v>-2.8443844999999999E-2</v>
      </c>
    </row>
    <row r="115" spans="2:26">
      <c r="B115">
        <v>100</v>
      </c>
      <c r="C115">
        <v>1402.498198</v>
      </c>
      <c r="D115">
        <v>3370.5752010000001</v>
      </c>
      <c r="E115">
        <v>0</v>
      </c>
      <c r="F115">
        <v>0.22291667000000359</v>
      </c>
      <c r="G115">
        <v>0.43537150000000002</v>
      </c>
      <c r="H115">
        <v>0.3614271</v>
      </c>
      <c r="I115">
        <v>0.26260525000000001</v>
      </c>
      <c r="J115">
        <v>0.10067309000000001</v>
      </c>
      <c r="K115">
        <v>0.29925117000000001</v>
      </c>
      <c r="L115">
        <v>0.29408952999999999</v>
      </c>
      <c r="M115">
        <v>0.3386863</v>
      </c>
      <c r="N115">
        <v>-1.6442229999999999E-2</v>
      </c>
      <c r="O115">
        <v>0.23525397000000001</v>
      </c>
      <c r="P115">
        <v>8.9024893999999993E-2</v>
      </c>
      <c r="Q115">
        <v>-2.7640314999999999E-2</v>
      </c>
      <c r="R115">
        <v>0.74818450000000003</v>
      </c>
      <c r="S115">
        <v>3.3590775000000003E-2</v>
      </c>
      <c r="T115">
        <v>0.13929093000000001</v>
      </c>
      <c r="U115">
        <v>-0.10667311</v>
      </c>
      <c r="V115">
        <v>0.16291808999999999</v>
      </c>
      <c r="W115">
        <v>0.10738695400000001</v>
      </c>
      <c r="X115">
        <v>-5.6894050000000002E-2</v>
      </c>
      <c r="Y115">
        <v>6.9699869999999997E-2</v>
      </c>
      <c r="Z115">
        <v>1.5275009000000001E-2</v>
      </c>
    </row>
    <row r="116" spans="2:26">
      <c r="B116">
        <v>101</v>
      </c>
      <c r="C116">
        <v>1404.6724119999999</v>
      </c>
      <c r="D116">
        <v>3368.7590960000002</v>
      </c>
      <c r="E116">
        <v>0</v>
      </c>
      <c r="F116">
        <v>-0.13645821000000069</v>
      </c>
      <c r="G116">
        <v>3.3597000000000002E-2</v>
      </c>
      <c r="H116">
        <v>0.29790682000000002</v>
      </c>
      <c r="I116">
        <v>-0.20254095</v>
      </c>
      <c r="J116">
        <v>1.9151883000000001E-2</v>
      </c>
      <c r="K116">
        <v>0.11010315</v>
      </c>
      <c r="L116">
        <v>-1.5025999E-2</v>
      </c>
      <c r="M116">
        <v>-0.19827069999999999</v>
      </c>
      <c r="N116">
        <v>-4.3575759999999998E-2</v>
      </c>
      <c r="O116">
        <v>0.23907632000000001</v>
      </c>
      <c r="P116">
        <v>6.1442274999999998E-2</v>
      </c>
      <c r="Q116">
        <v>-2.3400790000000001E-2</v>
      </c>
      <c r="R116">
        <v>0.41456583000000002</v>
      </c>
      <c r="S116">
        <v>2.052669E-2</v>
      </c>
      <c r="T116">
        <v>0.11070898</v>
      </c>
      <c r="U116">
        <v>-0.11230525</v>
      </c>
      <c r="V116">
        <v>1.6792916000000001E-2</v>
      </c>
      <c r="W116">
        <v>9.9674600000000002E-2</v>
      </c>
      <c r="X116">
        <v>-0.1505428</v>
      </c>
      <c r="Y116">
        <v>3.3349570000000002E-2</v>
      </c>
      <c r="Z116">
        <v>-5.7676225999999997E-2</v>
      </c>
    </row>
    <row r="117" spans="2:26">
      <c r="B117">
        <v>102</v>
      </c>
      <c r="C117">
        <v>1404.9603050000001</v>
      </c>
      <c r="D117">
        <v>3368.3676409999998</v>
      </c>
      <c r="E117">
        <v>0</v>
      </c>
      <c r="F117">
        <v>7.2921800000003145E-3</v>
      </c>
      <c r="G117">
        <v>9.6397529999999995E-2</v>
      </c>
      <c r="H117">
        <v>0.34650209999999998</v>
      </c>
      <c r="I117">
        <v>-0.108548194</v>
      </c>
      <c r="J117">
        <v>6.2856293999999993E-2</v>
      </c>
      <c r="K117">
        <v>0.13730503999999999</v>
      </c>
      <c r="L117">
        <v>0.10341040999999999</v>
      </c>
      <c r="M117">
        <v>-2.9975426999999999E-2</v>
      </c>
      <c r="N117">
        <v>-2.4070263000000001E-2</v>
      </c>
      <c r="O117">
        <v>0.22583107999999999</v>
      </c>
      <c r="P117">
        <v>6.7837649999999999E-2</v>
      </c>
      <c r="Q117">
        <v>-2.9017197000000002E-2</v>
      </c>
      <c r="R117">
        <v>0.41204908000000001</v>
      </c>
      <c r="S117">
        <v>2.6327545000000001E-2</v>
      </c>
      <c r="T117">
        <v>0.20630293</v>
      </c>
      <c r="U117">
        <v>-0.11099046999999999</v>
      </c>
      <c r="V117">
        <v>6.8006724000000005E-2</v>
      </c>
      <c r="W117">
        <v>0.10831096</v>
      </c>
      <c r="X117">
        <v>-9.3173599999999995E-2</v>
      </c>
      <c r="Y117">
        <v>3.6358219999999997E-2</v>
      </c>
      <c r="Z117">
        <v>-5.7106562E-2</v>
      </c>
    </row>
    <row r="118" spans="2:26">
      <c r="B118">
        <v>103</v>
      </c>
      <c r="C118">
        <v>1405.8836719999999</v>
      </c>
      <c r="D118">
        <v>3370.366939</v>
      </c>
      <c r="E118">
        <v>0</v>
      </c>
      <c r="F118">
        <v>0.14895781999999969</v>
      </c>
      <c r="G118">
        <v>0.32973066000000001</v>
      </c>
      <c r="H118">
        <v>0.34738848</v>
      </c>
      <c r="I118">
        <v>0.15723086999999999</v>
      </c>
      <c r="J118">
        <v>9.5356350000000006E-2</v>
      </c>
      <c r="K118">
        <v>0.25113675000000002</v>
      </c>
      <c r="L118">
        <v>0.23725160000000001</v>
      </c>
      <c r="M118">
        <v>0.32217968000000002</v>
      </c>
      <c r="N118">
        <v>-2.8324101000000001E-2</v>
      </c>
      <c r="O118">
        <v>0.21009552000000001</v>
      </c>
      <c r="P118">
        <v>7.4491315000000002E-2</v>
      </c>
      <c r="Q118">
        <v>-3.2450846999999998E-2</v>
      </c>
      <c r="R118">
        <v>0.63945099999999999</v>
      </c>
      <c r="S118">
        <v>2.6000740000000001E-2</v>
      </c>
      <c r="T118">
        <v>0.29144794000000002</v>
      </c>
      <c r="U118">
        <v>-0.107688926</v>
      </c>
      <c r="V118">
        <v>0.13581645000000001</v>
      </c>
      <c r="W118">
        <v>0.12326355999999999</v>
      </c>
      <c r="X118">
        <v>-6.3775084999999995E-2</v>
      </c>
      <c r="Y118">
        <v>4.8439395000000003E-2</v>
      </c>
      <c r="Z118">
        <v>-2.4555659000000001E-2</v>
      </c>
    </row>
    <row r="119" spans="2:26">
      <c r="B119">
        <v>104</v>
      </c>
      <c r="C119">
        <v>1405.799174</v>
      </c>
      <c r="D119">
        <v>3369.6346109999999</v>
      </c>
      <c r="E119">
        <v>0</v>
      </c>
      <c r="F119">
        <v>-0.31249987000000345</v>
      </c>
      <c r="G119">
        <v>8.9988639999999995E-2</v>
      </c>
      <c r="H119">
        <v>0.32298252</v>
      </c>
      <c r="I119">
        <v>-0.11519430999999999</v>
      </c>
      <c r="J119">
        <v>3.4534436000000002E-2</v>
      </c>
      <c r="K119">
        <v>0.13806599999999999</v>
      </c>
      <c r="L119">
        <v>6.3638984999999995E-2</v>
      </c>
      <c r="M119">
        <v>-9.5510429999999993E-2</v>
      </c>
      <c r="N119">
        <v>-3.3376724000000003E-2</v>
      </c>
      <c r="O119">
        <v>0.15681097999999999</v>
      </c>
      <c r="P119">
        <v>5.4948516000000003E-2</v>
      </c>
      <c r="Q119">
        <v>-2.7480757000000001E-2</v>
      </c>
      <c r="R119">
        <v>0.44399284999999999</v>
      </c>
      <c r="S119">
        <v>2.4006300000000001E-2</v>
      </c>
      <c r="T119">
        <v>0.12708658</v>
      </c>
      <c r="U119">
        <v>-9.7698240000000006E-2</v>
      </c>
      <c r="V119">
        <v>3.7475303000000001E-2</v>
      </c>
      <c r="W119">
        <v>0.10554651</v>
      </c>
      <c r="X119">
        <v>-0.12398664</v>
      </c>
      <c r="Y119">
        <v>3.9343916E-2</v>
      </c>
      <c r="Z119">
        <v>-5.516774E-2</v>
      </c>
    </row>
    <row r="120" spans="2:26">
      <c r="B120">
        <v>105</v>
      </c>
      <c r="C120">
        <v>1404.989967</v>
      </c>
      <c r="D120">
        <v>3366.2497819999999</v>
      </c>
      <c r="E120">
        <v>0</v>
      </c>
      <c r="F120">
        <v>-0.41006888999999802</v>
      </c>
      <c r="G120">
        <v>-6.5748065999999994E-2</v>
      </c>
      <c r="H120">
        <v>0.31555104</v>
      </c>
      <c r="I120">
        <v>-0.30092977999999998</v>
      </c>
      <c r="J120">
        <v>3.4047290000000001E-2</v>
      </c>
      <c r="K120">
        <v>8.445068E-2</v>
      </c>
      <c r="L120">
        <v>-6.1620813000000003E-2</v>
      </c>
      <c r="M120">
        <v>-0.33983999999999998</v>
      </c>
      <c r="N120">
        <v>-1.9732354000000001E-2</v>
      </c>
      <c r="O120">
        <v>0.17691290000000001</v>
      </c>
      <c r="P120">
        <v>6.9320450000000006E-2</v>
      </c>
      <c r="Q120">
        <v>-3.6759279999999998E-2</v>
      </c>
      <c r="R120">
        <v>0.33302024000000002</v>
      </c>
      <c r="S120">
        <v>2.4960416999999999E-2</v>
      </c>
      <c r="T120">
        <v>0.17364813000000001</v>
      </c>
      <c r="U120">
        <v>-0.10230373600000001</v>
      </c>
      <c r="V120">
        <v>1.2990715E-2</v>
      </c>
      <c r="W120">
        <v>9.8105510000000007E-2</v>
      </c>
      <c r="X120">
        <v>-0.12640889999999999</v>
      </c>
      <c r="Y120">
        <v>3.2946839999999998E-2</v>
      </c>
      <c r="Z120">
        <v>-6.2103387000000003E-2</v>
      </c>
    </row>
    <row r="121" spans="2:26">
      <c r="B121">
        <v>106</v>
      </c>
      <c r="C121">
        <v>1405.114014</v>
      </c>
      <c r="D121">
        <v>3364.116317</v>
      </c>
      <c r="E121">
        <v>0</v>
      </c>
      <c r="F121">
        <v>-0.34097264999999766</v>
      </c>
      <c r="G121">
        <v>3.3896280000000001E-2</v>
      </c>
      <c r="H121">
        <v>0.34121835</v>
      </c>
      <c r="I121">
        <v>-0.16866434999999999</v>
      </c>
      <c r="J121">
        <v>7.6610945E-2</v>
      </c>
      <c r="K121">
        <v>0.15365185000000001</v>
      </c>
      <c r="L121">
        <v>3.5222318000000002E-2</v>
      </c>
      <c r="M121">
        <v>-7.3426500000000006E-2</v>
      </c>
      <c r="N121">
        <v>-1.43848695E-2</v>
      </c>
      <c r="O121">
        <v>0.19078326000000001</v>
      </c>
      <c r="P121">
        <v>7.9838560000000003E-2</v>
      </c>
      <c r="Q121">
        <v>-3.9916087000000003E-2</v>
      </c>
      <c r="R121">
        <v>0.35416439999999999</v>
      </c>
      <c r="S121">
        <v>2.2990528E-2</v>
      </c>
      <c r="T121">
        <v>0.17024681999999999</v>
      </c>
      <c r="U121">
        <v>-0.10133206</v>
      </c>
      <c r="V121">
        <v>6.8480133999999998E-2</v>
      </c>
      <c r="W121">
        <v>0.10174579</v>
      </c>
      <c r="X121">
        <v>-9.8180619999999996E-2</v>
      </c>
      <c r="Y121">
        <v>3.7800470000000003E-2</v>
      </c>
      <c r="Z121">
        <v>-6.4123319999999998E-2</v>
      </c>
    </row>
    <row r="122" spans="2:26">
      <c r="B122">
        <v>107</v>
      </c>
      <c r="C122">
        <v>1403.8433930000001</v>
      </c>
      <c r="D122">
        <v>3361.4950050000002</v>
      </c>
      <c r="E122">
        <v>0</v>
      </c>
      <c r="F122">
        <v>-0.152431490000005</v>
      </c>
      <c r="G122">
        <v>-8.6255773999999993E-2</v>
      </c>
      <c r="H122">
        <v>0.30889738</v>
      </c>
      <c r="I122">
        <v>-0.27667566999999998</v>
      </c>
      <c r="J122">
        <v>3.1484970000000001E-2</v>
      </c>
      <c r="K122">
        <v>0.1269267</v>
      </c>
      <c r="L122">
        <v>-3.0600387999999999E-2</v>
      </c>
      <c r="M122">
        <v>-0.16096352</v>
      </c>
      <c r="N122">
        <v>-1.6745867000000001E-2</v>
      </c>
      <c r="O122">
        <v>0.16110395999999999</v>
      </c>
      <c r="P122">
        <v>7.3078389999999993E-2</v>
      </c>
      <c r="Q122">
        <v>-3.9530019999999999E-2</v>
      </c>
      <c r="R122">
        <v>0.20098542</v>
      </c>
      <c r="S122">
        <v>1.7193692E-2</v>
      </c>
      <c r="T122">
        <v>0.11933581</v>
      </c>
      <c r="U122">
        <v>-8.3951049999999999E-2</v>
      </c>
      <c r="V122">
        <v>9.4707860000000001E-3</v>
      </c>
      <c r="W122">
        <v>9.4204659999999996E-2</v>
      </c>
      <c r="X122">
        <v>-0.14532585000000001</v>
      </c>
      <c r="Y122">
        <v>2.0884782000000001E-2</v>
      </c>
      <c r="Z122">
        <v>-0.10478978999999999</v>
      </c>
    </row>
    <row r="123" spans="2:26">
      <c r="B123">
        <v>108</v>
      </c>
      <c r="C123">
        <v>1400.1003350000001</v>
      </c>
      <c r="D123">
        <v>3362.1471499999998</v>
      </c>
      <c r="E123">
        <v>0</v>
      </c>
      <c r="F123">
        <v>9.1667690000001301E-2</v>
      </c>
      <c r="G123">
        <v>0.16767634000000001</v>
      </c>
      <c r="H123">
        <v>0.33634301999999999</v>
      </c>
      <c r="I123">
        <v>4.1819792000000001E-2</v>
      </c>
      <c r="J123">
        <v>4.7973870000000002E-2</v>
      </c>
      <c r="K123">
        <v>0.25761864000000001</v>
      </c>
      <c r="L123">
        <v>0.15433027999999999</v>
      </c>
      <c r="M123">
        <v>0.21707335</v>
      </c>
      <c r="N123">
        <v>-6.2304300000000003E-3</v>
      </c>
      <c r="O123">
        <v>0.18262724999999999</v>
      </c>
      <c r="P123">
        <v>7.8111650000000005E-2</v>
      </c>
      <c r="Q123">
        <v>-3.9577816000000002E-2</v>
      </c>
      <c r="R123">
        <v>0.37598663999999998</v>
      </c>
      <c r="S123">
        <v>1.2503398000000001E-2</v>
      </c>
      <c r="T123">
        <v>0.23449104000000001</v>
      </c>
      <c r="U123">
        <v>-8.2021339999999998E-2</v>
      </c>
      <c r="V123">
        <v>8.1223920000000005E-2</v>
      </c>
      <c r="W123">
        <v>9.9355509999999994E-2</v>
      </c>
      <c r="X123">
        <v>-9.2463550000000005E-2</v>
      </c>
      <c r="Y123">
        <v>2.5996881999999999E-2</v>
      </c>
      <c r="Z123">
        <v>-5.6342307000000001E-2</v>
      </c>
    </row>
    <row r="124" spans="2:26">
      <c r="B124">
        <v>109</v>
      </c>
      <c r="C124">
        <v>1398.323179</v>
      </c>
      <c r="D124">
        <v>3364.1503600000001</v>
      </c>
      <c r="E124">
        <v>0</v>
      </c>
      <c r="F124">
        <v>-2.6736450000001355E-2</v>
      </c>
      <c r="G124">
        <v>0.34120899999999998</v>
      </c>
      <c r="H124">
        <v>0.32200927000000001</v>
      </c>
      <c r="I124">
        <v>0.21410793</v>
      </c>
      <c r="J124">
        <v>8.4748656000000006E-2</v>
      </c>
      <c r="K124">
        <v>0.30893734</v>
      </c>
      <c r="L124">
        <v>0.2122684</v>
      </c>
      <c r="M124">
        <v>0.39367200000000002</v>
      </c>
      <c r="N124">
        <v>-6.7414780000000004E-3</v>
      </c>
      <c r="O124">
        <v>0.19897092999999999</v>
      </c>
      <c r="P124">
        <v>9.3448034999999999E-2</v>
      </c>
      <c r="Q124">
        <v>-4.0425368000000003E-2</v>
      </c>
      <c r="R124">
        <v>0.67504019999999998</v>
      </c>
      <c r="S124">
        <v>4.6755369999999996E-3</v>
      </c>
      <c r="T124">
        <v>0.34140036000000001</v>
      </c>
      <c r="U124">
        <v>-0.10687297599999999</v>
      </c>
      <c r="V124">
        <v>0.12046804999999999</v>
      </c>
      <c r="W124">
        <v>0.10588388</v>
      </c>
      <c r="X124">
        <v>-5.8451349999999999E-2</v>
      </c>
      <c r="Y124">
        <v>4.7051954999999999E-2</v>
      </c>
      <c r="Z124">
        <v>3.6445150000000003E-2</v>
      </c>
    </row>
    <row r="125" spans="2:26">
      <c r="B125">
        <v>110</v>
      </c>
      <c r="C125">
        <v>1398.9636</v>
      </c>
      <c r="D125">
        <v>3363.8269529999998</v>
      </c>
      <c r="E125">
        <v>0</v>
      </c>
      <c r="F125">
        <v>2.1180090000001428E-2</v>
      </c>
      <c r="G125">
        <v>0.19272064</v>
      </c>
      <c r="H125">
        <v>0.31156470000000003</v>
      </c>
      <c r="I125">
        <v>-1.009533E-3</v>
      </c>
      <c r="J125">
        <v>6.2939510000000004E-2</v>
      </c>
      <c r="K125">
        <v>0.21699457</v>
      </c>
      <c r="L125">
        <v>6.0058825000000003E-2</v>
      </c>
      <c r="M125">
        <v>1.7974354000000001E-2</v>
      </c>
      <c r="N125">
        <v>-1.6686631E-2</v>
      </c>
      <c r="O125">
        <v>0.11453062999999999</v>
      </c>
      <c r="P125">
        <v>7.2165789999999994E-2</v>
      </c>
      <c r="Q125">
        <v>-3.3283790000000001E-2</v>
      </c>
      <c r="R125">
        <v>0.59553350000000005</v>
      </c>
      <c r="S125">
        <v>-3.3839130000000001E-3</v>
      </c>
      <c r="T125">
        <v>0.26817282999999997</v>
      </c>
      <c r="U125">
        <v>-0.12931266</v>
      </c>
      <c r="V125">
        <v>4.0276109999999997E-2</v>
      </c>
      <c r="W125">
        <v>0.10020892000000001</v>
      </c>
      <c r="X125">
        <v>-9.1911729999999997E-2</v>
      </c>
      <c r="Y125">
        <v>3.3452484999999997E-2</v>
      </c>
      <c r="Z125">
        <v>-1.2373564E-2</v>
      </c>
    </row>
    <row r="126" spans="2:26">
      <c r="B126">
        <v>111</v>
      </c>
      <c r="C126">
        <v>1400.3090070000001</v>
      </c>
      <c r="D126">
        <v>3362.595699</v>
      </c>
      <c r="E126">
        <v>0</v>
      </c>
      <c r="F126">
        <v>-5.0693129999999087E-2</v>
      </c>
      <c r="G126">
        <v>5.9024519999999997E-2</v>
      </c>
      <c r="H126">
        <v>0.32921776000000003</v>
      </c>
      <c r="I126">
        <v>-0.13522390000000001</v>
      </c>
      <c r="J126">
        <v>6.5361719999999998E-2</v>
      </c>
      <c r="K126">
        <v>0.14428199999999999</v>
      </c>
      <c r="L126">
        <v>7.9333310000000001E-3</v>
      </c>
      <c r="M126">
        <v>-0.13128617000000001</v>
      </c>
      <c r="N126">
        <v>-1.2480256E-2</v>
      </c>
      <c r="O126">
        <v>0.123070955</v>
      </c>
      <c r="P126">
        <v>6.2029420000000002E-2</v>
      </c>
      <c r="Q126">
        <v>-2.4214722000000001E-2</v>
      </c>
      <c r="R126">
        <v>0.46369885999999999</v>
      </c>
      <c r="S126">
        <v>-6.1378450000000003E-3</v>
      </c>
      <c r="T126">
        <v>0.23329813999999999</v>
      </c>
      <c r="U126">
        <v>-0.14784343999999999</v>
      </c>
      <c r="V126">
        <v>7.0699329999999996E-3</v>
      </c>
      <c r="W126">
        <v>0.10042450999999999</v>
      </c>
      <c r="X126">
        <v>-8.8754899999999998E-2</v>
      </c>
      <c r="Y126">
        <v>1.3439721E-2</v>
      </c>
      <c r="Z126">
        <v>-5.1127499999999999E-2</v>
      </c>
    </row>
    <row r="127" spans="2:26">
      <c r="B127">
        <v>112</v>
      </c>
      <c r="C127">
        <v>1402.5578310000001</v>
      </c>
      <c r="D127">
        <v>3364.3710409999999</v>
      </c>
      <c r="E127">
        <v>0</v>
      </c>
      <c r="F127">
        <v>0.11492944999999821</v>
      </c>
      <c r="G127">
        <v>0.21926497</v>
      </c>
      <c r="H127">
        <v>0.36294325999999999</v>
      </c>
      <c r="I127">
        <v>7.4079565999999999E-2</v>
      </c>
      <c r="J127">
        <v>8.3568290000000003E-2</v>
      </c>
      <c r="K127">
        <v>0.22230293000000001</v>
      </c>
      <c r="L127">
        <v>0.16318214</v>
      </c>
      <c r="M127">
        <v>0.16206037000000001</v>
      </c>
      <c r="N127">
        <v>-1.4711413499999999E-2</v>
      </c>
      <c r="O127">
        <v>0.14990403999999999</v>
      </c>
      <c r="P127">
        <v>5.4365012999999997E-2</v>
      </c>
      <c r="Q127">
        <v>-1.8503546999999999E-2</v>
      </c>
      <c r="R127">
        <v>0.52794593999999995</v>
      </c>
      <c r="S127">
        <v>-7.7104744999999999E-3</v>
      </c>
      <c r="T127">
        <v>0.23966628000000001</v>
      </c>
      <c r="U127">
        <v>-0.1561488</v>
      </c>
      <c r="V127">
        <v>4.8680210000000002E-2</v>
      </c>
      <c r="W127">
        <v>0.11131422000000001</v>
      </c>
      <c r="X127">
        <v>-4.8163711999999997E-2</v>
      </c>
      <c r="Y127">
        <v>2.9931596000000001E-2</v>
      </c>
      <c r="Z127">
        <v>-3.8490697999999997E-2</v>
      </c>
    </row>
    <row r="128" spans="2:26">
      <c r="B128">
        <v>113</v>
      </c>
      <c r="C128">
        <v>1401.341488</v>
      </c>
      <c r="D128">
        <v>3362.2182659999999</v>
      </c>
      <c r="E128">
        <v>0</v>
      </c>
      <c r="F128">
        <v>5.4861320000000546E-2</v>
      </c>
      <c r="G128">
        <v>-0.26287793999999998</v>
      </c>
      <c r="H128">
        <v>0.32189259999999997</v>
      </c>
      <c r="I128">
        <v>-0.50773869999999999</v>
      </c>
      <c r="J128">
        <v>1.6649715999999998E-2</v>
      </c>
      <c r="K128">
        <v>-4.1044456999999998E-3</v>
      </c>
      <c r="L128">
        <v>-0.12870643000000001</v>
      </c>
      <c r="M128">
        <v>-0.62067340000000004</v>
      </c>
      <c r="N128">
        <v>-5.9241414999999997E-3</v>
      </c>
      <c r="O128">
        <v>8.4557999999999994E-2</v>
      </c>
      <c r="P128">
        <v>4.456587E-2</v>
      </c>
      <c r="Q128">
        <v>-9.6635180000000001E-4</v>
      </c>
      <c r="R128">
        <v>0.19074103000000001</v>
      </c>
      <c r="S128">
        <v>-1.8269728999999998E-2</v>
      </c>
      <c r="T128">
        <v>0.12295943500000001</v>
      </c>
      <c r="U128">
        <v>-0.13345404999999999</v>
      </c>
      <c r="V128">
        <v>-6.8717210000000001E-2</v>
      </c>
      <c r="W128">
        <v>8.9481000000000005E-2</v>
      </c>
      <c r="X128">
        <v>-0.16437623000000001</v>
      </c>
      <c r="Y128">
        <v>7.1284655000000002E-3</v>
      </c>
      <c r="Z128">
        <v>-7.1717180000000005E-2</v>
      </c>
    </row>
    <row r="129" spans="2:26">
      <c r="B129">
        <v>114</v>
      </c>
      <c r="C129">
        <v>1400.790477</v>
      </c>
      <c r="D129">
        <v>3366.0164749999999</v>
      </c>
      <c r="E129">
        <v>0</v>
      </c>
      <c r="F129">
        <v>0.26666603000000322</v>
      </c>
      <c r="G129">
        <v>0.27310543999999998</v>
      </c>
      <c r="H129">
        <v>0.42003632000000002</v>
      </c>
      <c r="I129">
        <v>0.16759969999999999</v>
      </c>
      <c r="J129">
        <v>8.9984579999999995E-2</v>
      </c>
      <c r="K129">
        <v>0.2641326</v>
      </c>
      <c r="L129">
        <v>0.39156526000000003</v>
      </c>
      <c r="M129">
        <v>0.59476435000000005</v>
      </c>
      <c r="N129">
        <v>-1.9000962E-2</v>
      </c>
      <c r="O129">
        <v>0.23549914</v>
      </c>
      <c r="P129">
        <v>5.7241010000000002E-2</v>
      </c>
      <c r="Q129">
        <v>-3.6506440000000001E-2</v>
      </c>
      <c r="R129">
        <v>0.61563087000000005</v>
      </c>
      <c r="S129">
        <v>9.04271E-4</v>
      </c>
      <c r="T129">
        <v>0.21877410999999999</v>
      </c>
      <c r="U129">
        <v>-0.14215465999999999</v>
      </c>
      <c r="V129">
        <v>0.13374409000000001</v>
      </c>
      <c r="W129">
        <v>0.15169705</v>
      </c>
      <c r="X129">
        <v>-2.5410215999999999E-2</v>
      </c>
      <c r="Y129">
        <v>4.5671870000000003E-2</v>
      </c>
      <c r="Z129">
        <v>1.2835008E-3</v>
      </c>
    </row>
    <row r="130" spans="2:26">
      <c r="B130">
        <v>115</v>
      </c>
      <c r="C130">
        <v>1403.843357</v>
      </c>
      <c r="D130">
        <v>3369.7957580000002</v>
      </c>
      <c r="E130">
        <v>0</v>
      </c>
      <c r="F130">
        <v>0.31944491000000141</v>
      </c>
      <c r="G130">
        <v>0.51238030000000001</v>
      </c>
      <c r="H130">
        <v>0.35239765000000001</v>
      </c>
      <c r="I130">
        <v>0.32217943999999998</v>
      </c>
      <c r="J130">
        <v>0.15066883</v>
      </c>
      <c r="K130">
        <v>0.32156646</v>
      </c>
      <c r="L130">
        <v>0.35660710000000001</v>
      </c>
      <c r="M130">
        <v>0.50157267000000005</v>
      </c>
      <c r="N130">
        <v>-2.2894640000000001E-2</v>
      </c>
      <c r="O130">
        <v>0.22069496</v>
      </c>
      <c r="P130">
        <v>6.1444640000000002E-2</v>
      </c>
      <c r="Q130">
        <v>-3.0901594000000001E-2</v>
      </c>
      <c r="R130">
        <v>0.78038770000000002</v>
      </c>
      <c r="S130">
        <v>1.6348199999999999E-3</v>
      </c>
      <c r="T130">
        <v>0.36268643</v>
      </c>
      <c r="U130">
        <v>-0.12508290999999999</v>
      </c>
      <c r="V130">
        <v>0.15749966000000001</v>
      </c>
      <c r="W130">
        <v>0.13886124999999999</v>
      </c>
      <c r="X130">
        <v>-3.9078533999999998E-2</v>
      </c>
      <c r="Y130">
        <v>4.9657352000000002E-2</v>
      </c>
      <c r="Z130">
        <v>1.4208811E-2</v>
      </c>
    </row>
    <row r="131" spans="2:26">
      <c r="B131">
        <v>116</v>
      </c>
      <c r="C131">
        <v>1403.937737</v>
      </c>
      <c r="D131">
        <v>3368.544993</v>
      </c>
      <c r="E131">
        <v>0</v>
      </c>
      <c r="F131">
        <v>0.12743097999999975</v>
      </c>
      <c r="G131">
        <v>0.14012833999999999</v>
      </c>
      <c r="H131">
        <v>0.2919042</v>
      </c>
      <c r="I131">
        <v>-0.1298424</v>
      </c>
      <c r="J131">
        <v>6.8083633999999997E-3</v>
      </c>
      <c r="K131">
        <v>0.14754128</v>
      </c>
      <c r="L131">
        <v>1.8676106000000001E-2</v>
      </c>
      <c r="M131">
        <v>-0.15967785000000001</v>
      </c>
      <c r="N131">
        <v>-1.9559145E-2</v>
      </c>
      <c r="O131">
        <v>0.18178374999999999</v>
      </c>
      <c r="P131">
        <v>5.7584299999999998E-2</v>
      </c>
      <c r="Q131">
        <v>-3.8209565000000001E-2</v>
      </c>
      <c r="R131">
        <v>0.43643357999999999</v>
      </c>
      <c r="S131">
        <v>1.0762232E-2</v>
      </c>
      <c r="T131">
        <v>0.13649775</v>
      </c>
      <c r="U131">
        <v>-0.12524680999999999</v>
      </c>
      <c r="V131">
        <v>2.1578657000000001E-2</v>
      </c>
      <c r="W131">
        <v>0.10938036399999999</v>
      </c>
      <c r="X131">
        <v>-0.11683462999999999</v>
      </c>
      <c r="Y131">
        <v>4.21833E-2</v>
      </c>
      <c r="Z131">
        <v>-5.9882900000000003E-2</v>
      </c>
    </row>
    <row r="132" spans="2:26">
      <c r="B132">
        <v>117</v>
      </c>
      <c r="C132">
        <v>1403.7838380000001</v>
      </c>
      <c r="D132">
        <v>3369.3836809999998</v>
      </c>
      <c r="E132">
        <v>0</v>
      </c>
      <c r="F132">
        <v>1.7360699999997564E-3</v>
      </c>
      <c r="G132">
        <v>0.26879512999999999</v>
      </c>
      <c r="H132">
        <v>0.33639311999999999</v>
      </c>
      <c r="I132">
        <v>6.3458909999999993E-2</v>
      </c>
      <c r="J132">
        <v>9.0990799999999997E-2</v>
      </c>
      <c r="K132">
        <v>0.17039746</v>
      </c>
      <c r="L132">
        <v>0.13844648000000001</v>
      </c>
      <c r="M132">
        <v>0.116358794</v>
      </c>
      <c r="N132">
        <v>-1.9101076000000002E-2</v>
      </c>
      <c r="O132">
        <v>0.14902239</v>
      </c>
      <c r="P132">
        <v>7.4808250000000007E-2</v>
      </c>
      <c r="Q132">
        <v>-4.0125832E-2</v>
      </c>
      <c r="R132">
        <v>0.66793597000000005</v>
      </c>
      <c r="S132">
        <v>1.8485049E-2</v>
      </c>
      <c r="T132">
        <v>0.33522787999999998</v>
      </c>
      <c r="U132">
        <v>-0.14443835999999999</v>
      </c>
      <c r="V132">
        <v>0.10329095000000001</v>
      </c>
      <c r="W132">
        <v>0.103167154</v>
      </c>
      <c r="X132">
        <v>-3.1353045000000003E-2</v>
      </c>
      <c r="Y132">
        <v>5.144696E-2</v>
      </c>
      <c r="Z132">
        <v>-3.9422390000000002E-2</v>
      </c>
    </row>
    <row r="133" spans="2:26">
      <c r="B133">
        <v>118</v>
      </c>
      <c r="C133">
        <v>1401.2917460000001</v>
      </c>
      <c r="D133">
        <v>3367.3888390000002</v>
      </c>
      <c r="E133">
        <v>0</v>
      </c>
      <c r="F133">
        <v>-0.26076393000000309</v>
      </c>
      <c r="G133">
        <v>-8.7712004999999996E-2</v>
      </c>
      <c r="H133">
        <v>0.29595650000000001</v>
      </c>
      <c r="I133">
        <v>-0.383884</v>
      </c>
      <c r="J133">
        <v>1.5985148000000001E-2</v>
      </c>
      <c r="K133">
        <v>4.880951E-2</v>
      </c>
      <c r="L133">
        <v>-0.1093456</v>
      </c>
      <c r="M133">
        <v>-0.48554614000000001</v>
      </c>
      <c r="N133">
        <v>-1.5005770999999999E-2</v>
      </c>
      <c r="O133">
        <v>0.10302371</v>
      </c>
      <c r="P133">
        <v>6.7171700000000001E-2</v>
      </c>
      <c r="Q133">
        <v>-2.0541871E-2</v>
      </c>
      <c r="R133">
        <v>0.2807288</v>
      </c>
      <c r="S133">
        <v>2.0140497999999998E-3</v>
      </c>
      <c r="T133">
        <v>0.13139828000000001</v>
      </c>
      <c r="U133">
        <v>-0.12797480999999999</v>
      </c>
      <c r="V133">
        <v>-5.5665113000000002E-3</v>
      </c>
      <c r="W133">
        <v>0.11258976</v>
      </c>
      <c r="X133">
        <v>-0.14045629000000001</v>
      </c>
      <c r="Y133">
        <v>4.1082166000000003E-2</v>
      </c>
      <c r="Z133">
        <v>-7.7374406000000007E-2</v>
      </c>
    </row>
    <row r="134" spans="2:26">
      <c r="B134">
        <v>119</v>
      </c>
      <c r="C134">
        <v>1399.946565</v>
      </c>
      <c r="D134">
        <v>3366.2633949999999</v>
      </c>
      <c r="E134">
        <v>0</v>
      </c>
      <c r="F134">
        <v>-1.2847389999997461E-2</v>
      </c>
      <c r="G134">
        <v>-3.0313040999999999E-2</v>
      </c>
      <c r="H134">
        <v>0.39405542999999998</v>
      </c>
      <c r="I134">
        <v>-0.23027872999999999</v>
      </c>
      <c r="J134">
        <v>3.6796269999999999E-2</v>
      </c>
      <c r="K134">
        <v>9.5901689999999998E-2</v>
      </c>
      <c r="L134">
        <v>0.11977554999999999</v>
      </c>
      <c r="M134">
        <v>2.9920840000000001E-2</v>
      </c>
      <c r="N134">
        <v>-1.9381506E-2</v>
      </c>
      <c r="O134">
        <v>0.16681227000000001</v>
      </c>
      <c r="P134">
        <v>6.6706000000000001E-2</v>
      </c>
      <c r="Q134">
        <v>-3.0754894000000001E-2</v>
      </c>
      <c r="R134">
        <v>0.43208277</v>
      </c>
      <c r="S134">
        <v>2.4047756999999999E-2</v>
      </c>
      <c r="T134">
        <v>0.18052575000000001</v>
      </c>
      <c r="U134">
        <v>-0.13071582000000001</v>
      </c>
      <c r="V134">
        <v>6.62277E-2</v>
      </c>
      <c r="W134">
        <v>0.11008877</v>
      </c>
      <c r="X134">
        <v>-8.1206379999999995E-2</v>
      </c>
      <c r="Y134">
        <v>3.8631714999999997E-2</v>
      </c>
      <c r="Z134">
        <v>-3.6788076000000003E-2</v>
      </c>
    </row>
    <row r="135" spans="2:26">
      <c r="B135">
        <v>120</v>
      </c>
      <c r="C135">
        <v>1402.811101</v>
      </c>
      <c r="D135">
        <v>3368.2943909999999</v>
      </c>
      <c r="E135">
        <v>0</v>
      </c>
      <c r="F135">
        <v>0.10868071999999529</v>
      </c>
      <c r="G135">
        <v>0.35603413</v>
      </c>
      <c r="H135">
        <v>0.37627828000000002</v>
      </c>
      <c r="I135">
        <v>0.18081164</v>
      </c>
      <c r="J135">
        <v>0.13780829999999999</v>
      </c>
      <c r="K135">
        <v>0.28330776000000002</v>
      </c>
      <c r="L135">
        <v>0.30760340000000003</v>
      </c>
      <c r="M135">
        <v>0.31390585999999998</v>
      </c>
      <c r="N135">
        <v>-2.1071889999999999E-2</v>
      </c>
      <c r="O135">
        <v>0.20559783000000001</v>
      </c>
      <c r="P135">
        <v>6.8411215999999997E-2</v>
      </c>
      <c r="Q135">
        <v>-2.1279292000000002E-2</v>
      </c>
      <c r="R135">
        <v>0.64055240000000002</v>
      </c>
      <c r="S135">
        <v>1.5674923E-2</v>
      </c>
      <c r="T135">
        <v>0.21243387</v>
      </c>
      <c r="U135">
        <v>-0.11578478</v>
      </c>
      <c r="V135">
        <v>0.17658684999999999</v>
      </c>
      <c r="W135">
        <v>0.11874411</v>
      </c>
      <c r="X135">
        <v>-5.2826030000000003E-2</v>
      </c>
      <c r="Y135">
        <v>4.4413649999999999E-2</v>
      </c>
      <c r="Z135">
        <v>-2.4670378999999999E-3</v>
      </c>
    </row>
    <row r="136" spans="2:26">
      <c r="B136">
        <v>121</v>
      </c>
      <c r="C136">
        <v>1405.6007669999999</v>
      </c>
      <c r="D136">
        <v>3369.9370079999999</v>
      </c>
      <c r="E136">
        <v>0</v>
      </c>
      <c r="F136">
        <v>0.2104168000000044</v>
      </c>
      <c r="G136">
        <v>0.28082094000000002</v>
      </c>
      <c r="H136">
        <v>0.33502320000000002</v>
      </c>
      <c r="I136">
        <v>5.1984231999999998E-2</v>
      </c>
      <c r="J136">
        <v>4.3725029999999998E-2</v>
      </c>
      <c r="K136">
        <v>0.22156948000000001</v>
      </c>
      <c r="L136">
        <v>0.22188577000000001</v>
      </c>
      <c r="M136">
        <v>0.29587010000000002</v>
      </c>
      <c r="N136">
        <v>-3.2837193000000001E-2</v>
      </c>
      <c r="O136">
        <v>0.23526159999999999</v>
      </c>
      <c r="P136">
        <v>6.0017790000000001E-2</v>
      </c>
      <c r="Q136">
        <v>-3.1810520000000002E-2</v>
      </c>
      <c r="R136">
        <v>0.50442160000000003</v>
      </c>
      <c r="S136">
        <v>2.7538956999999999E-2</v>
      </c>
      <c r="T136">
        <v>0.1457079</v>
      </c>
      <c r="U136">
        <v>-0.10790115</v>
      </c>
      <c r="V136">
        <v>0.120836824</v>
      </c>
      <c r="W136">
        <v>0.11809071</v>
      </c>
      <c r="X136">
        <v>-0.112220034</v>
      </c>
      <c r="Y136">
        <v>3.6590922999999997E-2</v>
      </c>
      <c r="Z136">
        <v>-3.8307929999999997E-2</v>
      </c>
    </row>
    <row r="137" spans="2:26">
      <c r="B137">
        <v>122</v>
      </c>
      <c r="C137">
        <v>1406.5887560000001</v>
      </c>
      <c r="D137">
        <v>3371.4853579999999</v>
      </c>
      <c r="E137">
        <v>0</v>
      </c>
      <c r="F137">
        <v>0.20312563000000239</v>
      </c>
      <c r="G137">
        <v>0.30791269999999998</v>
      </c>
      <c r="H137">
        <v>0.32538151999999998</v>
      </c>
      <c r="I137">
        <v>9.7722374000000001E-2</v>
      </c>
      <c r="J137">
        <v>8.1808335999999995E-2</v>
      </c>
      <c r="K137">
        <v>0.21556892999999999</v>
      </c>
      <c r="L137">
        <v>0.23400605999999999</v>
      </c>
      <c r="M137">
        <v>0.2279458</v>
      </c>
      <c r="N137">
        <v>-8.7111350000000001E-3</v>
      </c>
      <c r="O137">
        <v>0.29462105</v>
      </c>
      <c r="P137">
        <v>6.7978843999999997E-2</v>
      </c>
      <c r="Q137">
        <v>-3.6660574000000001E-2</v>
      </c>
      <c r="R137">
        <v>0.64150359999999995</v>
      </c>
      <c r="S137">
        <v>3.2021679999999997E-2</v>
      </c>
      <c r="T137">
        <v>0.22974305</v>
      </c>
      <c r="U137">
        <v>-9.6070244999999999E-2</v>
      </c>
      <c r="V137">
        <v>0.13942672</v>
      </c>
      <c r="W137">
        <v>0.11396172</v>
      </c>
      <c r="X137">
        <v>-6.9111413999999996E-2</v>
      </c>
      <c r="Y137">
        <v>2.4929130000000001E-2</v>
      </c>
      <c r="Z137">
        <v>-4.3410499999999998E-2</v>
      </c>
    </row>
    <row r="138" spans="2:26">
      <c r="B138">
        <v>123</v>
      </c>
      <c r="C138">
        <v>1402.453499</v>
      </c>
      <c r="D138">
        <v>3369.028143</v>
      </c>
      <c r="E138">
        <v>0</v>
      </c>
      <c r="F138">
        <v>-0.54895896000000022</v>
      </c>
      <c r="G138">
        <v>6.9488229999999998E-2</v>
      </c>
      <c r="H138">
        <v>0.26913682</v>
      </c>
      <c r="I138">
        <v>-0.21426745999999999</v>
      </c>
      <c r="J138">
        <v>5.7838956000000005E-4</v>
      </c>
      <c r="K138">
        <v>0.12700462000000001</v>
      </c>
      <c r="L138">
        <v>-4.8262823000000003E-2</v>
      </c>
      <c r="M138">
        <v>-0.18875901</v>
      </c>
      <c r="N138">
        <v>-2.7652257999999999E-2</v>
      </c>
      <c r="O138">
        <v>0.14858787000000001</v>
      </c>
      <c r="P138">
        <v>7.0679896000000006E-2</v>
      </c>
      <c r="Q138">
        <v>-4.2977954999999998E-2</v>
      </c>
      <c r="R138">
        <v>0.36640214999999998</v>
      </c>
      <c r="S138">
        <v>2.1544273999999999E-2</v>
      </c>
      <c r="T138">
        <v>8.8037790000000005E-2</v>
      </c>
      <c r="U138">
        <v>-8.7165119999999999E-2</v>
      </c>
      <c r="V138">
        <v>4.6325832999999997E-2</v>
      </c>
      <c r="W138">
        <v>9.9955489999999994E-2</v>
      </c>
      <c r="X138">
        <v>-0.14241828000000001</v>
      </c>
      <c r="Y138">
        <v>-1.0818478E-3</v>
      </c>
      <c r="Z138">
        <v>-8.8937219999999997E-2</v>
      </c>
    </row>
    <row r="139" spans="2:26">
      <c r="B139">
        <v>124</v>
      </c>
      <c r="C139">
        <v>1404.6078070000001</v>
      </c>
      <c r="D139">
        <v>3366.8066239999998</v>
      </c>
      <c r="E139">
        <v>0</v>
      </c>
      <c r="F139">
        <v>2.6736319999997704E-2</v>
      </c>
      <c r="G139">
        <v>0.16865811</v>
      </c>
      <c r="H139">
        <v>0.34834320000000002</v>
      </c>
      <c r="I139">
        <v>-2.9641494000000001E-2</v>
      </c>
      <c r="J139">
        <v>9.3748465000000003E-2</v>
      </c>
      <c r="K139">
        <v>0.19248812000000001</v>
      </c>
      <c r="L139">
        <v>7.90323E-2</v>
      </c>
      <c r="M139">
        <v>-6.5739796000000003E-2</v>
      </c>
      <c r="N139">
        <v>-9.4996479999999994E-3</v>
      </c>
      <c r="O139">
        <v>0.13453536999999999</v>
      </c>
      <c r="P139">
        <v>9.538344E-2</v>
      </c>
      <c r="Q139">
        <v>-4.8864133999999997E-2</v>
      </c>
      <c r="R139">
        <v>0.58289975000000005</v>
      </c>
      <c r="S139">
        <v>3.2380234000000001E-2</v>
      </c>
      <c r="T139">
        <v>0.33509230000000001</v>
      </c>
      <c r="U139">
        <v>-0.114694744</v>
      </c>
      <c r="V139">
        <v>0.10254232000000001</v>
      </c>
      <c r="W139">
        <v>8.8319659999999994E-2</v>
      </c>
      <c r="X139">
        <v>-7.4947780000000006E-2</v>
      </c>
      <c r="Y139">
        <v>3.6972360000000003E-2</v>
      </c>
      <c r="Z139">
        <v>-1.7296676E-2</v>
      </c>
    </row>
    <row r="140" spans="2:26">
      <c r="B140">
        <v>125</v>
      </c>
      <c r="C140">
        <v>1402.716629</v>
      </c>
      <c r="D140">
        <v>3365.7169009999998</v>
      </c>
      <c r="E140">
        <v>0</v>
      </c>
      <c r="F140">
        <v>0.10763868000000087</v>
      </c>
      <c r="G140">
        <v>4.1192043999999997E-2</v>
      </c>
      <c r="H140">
        <v>0.30696236999999998</v>
      </c>
      <c r="I140">
        <v>-0.16567159000000001</v>
      </c>
      <c r="J140">
        <v>3.0501835000000001E-2</v>
      </c>
      <c r="K140">
        <v>0.13401368</v>
      </c>
      <c r="L140">
        <v>-2.2631946E-4</v>
      </c>
      <c r="M140">
        <v>-9.7335400000000002E-2</v>
      </c>
      <c r="N140">
        <v>-3.3101103999999999E-2</v>
      </c>
      <c r="O140">
        <v>0.16451365000000001</v>
      </c>
      <c r="P140">
        <v>6.090011E-2</v>
      </c>
      <c r="Q140">
        <v>-3.1076902999999999E-2</v>
      </c>
      <c r="R140">
        <v>0.24734690000000001</v>
      </c>
      <c r="S140">
        <v>6.6769610000000004E-3</v>
      </c>
      <c r="T140">
        <v>0.10600922</v>
      </c>
      <c r="U140">
        <v>-0.10754761</v>
      </c>
      <c r="V140">
        <v>1.9359365E-2</v>
      </c>
      <c r="W140">
        <v>9.3896925000000006E-2</v>
      </c>
      <c r="X140">
        <v>-0.12058821</v>
      </c>
      <c r="Y140">
        <v>1.0075506E-2</v>
      </c>
      <c r="Z140">
        <v>-9.5565010000000006E-2</v>
      </c>
    </row>
    <row r="141" spans="2:26">
      <c r="B141">
        <v>126</v>
      </c>
      <c r="C141">
        <v>1403.810252</v>
      </c>
      <c r="D141">
        <v>3371.160844</v>
      </c>
      <c r="E141">
        <v>0</v>
      </c>
      <c r="F141">
        <v>-0.10133607000000211</v>
      </c>
      <c r="G141">
        <v>0.57720280000000002</v>
      </c>
      <c r="H141">
        <v>0.38414672</v>
      </c>
      <c r="I141">
        <v>0.5029787</v>
      </c>
      <c r="J141">
        <v>9.2630506000000001E-2</v>
      </c>
      <c r="K141">
        <v>0.36038900000000001</v>
      </c>
      <c r="L141">
        <v>0.41630549999999999</v>
      </c>
      <c r="M141">
        <v>0.64965903999999997</v>
      </c>
      <c r="N141">
        <v>-2.9986896999999998E-2</v>
      </c>
      <c r="O141">
        <v>0.23173228000000001</v>
      </c>
      <c r="P141">
        <v>6.8228565000000005E-2</v>
      </c>
      <c r="Q141">
        <v>-3.4937682999999997E-2</v>
      </c>
      <c r="R141">
        <v>0.85166615000000001</v>
      </c>
      <c r="S141">
        <v>2.9003075999999999E-2</v>
      </c>
      <c r="T141">
        <v>0.40096512000000001</v>
      </c>
      <c r="U141">
        <v>-0.12967171999999999</v>
      </c>
      <c r="V141">
        <v>0.14751273000000001</v>
      </c>
      <c r="W141">
        <v>0.10113751999999999</v>
      </c>
      <c r="X141">
        <v>-1.3460421E-2</v>
      </c>
      <c r="Y141">
        <v>5.7137010000000002E-2</v>
      </c>
      <c r="Z141">
        <v>3.5235055000000001E-2</v>
      </c>
    </row>
    <row r="142" spans="2:26">
      <c r="B142">
        <v>127</v>
      </c>
      <c r="C142">
        <v>1405.2830939999999</v>
      </c>
      <c r="D142">
        <v>3366.745308</v>
      </c>
      <c r="E142">
        <v>0</v>
      </c>
      <c r="F142">
        <v>-3.8718899999992118E-3</v>
      </c>
      <c r="G142">
        <v>-0.14697962000000001</v>
      </c>
      <c r="H142">
        <v>0.29594132000000001</v>
      </c>
      <c r="I142">
        <v>-0.40081499999999998</v>
      </c>
      <c r="J142">
        <v>3.1938907000000002E-2</v>
      </c>
      <c r="K142">
        <v>2.1300489999999998E-2</v>
      </c>
      <c r="L142">
        <v>-0.1694428</v>
      </c>
      <c r="M142">
        <v>-0.51282280000000002</v>
      </c>
      <c r="N142">
        <v>-2.4107711E-2</v>
      </c>
      <c r="O142">
        <v>0.20203753999999999</v>
      </c>
      <c r="P142">
        <v>4.867059E-2</v>
      </c>
      <c r="Q142">
        <v>-6.4007830000000002E-3</v>
      </c>
      <c r="R142">
        <v>0.36096363999999997</v>
      </c>
      <c r="S142">
        <v>-2.0717888000000001E-4</v>
      </c>
      <c r="T142">
        <v>0.17837425000000001</v>
      </c>
      <c r="U142">
        <v>-0.12600334999999999</v>
      </c>
      <c r="V142">
        <v>-3.938593E-2</v>
      </c>
      <c r="W142">
        <v>0.1003756</v>
      </c>
      <c r="X142">
        <v>-0.14011745</v>
      </c>
      <c r="Y142">
        <v>-2.1272188E-3</v>
      </c>
      <c r="Z142">
        <v>-8.1648239999999997E-2</v>
      </c>
    </row>
    <row r="143" spans="2:26">
      <c r="B143">
        <v>128</v>
      </c>
      <c r="C143">
        <v>1405.5014229999999</v>
      </c>
      <c r="D143">
        <v>3366.7239140000001</v>
      </c>
      <c r="E143">
        <v>0</v>
      </c>
      <c r="F143">
        <v>-8.0902729999998257E-2</v>
      </c>
      <c r="G143">
        <v>0.15275997999999999</v>
      </c>
      <c r="H143">
        <v>0.37841204000000001</v>
      </c>
      <c r="I143">
        <v>-3.6190746000000001E-3</v>
      </c>
      <c r="J143">
        <v>6.190114E-2</v>
      </c>
      <c r="K143">
        <v>0.20214674999999999</v>
      </c>
      <c r="L143">
        <v>0.14224208999999999</v>
      </c>
      <c r="M143">
        <v>-7.3612974999999999E-3</v>
      </c>
      <c r="N143">
        <v>-1.9779306E-2</v>
      </c>
      <c r="O143">
        <v>0.20907434999999999</v>
      </c>
      <c r="P143">
        <v>4.5411109999999998E-2</v>
      </c>
      <c r="Q143">
        <v>-1.578365E-2</v>
      </c>
      <c r="R143">
        <v>0.42480109999999999</v>
      </c>
      <c r="S143">
        <v>2.1438979E-2</v>
      </c>
      <c r="T143">
        <v>0.20273098000000001</v>
      </c>
      <c r="U143">
        <v>-0.14663196000000001</v>
      </c>
      <c r="V143">
        <v>3.6961958000000003E-2</v>
      </c>
      <c r="W143">
        <v>0.1072203</v>
      </c>
      <c r="X143">
        <v>-6.3577259999999997E-2</v>
      </c>
      <c r="Y143">
        <v>2.9472457000000001E-2</v>
      </c>
      <c r="Z143">
        <v>-5.715274E-2</v>
      </c>
    </row>
    <row r="144" spans="2:26">
      <c r="B144">
        <v>129</v>
      </c>
      <c r="C144">
        <v>1403.957623</v>
      </c>
      <c r="D144">
        <v>3366.6079960000002</v>
      </c>
      <c r="E144">
        <v>0</v>
      </c>
      <c r="F144">
        <v>-0.18368060000000241</v>
      </c>
      <c r="G144">
        <v>7.8849730000000007E-2</v>
      </c>
      <c r="H144">
        <v>0.32883778000000002</v>
      </c>
      <c r="I144">
        <v>-0.10369956</v>
      </c>
      <c r="J144">
        <v>9.2689924000000007E-2</v>
      </c>
      <c r="K144">
        <v>0.1339495</v>
      </c>
      <c r="L144">
        <v>5.5726879999999999E-2</v>
      </c>
      <c r="M144">
        <v>3.4635720000000002E-2</v>
      </c>
      <c r="N144">
        <v>-1.3234981999999999E-2</v>
      </c>
      <c r="O144">
        <v>0.17714485999999999</v>
      </c>
      <c r="P144">
        <v>4.580944E-2</v>
      </c>
      <c r="Q144">
        <v>-1.7368763999999998E-2</v>
      </c>
      <c r="R144">
        <v>0.41644996000000001</v>
      </c>
      <c r="S144">
        <v>2.1162883000000001E-3</v>
      </c>
      <c r="T144">
        <v>0.21471770000000001</v>
      </c>
      <c r="U144">
        <v>-0.13920024</v>
      </c>
      <c r="V144">
        <v>3.7522054999999999E-2</v>
      </c>
      <c r="W144">
        <v>0.11623297</v>
      </c>
      <c r="X144">
        <v>-6.4536415E-2</v>
      </c>
      <c r="Y144">
        <v>1.6688686000000001E-2</v>
      </c>
      <c r="Z144">
        <v>-4.4352969999999999E-2</v>
      </c>
    </row>
    <row r="145" spans="2:26">
      <c r="B145">
        <v>130</v>
      </c>
      <c r="C145">
        <v>1402.5231510000001</v>
      </c>
      <c r="D145">
        <v>3366.3635420000001</v>
      </c>
      <c r="E145">
        <v>0</v>
      </c>
      <c r="F145">
        <v>-0.10625088999999832</v>
      </c>
      <c r="G145">
        <v>6.3444310000000004E-2</v>
      </c>
      <c r="H145">
        <v>0.35269933999999997</v>
      </c>
      <c r="I145">
        <v>-0.11235484</v>
      </c>
      <c r="J145">
        <v>5.523906E-2</v>
      </c>
      <c r="K145">
        <v>0.19314364000000001</v>
      </c>
      <c r="L145">
        <v>7.6928209999999997E-2</v>
      </c>
      <c r="M145">
        <v>-0.16030362000000001</v>
      </c>
      <c r="N145">
        <v>-1.0012513000000001E-2</v>
      </c>
      <c r="O145">
        <v>0.14306404</v>
      </c>
      <c r="P145">
        <v>3.8394049999999999E-2</v>
      </c>
      <c r="Q145">
        <v>-1.4646667E-2</v>
      </c>
      <c r="R145">
        <v>0.39587924000000002</v>
      </c>
      <c r="S145">
        <v>8.8804480000000009E-3</v>
      </c>
      <c r="T145">
        <v>0.16769498999999999</v>
      </c>
      <c r="U145">
        <v>-0.13682598000000001</v>
      </c>
      <c r="V145">
        <v>1.7333902000000002E-2</v>
      </c>
      <c r="W145">
        <v>0.10785578</v>
      </c>
      <c r="X145">
        <v>-9.5527780000000007E-2</v>
      </c>
      <c r="Y145">
        <v>3.623788E-2</v>
      </c>
      <c r="Z145">
        <v>-3.9271023000000002E-2</v>
      </c>
    </row>
    <row r="146" spans="2:26">
      <c r="B146">
        <v>131</v>
      </c>
      <c r="C146">
        <v>1402.1755989999999</v>
      </c>
      <c r="D146">
        <v>3366.4849340000001</v>
      </c>
      <c r="E146">
        <v>0</v>
      </c>
      <c r="F146">
        <v>-5.9374490000003277E-2</v>
      </c>
      <c r="G146">
        <v>-6.5127610000000002E-2</v>
      </c>
      <c r="H146">
        <v>0.33566712999999998</v>
      </c>
      <c r="I146">
        <v>-0.26844558000000002</v>
      </c>
      <c r="J146">
        <v>8.4138770000000002E-2</v>
      </c>
      <c r="K146">
        <v>8.356595E-2</v>
      </c>
      <c r="L146">
        <v>5.4457087000000001E-2</v>
      </c>
      <c r="M146">
        <v>-0.22473499999999999</v>
      </c>
      <c r="N146">
        <v>-1.27572585E-2</v>
      </c>
      <c r="O146">
        <v>9.8408869999999996E-2</v>
      </c>
      <c r="P146">
        <v>4.6313281999999997E-2</v>
      </c>
      <c r="Q146">
        <v>-2.1784221999999999E-2</v>
      </c>
      <c r="R146">
        <v>0.40115390000000001</v>
      </c>
      <c r="S146">
        <v>2.5018470000000002E-3</v>
      </c>
      <c r="T146">
        <v>0.17543226000000001</v>
      </c>
      <c r="U146">
        <v>-0.13723773</v>
      </c>
      <c r="V146">
        <v>4.1873953999999998E-2</v>
      </c>
      <c r="W146">
        <v>0.11292360999999999</v>
      </c>
      <c r="X146">
        <v>-0.104087085</v>
      </c>
      <c r="Y146">
        <v>3.5795420000000001E-2</v>
      </c>
      <c r="Z146">
        <v>-2.2433141E-2</v>
      </c>
    </row>
    <row r="147" spans="2:26">
      <c r="B147">
        <v>132</v>
      </c>
      <c r="C147">
        <v>1399.7677269999999</v>
      </c>
      <c r="D147">
        <v>3365.6352379999998</v>
      </c>
      <c r="E147">
        <v>0</v>
      </c>
      <c r="F147">
        <v>0.19479090000000099</v>
      </c>
      <c r="G147">
        <v>-4.8526760000000002E-3</v>
      </c>
      <c r="H147">
        <v>0.38195547000000002</v>
      </c>
      <c r="I147">
        <v>-0.23439742999999999</v>
      </c>
      <c r="J147">
        <v>4.8666916999999997E-2</v>
      </c>
      <c r="K147">
        <v>0.15095639999999999</v>
      </c>
      <c r="L147">
        <v>0.13357359999999999</v>
      </c>
      <c r="M147">
        <v>0.23261972</v>
      </c>
      <c r="N147">
        <v>-1.6959934999999999E-2</v>
      </c>
      <c r="O147">
        <v>0.19386168000000001</v>
      </c>
      <c r="P147">
        <v>6.9945745000000004E-2</v>
      </c>
      <c r="Q147">
        <v>-3.9482426000000001E-2</v>
      </c>
      <c r="R147">
        <v>0.33832675000000001</v>
      </c>
      <c r="S147">
        <v>8.8319685000000005E-3</v>
      </c>
      <c r="T147">
        <v>0.13603339</v>
      </c>
      <c r="U147">
        <v>-0.12897812</v>
      </c>
      <c r="V147">
        <v>9.0622579999999994E-2</v>
      </c>
      <c r="W147">
        <v>0.13619196</v>
      </c>
      <c r="X147">
        <v>-7.9584530000000001E-2</v>
      </c>
      <c r="Y147">
        <v>4.1034892000000003E-2</v>
      </c>
      <c r="Z147">
        <v>-5.2798998E-2</v>
      </c>
    </row>
    <row r="148" spans="2:26">
      <c r="B148">
        <v>133</v>
      </c>
      <c r="C148">
        <v>1399.7088450000001</v>
      </c>
      <c r="D148">
        <v>3369.56909</v>
      </c>
      <c r="E148">
        <v>0</v>
      </c>
      <c r="F148">
        <v>0.1235665100000034</v>
      </c>
      <c r="G148">
        <v>0.59341115</v>
      </c>
      <c r="H148">
        <v>0.36599510000000002</v>
      </c>
      <c r="I148">
        <v>0.45401785</v>
      </c>
      <c r="J148">
        <v>0.17176561000000001</v>
      </c>
      <c r="K148">
        <v>0.40561544999999999</v>
      </c>
      <c r="L148">
        <v>0.42118296</v>
      </c>
      <c r="M148">
        <v>0.59275734000000002</v>
      </c>
      <c r="N148">
        <v>-1.4951027E-2</v>
      </c>
      <c r="O148">
        <v>0.20684582000000001</v>
      </c>
      <c r="P148">
        <v>7.7799450000000006E-2</v>
      </c>
      <c r="Q148">
        <v>-3.9906249999999997E-2</v>
      </c>
      <c r="R148">
        <v>0.76029029999999997</v>
      </c>
      <c r="S148">
        <v>2.5607643999999999E-2</v>
      </c>
      <c r="T148">
        <v>0.36805822999999999</v>
      </c>
      <c r="U148">
        <v>-0.11152243000000001</v>
      </c>
      <c r="V148">
        <v>0.18655727999999999</v>
      </c>
      <c r="W148">
        <v>0.11556633600000001</v>
      </c>
      <c r="X148">
        <v>-3.8091590000000002E-2</v>
      </c>
      <c r="Y148">
        <v>5.6745097000000001E-2</v>
      </c>
      <c r="Z148">
        <v>1.6888912999999998E-2</v>
      </c>
    </row>
    <row r="149" spans="2:26">
      <c r="B149">
        <v>134</v>
      </c>
      <c r="C149">
        <v>1401.053044</v>
      </c>
      <c r="D149">
        <v>3366.8554140000001</v>
      </c>
      <c r="E149">
        <v>0</v>
      </c>
      <c r="F149">
        <v>-2.4176799999999332E-2</v>
      </c>
      <c r="G149">
        <v>7.2918949999999996E-2</v>
      </c>
      <c r="H149">
        <v>0.27243283000000001</v>
      </c>
      <c r="I149">
        <v>-0.19954272000000001</v>
      </c>
      <c r="J149">
        <v>2.7614436999999999E-2</v>
      </c>
      <c r="K149">
        <v>0.13582896999999999</v>
      </c>
      <c r="L149">
        <v>-6.6475350000000002E-2</v>
      </c>
      <c r="M149">
        <v>-0.14579718</v>
      </c>
      <c r="N149">
        <v>-2.1269620999999999E-2</v>
      </c>
      <c r="O149">
        <v>0.19312835</v>
      </c>
      <c r="P149">
        <v>7.8940709999999997E-2</v>
      </c>
      <c r="Q149">
        <v>-4.8774600000000001E-2</v>
      </c>
      <c r="R149">
        <v>0.50747989999999998</v>
      </c>
      <c r="S149">
        <v>8.7320060000000005E-3</v>
      </c>
      <c r="T149">
        <v>0.23503526</v>
      </c>
      <c r="U149">
        <v>-0.13285156000000001</v>
      </c>
      <c r="V149">
        <v>4.8408966999999997E-2</v>
      </c>
      <c r="W149">
        <v>0.1000181</v>
      </c>
      <c r="X149">
        <v>-0.104518324</v>
      </c>
      <c r="Y149">
        <v>3.3475135000000003E-2</v>
      </c>
      <c r="Z149">
        <v>-4.6991116999999999E-2</v>
      </c>
    </row>
    <row r="150" spans="2:26">
      <c r="B150">
        <v>135</v>
      </c>
      <c r="C150">
        <v>1400.0408090000001</v>
      </c>
      <c r="D150">
        <v>3365.6982710000002</v>
      </c>
      <c r="E150">
        <v>0</v>
      </c>
      <c r="F150">
        <v>0.1200550800000002</v>
      </c>
      <c r="G150">
        <v>5.7269010000000002E-2</v>
      </c>
      <c r="H150">
        <v>0.32802197</v>
      </c>
      <c r="I150">
        <v>-0.16210218000000001</v>
      </c>
      <c r="J150">
        <v>3.1484554999999997E-2</v>
      </c>
      <c r="K150">
        <v>0.13024557</v>
      </c>
      <c r="L150">
        <v>3.0161502E-2</v>
      </c>
      <c r="M150">
        <v>-0.20681981999999999</v>
      </c>
      <c r="N150">
        <v>-1.8444294E-2</v>
      </c>
      <c r="O150">
        <v>8.6932830000000003E-2</v>
      </c>
      <c r="P150">
        <v>6.0505747999999998E-2</v>
      </c>
      <c r="Q150">
        <v>-3.2676376E-2</v>
      </c>
      <c r="R150">
        <v>0.37390681999999997</v>
      </c>
      <c r="S150">
        <v>1.9844602999999999E-2</v>
      </c>
      <c r="T150">
        <v>0.18844979000000001</v>
      </c>
      <c r="U150">
        <v>-0.14060317</v>
      </c>
      <c r="V150">
        <v>3.1915279999999997E-2</v>
      </c>
      <c r="W150">
        <v>0.10059928</v>
      </c>
      <c r="X150">
        <v>-0.1012521</v>
      </c>
      <c r="Y150">
        <v>4.1605514000000003E-2</v>
      </c>
      <c r="Z150">
        <v>-6.4068189999999997E-2</v>
      </c>
    </row>
    <row r="151" spans="2:26">
      <c r="B151">
        <v>136</v>
      </c>
      <c r="C151">
        <v>1400.5421779999999</v>
      </c>
      <c r="D151">
        <v>3368.7546649999999</v>
      </c>
      <c r="E151">
        <v>0</v>
      </c>
      <c r="F151">
        <v>-6.9390000000169039E-4</v>
      </c>
      <c r="G151">
        <v>0.24660857</v>
      </c>
      <c r="H151">
        <v>0.36054248</v>
      </c>
      <c r="I151">
        <v>5.8842033000000002E-2</v>
      </c>
      <c r="J151">
        <v>7.4155509999999994E-2</v>
      </c>
      <c r="K151">
        <v>0.21038434</v>
      </c>
      <c r="L151">
        <v>0.21276804999999999</v>
      </c>
      <c r="M151">
        <v>0.25819656000000002</v>
      </c>
      <c r="N151">
        <v>-3.4405928000000002E-2</v>
      </c>
      <c r="O151">
        <v>0.13495114</v>
      </c>
      <c r="P151">
        <v>8.081882E-2</v>
      </c>
      <c r="Q151">
        <v>-2.4704589999999998E-2</v>
      </c>
      <c r="R151">
        <v>0.60399382999999995</v>
      </c>
      <c r="S151">
        <v>1.1264962999999999E-2</v>
      </c>
      <c r="T151">
        <v>0.23550051</v>
      </c>
      <c r="U151">
        <v>-0.13515758999999999</v>
      </c>
      <c r="V151">
        <v>0.1236553</v>
      </c>
      <c r="W151">
        <v>0.10826221</v>
      </c>
      <c r="X151">
        <v>-7.394444E-2</v>
      </c>
      <c r="Y151">
        <v>5.3001831999999999E-2</v>
      </c>
      <c r="Z151">
        <v>-5.9562655999999999E-3</v>
      </c>
    </row>
    <row r="152" spans="2:26">
      <c r="B152">
        <v>137</v>
      </c>
      <c r="C152">
        <v>1402.5380720000001</v>
      </c>
      <c r="D152">
        <v>3367.417586</v>
      </c>
      <c r="E152">
        <v>0</v>
      </c>
      <c r="F152">
        <v>-7.3958330000003514E-2</v>
      </c>
      <c r="G152">
        <v>-2.6911511999999999E-2</v>
      </c>
      <c r="H152">
        <v>0.36395726</v>
      </c>
      <c r="I152">
        <v>-0.24983022999999999</v>
      </c>
      <c r="J152">
        <v>2.7231459999999999E-2</v>
      </c>
      <c r="K152">
        <v>9.7460279999999996E-2</v>
      </c>
      <c r="L152">
        <v>9.172102E-2</v>
      </c>
      <c r="M152">
        <v>3.700011E-3</v>
      </c>
      <c r="N152">
        <v>-3.2911839999999998E-2</v>
      </c>
      <c r="O152">
        <v>0.16509077999999999</v>
      </c>
      <c r="P152">
        <v>5.9135479999999997E-2</v>
      </c>
      <c r="Q152">
        <v>-1.9459839999999999E-2</v>
      </c>
      <c r="R152">
        <v>0.47945001999999998</v>
      </c>
      <c r="S152">
        <v>1.9585317000000001E-2</v>
      </c>
      <c r="T152">
        <v>0.15974711999999999</v>
      </c>
      <c r="U152">
        <v>-0.12728797</v>
      </c>
      <c r="V152">
        <v>5.7089500000000001E-2</v>
      </c>
      <c r="W152">
        <v>0.11139645400000001</v>
      </c>
      <c r="X152">
        <v>-0.11212409</v>
      </c>
      <c r="Y152">
        <v>3.7772670000000001E-2</v>
      </c>
      <c r="Z152">
        <v>-4.8012696000000001E-2</v>
      </c>
    </row>
    <row r="153" spans="2:26">
      <c r="B153">
        <v>138</v>
      </c>
      <c r="C153">
        <v>1402.14086</v>
      </c>
      <c r="D153">
        <v>3366.18021</v>
      </c>
      <c r="E153">
        <v>0</v>
      </c>
      <c r="F153">
        <v>-7.6736830000001532E-2</v>
      </c>
      <c r="G153">
        <v>0.11711327000000001</v>
      </c>
      <c r="H153">
        <v>0.33776467999999998</v>
      </c>
      <c r="I153">
        <v>-0.11628374499999999</v>
      </c>
      <c r="J153">
        <v>4.9658157000000001E-2</v>
      </c>
      <c r="K153">
        <v>0.17780990999999999</v>
      </c>
      <c r="L153">
        <v>8.6013846000000005E-2</v>
      </c>
      <c r="M153">
        <v>-0.14115056000000001</v>
      </c>
      <c r="N153">
        <v>-1.1291895999999999E-2</v>
      </c>
      <c r="O153">
        <v>0.17977380000000001</v>
      </c>
      <c r="P153">
        <v>5.2316955999999998E-2</v>
      </c>
      <c r="Q153">
        <v>-1.6227579999999998E-2</v>
      </c>
      <c r="R153">
        <v>0.31461581999999999</v>
      </c>
      <c r="S153">
        <v>2.1335922E-2</v>
      </c>
      <c r="T153">
        <v>0.14093822</v>
      </c>
      <c r="U153">
        <v>-0.10011033</v>
      </c>
      <c r="V153">
        <v>5.5042420000000002E-2</v>
      </c>
      <c r="W153">
        <v>0.1125993</v>
      </c>
      <c r="X153">
        <v>-0.12339918</v>
      </c>
      <c r="Y153">
        <v>3.2051474000000003E-2</v>
      </c>
      <c r="Z153">
        <v>-7.3326619999999995E-2</v>
      </c>
    </row>
    <row r="154" spans="2:26">
      <c r="B154">
        <v>139</v>
      </c>
      <c r="C154">
        <v>1401.8876620000001</v>
      </c>
      <c r="D154">
        <v>3367.3999859999999</v>
      </c>
      <c r="E154">
        <v>0</v>
      </c>
      <c r="F154">
        <v>4.4445160000002204E-2</v>
      </c>
      <c r="G154">
        <v>0.33502274999999998</v>
      </c>
      <c r="H154">
        <v>0.33500832000000003</v>
      </c>
      <c r="I154">
        <v>0.13971227</v>
      </c>
      <c r="J154">
        <v>8.0117166000000004E-2</v>
      </c>
      <c r="K154">
        <v>0.25908554</v>
      </c>
      <c r="L154">
        <v>0.20080820999999999</v>
      </c>
      <c r="M154">
        <v>0.36838183000000002</v>
      </c>
      <c r="N154">
        <v>-1.5183797000000001E-2</v>
      </c>
      <c r="O154">
        <v>0.25676700000000002</v>
      </c>
      <c r="P154">
        <v>7.7645450000000005E-2</v>
      </c>
      <c r="Q154">
        <v>-4.19297E-2</v>
      </c>
      <c r="R154">
        <v>0.57028429999999997</v>
      </c>
      <c r="S154">
        <v>2.1675473000000001E-2</v>
      </c>
      <c r="T154">
        <v>0.28378769999999998</v>
      </c>
      <c r="U154">
        <v>-0.108241566</v>
      </c>
      <c r="V154">
        <v>0.15013926</v>
      </c>
      <c r="W154">
        <v>0.12281209</v>
      </c>
      <c r="X154">
        <v>-5.6521351999999997E-2</v>
      </c>
      <c r="Y154">
        <v>4.3082981999999999E-2</v>
      </c>
      <c r="Z154">
        <v>-1.7274508000000001E-2</v>
      </c>
    </row>
    <row r="155" spans="2:26">
      <c r="B155">
        <v>140</v>
      </c>
      <c r="C155">
        <v>1402.696856</v>
      </c>
      <c r="D155">
        <v>3366.8281350000002</v>
      </c>
      <c r="E155">
        <v>0</v>
      </c>
      <c r="F155">
        <v>-0.11805598000000117</v>
      </c>
      <c r="G155">
        <v>0.16675296000000001</v>
      </c>
      <c r="H155">
        <v>0.30933761999999998</v>
      </c>
      <c r="I155">
        <v>-4.1846120000000001E-2</v>
      </c>
      <c r="J155">
        <v>6.6123769999999998E-2</v>
      </c>
      <c r="K155">
        <v>0.17744319</v>
      </c>
      <c r="L155">
        <v>8.5692963999999996E-2</v>
      </c>
      <c r="M155">
        <v>1.6108427000000002E-2</v>
      </c>
      <c r="N155">
        <v>-1.8740502999999999E-2</v>
      </c>
      <c r="O155">
        <v>0.17745720000000001</v>
      </c>
      <c r="P155">
        <v>6.9674449999999999E-2</v>
      </c>
      <c r="Q155">
        <v>-3.7277366999999999E-2</v>
      </c>
      <c r="R155">
        <v>0.56651604</v>
      </c>
      <c r="S155">
        <v>1.8470151000000001E-2</v>
      </c>
      <c r="T155">
        <v>0.17684712</v>
      </c>
      <c r="U155">
        <v>-0.11046146599999999</v>
      </c>
      <c r="V155">
        <v>7.0090250000000007E-2</v>
      </c>
      <c r="W155">
        <v>0.10894033</v>
      </c>
      <c r="X155">
        <v>-0.10628975</v>
      </c>
      <c r="Y155">
        <v>2.6844318999999998E-2</v>
      </c>
      <c r="Z155">
        <v>-4.1482999999999999E-2</v>
      </c>
    </row>
    <row r="156" spans="2:26">
      <c r="B156">
        <v>141</v>
      </c>
      <c r="C156">
        <v>1404.2306659999999</v>
      </c>
      <c r="D156">
        <v>3367.9214740000002</v>
      </c>
      <c r="E156">
        <v>0</v>
      </c>
      <c r="F156">
        <v>-4.5833080000001303E-2</v>
      </c>
      <c r="G156">
        <v>0.26964917999999999</v>
      </c>
      <c r="H156">
        <v>0.33678587999999998</v>
      </c>
      <c r="I156">
        <v>7.6638005999999995E-2</v>
      </c>
      <c r="J156">
        <v>7.4139389999999999E-2</v>
      </c>
      <c r="K156">
        <v>0.22026302</v>
      </c>
      <c r="L156">
        <v>0.15638853999999999</v>
      </c>
      <c r="M156">
        <v>0.1144428</v>
      </c>
      <c r="N156">
        <v>-2.5088237999999999E-2</v>
      </c>
      <c r="O156">
        <v>0.15085394999999999</v>
      </c>
      <c r="P156">
        <v>6.6814564000000007E-2</v>
      </c>
      <c r="Q156">
        <v>-3.7126015999999998E-2</v>
      </c>
      <c r="R156">
        <v>0.57737019999999994</v>
      </c>
      <c r="S156">
        <v>2.0777993000000002E-2</v>
      </c>
      <c r="T156">
        <v>0.28984648000000002</v>
      </c>
      <c r="U156">
        <v>-0.12303259</v>
      </c>
      <c r="V156">
        <v>8.7376944999999998E-2</v>
      </c>
      <c r="W156">
        <v>0.10271323</v>
      </c>
      <c r="X156">
        <v>-8.2248509999999997E-2</v>
      </c>
      <c r="Y156">
        <v>1.9070197000000001E-2</v>
      </c>
      <c r="Z156">
        <v>-3.9160955999999997E-2</v>
      </c>
    </row>
    <row r="157" spans="2:26">
      <c r="B157">
        <v>142</v>
      </c>
      <c r="C157">
        <v>1405.5014309999999</v>
      </c>
      <c r="D157">
        <v>3368.96072</v>
      </c>
      <c r="E157">
        <v>0</v>
      </c>
      <c r="F157">
        <v>6.5967600000007565E-3</v>
      </c>
      <c r="G157">
        <v>0.14432916000000001</v>
      </c>
      <c r="H157">
        <v>0.33183485000000001</v>
      </c>
      <c r="I157">
        <v>-6.5087469999999994E-2</v>
      </c>
      <c r="J157">
        <v>6.9993330000000006E-2</v>
      </c>
      <c r="K157">
        <v>0.15149733000000001</v>
      </c>
      <c r="L157">
        <v>0.113619134</v>
      </c>
      <c r="M157">
        <v>-3.1140493000000002E-2</v>
      </c>
      <c r="N157">
        <v>-3.4490157E-2</v>
      </c>
      <c r="O157">
        <v>0.13552547000000001</v>
      </c>
      <c r="P157">
        <v>7.0422979999999996E-2</v>
      </c>
      <c r="Q157">
        <v>-3.0681851999999999E-2</v>
      </c>
      <c r="R157">
        <v>0.48496133000000002</v>
      </c>
      <c r="S157">
        <v>1.6789040000000002E-2</v>
      </c>
      <c r="T157">
        <v>0.19842462</v>
      </c>
      <c r="U157">
        <v>-0.11665494999999999</v>
      </c>
      <c r="V157">
        <v>7.00239E-2</v>
      </c>
      <c r="W157">
        <v>0.1014308</v>
      </c>
      <c r="X157">
        <v>-0.10868721000000001</v>
      </c>
      <c r="Y157">
        <v>1.9625584000000001E-2</v>
      </c>
      <c r="Z157">
        <v>-4.4197604000000001E-2</v>
      </c>
    </row>
    <row r="158" spans="2:26">
      <c r="B158">
        <v>143</v>
      </c>
      <c r="C158">
        <v>1405.7844009999999</v>
      </c>
      <c r="D158">
        <v>3368.1239730000002</v>
      </c>
      <c r="E158">
        <v>0</v>
      </c>
      <c r="F158">
        <v>-7.0486449999997092E-2</v>
      </c>
      <c r="G158">
        <v>-1.0765202999999999E-2</v>
      </c>
      <c r="H158">
        <v>0.34954074000000002</v>
      </c>
      <c r="I158">
        <v>-0.2399231</v>
      </c>
      <c r="J158">
        <v>3.8126010000000002E-2</v>
      </c>
      <c r="K158">
        <v>9.9376419999999993E-2</v>
      </c>
      <c r="L158">
        <v>6.8209304999999998E-2</v>
      </c>
      <c r="M158">
        <v>-0.10686983</v>
      </c>
      <c r="N158">
        <v>-3.5841350000000001E-2</v>
      </c>
      <c r="O158">
        <v>0.19089863000000001</v>
      </c>
      <c r="P158">
        <v>7.3674366000000005E-2</v>
      </c>
      <c r="Q158">
        <v>-3.4605740000000003E-2</v>
      </c>
      <c r="R158">
        <v>0.44378804999999999</v>
      </c>
      <c r="S158">
        <v>1.9952333999999999E-2</v>
      </c>
      <c r="T158">
        <v>0.15786386999999999</v>
      </c>
      <c r="U158">
        <v>-0.11067502999999999</v>
      </c>
      <c r="V158">
        <v>4.4212410000000001E-2</v>
      </c>
      <c r="W158">
        <v>9.8955639999999997E-2</v>
      </c>
      <c r="X158">
        <v>-0.13306586000000001</v>
      </c>
      <c r="Y158">
        <v>1.4361129E-2</v>
      </c>
      <c r="Z158">
        <v>-5.2002015999999998E-2</v>
      </c>
    </row>
    <row r="159" spans="2:26">
      <c r="B159">
        <v>144</v>
      </c>
      <c r="C159">
        <v>1404.4440380000001</v>
      </c>
      <c r="D159">
        <v>3370.3430400000002</v>
      </c>
      <c r="E159">
        <v>0</v>
      </c>
      <c r="F159">
        <v>8.3339700000024663E-3</v>
      </c>
      <c r="G159">
        <v>0.30697839999999998</v>
      </c>
      <c r="H159">
        <v>0.35723168</v>
      </c>
      <c r="I159">
        <v>0.13108072000000001</v>
      </c>
      <c r="J159">
        <v>8.538606E-2</v>
      </c>
      <c r="K159">
        <v>0.24425605</v>
      </c>
      <c r="L159">
        <v>0.27314486999999998</v>
      </c>
      <c r="M159">
        <v>0.29386309999999999</v>
      </c>
      <c r="N159">
        <v>-1.6330529999999999E-2</v>
      </c>
      <c r="O159">
        <v>0.24176677999999999</v>
      </c>
      <c r="P159">
        <v>6.7021529999999996E-2</v>
      </c>
      <c r="Q159">
        <v>-3.2981478000000002E-2</v>
      </c>
      <c r="R159">
        <v>0.52818715999999999</v>
      </c>
      <c r="S159">
        <v>2.5089340000000002E-2</v>
      </c>
      <c r="T159">
        <v>0.19793583000000001</v>
      </c>
      <c r="U159">
        <v>-9.0911699999999998E-2</v>
      </c>
      <c r="V159">
        <v>0.14015146000000001</v>
      </c>
      <c r="W159">
        <v>0.10742233</v>
      </c>
      <c r="X159">
        <v>-7.2154510000000005E-2</v>
      </c>
      <c r="Y159">
        <v>2.9354982000000002E-2</v>
      </c>
      <c r="Z159">
        <v>-3.9725407999999997E-2</v>
      </c>
    </row>
    <row r="160" spans="2:26">
      <c r="B160">
        <v>145</v>
      </c>
      <c r="C160">
        <v>1403.4464439999999</v>
      </c>
      <c r="D160">
        <v>3369.4417400000002</v>
      </c>
      <c r="E160">
        <v>0</v>
      </c>
      <c r="F160">
        <v>6.9444149999995375E-2</v>
      </c>
      <c r="G160">
        <v>0.19119140000000001</v>
      </c>
      <c r="H160">
        <v>0.30629748000000001</v>
      </c>
      <c r="I160">
        <v>-4.2751245E-2</v>
      </c>
      <c r="J160">
        <v>5.075897E-2</v>
      </c>
      <c r="K160">
        <v>0.18810574999999999</v>
      </c>
      <c r="L160">
        <v>7.7808359999999993E-2</v>
      </c>
      <c r="M160">
        <v>5.4223407000000001E-2</v>
      </c>
      <c r="N160">
        <v>-1.8040166999999999E-2</v>
      </c>
      <c r="O160">
        <v>0.27201073999999997</v>
      </c>
      <c r="P160">
        <v>8.1069890000000006E-2</v>
      </c>
      <c r="Q160">
        <v>-4.1873305999999999E-2</v>
      </c>
      <c r="R160">
        <v>0.43967392999999999</v>
      </c>
      <c r="S160">
        <v>1.9840193999999998E-2</v>
      </c>
      <c r="T160">
        <v>0.21517976999999999</v>
      </c>
      <c r="U160">
        <v>-8.6265149999999999E-2</v>
      </c>
      <c r="V160">
        <v>9.128696E-2</v>
      </c>
      <c r="W160">
        <v>0.1023925</v>
      </c>
      <c r="X160">
        <v>-0.10589166999999999</v>
      </c>
      <c r="Y160">
        <v>3.063482E-2</v>
      </c>
      <c r="Z160">
        <v>-3.3604477000000001E-2</v>
      </c>
    </row>
    <row r="161" spans="2:26">
      <c r="B161">
        <v>146</v>
      </c>
      <c r="C161">
        <v>1403.0441840000001</v>
      </c>
      <c r="D161">
        <v>3366.9056639999999</v>
      </c>
      <c r="E161">
        <v>0</v>
      </c>
      <c r="F161">
        <v>6.7708330000002093E-2</v>
      </c>
      <c r="G161">
        <v>0.10909852</v>
      </c>
      <c r="H161">
        <v>0.30602497000000001</v>
      </c>
      <c r="I161">
        <v>-0.107425906</v>
      </c>
      <c r="J161">
        <v>4.1247251999999998E-2</v>
      </c>
      <c r="K161">
        <v>0.15535252999999999</v>
      </c>
      <c r="L161">
        <v>1.6202999999999999E-2</v>
      </c>
      <c r="M161">
        <v>-0.14661181000000001</v>
      </c>
      <c r="N161">
        <v>-1.3345576E-2</v>
      </c>
      <c r="O161">
        <v>0.2441873</v>
      </c>
      <c r="P161">
        <v>7.9771990000000001E-2</v>
      </c>
      <c r="Q161">
        <v>-4.2468649999999997E-2</v>
      </c>
      <c r="R161">
        <v>0.44932212999999999</v>
      </c>
      <c r="S161">
        <v>1.9105661999999999E-2</v>
      </c>
      <c r="T161">
        <v>0.21387006</v>
      </c>
      <c r="U161">
        <v>-0.10124515000000001</v>
      </c>
      <c r="V161">
        <v>4.9090340000000003E-2</v>
      </c>
      <c r="W161">
        <v>9.3695539999999994E-2</v>
      </c>
      <c r="X161">
        <v>-0.1068849</v>
      </c>
      <c r="Y161">
        <v>4.2527225000000002E-2</v>
      </c>
      <c r="Z161">
        <v>-2.8959233000000001E-2</v>
      </c>
    </row>
    <row r="162" spans="2:26">
      <c r="B162">
        <v>147</v>
      </c>
      <c r="C162">
        <v>1401.08338</v>
      </c>
      <c r="D162">
        <v>3364.3816729999999</v>
      </c>
      <c r="E162">
        <v>0</v>
      </c>
      <c r="F162">
        <v>0.19131978000000061</v>
      </c>
      <c r="G162">
        <v>4.4772409999999999E-2</v>
      </c>
      <c r="H162">
        <v>0.30461472000000001</v>
      </c>
      <c r="I162">
        <v>-0.16491244999999999</v>
      </c>
      <c r="J162">
        <v>4.8929981999999997E-2</v>
      </c>
      <c r="K162">
        <v>0.13599858000000001</v>
      </c>
      <c r="L162">
        <v>-3.9518703000000002E-2</v>
      </c>
      <c r="M162">
        <v>-0.13902523</v>
      </c>
      <c r="N162">
        <v>-1.4906361999999999E-2</v>
      </c>
      <c r="O162">
        <v>0.12897001</v>
      </c>
      <c r="P162">
        <v>7.3887590000000003E-2</v>
      </c>
      <c r="Q162">
        <v>-3.3469760000000001E-2</v>
      </c>
      <c r="R162">
        <v>0.35644900000000002</v>
      </c>
      <c r="S162">
        <v>5.059638E-3</v>
      </c>
      <c r="T162">
        <v>0.23927224999999999</v>
      </c>
      <c r="U162">
        <v>-0.11909783</v>
      </c>
      <c r="V162">
        <v>2.5276199999999999E-2</v>
      </c>
      <c r="W162">
        <v>9.174438E-2</v>
      </c>
      <c r="X162">
        <v>-9.7412750000000006E-2</v>
      </c>
      <c r="Y162">
        <v>4.2064120000000003E-2</v>
      </c>
      <c r="Z162">
        <v>-3.7716593999999999E-2</v>
      </c>
    </row>
    <row r="163" spans="2:26">
      <c r="B163">
        <v>148</v>
      </c>
      <c r="C163">
        <v>1403.883153</v>
      </c>
      <c r="D163">
        <v>3360.480227</v>
      </c>
      <c r="E163">
        <v>0</v>
      </c>
      <c r="F163">
        <v>0.35694452999999982</v>
      </c>
      <c r="G163">
        <v>-2.8964323000000001E-3</v>
      </c>
      <c r="H163">
        <v>0.35010922</v>
      </c>
      <c r="I163">
        <v>-0.18315551999999999</v>
      </c>
      <c r="J163">
        <v>8.3833950000000004E-2</v>
      </c>
      <c r="K163">
        <v>0.15134606</v>
      </c>
      <c r="L163">
        <v>-3.9420146000000003E-2</v>
      </c>
      <c r="M163">
        <v>-0.19870077</v>
      </c>
      <c r="N163">
        <v>-5.2815379999999997E-3</v>
      </c>
      <c r="O163">
        <v>0.13555211</v>
      </c>
      <c r="P163">
        <v>7.6752440000000005E-2</v>
      </c>
      <c r="Q163">
        <v>-2.7705754999999999E-2</v>
      </c>
      <c r="R163">
        <v>0.34161717000000003</v>
      </c>
      <c r="S163">
        <v>-1.4061987E-4</v>
      </c>
      <c r="T163">
        <v>0.30403790000000003</v>
      </c>
      <c r="U163">
        <v>-0.14054826000000001</v>
      </c>
      <c r="V163">
        <v>2.1750120000000001E-2</v>
      </c>
      <c r="W163">
        <v>8.8481783999999994E-2</v>
      </c>
      <c r="X163">
        <v>-7.8403E-2</v>
      </c>
      <c r="Y163">
        <v>4.787603E-2</v>
      </c>
      <c r="Z163">
        <v>-6.8420720000000003E-3</v>
      </c>
    </row>
    <row r="164" spans="2:26">
      <c r="B164">
        <v>149</v>
      </c>
      <c r="C164">
        <v>1404.6029289999999</v>
      </c>
      <c r="D164">
        <v>3357.8323890000001</v>
      </c>
      <c r="E164">
        <v>0</v>
      </c>
      <c r="F164">
        <v>0.11041654000000278</v>
      </c>
      <c r="G164">
        <v>-0.31271835999999997</v>
      </c>
      <c r="H164">
        <v>0.29707807000000003</v>
      </c>
      <c r="I164">
        <v>-0.49347015999999999</v>
      </c>
      <c r="J164">
        <v>2.1823862999999999E-2</v>
      </c>
      <c r="K164">
        <v>2.8520404999999999E-2</v>
      </c>
      <c r="L164">
        <v>-0.14832625999999999</v>
      </c>
      <c r="M164">
        <v>-0.68598769999999998</v>
      </c>
      <c r="N164">
        <v>-1.8447281999999999E-2</v>
      </c>
      <c r="O164">
        <v>0.11833048</v>
      </c>
      <c r="P164">
        <v>5.9679475000000003E-2</v>
      </c>
      <c r="Q164">
        <v>-4.8696905999999996E-3</v>
      </c>
      <c r="R164">
        <v>0.34952687999999998</v>
      </c>
      <c r="S164">
        <v>-1.1648530000000001E-2</v>
      </c>
      <c r="T164">
        <v>9.9369429999999995E-2</v>
      </c>
      <c r="U164">
        <v>-0.1357498</v>
      </c>
      <c r="V164">
        <v>-8.9472869999999996E-2</v>
      </c>
      <c r="W164">
        <v>7.9322240000000002E-2</v>
      </c>
      <c r="X164">
        <v>-0.2047909</v>
      </c>
      <c r="Y164">
        <v>3.9692390000000001E-2</v>
      </c>
      <c r="Z164">
        <v>-2.1609988E-2</v>
      </c>
    </row>
    <row r="165" spans="2:26">
      <c r="B165">
        <v>150</v>
      </c>
      <c r="C165">
        <v>1406.906354</v>
      </c>
      <c r="D165">
        <v>3359.7140140000001</v>
      </c>
      <c r="E165">
        <v>0</v>
      </c>
      <c r="F165">
        <v>0.12395833999999439</v>
      </c>
      <c r="G165">
        <v>7.2594130000000007E-2</v>
      </c>
      <c r="H165">
        <v>0.45372477</v>
      </c>
      <c r="I165">
        <v>-8.3162489999999995E-3</v>
      </c>
      <c r="J165">
        <v>0.10655732</v>
      </c>
      <c r="K165">
        <v>0.21930036</v>
      </c>
      <c r="L165">
        <v>0.32921270000000002</v>
      </c>
      <c r="M165">
        <v>0.70771664000000001</v>
      </c>
      <c r="N165">
        <v>-4.1153329999999997E-3</v>
      </c>
      <c r="O165">
        <v>0.24015866</v>
      </c>
      <c r="P165">
        <v>6.9107699999999994E-2</v>
      </c>
      <c r="Q165">
        <v>-4.133875E-2</v>
      </c>
      <c r="R165">
        <v>0.38542094999999998</v>
      </c>
      <c r="S165">
        <v>-6.513306E-3</v>
      </c>
      <c r="T165">
        <v>0.17824135999999999</v>
      </c>
      <c r="U165">
        <v>-0.14853913999999999</v>
      </c>
      <c r="V165">
        <v>0.16611268000000001</v>
      </c>
      <c r="W165">
        <v>0.19717075000000001</v>
      </c>
      <c r="X165">
        <v>-2.6648438E-2</v>
      </c>
      <c r="Y165">
        <v>3.2018143999999998E-2</v>
      </c>
      <c r="Z165">
        <v>-4.1909623999999999E-2</v>
      </c>
    </row>
    <row r="166" spans="2:26">
      <c r="B166">
        <v>151</v>
      </c>
      <c r="C166">
        <v>1405.491479</v>
      </c>
      <c r="D166">
        <v>3359.8838070000002</v>
      </c>
      <c r="E166">
        <v>0</v>
      </c>
      <c r="F166">
        <v>-2.3264319999995564E-2</v>
      </c>
      <c r="G166">
        <v>0.11291246000000001</v>
      </c>
      <c r="H166">
        <v>0.29402321999999997</v>
      </c>
      <c r="I166">
        <v>-7.1463499999999999E-2</v>
      </c>
      <c r="J166">
        <v>6.3374399999999997E-2</v>
      </c>
      <c r="K166">
        <v>0.26187264999999998</v>
      </c>
      <c r="L166">
        <v>0.13263844999999999</v>
      </c>
      <c r="M166">
        <v>4.5139525E-2</v>
      </c>
      <c r="N166">
        <v>1.0131807E-2</v>
      </c>
      <c r="O166">
        <v>0.23717938</v>
      </c>
      <c r="P166">
        <v>7.5042129999999999E-2</v>
      </c>
      <c r="Q166">
        <v>-4.0593363E-2</v>
      </c>
      <c r="R166">
        <v>0.48784213999999998</v>
      </c>
      <c r="S166">
        <v>7.9341334999999992E-3</v>
      </c>
      <c r="T166">
        <v>0.13508496</v>
      </c>
      <c r="U166">
        <v>-7.599533E-2</v>
      </c>
      <c r="V166">
        <v>8.7555826000000003E-2</v>
      </c>
      <c r="W166">
        <v>0.16775197</v>
      </c>
      <c r="X166">
        <v>-0.16812167</v>
      </c>
      <c r="Y166">
        <v>1.1686737000000001E-3</v>
      </c>
      <c r="Z166">
        <v>-4.0724177E-2</v>
      </c>
    </row>
    <row r="167" spans="2:26">
      <c r="B167">
        <v>152</v>
      </c>
      <c r="C167">
        <v>569.89880170000004</v>
      </c>
      <c r="D167">
        <v>3361.5083330000002</v>
      </c>
      <c r="E167">
        <v>0</v>
      </c>
      <c r="F167">
        <v>-6.2152099999998711E-2</v>
      </c>
      <c r="G167">
        <v>-11.589729</v>
      </c>
      <c r="H167">
        <v>-7.6280785</v>
      </c>
      <c r="I167">
        <v>-17.269304000000002</v>
      </c>
      <c r="J167">
        <v>-5.8012990000000002</v>
      </c>
      <c r="K167">
        <v>-13.185171</v>
      </c>
      <c r="L167">
        <v>-14.804740000000001</v>
      </c>
      <c r="M167">
        <v>-15.641204</v>
      </c>
      <c r="N167">
        <v>-11.277025</v>
      </c>
      <c r="O167">
        <v>-17.761692</v>
      </c>
      <c r="P167">
        <v>-4.2969590000000002</v>
      </c>
      <c r="Q167">
        <v>-6.3765736000000004</v>
      </c>
      <c r="R167">
        <v>-10.476874</v>
      </c>
      <c r="S167">
        <v>7.1853154999999998E-4</v>
      </c>
      <c r="T167">
        <v>-6.0529165000000003</v>
      </c>
      <c r="U167">
        <v>-8.4990024999999997E-2</v>
      </c>
      <c r="V167">
        <v>-16.962897999999999</v>
      </c>
      <c r="W167">
        <v>-0.72682047000000005</v>
      </c>
      <c r="X167">
        <v>-10.364228000000001</v>
      </c>
      <c r="Y167">
        <v>-1.3236881</v>
      </c>
      <c r="Z167">
        <v>-9.1328899999999997</v>
      </c>
    </row>
    <row r="168" spans="2:26">
      <c r="B168">
        <v>153</v>
      </c>
      <c r="C168">
        <v>2.461751316</v>
      </c>
      <c r="D168">
        <v>3357.9181250000001</v>
      </c>
      <c r="E168">
        <v>0</v>
      </c>
      <c r="F168">
        <v>0.12812436999999477</v>
      </c>
      <c r="G168">
        <v>-8.1337150000000005</v>
      </c>
      <c r="H168">
        <v>-0.49270743</v>
      </c>
      <c r="I168">
        <v>-5.8389606000000001</v>
      </c>
      <c r="J168">
        <v>-0.92721874000000004</v>
      </c>
      <c r="K168">
        <v>-4.9973793000000004</v>
      </c>
      <c r="L168">
        <v>-9.0317059999999998</v>
      </c>
      <c r="M168">
        <v>3.0306777999999999</v>
      </c>
      <c r="N168">
        <v>0.12185702499999999</v>
      </c>
      <c r="O168">
        <v>-4.5991907000000003</v>
      </c>
      <c r="P168">
        <v>-1.3911385999999999</v>
      </c>
      <c r="Q168">
        <v>-1.1693454000000001</v>
      </c>
      <c r="R168">
        <v>0.39419535</v>
      </c>
      <c r="S168">
        <v>-1.2083350999999999E-4</v>
      </c>
      <c r="T168">
        <v>-1.3660886999999999</v>
      </c>
      <c r="U168">
        <v>-0.10863642</v>
      </c>
      <c r="V168">
        <v>0.49090045999999998</v>
      </c>
      <c r="W168">
        <v>0.112622984</v>
      </c>
      <c r="X168">
        <v>-0.49513861999999997</v>
      </c>
      <c r="Y168">
        <v>-1.7797601999999999E-2</v>
      </c>
      <c r="Z168">
        <v>-1.8566309000000001</v>
      </c>
    </row>
    <row r="169" spans="2:26">
      <c r="B169">
        <v>154</v>
      </c>
      <c r="C169">
        <v>2.2532552639999999</v>
      </c>
      <c r="D169">
        <v>3354.2828610000001</v>
      </c>
      <c r="E169">
        <v>0</v>
      </c>
      <c r="F169">
        <v>-5.6250380000001599E-2</v>
      </c>
      <c r="G169">
        <v>-6.9581840000000001</v>
      </c>
      <c r="H169">
        <v>-9.3936465999999996E-2</v>
      </c>
      <c r="I169">
        <v>-4.1520469999999996</v>
      </c>
      <c r="J169">
        <v>-0.48556830000000001</v>
      </c>
      <c r="K169">
        <v>-4.6908126000000001</v>
      </c>
      <c r="L169">
        <v>-10.539745</v>
      </c>
      <c r="M169">
        <v>3.608806</v>
      </c>
      <c r="N169">
        <v>0.91606909999999997</v>
      </c>
      <c r="O169">
        <v>-1.8108276000000001</v>
      </c>
      <c r="P169">
        <v>-2.2539240999999999</v>
      </c>
      <c r="Q169">
        <v>-1.8628111999999999</v>
      </c>
      <c r="R169">
        <v>-2.1968017</v>
      </c>
      <c r="S169">
        <v>-9.2886400000000008E-3</v>
      </c>
      <c r="T169">
        <v>-0.94387980000000005</v>
      </c>
      <c r="U169">
        <v>-0.116634555</v>
      </c>
      <c r="V169">
        <v>0.57055414000000004</v>
      </c>
      <c r="W169">
        <v>0.51733169999999995</v>
      </c>
      <c r="X169">
        <v>-0.44211808000000002</v>
      </c>
      <c r="Y169">
        <v>0.52542480000000003</v>
      </c>
      <c r="Z169">
        <v>-1.4259360000000001</v>
      </c>
    </row>
    <row r="170" spans="2:26">
      <c r="B170">
        <v>155</v>
      </c>
      <c r="C170">
        <v>2.2880046059999999</v>
      </c>
      <c r="D170">
        <v>3356.0011469999999</v>
      </c>
      <c r="E170">
        <v>0</v>
      </c>
      <c r="F170">
        <v>-0.60937449999999416</v>
      </c>
      <c r="G170">
        <v>-4.6505536999999997</v>
      </c>
      <c r="H170">
        <v>-0.2804527</v>
      </c>
      <c r="I170">
        <v>-1.1802064999999999</v>
      </c>
      <c r="J170">
        <v>-0.47683945</v>
      </c>
      <c r="K170">
        <v>-1.3642540000000001</v>
      </c>
      <c r="L170">
        <v>-7.5411253</v>
      </c>
      <c r="M170">
        <v>3.5397666000000001</v>
      </c>
      <c r="N170">
        <v>0.10957847499999999</v>
      </c>
      <c r="O170">
        <v>-0.66981049999999998</v>
      </c>
      <c r="P170">
        <v>-1.0767677</v>
      </c>
      <c r="Q170">
        <v>-0.39706313999999998</v>
      </c>
      <c r="R170">
        <v>0.36038566</v>
      </c>
      <c r="S170">
        <v>-1.2412212000000001E-2</v>
      </c>
      <c r="T170">
        <v>-1.0937935999999999</v>
      </c>
      <c r="U170">
        <v>-0.12836223999999999</v>
      </c>
      <c r="V170">
        <v>0.13501932</v>
      </c>
      <c r="W170">
        <v>0.70647479999999996</v>
      </c>
      <c r="X170">
        <v>-0.1388373</v>
      </c>
      <c r="Y170">
        <v>-4.4952329999999999E-2</v>
      </c>
      <c r="Z170">
        <v>-0.77205310000000005</v>
      </c>
    </row>
    <row r="171" spans="2:26">
      <c r="B171">
        <v>156</v>
      </c>
      <c r="C171">
        <v>194.6405599</v>
      </c>
      <c r="D171">
        <v>3366.1911679999998</v>
      </c>
      <c r="E171">
        <v>0</v>
      </c>
      <c r="F171">
        <v>-0.95208320000000413</v>
      </c>
      <c r="G171">
        <v>-0.80873010000000001</v>
      </c>
      <c r="H171">
        <v>-0.56416094000000006</v>
      </c>
      <c r="I171">
        <v>6.3773413000000003</v>
      </c>
      <c r="J171">
        <v>-0.31991776999999999</v>
      </c>
      <c r="K171">
        <v>3.3333943000000001</v>
      </c>
      <c r="L171">
        <v>7.7686549999999999</v>
      </c>
      <c r="M171">
        <v>2.5358111999999999</v>
      </c>
      <c r="N171">
        <v>-3.1242697E-2</v>
      </c>
      <c r="O171">
        <v>9.6722069999999993E-2</v>
      </c>
      <c r="P171">
        <v>-0.3180018</v>
      </c>
      <c r="Q171">
        <v>8.3187910000000004E-2</v>
      </c>
      <c r="R171">
        <v>1.1138060999999999</v>
      </c>
      <c r="S171">
        <v>-8.7686269999999993E-3</v>
      </c>
      <c r="T171">
        <v>-0.46721905000000002</v>
      </c>
      <c r="U171">
        <v>-0.14945954</v>
      </c>
      <c r="V171">
        <v>4.5370254999999998E-2</v>
      </c>
      <c r="W171">
        <v>0.40198123000000002</v>
      </c>
      <c r="X171">
        <v>0.16091709000000001</v>
      </c>
      <c r="Y171">
        <v>-0.12486332</v>
      </c>
      <c r="Z171">
        <v>-0.43696236999999999</v>
      </c>
    </row>
    <row r="172" spans="2:26">
      <c r="B172">
        <v>157</v>
      </c>
      <c r="C172">
        <v>1419.227488</v>
      </c>
      <c r="D172">
        <v>3376.5997419999999</v>
      </c>
      <c r="E172">
        <v>0</v>
      </c>
      <c r="F172">
        <v>8.3333710000005112E-2</v>
      </c>
      <c r="G172">
        <v>8.7237679999999997</v>
      </c>
      <c r="H172">
        <v>3.8036779999999999E-2</v>
      </c>
      <c r="I172">
        <v>18.787072999999999</v>
      </c>
      <c r="J172">
        <v>-0.59913850000000002</v>
      </c>
      <c r="K172">
        <v>5.7760724999999997</v>
      </c>
      <c r="L172">
        <v>31.290545999999999</v>
      </c>
      <c r="M172">
        <v>11.306789</v>
      </c>
      <c r="N172">
        <v>-0.84368074000000004</v>
      </c>
      <c r="O172">
        <v>2.5732815000000002</v>
      </c>
      <c r="P172">
        <v>-2.6813259999999999</v>
      </c>
      <c r="Q172">
        <v>-0.25888854</v>
      </c>
      <c r="R172">
        <v>9.9038260000000005</v>
      </c>
      <c r="S172">
        <v>-1.3188994000000001E-2</v>
      </c>
      <c r="T172">
        <v>4.3540099999999997</v>
      </c>
      <c r="U172">
        <v>-0.17980731999999999</v>
      </c>
      <c r="V172">
        <v>-1.2542359000000001</v>
      </c>
      <c r="W172">
        <v>4.7114335E-2</v>
      </c>
      <c r="X172">
        <v>0.42744082</v>
      </c>
      <c r="Y172">
        <v>14.600425</v>
      </c>
      <c r="Z172">
        <v>0.22907124000000001</v>
      </c>
    </row>
    <row r="173" spans="2:26">
      <c r="B173">
        <v>158</v>
      </c>
      <c r="C173">
        <v>1419.5203859999999</v>
      </c>
      <c r="D173">
        <v>3382.7615559999999</v>
      </c>
      <c r="E173">
        <v>0</v>
      </c>
      <c r="F173">
        <v>-0.13055610000000684</v>
      </c>
      <c r="G173">
        <v>0.61022540000000003</v>
      </c>
      <c r="H173">
        <v>0.39991769999999999</v>
      </c>
      <c r="I173">
        <v>-1.2544763000000001</v>
      </c>
      <c r="J173">
        <v>-0.54761325999999999</v>
      </c>
      <c r="K173">
        <v>0.10980519</v>
      </c>
      <c r="L173">
        <v>0.56440776999999998</v>
      </c>
      <c r="M173">
        <v>-1.1093894</v>
      </c>
      <c r="N173">
        <v>0.2917093</v>
      </c>
      <c r="O173">
        <v>0.14543432000000001</v>
      </c>
      <c r="P173">
        <v>-0.1061993</v>
      </c>
      <c r="Q173">
        <v>0.13684186000000001</v>
      </c>
      <c r="R173">
        <v>1.3929353</v>
      </c>
      <c r="S173">
        <v>-2.6230178999999999E-3</v>
      </c>
      <c r="T173">
        <v>0.28781195999999998</v>
      </c>
      <c r="U173">
        <v>-0.17651288000000001</v>
      </c>
      <c r="V173">
        <v>-0.33282151999999998</v>
      </c>
      <c r="W173">
        <v>7.4112629999999999E-2</v>
      </c>
      <c r="X173">
        <v>0.15866983000000001</v>
      </c>
      <c r="Y173">
        <v>0.22095962999999999</v>
      </c>
      <c r="Z173">
        <v>0.12083963</v>
      </c>
    </row>
    <row r="174" spans="2:26">
      <c r="B174">
        <v>159</v>
      </c>
      <c r="C174">
        <v>1419.584953</v>
      </c>
      <c r="D174">
        <v>3386.889858</v>
      </c>
      <c r="E174">
        <v>0</v>
      </c>
      <c r="F174">
        <v>7.8472640000001093E-2</v>
      </c>
      <c r="G174">
        <v>-0.47850453999999998</v>
      </c>
      <c r="H174">
        <v>0.74555903999999995</v>
      </c>
      <c r="I174">
        <v>0.37261840000000002</v>
      </c>
      <c r="J174">
        <v>-0.36474928000000001</v>
      </c>
      <c r="K174">
        <v>-2.6036942E-2</v>
      </c>
      <c r="L174">
        <v>-5.5095386000000003E-2</v>
      </c>
      <c r="M174">
        <v>0.2693102</v>
      </c>
      <c r="N174">
        <v>-0.1883726</v>
      </c>
      <c r="O174">
        <v>0.27726188000000002</v>
      </c>
      <c r="P174">
        <v>0.11339529600000001</v>
      </c>
      <c r="Q174">
        <v>0.11640076000000001</v>
      </c>
      <c r="R174">
        <v>0.75287663999999999</v>
      </c>
      <c r="S174">
        <v>2.0534050000000002E-2</v>
      </c>
      <c r="T174">
        <v>0.29443520000000001</v>
      </c>
      <c r="U174">
        <v>-0.1798429</v>
      </c>
      <c r="V174">
        <v>0.38233792999999999</v>
      </c>
      <c r="W174">
        <v>0.22837082</v>
      </c>
      <c r="X174">
        <v>0.26416226999999998</v>
      </c>
      <c r="Y174">
        <v>0.12107907</v>
      </c>
      <c r="Z174">
        <v>-1.9132397E-3</v>
      </c>
    </row>
    <row r="175" spans="2:26">
      <c r="B175">
        <v>160</v>
      </c>
      <c r="C175">
        <v>1419.4062180000001</v>
      </c>
      <c r="D175">
        <v>3392.4591059999998</v>
      </c>
      <c r="E175">
        <v>0</v>
      </c>
      <c r="F175">
        <v>6.5970100000001253E-3</v>
      </c>
      <c r="G175">
        <v>0.32213930000000002</v>
      </c>
      <c r="H175">
        <v>0.54191809999999996</v>
      </c>
      <c r="I175">
        <v>0.65569339999999998</v>
      </c>
      <c r="J175">
        <v>-0.14352871</v>
      </c>
      <c r="K175">
        <v>-3.2374422999999999E-2</v>
      </c>
      <c r="L175">
        <v>-0.25750970000000001</v>
      </c>
      <c r="M175">
        <v>-0.35241452000000001</v>
      </c>
      <c r="N175">
        <v>0.2632697</v>
      </c>
      <c r="O175">
        <v>0.33940335999999999</v>
      </c>
      <c r="P175">
        <v>0.17056586000000001</v>
      </c>
      <c r="Q175">
        <v>6.9431149999999997E-2</v>
      </c>
      <c r="R175">
        <v>0.65969860000000002</v>
      </c>
      <c r="S175">
        <v>1.6365650999999998E-2</v>
      </c>
      <c r="T175">
        <v>0.34917219999999999</v>
      </c>
      <c r="U175">
        <v>-0.17730187</v>
      </c>
      <c r="V175">
        <v>0.17525748999999999</v>
      </c>
      <c r="W175">
        <v>0.10189305999999999</v>
      </c>
      <c r="X175">
        <v>0.15215972</v>
      </c>
      <c r="Y175">
        <v>0.16386753000000001</v>
      </c>
      <c r="Z175">
        <v>-6.2528923E-3</v>
      </c>
    </row>
    <row r="176" spans="2:26">
      <c r="B176">
        <v>161</v>
      </c>
      <c r="C176">
        <v>1419.485645</v>
      </c>
      <c r="D176">
        <v>3395.7758359999998</v>
      </c>
      <c r="E176">
        <v>0</v>
      </c>
      <c r="F176">
        <v>5.3125260000001617E-2</v>
      </c>
      <c r="G176">
        <v>0.5286653</v>
      </c>
      <c r="H176">
        <v>0.49960545000000001</v>
      </c>
      <c r="I176">
        <v>-0.54735259999999997</v>
      </c>
      <c r="J176">
        <v>-0.11322329</v>
      </c>
      <c r="K176">
        <v>3.8302812999999998E-2</v>
      </c>
      <c r="L176">
        <v>-0.17104952000000001</v>
      </c>
      <c r="M176">
        <v>-1.3446041000000001E-2</v>
      </c>
      <c r="N176">
        <v>-7.2133735000000004E-2</v>
      </c>
      <c r="O176">
        <v>0.43196294000000002</v>
      </c>
      <c r="P176">
        <v>6.2531859999999995E-2</v>
      </c>
      <c r="Q176">
        <v>-1.0781359000000001E-2</v>
      </c>
      <c r="R176">
        <v>0.70757099999999995</v>
      </c>
      <c r="S176">
        <v>5.577555E-2</v>
      </c>
      <c r="T176">
        <v>0.37711919999999999</v>
      </c>
      <c r="U176">
        <v>-0.17732516000000001</v>
      </c>
      <c r="V176">
        <v>0.11136462</v>
      </c>
      <c r="W176">
        <v>0.10884161000000001</v>
      </c>
      <c r="X176">
        <v>0.16918226</v>
      </c>
      <c r="Y176">
        <v>0.15483941000000001</v>
      </c>
      <c r="Z176">
        <v>-2.6826030000000001E-2</v>
      </c>
    </row>
    <row r="177" spans="2:26">
      <c r="B177">
        <v>162</v>
      </c>
      <c r="C177">
        <v>1419.6990519999999</v>
      </c>
      <c r="D177">
        <v>3397.1548670000002</v>
      </c>
      <c r="E177">
        <v>0</v>
      </c>
      <c r="F177">
        <v>-7.6041920000001539E-2</v>
      </c>
      <c r="G177">
        <v>0.77788570000000001</v>
      </c>
      <c r="H177">
        <v>0.46012807</v>
      </c>
      <c r="I177">
        <v>0.59354985000000005</v>
      </c>
      <c r="J177">
        <v>-0.12221224999999999</v>
      </c>
      <c r="K177">
        <v>4.7347189999999997E-2</v>
      </c>
      <c r="L177">
        <v>-3.5645160000000002E-2</v>
      </c>
      <c r="M177">
        <v>-0.76075680000000001</v>
      </c>
      <c r="N177">
        <v>0.2100291</v>
      </c>
      <c r="O177">
        <v>0.84258460000000002</v>
      </c>
      <c r="P177">
        <v>7.5600150000000005E-2</v>
      </c>
      <c r="Q177">
        <v>7.4646144999999997E-2</v>
      </c>
      <c r="R177">
        <v>0.81781090000000001</v>
      </c>
      <c r="S177">
        <v>7.3170550000000001E-2</v>
      </c>
      <c r="T177">
        <v>0.36572617000000002</v>
      </c>
      <c r="U177">
        <v>-0.15216525</v>
      </c>
      <c r="V177">
        <v>0.3181369</v>
      </c>
      <c r="W177">
        <v>7.1337155999999999E-2</v>
      </c>
      <c r="X177">
        <v>0.14609137</v>
      </c>
      <c r="Y177">
        <v>0.16493617999999999</v>
      </c>
      <c r="Z177">
        <v>-4.2339366000000003E-2</v>
      </c>
    </row>
    <row r="178" spans="2:26">
      <c r="B178">
        <v>163</v>
      </c>
      <c r="C178">
        <v>1419.694156</v>
      </c>
      <c r="D178">
        <v>3399.599209</v>
      </c>
      <c r="E178">
        <v>0</v>
      </c>
      <c r="F178">
        <v>-0.1024307299999947</v>
      </c>
      <c r="G178">
        <v>1.0379419999999999</v>
      </c>
      <c r="H178">
        <v>0.40421940000000001</v>
      </c>
      <c r="I178">
        <v>0.44655781999999999</v>
      </c>
      <c r="J178">
        <v>-0.11636802</v>
      </c>
      <c r="K178">
        <v>0.19537608000000001</v>
      </c>
      <c r="L178">
        <v>0.18505274999999999</v>
      </c>
      <c r="M178">
        <v>-0.33669065999999997</v>
      </c>
      <c r="N178">
        <v>-2.8882923000000001E-2</v>
      </c>
      <c r="O178">
        <v>0.52528980000000003</v>
      </c>
      <c r="P178">
        <v>6.9119795999999997E-2</v>
      </c>
      <c r="Q178">
        <v>2.1571323E-2</v>
      </c>
      <c r="R178">
        <v>0.91418379999999999</v>
      </c>
      <c r="S178">
        <v>8.8367210000000002E-2</v>
      </c>
      <c r="T178">
        <v>0.37590395999999998</v>
      </c>
      <c r="U178">
        <v>-0.14938654000000001</v>
      </c>
      <c r="V178">
        <v>0.20069854000000001</v>
      </c>
      <c r="W178">
        <v>6.8319829999999998E-2</v>
      </c>
      <c r="X178">
        <v>9.7276926E-2</v>
      </c>
      <c r="Y178">
        <v>0.19642645</v>
      </c>
      <c r="Z178">
        <v>-0.17411382</v>
      </c>
    </row>
    <row r="179" spans="2:26">
      <c r="B179">
        <v>164</v>
      </c>
      <c r="C179">
        <v>1420.071379</v>
      </c>
      <c r="D179">
        <v>3399.9129309999998</v>
      </c>
      <c r="E179">
        <v>0</v>
      </c>
      <c r="F179">
        <v>6.3542179999998893E-2</v>
      </c>
      <c r="G179">
        <v>0.99373310000000004</v>
      </c>
      <c r="H179">
        <v>0.45058693999999999</v>
      </c>
      <c r="I179">
        <v>0.1661909</v>
      </c>
      <c r="J179">
        <v>-0.117866054</v>
      </c>
      <c r="K179">
        <v>0.14083936999999999</v>
      </c>
      <c r="L179">
        <v>0.16504326</v>
      </c>
      <c r="M179">
        <v>-0.68847709999999995</v>
      </c>
      <c r="N179">
        <v>0.15289609000000001</v>
      </c>
      <c r="O179">
        <v>0.37751698</v>
      </c>
      <c r="P179">
        <v>6.5216330000000003E-2</v>
      </c>
      <c r="Q179">
        <v>1.5444118E-2</v>
      </c>
      <c r="R179">
        <v>1.0155536999999999</v>
      </c>
      <c r="S179">
        <v>9.7603999999999996E-2</v>
      </c>
      <c r="T179">
        <v>0.33767816</v>
      </c>
      <c r="U179">
        <v>-0.15111467000000001</v>
      </c>
      <c r="V179">
        <v>9.0353324999999998E-2</v>
      </c>
      <c r="W179">
        <v>0.10414223</v>
      </c>
      <c r="X179">
        <v>0.10032131499999999</v>
      </c>
      <c r="Y179">
        <v>0.16552380999999999</v>
      </c>
      <c r="Z179">
        <v>-5.9498783E-2</v>
      </c>
    </row>
    <row r="180" spans="2:26">
      <c r="B180">
        <v>165</v>
      </c>
      <c r="C180">
        <v>1419.401214</v>
      </c>
      <c r="D180">
        <v>3400.2956829999998</v>
      </c>
      <c r="E180">
        <v>0</v>
      </c>
      <c r="F180">
        <v>0.29479114999999467</v>
      </c>
      <c r="G180">
        <v>0.69901544000000004</v>
      </c>
      <c r="H180">
        <v>0.40816763</v>
      </c>
      <c r="I180">
        <v>0.18470587999999999</v>
      </c>
      <c r="J180">
        <v>-8.7502919999999998E-2</v>
      </c>
      <c r="K180">
        <v>0.24788663999999999</v>
      </c>
      <c r="L180">
        <v>0.22690532999999999</v>
      </c>
      <c r="M180">
        <v>-0.71500969999999997</v>
      </c>
      <c r="N180">
        <v>-1.0672074E-2</v>
      </c>
      <c r="O180">
        <v>0.35079919999999998</v>
      </c>
      <c r="P180">
        <v>6.6964140000000005E-2</v>
      </c>
      <c r="Q180">
        <v>4.760706E-2</v>
      </c>
      <c r="R180">
        <v>0.9126455</v>
      </c>
      <c r="S180">
        <v>9.9125459999999999E-2</v>
      </c>
      <c r="T180">
        <v>0.2742058</v>
      </c>
      <c r="U180">
        <v>-0.14642392000000001</v>
      </c>
      <c r="V180">
        <v>0.21055621999999999</v>
      </c>
      <c r="W180">
        <v>9.4577030000000006E-2</v>
      </c>
      <c r="X180">
        <v>4.6998285000000001E-2</v>
      </c>
      <c r="Y180">
        <v>-1.0222399E-3</v>
      </c>
      <c r="Z180">
        <v>-0.20291881000000001</v>
      </c>
    </row>
    <row r="181" spans="2:26">
      <c r="B181">
        <v>166</v>
      </c>
      <c r="C181">
        <v>1419.1927780000001</v>
      </c>
      <c r="D181">
        <v>3401.8851300000001</v>
      </c>
      <c r="E181">
        <v>0</v>
      </c>
      <c r="F181">
        <v>5.1042430000002526E-2</v>
      </c>
      <c r="G181">
        <v>0.64146685999999997</v>
      </c>
      <c r="H181">
        <v>0.4682424</v>
      </c>
      <c r="I181">
        <v>0.14486566000000001</v>
      </c>
      <c r="J181">
        <v>-6.7082114999999998E-2</v>
      </c>
      <c r="K181">
        <v>0.22674948</v>
      </c>
      <c r="L181">
        <v>0.28186378000000001</v>
      </c>
      <c r="M181">
        <v>-0.64069350000000003</v>
      </c>
      <c r="N181">
        <v>6.4453734E-3</v>
      </c>
      <c r="O181">
        <v>0.36087652999999997</v>
      </c>
      <c r="P181">
        <v>6.8552109999999999E-2</v>
      </c>
      <c r="Q181">
        <v>3.0168378999999999E-2</v>
      </c>
      <c r="R181">
        <v>0.82214810000000005</v>
      </c>
      <c r="S181">
        <v>0.10949072999999999</v>
      </c>
      <c r="T181">
        <v>0.27053507999999998</v>
      </c>
      <c r="U181">
        <v>-0.14354608999999999</v>
      </c>
      <c r="V181">
        <v>0.15316379999999999</v>
      </c>
      <c r="W181">
        <v>8.6292670000000002E-2</v>
      </c>
      <c r="X181">
        <v>4.7645411999999998E-2</v>
      </c>
      <c r="Y181">
        <v>-2.1508264999999999E-2</v>
      </c>
      <c r="Z181">
        <v>0.123684935</v>
      </c>
    </row>
    <row r="182" spans="2:26">
      <c r="B182">
        <v>167</v>
      </c>
      <c r="C182">
        <v>1419.1183129999999</v>
      </c>
      <c r="D182">
        <v>3403.9021480000001</v>
      </c>
      <c r="E182">
        <v>0</v>
      </c>
      <c r="F182">
        <v>-0.11909776999999622</v>
      </c>
      <c r="G182">
        <v>0.65654016000000004</v>
      </c>
      <c r="H182">
        <v>0.39509144000000002</v>
      </c>
      <c r="I182">
        <v>0.2332689</v>
      </c>
      <c r="J182">
        <v>-3.5781298000000003E-2</v>
      </c>
      <c r="K182">
        <v>0.30588892000000001</v>
      </c>
      <c r="L182">
        <v>0.33687270000000002</v>
      </c>
      <c r="M182">
        <v>-0.32346079999999999</v>
      </c>
      <c r="N182">
        <v>-0.13026041999999999</v>
      </c>
      <c r="O182">
        <v>0.42418602</v>
      </c>
      <c r="P182">
        <v>6.1051044999999998E-2</v>
      </c>
      <c r="Q182">
        <v>7.3472312999999997E-3</v>
      </c>
      <c r="R182">
        <v>0.80491780000000002</v>
      </c>
      <c r="S182">
        <v>0.10802007499999999</v>
      </c>
      <c r="T182">
        <v>-0.21774742</v>
      </c>
      <c r="U182">
        <v>-0.14256864999999999</v>
      </c>
      <c r="V182">
        <v>0.16896261000000001</v>
      </c>
      <c r="W182">
        <v>0.12225415000000001</v>
      </c>
      <c r="X182">
        <v>4.8913166000000001E-2</v>
      </c>
      <c r="Y182">
        <v>0.26092075999999997</v>
      </c>
      <c r="Z182">
        <v>-5.6892867999999999E-2</v>
      </c>
    </row>
    <row r="183" spans="2:26">
      <c r="B183">
        <v>168</v>
      </c>
      <c r="C183">
        <v>1418.7361080000001</v>
      </c>
      <c r="D183">
        <v>3402.6065469999999</v>
      </c>
      <c r="E183">
        <v>0</v>
      </c>
      <c r="F183">
        <v>0.14687436999999903</v>
      </c>
      <c r="G183">
        <v>0.45549232000000001</v>
      </c>
      <c r="H183">
        <v>0.38034022000000001</v>
      </c>
      <c r="I183">
        <v>8.4375389999999995E-2</v>
      </c>
      <c r="J183">
        <v>3.4927577000000001E-2</v>
      </c>
      <c r="K183">
        <v>0.24258287000000001</v>
      </c>
      <c r="L183">
        <v>0.22411364</v>
      </c>
      <c r="M183">
        <v>-0.38269029999999998</v>
      </c>
      <c r="N183">
        <v>-0.13794264000000001</v>
      </c>
      <c r="O183">
        <v>0.43418985999999998</v>
      </c>
      <c r="P183">
        <v>6.1832606999999998E-2</v>
      </c>
      <c r="Q183">
        <v>1.9862774999999999E-2</v>
      </c>
      <c r="R183">
        <v>0.61540329999999999</v>
      </c>
      <c r="S183">
        <v>0.10627448</v>
      </c>
      <c r="T183">
        <v>0.35934045999999997</v>
      </c>
      <c r="U183">
        <v>-0.13155147</v>
      </c>
      <c r="V183">
        <v>0.20542821</v>
      </c>
      <c r="W183">
        <v>0.14030111000000001</v>
      </c>
      <c r="X183">
        <v>-1.26467105E-2</v>
      </c>
      <c r="Y183">
        <v>0.19485141</v>
      </c>
      <c r="Z183">
        <v>-0.13398354000000001</v>
      </c>
    </row>
    <row r="184" spans="2:26">
      <c r="B184">
        <v>169</v>
      </c>
      <c r="C184">
        <v>1418.6864720000001</v>
      </c>
      <c r="D184">
        <v>3402.4729940000002</v>
      </c>
      <c r="E184">
        <v>0</v>
      </c>
      <c r="F184">
        <v>2.5000630000000967E-2</v>
      </c>
      <c r="G184">
        <v>0.47972637000000001</v>
      </c>
      <c r="H184">
        <v>0.36033008</v>
      </c>
      <c r="I184">
        <v>0.17558889999999999</v>
      </c>
      <c r="J184">
        <v>6.7884854999999994E-2</v>
      </c>
      <c r="K184">
        <v>0.29256759999999998</v>
      </c>
      <c r="L184">
        <v>0.26763025000000001</v>
      </c>
      <c r="M184">
        <v>-8.7543830000000003E-2</v>
      </c>
      <c r="N184">
        <v>-0.14590394000000001</v>
      </c>
      <c r="O184">
        <v>0.51459014000000003</v>
      </c>
      <c r="P184">
        <v>5.4023425999999999E-2</v>
      </c>
      <c r="Q184">
        <v>5.6041907999999996E-3</v>
      </c>
      <c r="R184">
        <v>0.63245605999999999</v>
      </c>
      <c r="S184">
        <v>0.10368926000000001</v>
      </c>
      <c r="T184">
        <v>0.22941837000000001</v>
      </c>
      <c r="U184">
        <v>-0.13826446000000001</v>
      </c>
      <c r="V184">
        <v>0.18030271</v>
      </c>
      <c r="W184">
        <v>0.14106694</v>
      </c>
      <c r="X184">
        <v>2.9908983E-2</v>
      </c>
      <c r="Y184">
        <v>0.2687078</v>
      </c>
      <c r="Z184">
        <v>-5.9665599999999999E-2</v>
      </c>
    </row>
    <row r="185" spans="2:26">
      <c r="B185">
        <v>170</v>
      </c>
      <c r="C185">
        <v>1418.4977980000001</v>
      </c>
      <c r="D185">
        <v>3400.382216</v>
      </c>
      <c r="E185">
        <v>0</v>
      </c>
      <c r="F185">
        <v>-5.2777730000002521E-2</v>
      </c>
      <c r="G185">
        <v>0.30454039999999999</v>
      </c>
      <c r="H185">
        <v>0.37099934000000001</v>
      </c>
      <c r="I185">
        <v>4.1365559999999996E-3</v>
      </c>
      <c r="J185">
        <v>0.24035776</v>
      </c>
      <c r="K185">
        <v>0.21097109999999999</v>
      </c>
      <c r="L185">
        <v>0.16333342000000001</v>
      </c>
      <c r="M185">
        <v>-0.17174494000000001</v>
      </c>
      <c r="N185">
        <v>-0.13575271999999999</v>
      </c>
      <c r="O185">
        <v>0.33411560000000001</v>
      </c>
      <c r="P185">
        <v>5.3801580000000002E-2</v>
      </c>
      <c r="Q185">
        <v>8.3594380000000003E-3</v>
      </c>
      <c r="R185">
        <v>0.58880705</v>
      </c>
      <c r="S185">
        <v>9.358052E-2</v>
      </c>
      <c r="T185">
        <v>0.21767464</v>
      </c>
      <c r="U185">
        <v>-0.14683080000000001</v>
      </c>
      <c r="V185">
        <v>0.15270154</v>
      </c>
      <c r="W185">
        <v>0.15085035999999999</v>
      </c>
      <c r="X185">
        <v>-1.8893203000000001E-2</v>
      </c>
      <c r="Y185">
        <v>-0.38053935999999999</v>
      </c>
      <c r="Z185">
        <v>-6.5298750000000003E-2</v>
      </c>
    </row>
    <row r="186" spans="2:26">
      <c r="B186">
        <v>171</v>
      </c>
      <c r="C186">
        <v>1417.832637</v>
      </c>
      <c r="D186">
        <v>3399.5013180000001</v>
      </c>
      <c r="E186">
        <v>0</v>
      </c>
      <c r="F186">
        <v>1.6666659999998501E-2</v>
      </c>
      <c r="G186">
        <v>0.33389862999999997</v>
      </c>
      <c r="H186">
        <v>0.38878795999999999</v>
      </c>
      <c r="I186">
        <v>8.9156509999999994E-2</v>
      </c>
      <c r="J186">
        <v>0.21567822</v>
      </c>
      <c r="K186">
        <v>0.25800368000000001</v>
      </c>
      <c r="L186">
        <v>0.20736801999999999</v>
      </c>
      <c r="M186">
        <v>-4.4306659999999998E-2</v>
      </c>
      <c r="N186">
        <v>-0.14534399000000001</v>
      </c>
      <c r="O186">
        <v>0.28569832000000001</v>
      </c>
      <c r="P186">
        <v>4.7270185999999999E-2</v>
      </c>
      <c r="Q186">
        <v>1.9269082999999999E-2</v>
      </c>
      <c r="R186">
        <v>0.54941773000000005</v>
      </c>
      <c r="S186">
        <v>9.1059156000000002E-2</v>
      </c>
      <c r="T186">
        <v>0.23473126</v>
      </c>
      <c r="U186">
        <v>-0.15427284999999999</v>
      </c>
      <c r="V186">
        <v>0.15588093</v>
      </c>
      <c r="W186">
        <v>0.14179648</v>
      </c>
      <c r="X186">
        <v>-3.0469202000000001E-2</v>
      </c>
      <c r="Y186">
        <v>-8.1607410000000005E-2</v>
      </c>
      <c r="Z186">
        <v>-4.4625315999999998E-2</v>
      </c>
    </row>
    <row r="187" spans="2:26">
      <c r="B187">
        <v>172</v>
      </c>
      <c r="C187">
        <v>1418.110586</v>
      </c>
      <c r="D187">
        <v>3400.3908919999999</v>
      </c>
      <c r="E187">
        <v>0</v>
      </c>
      <c r="F187">
        <v>-8.5416539999997099E-2</v>
      </c>
      <c r="G187">
        <v>0.28006544999999999</v>
      </c>
      <c r="H187">
        <v>0.40650275000000002</v>
      </c>
      <c r="I187">
        <v>6.0980760000000002E-2</v>
      </c>
      <c r="J187">
        <v>0.36150512000000001</v>
      </c>
      <c r="K187">
        <v>0.21062270999999999</v>
      </c>
      <c r="L187">
        <v>0.22367356999999999</v>
      </c>
      <c r="M187">
        <v>-6.3842006000000007E-2</v>
      </c>
      <c r="N187">
        <v>-0.1493226</v>
      </c>
      <c r="O187">
        <v>0.28834673999999999</v>
      </c>
      <c r="P187">
        <v>5.1210336000000002E-2</v>
      </c>
      <c r="Q187">
        <v>2.5079793999999999E-2</v>
      </c>
      <c r="R187">
        <v>0.59949744000000005</v>
      </c>
      <c r="S187">
        <v>8.6700310000000003E-2</v>
      </c>
      <c r="T187">
        <v>0.29297276999999999</v>
      </c>
      <c r="U187">
        <v>-0.15852357</v>
      </c>
      <c r="V187">
        <v>0.13358043</v>
      </c>
      <c r="W187">
        <v>0.12830374999999999</v>
      </c>
      <c r="X187">
        <v>-3.1756483000000002E-2</v>
      </c>
      <c r="Y187">
        <v>0.19140858999999999</v>
      </c>
      <c r="Z187">
        <v>-4.1398986999999998E-2</v>
      </c>
    </row>
    <row r="188" spans="2:26">
      <c r="B188">
        <v>173</v>
      </c>
      <c r="C188">
        <v>1417.9417739999999</v>
      </c>
      <c r="D188">
        <v>3401.091496</v>
      </c>
      <c r="E188">
        <v>0</v>
      </c>
      <c r="F188">
        <v>0.16423568999999816</v>
      </c>
      <c r="G188">
        <v>0.23585653000000001</v>
      </c>
      <c r="H188">
        <v>0.42732290000000001</v>
      </c>
      <c r="I188">
        <v>-7.3527260000000004E-3</v>
      </c>
      <c r="J188">
        <v>0.20050546999999999</v>
      </c>
      <c r="K188">
        <v>0.19660003000000001</v>
      </c>
      <c r="L188">
        <v>0.25622507999999999</v>
      </c>
      <c r="M188">
        <v>2.6261803E-2</v>
      </c>
      <c r="N188">
        <v>-0.14097083999999999</v>
      </c>
      <c r="O188">
        <v>0.35136636999999998</v>
      </c>
      <c r="P188">
        <v>4.5715081999999997E-2</v>
      </c>
      <c r="Q188">
        <v>1.9634841E-2</v>
      </c>
      <c r="R188">
        <v>0.5701022</v>
      </c>
      <c r="S188">
        <v>8.8986759999999998E-2</v>
      </c>
      <c r="T188">
        <v>0.33194762</v>
      </c>
      <c r="U188">
        <v>-0.15788268</v>
      </c>
      <c r="V188">
        <v>0.143097</v>
      </c>
      <c r="W188">
        <v>0.12456546</v>
      </c>
      <c r="X188">
        <v>-4.1582729999999998E-2</v>
      </c>
      <c r="Y188">
        <v>0.120536886</v>
      </c>
      <c r="Z188">
        <v>-4.7796539999999998E-2</v>
      </c>
    </row>
    <row r="189" spans="2:26">
      <c r="B189">
        <v>174</v>
      </c>
      <c r="C189">
        <v>1417.3808369999999</v>
      </c>
      <c r="D189">
        <v>3399.9933209999999</v>
      </c>
      <c r="E189">
        <v>0</v>
      </c>
      <c r="F189">
        <v>0.13715298999999703</v>
      </c>
      <c r="G189">
        <v>0.26384980000000002</v>
      </c>
      <c r="H189">
        <v>0.41942235999999999</v>
      </c>
      <c r="I189">
        <v>2.1425224999999999E-2</v>
      </c>
      <c r="J189">
        <v>9.2067830000000003E-2</v>
      </c>
      <c r="K189">
        <v>0.18037698999999999</v>
      </c>
      <c r="L189">
        <v>0.24485198</v>
      </c>
      <c r="M189">
        <v>6.7262139999999998E-2</v>
      </c>
      <c r="N189">
        <v>-0.13210435000000001</v>
      </c>
      <c r="O189">
        <v>0.41230844999999999</v>
      </c>
      <c r="P189">
        <v>4.7600634000000003E-2</v>
      </c>
      <c r="Q189">
        <v>1.5698785E-2</v>
      </c>
      <c r="R189">
        <v>0.54881245000000001</v>
      </c>
      <c r="S189">
        <v>0.10087278</v>
      </c>
      <c r="T189">
        <v>0.30629790000000001</v>
      </c>
      <c r="U189">
        <v>-0.14888717000000001</v>
      </c>
      <c r="V189">
        <v>0.15173131000000001</v>
      </c>
      <c r="W189">
        <v>0.12429488499999999</v>
      </c>
      <c r="X189">
        <v>-3.2436643000000001E-2</v>
      </c>
      <c r="Y189">
        <v>0.12536143999999999</v>
      </c>
      <c r="Z189">
        <v>-4.8830483000000001E-2</v>
      </c>
    </row>
    <row r="190" spans="2:26">
      <c r="B190">
        <v>175</v>
      </c>
      <c r="C190">
        <v>1417.3510630000001</v>
      </c>
      <c r="D190">
        <v>3397.1339010000002</v>
      </c>
      <c r="E190">
        <v>0</v>
      </c>
      <c r="F190">
        <v>9.0971880000005001E-2</v>
      </c>
      <c r="G190">
        <v>0.24475451000000001</v>
      </c>
      <c r="H190">
        <v>0.39092207000000001</v>
      </c>
      <c r="I190">
        <v>-2.0535472999999999E-2</v>
      </c>
      <c r="J190">
        <v>1.5909659E-2</v>
      </c>
      <c r="K190">
        <v>0.18944887999999999</v>
      </c>
      <c r="L190">
        <v>0.14561139000000001</v>
      </c>
      <c r="M190">
        <v>-0.14514637</v>
      </c>
      <c r="N190">
        <v>-0.12604480000000001</v>
      </c>
      <c r="O190">
        <v>0.44158765999999999</v>
      </c>
      <c r="P190">
        <v>4.5146797000000002E-2</v>
      </c>
      <c r="Q190">
        <v>1.543782E-2</v>
      </c>
      <c r="R190">
        <v>0.52963435999999997</v>
      </c>
      <c r="S190">
        <v>0.10347785</v>
      </c>
      <c r="T190">
        <v>0.14547916999999999</v>
      </c>
      <c r="U190">
        <v>-0.14144497</v>
      </c>
      <c r="V190">
        <v>0.14008731999999999</v>
      </c>
      <c r="W190">
        <v>0.12255759500000001</v>
      </c>
      <c r="X190">
        <v>-3.2972593000000001E-2</v>
      </c>
      <c r="Y190">
        <v>0.14796391</v>
      </c>
      <c r="Z190">
        <v>-5.2408749999999997E-2</v>
      </c>
    </row>
    <row r="191" spans="2:26">
      <c r="B191">
        <v>176</v>
      </c>
      <c r="C191">
        <v>1417.202168</v>
      </c>
      <c r="D191">
        <v>3396.3236080000001</v>
      </c>
      <c r="E191">
        <v>0</v>
      </c>
      <c r="F191">
        <v>-0.22777735000000376</v>
      </c>
      <c r="G191">
        <v>0.27551789999999998</v>
      </c>
      <c r="H191">
        <v>0.37840778000000003</v>
      </c>
      <c r="I191">
        <v>4.726151E-2</v>
      </c>
      <c r="J191">
        <v>7.6261260000000004E-3</v>
      </c>
      <c r="K191">
        <v>0.18018447000000001</v>
      </c>
      <c r="L191">
        <v>0.17791535</v>
      </c>
      <c r="M191">
        <v>2.4732653E-2</v>
      </c>
      <c r="N191">
        <v>-0.12426767499999999</v>
      </c>
      <c r="O191">
        <v>0.53834040000000005</v>
      </c>
      <c r="P191">
        <v>4.1300933999999997E-2</v>
      </c>
      <c r="Q191">
        <v>5.4711886000000003E-3</v>
      </c>
      <c r="R191">
        <v>0.53667485999999998</v>
      </c>
      <c r="S191">
        <v>0.10093857000000001</v>
      </c>
      <c r="T191">
        <v>-0.17139915999999999</v>
      </c>
      <c r="U191">
        <v>-0.14985256999999999</v>
      </c>
      <c r="V191">
        <v>0.14930668</v>
      </c>
      <c r="W191">
        <v>0.12344278</v>
      </c>
      <c r="X191">
        <v>-2.7381079999999999E-2</v>
      </c>
      <c r="Y191">
        <v>0.14176367000000001</v>
      </c>
      <c r="Z191">
        <v>-5.5128459999999997E-2</v>
      </c>
    </row>
    <row r="192" spans="2:26">
      <c r="B192">
        <v>177</v>
      </c>
      <c r="C192">
        <v>1417.2418680000001</v>
      </c>
      <c r="D192">
        <v>3394.8351619999999</v>
      </c>
      <c r="E192">
        <v>0</v>
      </c>
      <c r="F192">
        <v>1.979192000000296E-2</v>
      </c>
      <c r="G192">
        <v>0.20116606000000001</v>
      </c>
      <c r="H192">
        <v>0.37656163999999998</v>
      </c>
      <c r="I192">
        <v>-3.5678109999999999E-2</v>
      </c>
      <c r="J192">
        <v>3.9456579999999998E-2</v>
      </c>
      <c r="K192">
        <v>0.16544666999999999</v>
      </c>
      <c r="L192">
        <v>0.12666999000000001</v>
      </c>
      <c r="M192">
        <v>-9.0852440000000007E-2</v>
      </c>
      <c r="N192">
        <v>-0.12191244</v>
      </c>
      <c r="O192">
        <v>0.27872857000000001</v>
      </c>
      <c r="P192">
        <v>3.7669156000000002E-2</v>
      </c>
      <c r="Q192">
        <v>1.1244254E-3</v>
      </c>
      <c r="R192">
        <v>0.62588893999999995</v>
      </c>
      <c r="S192">
        <v>0.10362175999999999</v>
      </c>
      <c r="T192">
        <v>0.45374215000000001</v>
      </c>
      <c r="U192">
        <v>-0.15745243</v>
      </c>
      <c r="V192">
        <v>0.13446294</v>
      </c>
      <c r="W192">
        <v>0.12401371</v>
      </c>
      <c r="X192">
        <v>-2.7581312E-2</v>
      </c>
      <c r="Y192">
        <v>8.5560129999999998E-2</v>
      </c>
      <c r="Z192">
        <v>-7.4086040000000006E-2</v>
      </c>
    </row>
    <row r="193" spans="2:26">
      <c r="B193">
        <v>178</v>
      </c>
      <c r="C193">
        <v>1417.0730610000001</v>
      </c>
      <c r="D193">
        <v>3397.1255999999998</v>
      </c>
      <c r="E193">
        <v>0</v>
      </c>
      <c r="F193">
        <v>-7.5695170000003031E-2</v>
      </c>
      <c r="G193">
        <v>0.34172725999999998</v>
      </c>
      <c r="H193">
        <v>0.39343143000000003</v>
      </c>
      <c r="I193">
        <v>0.17357062000000001</v>
      </c>
      <c r="J193">
        <v>5.5306333999999999E-2</v>
      </c>
      <c r="K193">
        <v>0.20766598</v>
      </c>
      <c r="L193">
        <v>0.25430435000000001</v>
      </c>
      <c r="M193">
        <v>0.16306613</v>
      </c>
      <c r="N193">
        <v>-0.12842234999999999</v>
      </c>
      <c r="O193">
        <v>0.21774839000000001</v>
      </c>
      <c r="P193">
        <v>3.4448421999999999E-2</v>
      </c>
      <c r="Q193">
        <v>9.0433319999999996E-4</v>
      </c>
      <c r="R193">
        <v>0.58152990000000004</v>
      </c>
      <c r="S193">
        <v>9.7893649999999999E-2</v>
      </c>
      <c r="T193">
        <v>0.29133162000000001</v>
      </c>
      <c r="U193">
        <v>-0.16156676</v>
      </c>
      <c r="V193">
        <v>0.14209664</v>
      </c>
      <c r="W193">
        <v>0.12748301000000001</v>
      </c>
      <c r="X193">
        <v>-2.2858799999999999E-2</v>
      </c>
      <c r="Y193">
        <v>-3.3774953E-3</v>
      </c>
      <c r="Z193">
        <v>-9.6652426E-2</v>
      </c>
    </row>
    <row r="194" spans="2:26">
      <c r="B194">
        <v>179</v>
      </c>
      <c r="C194">
        <v>1417.450339</v>
      </c>
      <c r="D194">
        <v>3398.9968990000002</v>
      </c>
      <c r="E194">
        <v>0</v>
      </c>
      <c r="F194">
        <v>0.18958359000000513</v>
      </c>
      <c r="G194">
        <v>0.27041559999999998</v>
      </c>
      <c r="H194">
        <v>0.39579510000000001</v>
      </c>
      <c r="I194">
        <v>9.393398E-2</v>
      </c>
      <c r="J194">
        <v>7.956104E-2</v>
      </c>
      <c r="K194">
        <v>0.15746579999999999</v>
      </c>
      <c r="L194">
        <v>0.19350118999999999</v>
      </c>
      <c r="M194">
        <v>0.12040922</v>
      </c>
      <c r="N194">
        <v>-0.12754600999999999</v>
      </c>
      <c r="O194">
        <v>0.25136733</v>
      </c>
      <c r="P194">
        <v>3.1324762999999999E-2</v>
      </c>
      <c r="Q194">
        <v>-9.0818340000000004E-3</v>
      </c>
      <c r="R194">
        <v>0.58911190000000002</v>
      </c>
      <c r="S194">
        <v>9.7933985000000001E-2</v>
      </c>
      <c r="T194">
        <v>0.35384187</v>
      </c>
      <c r="U194">
        <v>-0.16622149999999999</v>
      </c>
      <c r="V194">
        <v>0.12842734</v>
      </c>
      <c r="W194">
        <v>0.12958568000000001</v>
      </c>
      <c r="X194">
        <v>-2.2308365E-2</v>
      </c>
      <c r="Y194">
        <v>-6.1361894E-2</v>
      </c>
      <c r="Z194">
        <v>-4.1631540000000002E-2</v>
      </c>
    </row>
    <row r="195" spans="2:26">
      <c r="B195">
        <v>180</v>
      </c>
      <c r="C195">
        <v>1418.6417690000001</v>
      </c>
      <c r="D195">
        <v>3397.9592429999998</v>
      </c>
      <c r="E195">
        <v>0</v>
      </c>
      <c r="F195">
        <v>-0.16423670000000357</v>
      </c>
      <c r="G195">
        <v>0.16498650000000001</v>
      </c>
      <c r="H195">
        <v>0.39863345</v>
      </c>
      <c r="I195">
        <v>-1.5633915000000002E-2</v>
      </c>
      <c r="J195">
        <v>7.9591944999999997E-2</v>
      </c>
      <c r="K195">
        <v>0.13158412</v>
      </c>
      <c r="L195">
        <v>0.118139036</v>
      </c>
      <c r="M195">
        <v>-7.8737563999999996E-2</v>
      </c>
      <c r="N195">
        <v>-0.11367985</v>
      </c>
      <c r="O195">
        <v>0.28612201999999998</v>
      </c>
      <c r="P195">
        <v>3.0939639000000001E-2</v>
      </c>
      <c r="Q195">
        <v>4.2027607999999998E-4</v>
      </c>
      <c r="R195">
        <v>0.57011586000000003</v>
      </c>
      <c r="S195">
        <v>8.9225200000000005E-2</v>
      </c>
      <c r="T195">
        <v>0.22481135999999999</v>
      </c>
      <c r="U195">
        <v>-0.17045504</v>
      </c>
      <c r="V195">
        <v>0.10929926500000001</v>
      </c>
      <c r="W195">
        <v>0.12922156000000001</v>
      </c>
      <c r="X195">
        <v>-2.3923274000000001E-2</v>
      </c>
      <c r="Y195">
        <v>-0.15787274000000001</v>
      </c>
      <c r="Z195">
        <v>-3.0697616E-2</v>
      </c>
    </row>
    <row r="196" spans="2:26">
      <c r="B196">
        <v>181</v>
      </c>
      <c r="C196">
        <v>1419.7537279999999</v>
      </c>
      <c r="D196">
        <v>3398.7771280000002</v>
      </c>
      <c r="E196">
        <v>0</v>
      </c>
      <c r="F196">
        <v>-4.0623859999996625E-2</v>
      </c>
      <c r="G196">
        <v>0.19331187999999999</v>
      </c>
      <c r="H196">
        <v>0.40450799999999998</v>
      </c>
      <c r="I196">
        <v>4.2144620000000001E-2</v>
      </c>
      <c r="J196">
        <v>0.10259037999999999</v>
      </c>
      <c r="K196">
        <v>0.16712901999999999</v>
      </c>
      <c r="L196">
        <v>0.13711250999999999</v>
      </c>
      <c r="M196">
        <v>-1.0371811999999999E-2</v>
      </c>
      <c r="N196">
        <v>-0.11120915000000001</v>
      </c>
      <c r="O196">
        <v>0.30908720000000001</v>
      </c>
      <c r="P196">
        <v>3.2312144000000001E-2</v>
      </c>
      <c r="Q196">
        <v>1.9593698999999999E-2</v>
      </c>
      <c r="R196">
        <v>0.59070480000000003</v>
      </c>
      <c r="S196">
        <v>9.2863810000000005E-2</v>
      </c>
      <c r="T196">
        <v>0.22584989999999999</v>
      </c>
      <c r="U196">
        <v>-0.17507445999999999</v>
      </c>
      <c r="V196">
        <v>0.11942541</v>
      </c>
      <c r="W196">
        <v>0.13436091</v>
      </c>
      <c r="X196">
        <v>-1.8408676999999998E-2</v>
      </c>
      <c r="Y196">
        <v>0.77284556999999998</v>
      </c>
      <c r="Z196">
        <v>-4.5406920000000003E-2</v>
      </c>
    </row>
    <row r="197" spans="2:26">
      <c r="B197">
        <v>182</v>
      </c>
      <c r="C197">
        <v>1420.542983</v>
      </c>
      <c r="D197">
        <v>3400.6937950000001</v>
      </c>
      <c r="E197">
        <v>0</v>
      </c>
      <c r="F197">
        <v>6.6318769999995197E-2</v>
      </c>
      <c r="G197">
        <v>0.20879030000000001</v>
      </c>
      <c r="H197">
        <v>0.40742942999999998</v>
      </c>
      <c r="I197">
        <v>3.4498479999999998E-2</v>
      </c>
      <c r="J197">
        <v>9.2773540000000002E-2</v>
      </c>
      <c r="K197">
        <v>0.10494607</v>
      </c>
      <c r="L197">
        <v>0.1507868</v>
      </c>
      <c r="M197">
        <v>0.1041711</v>
      </c>
      <c r="N197">
        <v>-9.6427780000000005E-2</v>
      </c>
      <c r="O197">
        <v>0.30386980000000002</v>
      </c>
      <c r="P197">
        <v>2.8951455000000001E-2</v>
      </c>
      <c r="Q197">
        <v>2.7450763E-2</v>
      </c>
      <c r="R197">
        <v>0.56720320000000002</v>
      </c>
      <c r="S197">
        <v>8.3110180000000006E-2</v>
      </c>
      <c r="T197">
        <v>0.31658386999999999</v>
      </c>
      <c r="U197">
        <v>-0.17892794000000001</v>
      </c>
      <c r="V197">
        <v>0.119379796</v>
      </c>
      <c r="W197">
        <v>0.13825457999999999</v>
      </c>
      <c r="X197">
        <v>-1.6718276000000001E-2</v>
      </c>
      <c r="Y197">
        <v>0.84538519999999995</v>
      </c>
      <c r="Z197">
        <v>-6.1110075999999999E-2</v>
      </c>
    </row>
    <row r="198" spans="2:26">
      <c r="B198">
        <v>183</v>
      </c>
      <c r="C198">
        <v>1420.408923</v>
      </c>
      <c r="D198">
        <v>3401.2744769999999</v>
      </c>
      <c r="E198">
        <v>0</v>
      </c>
      <c r="F198">
        <v>-0.11215273999999908</v>
      </c>
      <c r="G198">
        <v>0.13233255999999999</v>
      </c>
      <c r="H198">
        <v>0.40977025</v>
      </c>
      <c r="I198">
        <v>-6.229179E-2</v>
      </c>
      <c r="J198">
        <v>6.8877800000000003E-2</v>
      </c>
      <c r="K198">
        <v>2.9675592000000001E-2</v>
      </c>
      <c r="L198">
        <v>0.10732062000000001</v>
      </c>
      <c r="M198">
        <v>-1.6481585999999999E-2</v>
      </c>
      <c r="N198">
        <v>-8.588237E-2</v>
      </c>
      <c r="O198">
        <v>0.296763</v>
      </c>
      <c r="P198">
        <v>3.0756854E-2</v>
      </c>
      <c r="Q198">
        <v>3.9518919999999999E-2</v>
      </c>
      <c r="R198">
        <v>0.55737300000000001</v>
      </c>
      <c r="S198">
        <v>8.7208203999999998E-2</v>
      </c>
      <c r="T198">
        <v>0.33628219999999998</v>
      </c>
      <c r="U198">
        <v>-0.18093393999999999</v>
      </c>
      <c r="V198">
        <v>0.11065487</v>
      </c>
      <c r="W198">
        <v>0.13832314000000001</v>
      </c>
      <c r="X198">
        <v>-1.7016307000000001E-2</v>
      </c>
      <c r="Y198">
        <v>-0.15459392999999999</v>
      </c>
      <c r="Z198">
        <v>-6.2681940000000005E-2</v>
      </c>
    </row>
    <row r="199" spans="2:26">
      <c r="B199">
        <v>184</v>
      </c>
      <c r="C199">
        <v>1420.0217520000001</v>
      </c>
      <c r="D199">
        <v>3401.9315369999999</v>
      </c>
      <c r="E199">
        <v>0</v>
      </c>
      <c r="F199">
        <v>-0.12187448999999617</v>
      </c>
      <c r="G199">
        <v>0.12125935</v>
      </c>
      <c r="H199">
        <v>0.41647299999999998</v>
      </c>
      <c r="I199">
        <v>-8.9901834999999999E-2</v>
      </c>
      <c r="J199">
        <v>6.1721835000000003E-2</v>
      </c>
      <c r="K199">
        <v>-1.53698055E-2</v>
      </c>
      <c r="L199">
        <v>9.56404E-2</v>
      </c>
      <c r="M199">
        <v>-7.4229760000000006E-2</v>
      </c>
      <c r="N199">
        <v>-7.7533245000000001E-2</v>
      </c>
      <c r="O199">
        <v>0.24475811</v>
      </c>
      <c r="P199">
        <v>3.3206930000000003E-2</v>
      </c>
      <c r="Q199">
        <v>4.5072462000000001E-2</v>
      </c>
      <c r="R199">
        <v>0.52792317</v>
      </c>
      <c r="S199">
        <v>8.0102729999999997E-2</v>
      </c>
      <c r="T199">
        <v>0.32848179999999999</v>
      </c>
      <c r="U199">
        <v>-0.1801942</v>
      </c>
      <c r="V199">
        <v>0.12072637</v>
      </c>
      <c r="W199">
        <v>0.13867092</v>
      </c>
      <c r="X199">
        <v>-1.4058805000000001E-2</v>
      </c>
      <c r="Y199">
        <v>-4.7770264999999999E-2</v>
      </c>
      <c r="Z199">
        <v>-5.5389896000000001E-2</v>
      </c>
    </row>
    <row r="200" spans="2:26">
      <c r="B200">
        <v>185</v>
      </c>
      <c r="C200">
        <v>1419.7288960000001</v>
      </c>
      <c r="D200">
        <v>3403.192896</v>
      </c>
      <c r="E200">
        <v>0</v>
      </c>
      <c r="F200">
        <v>0.15173517999999575</v>
      </c>
      <c r="G200">
        <v>3.4666366999999997E-2</v>
      </c>
      <c r="H200">
        <v>0.43490967000000003</v>
      </c>
      <c r="I200">
        <v>-0.19986752999999999</v>
      </c>
      <c r="J200">
        <v>6.6511034999999996E-2</v>
      </c>
      <c r="K200">
        <v>-4.4441998000000003E-2</v>
      </c>
      <c r="L200">
        <v>0.124620914</v>
      </c>
      <c r="M200">
        <v>-0.24112330000000001</v>
      </c>
      <c r="N200">
        <v>-4.9939922999999997E-2</v>
      </c>
      <c r="O200">
        <v>0.20783209999999999</v>
      </c>
      <c r="P200">
        <v>4.3455201999999998E-2</v>
      </c>
      <c r="Q200">
        <v>4.5581723999999997E-2</v>
      </c>
      <c r="R200">
        <v>0.52756820000000004</v>
      </c>
      <c r="S200">
        <v>8.5700034999999994E-2</v>
      </c>
      <c r="T200">
        <v>0.26259458000000002</v>
      </c>
      <c r="U200">
        <v>-0.17734406999999999</v>
      </c>
      <c r="V200">
        <v>0.13682459999999999</v>
      </c>
      <c r="W200">
        <v>0.13690943</v>
      </c>
      <c r="X200">
        <v>-2.2854391000000002E-2</v>
      </c>
      <c r="Y200">
        <v>9.8467600000000002E-2</v>
      </c>
      <c r="Z200">
        <v>-4.6621469999999998E-2</v>
      </c>
    </row>
    <row r="201" spans="2:26">
      <c r="B201">
        <v>186</v>
      </c>
      <c r="C201">
        <v>1419.6047309999999</v>
      </c>
      <c r="D201">
        <v>3401.7434269999999</v>
      </c>
      <c r="E201">
        <v>0</v>
      </c>
      <c r="F201">
        <v>-6.5966299999971056E-3</v>
      </c>
      <c r="G201">
        <v>8.2862739999999997E-3</v>
      </c>
      <c r="H201">
        <v>0.45059759999999999</v>
      </c>
      <c r="I201">
        <v>-0.23332623999999999</v>
      </c>
      <c r="J201">
        <v>6.8197430000000003E-2</v>
      </c>
      <c r="K201">
        <v>-4.6809673000000003E-2</v>
      </c>
      <c r="L201">
        <v>0.20326985</v>
      </c>
      <c r="M201">
        <v>0.17245948</v>
      </c>
      <c r="N201">
        <v>-4.1246016000000003E-2</v>
      </c>
      <c r="O201">
        <v>0.27265030000000001</v>
      </c>
      <c r="P201">
        <v>3.7407240000000001E-2</v>
      </c>
      <c r="Q201">
        <v>7.2451703999999997E-3</v>
      </c>
      <c r="R201">
        <v>0.48010993000000002</v>
      </c>
      <c r="S201">
        <v>9.4377619999999995E-2</v>
      </c>
      <c r="T201">
        <v>-0.14553241</v>
      </c>
      <c r="U201">
        <v>-0.17097406000000001</v>
      </c>
      <c r="V201">
        <v>0.16292567999999999</v>
      </c>
      <c r="W201">
        <v>0.15545434</v>
      </c>
      <c r="X201">
        <v>-5.4208156999999996E-3</v>
      </c>
      <c r="Y201">
        <v>9.8838339999999997E-2</v>
      </c>
      <c r="Z201">
        <v>-5.3742547000000002E-2</v>
      </c>
    </row>
    <row r="202" spans="2:26">
      <c r="B202">
        <v>187</v>
      </c>
      <c r="C202">
        <v>1420.00684</v>
      </c>
      <c r="D202">
        <v>3401.9550009999998</v>
      </c>
      <c r="E202">
        <v>0</v>
      </c>
      <c r="F202">
        <v>0.11840311999999642</v>
      </c>
      <c r="G202">
        <v>0.34711787</v>
      </c>
      <c r="H202">
        <v>0.41766896999999997</v>
      </c>
      <c r="I202">
        <v>7.0141523999999997E-2</v>
      </c>
      <c r="J202">
        <v>0.15013227000000001</v>
      </c>
      <c r="K202">
        <v>8.7691619999999998E-2</v>
      </c>
      <c r="L202">
        <v>0.25402012000000002</v>
      </c>
      <c r="M202">
        <v>0.16422210000000001</v>
      </c>
      <c r="N202">
        <v>-0.10156956</v>
      </c>
      <c r="O202">
        <v>0.29163127999999999</v>
      </c>
      <c r="P202">
        <v>4.2459450000000003E-2</v>
      </c>
      <c r="Q202">
        <v>2.0531943E-2</v>
      </c>
      <c r="R202">
        <v>0.60926849999999999</v>
      </c>
      <c r="S202">
        <v>0.11731373</v>
      </c>
      <c r="T202">
        <v>5.4021247000000001E-2</v>
      </c>
      <c r="U202">
        <v>-0.14858724000000001</v>
      </c>
      <c r="V202">
        <v>0.18379506000000001</v>
      </c>
      <c r="W202">
        <v>0.14305677</v>
      </c>
      <c r="X202">
        <v>-1.1704216999999999E-2</v>
      </c>
      <c r="Y202">
        <v>0.10149678600000001</v>
      </c>
      <c r="Z202">
        <v>-4.7278005999999997E-2</v>
      </c>
    </row>
    <row r="203" spans="2:26">
      <c r="B203">
        <v>188</v>
      </c>
      <c r="C203">
        <v>1419.7883979999999</v>
      </c>
      <c r="D203">
        <v>3402.4925880000001</v>
      </c>
      <c r="E203">
        <v>0</v>
      </c>
      <c r="F203">
        <v>-0.18645910000000043</v>
      </c>
      <c r="G203">
        <v>0.29205473999999998</v>
      </c>
      <c r="H203">
        <v>0.37450644</v>
      </c>
      <c r="I203">
        <v>4.4370939999999998E-2</v>
      </c>
      <c r="J203">
        <v>6.5690079999999998E-2</v>
      </c>
      <c r="K203">
        <v>5.2903086000000002E-2</v>
      </c>
      <c r="L203">
        <v>0.16263664</v>
      </c>
      <c r="M203">
        <v>0.24251369</v>
      </c>
      <c r="N203">
        <v>-9.3263020000000002E-2</v>
      </c>
      <c r="O203">
        <v>0.311475</v>
      </c>
      <c r="P203">
        <v>3.8459069999999998E-2</v>
      </c>
      <c r="Q203">
        <v>-3.5830498999999999E-3</v>
      </c>
      <c r="R203">
        <v>0.62891989999999998</v>
      </c>
      <c r="S203">
        <v>0.10137132</v>
      </c>
      <c r="T203">
        <v>5.0845670000000003E-2</v>
      </c>
      <c r="U203">
        <v>-0.14774606000000001</v>
      </c>
      <c r="V203">
        <v>0.17363255999999999</v>
      </c>
      <c r="W203">
        <v>0.12756766</v>
      </c>
      <c r="X203">
        <v>-1.2759829E-2</v>
      </c>
      <c r="Y203">
        <v>9.9839269999999994E-2</v>
      </c>
      <c r="Z203">
        <v>-4.8918910000000003E-2</v>
      </c>
    </row>
    <row r="204" spans="2:26">
      <c r="B204">
        <v>189</v>
      </c>
      <c r="C204">
        <v>1419.952198</v>
      </c>
      <c r="D204">
        <v>3401.3381290000002</v>
      </c>
      <c r="E204">
        <v>0</v>
      </c>
      <c r="F204">
        <v>6.70134200000021E-2</v>
      </c>
      <c r="G204">
        <v>0.10673715</v>
      </c>
      <c r="H204">
        <v>0.38233462000000001</v>
      </c>
      <c r="I204">
        <v>-0.17825761000000001</v>
      </c>
      <c r="J204">
        <v>7.5000814999999998E-2</v>
      </c>
      <c r="K204">
        <v>-3.9692153000000004E-3</v>
      </c>
      <c r="L204">
        <v>9.3265853999999995E-2</v>
      </c>
      <c r="M204">
        <v>-0.19413606999999999</v>
      </c>
      <c r="N204">
        <v>-0.101107925</v>
      </c>
      <c r="O204">
        <v>0.21529917000000001</v>
      </c>
      <c r="P204">
        <v>4.6940660000000002E-2</v>
      </c>
      <c r="Q204">
        <v>1.46038635E-2</v>
      </c>
      <c r="R204">
        <v>0.59771339999999995</v>
      </c>
      <c r="S204">
        <v>0.11020096</v>
      </c>
      <c r="T204">
        <v>-4.1706987000000001E-2</v>
      </c>
      <c r="U204">
        <v>-0.15095175999999999</v>
      </c>
      <c r="V204">
        <v>0.15926899999999999</v>
      </c>
      <c r="W204">
        <v>0.11409356</v>
      </c>
      <c r="X204">
        <v>-1.9357605E-2</v>
      </c>
      <c r="Y204">
        <v>9.4556660000000001E-2</v>
      </c>
      <c r="Z204">
        <v>-5.4049615000000002E-2</v>
      </c>
    </row>
    <row r="205" spans="2:26">
      <c r="B205">
        <v>190</v>
      </c>
      <c r="C205">
        <v>1419.847972</v>
      </c>
      <c r="D205">
        <v>3401.6055139999999</v>
      </c>
      <c r="E205">
        <v>0</v>
      </c>
      <c r="F205">
        <v>3.5764569999997775E-2</v>
      </c>
      <c r="G205">
        <v>0.20416248000000001</v>
      </c>
      <c r="H205">
        <v>0.40203238000000002</v>
      </c>
      <c r="I205">
        <v>-5.7145696000000003E-2</v>
      </c>
      <c r="J205">
        <v>7.2988495E-2</v>
      </c>
      <c r="K205">
        <v>3.190345E-2</v>
      </c>
      <c r="L205">
        <v>0.19959800999999999</v>
      </c>
      <c r="M205">
        <v>0.18604435</v>
      </c>
      <c r="N205">
        <v>-0.10146615</v>
      </c>
      <c r="O205">
        <v>0.20911004999999999</v>
      </c>
      <c r="P205">
        <v>4.1157443000000002E-2</v>
      </c>
      <c r="Q205">
        <v>1.2573111999999999E-2</v>
      </c>
      <c r="R205">
        <v>0.5825129</v>
      </c>
      <c r="S205">
        <v>0.106012456</v>
      </c>
      <c r="T205">
        <v>-0.14745282000000001</v>
      </c>
      <c r="U205">
        <v>-0.15566458</v>
      </c>
      <c r="V205">
        <v>0.18807599</v>
      </c>
      <c r="W205">
        <v>9.8424940000000002E-2</v>
      </c>
      <c r="X205">
        <v>-1.5357674E-2</v>
      </c>
      <c r="Y205">
        <v>9.8634579999999999E-2</v>
      </c>
      <c r="Z205">
        <v>-5.2497442999999998E-2</v>
      </c>
    </row>
    <row r="206" spans="2:26">
      <c r="B206">
        <v>191</v>
      </c>
      <c r="C206">
        <v>1419.7636339999999</v>
      </c>
      <c r="D206">
        <v>3401.6428080000001</v>
      </c>
      <c r="E206">
        <v>0</v>
      </c>
      <c r="F206">
        <v>2.8125639999998953E-2</v>
      </c>
      <c r="G206">
        <v>0.23471053</v>
      </c>
      <c r="H206">
        <v>0.40517196</v>
      </c>
      <c r="I206">
        <v>-9.8053299999999993E-3</v>
      </c>
      <c r="J206">
        <v>7.7007740000000005E-2</v>
      </c>
      <c r="K206">
        <v>4.5082659999999997E-2</v>
      </c>
      <c r="L206">
        <v>0.21041185000000001</v>
      </c>
      <c r="M206">
        <v>0.17635518</v>
      </c>
      <c r="N206">
        <v>-0.11582327000000001</v>
      </c>
      <c r="O206">
        <v>0.24793096000000001</v>
      </c>
      <c r="P206">
        <v>4.4879361999999999E-2</v>
      </c>
      <c r="Q206">
        <v>2.7514272999999999E-2</v>
      </c>
      <c r="R206">
        <v>0.62056420000000001</v>
      </c>
      <c r="S206">
        <v>0.11885421</v>
      </c>
      <c r="T206">
        <v>-1.3066664E-2</v>
      </c>
      <c r="U206">
        <v>-0.14815887999999999</v>
      </c>
      <c r="V206">
        <v>0.17340655999999999</v>
      </c>
      <c r="W206">
        <v>9.4602939999999996E-2</v>
      </c>
      <c r="X206">
        <v>-1.9157939999999998E-2</v>
      </c>
      <c r="Y206">
        <v>9.6228149999999998E-2</v>
      </c>
      <c r="Z206">
        <v>-5.1355306000000003E-2</v>
      </c>
    </row>
    <row r="207" spans="2:26">
      <c r="B207">
        <v>192</v>
      </c>
      <c r="C207">
        <v>1419.7140019999999</v>
      </c>
      <c r="D207">
        <v>3401.5453040000002</v>
      </c>
      <c r="E207">
        <v>0</v>
      </c>
      <c r="F207">
        <v>-1.1111329999998532E-2</v>
      </c>
      <c r="G207">
        <v>0.26433155000000003</v>
      </c>
      <c r="H207">
        <v>0.38826822999999999</v>
      </c>
      <c r="I207">
        <v>1.8282824999999999E-2</v>
      </c>
      <c r="J207">
        <v>6.2043122999999999E-2</v>
      </c>
      <c r="K207">
        <v>5.9586667000000003E-2</v>
      </c>
      <c r="L207">
        <v>0.15908855</v>
      </c>
      <c r="M207">
        <v>8.4360409999999997E-2</v>
      </c>
      <c r="N207">
        <v>-0.116282076</v>
      </c>
      <c r="O207">
        <v>0.2915894</v>
      </c>
      <c r="P207">
        <v>4.1621905000000001E-2</v>
      </c>
      <c r="Q207">
        <v>2.8209709999999999E-2</v>
      </c>
      <c r="R207">
        <v>0.56840469999999998</v>
      </c>
      <c r="S207">
        <v>0.10307745</v>
      </c>
      <c r="T207">
        <v>-4.7779876999999998E-2</v>
      </c>
      <c r="U207">
        <v>-0.14750046</v>
      </c>
      <c r="V207">
        <v>0.16233750999999999</v>
      </c>
      <c r="W207">
        <v>9.8846130000000004E-2</v>
      </c>
      <c r="X207">
        <v>-2.3287226000000001E-2</v>
      </c>
      <c r="Y207">
        <v>9.2865790000000004E-2</v>
      </c>
      <c r="Z207">
        <v>-5.1632906999999999E-2</v>
      </c>
    </row>
    <row r="208" spans="2:26">
      <c r="B208">
        <v>193</v>
      </c>
      <c r="C208">
        <v>1419.257304</v>
      </c>
      <c r="D208">
        <v>3400.4369750000001</v>
      </c>
      <c r="E208">
        <v>0</v>
      </c>
      <c r="F208">
        <v>8.8889319999999827E-2</v>
      </c>
      <c r="G208">
        <v>0.17274577999999999</v>
      </c>
      <c r="H208">
        <v>0.38647318000000003</v>
      </c>
      <c r="I208">
        <v>-6.8463444999999998E-2</v>
      </c>
      <c r="J208">
        <v>5.6968576999999999E-2</v>
      </c>
      <c r="K208">
        <v>1.7871602E-2</v>
      </c>
      <c r="L208">
        <v>0.10699973</v>
      </c>
      <c r="M208">
        <v>1.08383205E-2</v>
      </c>
      <c r="N208">
        <v>-0.11438474999999999</v>
      </c>
      <c r="O208">
        <v>0.32129862999999997</v>
      </c>
      <c r="P208">
        <v>4.4284259999999999E-2</v>
      </c>
      <c r="Q208">
        <v>2.4280993000000001E-2</v>
      </c>
      <c r="R208">
        <v>0.57448949999999999</v>
      </c>
      <c r="S208">
        <v>0.10427765</v>
      </c>
      <c r="T208">
        <v>2.1489404E-2</v>
      </c>
      <c r="U208">
        <v>-0.14879903</v>
      </c>
      <c r="V208">
        <v>0.14962998</v>
      </c>
      <c r="W208">
        <v>0.105965875</v>
      </c>
      <c r="X208">
        <v>-2.3287215999999999E-2</v>
      </c>
      <c r="Y208">
        <v>9.2911153999999996E-2</v>
      </c>
      <c r="Z208">
        <v>-4.9514078000000003E-2</v>
      </c>
    </row>
    <row r="209" spans="2:26">
      <c r="B209">
        <v>194</v>
      </c>
      <c r="C209">
        <v>1419.098481</v>
      </c>
      <c r="D209">
        <v>3400.2805699999999</v>
      </c>
      <c r="E209">
        <v>0</v>
      </c>
      <c r="F209">
        <v>-1.9444659999997782E-2</v>
      </c>
      <c r="G209">
        <v>0.22783083000000001</v>
      </c>
      <c r="H209">
        <v>0.39024940000000002</v>
      </c>
      <c r="I209">
        <v>9.1658539999999993E-3</v>
      </c>
      <c r="J209">
        <v>6.8117570000000002E-2</v>
      </c>
      <c r="K209">
        <v>4.7791845999999999E-2</v>
      </c>
      <c r="L209">
        <v>0.1340045</v>
      </c>
      <c r="M209">
        <v>6.1996586999999999E-2</v>
      </c>
      <c r="N209">
        <v>-0.11772301</v>
      </c>
      <c r="O209">
        <v>0.31972220000000001</v>
      </c>
      <c r="P209">
        <v>3.720561E-2</v>
      </c>
      <c r="Q209">
        <v>3.1268289999999997E-2</v>
      </c>
      <c r="R209">
        <v>0.60431694999999996</v>
      </c>
      <c r="S209">
        <v>9.3895673999999998E-2</v>
      </c>
      <c r="T209">
        <v>7.4965665000000003E-3</v>
      </c>
      <c r="U209">
        <v>-0.15621798000000001</v>
      </c>
      <c r="V209">
        <v>0.13809413000000001</v>
      </c>
      <c r="W209">
        <v>0.11762399</v>
      </c>
      <c r="X209">
        <v>-2.3905065E-2</v>
      </c>
      <c r="Y209">
        <v>0.10379921</v>
      </c>
      <c r="Z209">
        <v>-4.5738979999999999E-2</v>
      </c>
    </row>
    <row r="210" spans="2:26">
      <c r="B210">
        <v>195</v>
      </c>
      <c r="C210">
        <v>1419.0587399999999</v>
      </c>
      <c r="D210">
        <v>3399.072795</v>
      </c>
      <c r="E210">
        <v>0</v>
      </c>
      <c r="F210">
        <v>1.1111200000001986E-2</v>
      </c>
      <c r="G210">
        <v>0.11958413</v>
      </c>
      <c r="H210">
        <v>0.39182647999999998</v>
      </c>
      <c r="I210">
        <v>-9.3504089999999998E-2</v>
      </c>
      <c r="J210">
        <v>5.7233180000000002E-2</v>
      </c>
      <c r="K210">
        <v>6.9110819999999998E-3</v>
      </c>
      <c r="L210">
        <v>7.5548409999999996E-2</v>
      </c>
      <c r="M210">
        <v>-8.0034610000000006E-2</v>
      </c>
      <c r="N210">
        <v>-0.108951055</v>
      </c>
      <c r="O210">
        <v>0.27175527999999999</v>
      </c>
      <c r="P210">
        <v>4.0588416000000002E-2</v>
      </c>
      <c r="Q210">
        <v>3.8035803E-2</v>
      </c>
      <c r="R210">
        <v>0.54579054999999999</v>
      </c>
      <c r="S210">
        <v>8.8663720000000001E-2</v>
      </c>
      <c r="T210">
        <v>3.3719327E-2</v>
      </c>
      <c r="U210">
        <v>-0.16480695000000001</v>
      </c>
      <c r="V210">
        <v>0.11556561</v>
      </c>
      <c r="W210">
        <v>0.12807952</v>
      </c>
      <c r="X210">
        <v>-2.754318E-2</v>
      </c>
      <c r="Y210">
        <v>9.5502734000000006E-2</v>
      </c>
      <c r="Z210">
        <v>-5.0608769999999997E-2</v>
      </c>
    </row>
    <row r="211" spans="2:26">
      <c r="B211">
        <v>196</v>
      </c>
      <c r="C211">
        <v>1418.7907310000001</v>
      </c>
      <c r="D211">
        <v>3399.4464760000001</v>
      </c>
      <c r="E211">
        <v>0</v>
      </c>
      <c r="F211">
        <v>-4.5486709999998709E-2</v>
      </c>
      <c r="G211">
        <v>0.18355621</v>
      </c>
      <c r="H211">
        <v>0.40366714999999997</v>
      </c>
      <c r="I211">
        <v>4.3372899999999997E-3</v>
      </c>
      <c r="J211">
        <v>6.2249829999999999E-2</v>
      </c>
      <c r="K211">
        <v>3.8509096999999999E-2</v>
      </c>
      <c r="L211">
        <v>0.12980091999999999</v>
      </c>
      <c r="M211">
        <v>3.6096606000000003E-2</v>
      </c>
      <c r="N211">
        <v>-0.107241616</v>
      </c>
      <c r="O211">
        <v>0.24871455000000001</v>
      </c>
      <c r="P211">
        <v>3.3589439999999998E-2</v>
      </c>
      <c r="Q211">
        <v>3.5896721999999999E-2</v>
      </c>
      <c r="R211">
        <v>0.5695789</v>
      </c>
      <c r="S211">
        <v>8.3213510000000004E-2</v>
      </c>
      <c r="T211">
        <v>3.7034391999999999E-2</v>
      </c>
      <c r="U211">
        <v>-0.17432239999999999</v>
      </c>
      <c r="V211">
        <v>0.11767957</v>
      </c>
      <c r="W211">
        <v>0.132412</v>
      </c>
      <c r="X211">
        <v>-2.0491329999999999E-2</v>
      </c>
      <c r="Y211">
        <v>0.10814763600000001</v>
      </c>
      <c r="Z211">
        <v>-4.6709895000000001E-2</v>
      </c>
    </row>
    <row r="212" spans="2:26">
      <c r="B212">
        <v>197</v>
      </c>
      <c r="C212">
        <v>1418.8403519999999</v>
      </c>
      <c r="D212">
        <v>3398.568276</v>
      </c>
      <c r="E212">
        <v>0</v>
      </c>
      <c r="F212">
        <v>-1.5971370000002594E-2</v>
      </c>
      <c r="G212">
        <v>9.6747899999999998E-2</v>
      </c>
      <c r="H212">
        <v>0.40285435000000003</v>
      </c>
      <c r="I212">
        <v>-9.1664640000000006E-2</v>
      </c>
      <c r="J212">
        <v>6.1571542E-2</v>
      </c>
      <c r="K212">
        <v>6.3548629999999999E-4</v>
      </c>
      <c r="L212">
        <v>7.1894899999999998E-2</v>
      </c>
      <c r="M212">
        <v>-7.1098649999999999E-2</v>
      </c>
      <c r="N212">
        <v>-9.4909289999999993E-2</v>
      </c>
      <c r="O212">
        <v>0.25492078000000001</v>
      </c>
      <c r="P212">
        <v>3.6820977999999997E-2</v>
      </c>
      <c r="Q212">
        <v>3.6262860000000001E-2</v>
      </c>
      <c r="R212">
        <v>0.55566179999999998</v>
      </c>
      <c r="S212">
        <v>7.8650170000000005E-2</v>
      </c>
      <c r="T212">
        <v>9.0807560000000006E-3</v>
      </c>
      <c r="U212">
        <v>-0.18118544</v>
      </c>
      <c r="V212">
        <v>0.10330837</v>
      </c>
      <c r="W212">
        <v>0.12864544999999999</v>
      </c>
      <c r="X212">
        <v>-2.439291E-2</v>
      </c>
      <c r="Y212">
        <v>0.102630526</v>
      </c>
      <c r="Z212">
        <v>-4.9877499999999998E-2</v>
      </c>
    </row>
    <row r="213" spans="2:26">
      <c r="B213">
        <v>198</v>
      </c>
      <c r="C213">
        <v>1418.5375369999999</v>
      </c>
      <c r="D213">
        <v>3399.2349140000001</v>
      </c>
      <c r="E213">
        <v>0</v>
      </c>
      <c r="F213">
        <v>-1.8403630000001669E-2</v>
      </c>
      <c r="G213">
        <v>0.14224517</v>
      </c>
      <c r="H213">
        <v>0.41289981999999997</v>
      </c>
      <c r="I213">
        <v>-2.1342058000000001E-2</v>
      </c>
      <c r="J213">
        <v>5.9407139999999997E-2</v>
      </c>
      <c r="K213">
        <v>2.4552890000000001E-2</v>
      </c>
      <c r="L213">
        <v>0.11912919600000001</v>
      </c>
      <c r="M213">
        <v>2.0946185999999999E-2</v>
      </c>
      <c r="N213">
        <v>-8.8384025000000005E-2</v>
      </c>
      <c r="O213">
        <v>0.27497008000000001</v>
      </c>
      <c r="P213">
        <v>3.0827654999999999E-2</v>
      </c>
      <c r="Q213">
        <v>3.4768357999999999E-2</v>
      </c>
      <c r="R213">
        <v>0.52761369999999996</v>
      </c>
      <c r="S213">
        <v>7.8460859999999993E-2</v>
      </c>
      <c r="T213">
        <v>-2.5081375999999999E-2</v>
      </c>
      <c r="U213">
        <v>-0.18497378</v>
      </c>
      <c r="V213">
        <v>0.110258676</v>
      </c>
      <c r="W213">
        <v>0.12829687000000001</v>
      </c>
      <c r="X213">
        <v>-1.7673133000000001E-2</v>
      </c>
      <c r="Y213">
        <v>0.117493905</v>
      </c>
      <c r="Z213">
        <v>-4.8560100000000002E-2</v>
      </c>
    </row>
    <row r="214" spans="2:26">
      <c r="B214">
        <v>199</v>
      </c>
      <c r="C214">
        <v>1418.984295</v>
      </c>
      <c r="D214">
        <v>3400.701626</v>
      </c>
      <c r="E214">
        <v>0</v>
      </c>
      <c r="F214">
        <v>-7.2916540000001362E-2</v>
      </c>
      <c r="G214">
        <v>5.3834632E-2</v>
      </c>
      <c r="H214">
        <v>0.42148386999999998</v>
      </c>
      <c r="I214">
        <v>-0.13961086</v>
      </c>
      <c r="J214">
        <v>7.8848265000000001E-2</v>
      </c>
      <c r="K214">
        <v>-9.8620410000000002E-3</v>
      </c>
      <c r="L214">
        <v>0.11184052</v>
      </c>
      <c r="M214">
        <v>-0.19459118</v>
      </c>
      <c r="N214">
        <v>-7.2329729999999995E-2</v>
      </c>
      <c r="O214">
        <v>0.27876436999999998</v>
      </c>
      <c r="P214">
        <v>4.2456340000000002E-2</v>
      </c>
      <c r="Q214">
        <v>3.8261450000000002E-2</v>
      </c>
      <c r="R214">
        <v>0.56981099999999996</v>
      </c>
      <c r="S214">
        <v>8.0691843999999999E-2</v>
      </c>
      <c r="T214">
        <v>-3.2904133000000002E-2</v>
      </c>
      <c r="U214">
        <v>-0.18506628</v>
      </c>
      <c r="V214">
        <v>0.121110275</v>
      </c>
      <c r="W214">
        <v>0.13151731999999999</v>
      </c>
      <c r="X214">
        <v>-2.8032007000000001E-2</v>
      </c>
      <c r="Y214">
        <v>0.11752324</v>
      </c>
      <c r="Z214">
        <v>-4.3058592999999999E-2</v>
      </c>
    </row>
    <row r="215" spans="2:26">
      <c r="B215">
        <v>200</v>
      </c>
      <c r="C215">
        <v>1419.207662</v>
      </c>
      <c r="D215">
        <v>3403.130627</v>
      </c>
      <c r="E215">
        <v>0</v>
      </c>
      <c r="F215">
        <v>0.32465299000000414</v>
      </c>
      <c r="G215">
        <v>1.3888576E-2</v>
      </c>
      <c r="H215">
        <v>0.45804957000000002</v>
      </c>
      <c r="I215">
        <v>-0.21113235999999999</v>
      </c>
      <c r="J215">
        <v>6.661678E-2</v>
      </c>
      <c r="K215">
        <v>-2.9138068E-2</v>
      </c>
      <c r="L215">
        <v>0.25103589999999998</v>
      </c>
      <c r="M215">
        <v>4.9174144000000003E-3</v>
      </c>
      <c r="N215">
        <v>-4.6550716999999998E-2</v>
      </c>
      <c r="O215">
        <v>0.31823869999999999</v>
      </c>
      <c r="P215">
        <v>4.471497E-2</v>
      </c>
      <c r="Q215">
        <v>2.3053477999999999E-2</v>
      </c>
      <c r="R215">
        <v>0.54832550000000002</v>
      </c>
      <c r="S215">
        <v>9.1189839999999994E-2</v>
      </c>
      <c r="T215">
        <v>-0.41320705000000002</v>
      </c>
      <c r="U215">
        <v>-0.17937046000000001</v>
      </c>
      <c r="V215">
        <v>0.16476667</v>
      </c>
      <c r="W215">
        <v>0.13135416999999999</v>
      </c>
      <c r="X215">
        <v>-2.5515880000000001E-2</v>
      </c>
      <c r="Y215">
        <v>0.11445027000000001</v>
      </c>
      <c r="Z215">
        <v>-4.8165362000000003E-2</v>
      </c>
    </row>
    <row r="216" spans="2:26">
      <c r="B216">
        <v>201</v>
      </c>
      <c r="C216">
        <v>1143.6155759999999</v>
      </c>
      <c r="D216">
        <v>3111.476807</v>
      </c>
      <c r="E216">
        <v>0</v>
      </c>
      <c r="F216">
        <v>-43.443402859999999</v>
      </c>
      <c r="G216">
        <v>-23.216166000000001</v>
      </c>
      <c r="H216">
        <v>-30.666979999999999</v>
      </c>
      <c r="I216">
        <v>-27.671814000000001</v>
      </c>
      <c r="J216">
        <v>-30.464262000000002</v>
      </c>
      <c r="K216">
        <v>-27.535212000000001</v>
      </c>
      <c r="L216">
        <v>-29.294377999999998</v>
      </c>
      <c r="M216">
        <v>-22.437177999999999</v>
      </c>
      <c r="N216">
        <v>-38.032874999999997</v>
      </c>
      <c r="O216">
        <v>-37.889454000000001</v>
      </c>
      <c r="P216">
        <v>-37.456904999999999</v>
      </c>
      <c r="Q216">
        <v>-37.937545999999998</v>
      </c>
      <c r="R216">
        <v>-32.918469999999999</v>
      </c>
      <c r="S216">
        <v>-34.795400000000001</v>
      </c>
      <c r="T216">
        <v>-37.960464000000002</v>
      </c>
      <c r="U216">
        <v>-37.529952999999999</v>
      </c>
      <c r="V216">
        <v>-37.531619999999997</v>
      </c>
      <c r="W216">
        <v>-35.858325999999998</v>
      </c>
      <c r="X216">
        <v>-37.860399999999998</v>
      </c>
      <c r="Y216">
        <v>-37.806725</v>
      </c>
      <c r="Z216">
        <v>-37.936869999999999</v>
      </c>
    </row>
    <row r="447" spans="8:8">
      <c r="H447" t="s">
        <v>204</v>
      </c>
    </row>
    <row r="448" spans="8:8">
      <c r="H448" t="s">
        <v>205</v>
      </c>
    </row>
    <row r="488" spans="8:9">
      <c r="H488" t="s">
        <v>208</v>
      </c>
      <c r="I488" t="s">
        <v>207</v>
      </c>
    </row>
    <row r="490" spans="8:9">
      <c r="I490" t="s">
        <v>206</v>
      </c>
    </row>
  </sheetData>
  <autoFilter ref="B15:M216" xr:uid="{9FC8F198-0639-4BFC-908F-7CBC6715B7C5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425D5-F2A8-4C4F-93CC-2722C5397576}">
  <sheetPr codeName="Sheet1"/>
  <dimension ref="B2:Z36"/>
  <sheetViews>
    <sheetView topLeftCell="H1" zoomScale="85" zoomScaleNormal="85" workbookViewId="0">
      <selection activeCell="Z6" sqref="Z6"/>
    </sheetView>
  </sheetViews>
  <sheetFormatPr defaultRowHeight="15"/>
  <cols>
    <col min="2" max="2" width="21.85546875" bestFit="1" customWidth="1"/>
    <col min="3" max="3" width="7" bestFit="1" customWidth="1"/>
    <col min="4" max="4" width="12.7109375" bestFit="1" customWidth="1"/>
    <col min="5" max="5" width="12.5703125" bestFit="1" customWidth="1"/>
    <col min="6" max="6" width="38" bestFit="1" customWidth="1"/>
    <col min="7" max="7" width="8.28515625" bestFit="1" customWidth="1"/>
    <col min="12" max="12" width="9" bestFit="1" customWidth="1"/>
  </cols>
  <sheetData>
    <row r="2" spans="2:26"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M2">
        <v>27398</v>
      </c>
      <c r="N2">
        <v>35</v>
      </c>
      <c r="S2">
        <v>201</v>
      </c>
      <c r="T2">
        <f>S2+M2</f>
        <v>27599</v>
      </c>
    </row>
    <row r="3" spans="2:26">
      <c r="B3" s="7" t="s">
        <v>6</v>
      </c>
      <c r="C3" s="7" t="s">
        <v>7</v>
      </c>
      <c r="D3" s="7" t="s">
        <v>8</v>
      </c>
      <c r="E3" s="7" t="s">
        <v>9</v>
      </c>
      <c r="F3" s="7" t="s">
        <v>10</v>
      </c>
      <c r="G3" s="8" t="s">
        <v>200</v>
      </c>
      <c r="M3">
        <v>25733</v>
      </c>
      <c r="N3">
        <v>34</v>
      </c>
      <c r="O3" t="s">
        <v>82</v>
      </c>
    </row>
    <row r="4" spans="2:26">
      <c r="B4" s="7" t="s">
        <v>11</v>
      </c>
      <c r="C4" s="7" t="s">
        <v>7</v>
      </c>
      <c r="D4" s="7" t="s">
        <v>8</v>
      </c>
      <c r="E4" s="7" t="s">
        <v>9</v>
      </c>
      <c r="F4" s="7" t="s">
        <v>12</v>
      </c>
      <c r="G4" s="8">
        <v>6325</v>
      </c>
      <c r="M4">
        <v>25607</v>
      </c>
      <c r="N4">
        <v>34</v>
      </c>
      <c r="O4" t="s">
        <v>83</v>
      </c>
      <c r="V4">
        <v>27599</v>
      </c>
      <c r="W4">
        <v>34</v>
      </c>
      <c r="X4">
        <f>W4*V4</f>
        <v>938366</v>
      </c>
      <c r="Y4">
        <f>V4-201</f>
        <v>27398</v>
      </c>
      <c r="Z4">
        <f>Y4+X4</f>
        <v>965764</v>
      </c>
    </row>
    <row r="5" spans="2:26">
      <c r="B5" s="7" t="s">
        <v>13</v>
      </c>
      <c r="C5" s="7" t="s">
        <v>7</v>
      </c>
      <c r="D5" s="7" t="s">
        <v>14</v>
      </c>
      <c r="E5" s="7" t="s">
        <v>15</v>
      </c>
      <c r="F5" s="7" t="s">
        <v>16</v>
      </c>
      <c r="G5" s="8">
        <v>6325</v>
      </c>
      <c r="K5">
        <v>5</v>
      </c>
      <c r="L5" s="1">
        <f>M5*K5</f>
        <v>127810</v>
      </c>
      <c r="M5">
        <v>25562</v>
      </c>
      <c r="N5">
        <v>34</v>
      </c>
      <c r="O5" t="s">
        <v>84</v>
      </c>
      <c r="V5">
        <v>27665</v>
      </c>
      <c r="W5">
        <v>8</v>
      </c>
      <c r="X5">
        <f>W5*V5</f>
        <v>221320</v>
      </c>
      <c r="Y5">
        <f>V5-201</f>
        <v>27464</v>
      </c>
      <c r="Z5">
        <f>Y5+X5</f>
        <v>248784</v>
      </c>
    </row>
    <row r="6" spans="2:26">
      <c r="B6" s="7" t="s">
        <v>17</v>
      </c>
      <c r="C6" s="7" t="s">
        <v>7</v>
      </c>
      <c r="D6" s="7" t="s">
        <v>8</v>
      </c>
      <c r="E6" s="7" t="s">
        <v>9</v>
      </c>
      <c r="F6" s="7" t="s">
        <v>18</v>
      </c>
      <c r="G6" s="8" t="s">
        <v>200</v>
      </c>
      <c r="M6">
        <v>18401</v>
      </c>
      <c r="N6">
        <v>34</v>
      </c>
      <c r="O6" t="s">
        <v>85</v>
      </c>
      <c r="X6" s="17">
        <f>X5/X4</f>
        <v>0.23585679788057112</v>
      </c>
      <c r="Z6" s="17">
        <f>Z5/Z4</f>
        <v>0.25760330681201621</v>
      </c>
    </row>
    <row r="7" spans="2:26">
      <c r="B7" s="7" t="s">
        <v>19</v>
      </c>
      <c r="C7" s="7" t="s">
        <v>7</v>
      </c>
      <c r="D7" s="7" t="s">
        <v>14</v>
      </c>
      <c r="E7" s="7" t="s">
        <v>15</v>
      </c>
      <c r="F7" s="7" t="s">
        <v>20</v>
      </c>
      <c r="G7" s="8" t="s">
        <v>200</v>
      </c>
      <c r="M7">
        <v>18401</v>
      </c>
      <c r="N7">
        <v>33</v>
      </c>
      <c r="O7" t="s">
        <v>86</v>
      </c>
    </row>
    <row r="8" spans="2:26">
      <c r="B8" s="7" t="s">
        <v>21</v>
      </c>
      <c r="C8" s="7" t="s">
        <v>7</v>
      </c>
      <c r="D8" s="7" t="s">
        <v>201</v>
      </c>
      <c r="E8" s="7" t="s">
        <v>199</v>
      </c>
      <c r="F8" s="7" t="s">
        <v>23</v>
      </c>
      <c r="G8" s="8" t="s">
        <v>200</v>
      </c>
      <c r="M8">
        <v>13280</v>
      </c>
      <c r="N8">
        <v>33</v>
      </c>
      <c r="O8" t="s">
        <v>87</v>
      </c>
    </row>
    <row r="9" spans="2:26">
      <c r="B9" s="7" t="s">
        <v>24</v>
      </c>
      <c r="C9" s="7" t="s">
        <v>7</v>
      </c>
      <c r="D9" s="7" t="s">
        <v>201</v>
      </c>
      <c r="E9" s="7" t="s">
        <v>22</v>
      </c>
      <c r="F9" s="7" t="s">
        <v>25</v>
      </c>
      <c r="G9" s="8" t="s">
        <v>200</v>
      </c>
      <c r="M9">
        <v>12253</v>
      </c>
      <c r="N9">
        <v>33</v>
      </c>
      <c r="O9" t="s">
        <v>88</v>
      </c>
    </row>
    <row r="10" spans="2:26">
      <c r="B10" s="7" t="s">
        <v>26</v>
      </c>
      <c r="C10" s="7" t="s">
        <v>27</v>
      </c>
      <c r="D10" s="7" t="s">
        <v>8</v>
      </c>
      <c r="E10" s="7" t="s">
        <v>9</v>
      </c>
      <c r="F10" s="7" t="s">
        <v>28</v>
      </c>
      <c r="G10" s="8" t="s">
        <v>200</v>
      </c>
      <c r="M10">
        <v>12252</v>
      </c>
      <c r="N10">
        <v>33</v>
      </c>
      <c r="O10" t="s">
        <v>89</v>
      </c>
    </row>
    <row r="11" spans="2:26">
      <c r="B11" s="7" t="s">
        <v>29</v>
      </c>
      <c r="C11" s="7" t="s">
        <v>30</v>
      </c>
      <c r="D11" s="7" t="s">
        <v>8</v>
      </c>
      <c r="E11" s="7" t="s">
        <v>9</v>
      </c>
      <c r="F11" s="7" t="s">
        <v>31</v>
      </c>
      <c r="G11" s="8" t="s">
        <v>200</v>
      </c>
      <c r="L11" s="1">
        <f>M11*N11</f>
        <v>403854</v>
      </c>
      <c r="M11">
        <v>12238</v>
      </c>
      <c r="N11">
        <v>33</v>
      </c>
      <c r="O11" t="s">
        <v>90</v>
      </c>
    </row>
    <row r="12" spans="2:26">
      <c r="B12" s="7" t="s">
        <v>32</v>
      </c>
      <c r="C12" s="7" t="s">
        <v>30</v>
      </c>
      <c r="D12" s="7" t="s">
        <v>14</v>
      </c>
      <c r="E12" s="7" t="s">
        <v>15</v>
      </c>
      <c r="F12" s="7" t="s">
        <v>33</v>
      </c>
      <c r="G12" s="8" t="s">
        <v>200</v>
      </c>
      <c r="M12">
        <v>10831</v>
      </c>
      <c r="N12">
        <v>33</v>
      </c>
      <c r="O12" t="s">
        <v>91</v>
      </c>
    </row>
    <row r="13" spans="2:26">
      <c r="B13" s="7" t="s">
        <v>34</v>
      </c>
      <c r="C13" s="7" t="s">
        <v>30</v>
      </c>
      <c r="D13" s="7" t="s">
        <v>8</v>
      </c>
      <c r="E13" s="7" t="s">
        <v>9</v>
      </c>
      <c r="F13" s="7" t="s">
        <v>35</v>
      </c>
      <c r="G13" s="8">
        <v>7061</v>
      </c>
      <c r="L13" s="1">
        <f>M13*N13</f>
        <v>312939</v>
      </c>
      <c r="M13">
        <v>9483</v>
      </c>
      <c r="N13">
        <v>33</v>
      </c>
      <c r="O13" t="s">
        <v>92</v>
      </c>
    </row>
    <row r="14" spans="2:26">
      <c r="B14" s="7" t="s">
        <v>36</v>
      </c>
      <c r="C14" s="7" t="s">
        <v>30</v>
      </c>
      <c r="D14" s="7" t="s">
        <v>14</v>
      </c>
      <c r="E14" s="7" t="s">
        <v>15</v>
      </c>
      <c r="F14" s="7" t="s">
        <v>37</v>
      </c>
      <c r="G14" s="8">
        <v>7061</v>
      </c>
      <c r="L14" s="1">
        <f>M14*N14</f>
        <v>312840</v>
      </c>
      <c r="M14">
        <v>9480</v>
      </c>
      <c r="N14">
        <v>33</v>
      </c>
    </row>
    <row r="15" spans="2:26">
      <c r="B15" s="7" t="s">
        <v>38</v>
      </c>
      <c r="C15" s="7" t="s">
        <v>30</v>
      </c>
      <c r="D15" s="7" t="s">
        <v>8</v>
      </c>
      <c r="E15" s="7" t="s">
        <v>9</v>
      </c>
      <c r="F15" s="7" t="s">
        <v>39</v>
      </c>
      <c r="G15" s="8">
        <v>6982.4</v>
      </c>
    </row>
    <row r="16" spans="2:26">
      <c r="B16" s="7" t="s">
        <v>40</v>
      </c>
      <c r="C16" s="7" t="s">
        <v>30</v>
      </c>
      <c r="D16" s="7" t="s">
        <v>14</v>
      </c>
      <c r="E16" s="7" t="s">
        <v>15</v>
      </c>
      <c r="F16" s="7" t="s">
        <v>41</v>
      </c>
      <c r="G16" s="8">
        <v>6982.4</v>
      </c>
    </row>
    <row r="17" spans="2:7">
      <c r="B17" s="7" t="s">
        <v>42</v>
      </c>
      <c r="C17" s="7" t="s">
        <v>30</v>
      </c>
      <c r="D17" s="7" t="s">
        <v>8</v>
      </c>
      <c r="E17" s="7" t="s">
        <v>9</v>
      </c>
      <c r="F17" s="7" t="s">
        <v>43</v>
      </c>
      <c r="G17" s="8">
        <v>6945</v>
      </c>
    </row>
    <row r="18" spans="2:7">
      <c r="B18" s="7" t="s">
        <v>44</v>
      </c>
      <c r="C18" s="7" t="s">
        <v>30</v>
      </c>
      <c r="D18" s="7" t="s">
        <v>14</v>
      </c>
      <c r="E18" s="7" t="s">
        <v>15</v>
      </c>
      <c r="F18" s="7" t="s">
        <v>45</v>
      </c>
      <c r="G18" s="8">
        <v>6945</v>
      </c>
    </row>
    <row r="19" spans="2:7">
      <c r="B19" s="7" t="s">
        <v>46</v>
      </c>
      <c r="C19" s="7" t="s">
        <v>30</v>
      </c>
      <c r="D19" s="7" t="s">
        <v>8</v>
      </c>
      <c r="E19" s="7" t="s">
        <v>9</v>
      </c>
      <c r="F19" s="7" t="s">
        <v>47</v>
      </c>
      <c r="G19" s="8">
        <v>6837</v>
      </c>
    </row>
    <row r="20" spans="2:7">
      <c r="B20" s="7" t="s">
        <v>48</v>
      </c>
      <c r="C20" s="7" t="s">
        <v>30</v>
      </c>
      <c r="D20" s="7" t="s">
        <v>14</v>
      </c>
      <c r="E20" s="7" t="s">
        <v>15</v>
      </c>
      <c r="F20" s="7" t="s">
        <v>49</v>
      </c>
      <c r="G20" s="8">
        <v>6837</v>
      </c>
    </row>
    <row r="21" spans="2:7">
      <c r="B21" s="7" t="s">
        <v>50</v>
      </c>
      <c r="C21" s="7" t="s">
        <v>30</v>
      </c>
      <c r="D21" s="7" t="s">
        <v>8</v>
      </c>
      <c r="E21" s="7" t="s">
        <v>9</v>
      </c>
      <c r="F21" s="7" t="s">
        <v>51</v>
      </c>
      <c r="G21" s="8">
        <v>6720</v>
      </c>
    </row>
    <row r="22" spans="2:7">
      <c r="B22" s="7" t="s">
        <v>52</v>
      </c>
      <c r="C22" s="7" t="s">
        <v>30</v>
      </c>
      <c r="D22" s="7" t="s">
        <v>14</v>
      </c>
      <c r="E22" s="7" t="s">
        <v>15</v>
      </c>
      <c r="F22" s="7" t="s">
        <v>53</v>
      </c>
      <c r="G22" s="8">
        <v>6720</v>
      </c>
    </row>
    <row r="23" spans="2:7">
      <c r="B23" s="7" t="s">
        <v>54</v>
      </c>
      <c r="C23" s="7" t="s">
        <v>30</v>
      </c>
      <c r="D23" s="7" t="s">
        <v>8</v>
      </c>
      <c r="E23" s="7" t="s">
        <v>9</v>
      </c>
      <c r="F23" s="7" t="s">
        <v>55</v>
      </c>
      <c r="G23" s="8">
        <v>6631.7</v>
      </c>
    </row>
    <row r="24" spans="2:7">
      <c r="B24" s="7" t="s">
        <v>56</v>
      </c>
      <c r="C24" s="7" t="s">
        <v>30</v>
      </c>
      <c r="D24" s="7" t="s">
        <v>14</v>
      </c>
      <c r="E24" s="7" t="s">
        <v>15</v>
      </c>
      <c r="F24" s="7" t="s">
        <v>57</v>
      </c>
      <c r="G24" s="8">
        <v>6631.7</v>
      </c>
    </row>
    <row r="25" spans="2:7">
      <c r="B25" s="7" t="s">
        <v>58</v>
      </c>
      <c r="C25" s="7" t="s">
        <v>30</v>
      </c>
      <c r="D25" s="7" t="s">
        <v>8</v>
      </c>
      <c r="E25" s="7" t="s">
        <v>9</v>
      </c>
      <c r="F25" s="7" t="s">
        <v>59</v>
      </c>
      <c r="G25" s="8">
        <v>6416</v>
      </c>
    </row>
    <row r="26" spans="2:7">
      <c r="B26" s="7" t="s">
        <v>60</v>
      </c>
      <c r="C26" s="7" t="s">
        <v>30</v>
      </c>
      <c r="D26" s="7" t="s">
        <v>14</v>
      </c>
      <c r="E26" s="7" t="s">
        <v>15</v>
      </c>
      <c r="F26" s="7" t="s">
        <v>61</v>
      </c>
      <c r="G26" s="8">
        <v>6416</v>
      </c>
    </row>
    <row r="27" spans="2:7">
      <c r="B27" s="7" t="s">
        <v>62</v>
      </c>
      <c r="C27" s="7" t="s">
        <v>30</v>
      </c>
      <c r="D27" s="7" t="s">
        <v>8</v>
      </c>
      <c r="E27" s="7" t="s">
        <v>9</v>
      </c>
      <c r="F27" s="7" t="s">
        <v>63</v>
      </c>
      <c r="G27" s="8">
        <v>5840</v>
      </c>
    </row>
    <row r="28" spans="2:7">
      <c r="B28" s="7" t="s">
        <v>64</v>
      </c>
      <c r="C28" s="7" t="s">
        <v>27</v>
      </c>
      <c r="D28" s="7" t="s">
        <v>14</v>
      </c>
      <c r="E28" s="7" t="s">
        <v>15</v>
      </c>
      <c r="F28" s="7" t="s">
        <v>65</v>
      </c>
      <c r="G28" s="8">
        <v>5840</v>
      </c>
    </row>
    <row r="29" spans="2:7">
      <c r="B29" s="7" t="s">
        <v>66</v>
      </c>
      <c r="C29" s="7" t="s">
        <v>27</v>
      </c>
      <c r="D29" s="7" t="s">
        <v>8</v>
      </c>
      <c r="E29" s="7" t="s">
        <v>9</v>
      </c>
      <c r="F29" s="7" t="s">
        <v>67</v>
      </c>
      <c r="G29" s="8">
        <v>5482</v>
      </c>
    </row>
    <row r="30" spans="2:7">
      <c r="B30" s="7" t="s">
        <v>68</v>
      </c>
      <c r="C30" s="7" t="s">
        <v>30</v>
      </c>
      <c r="D30" s="7" t="s">
        <v>14</v>
      </c>
      <c r="E30" s="7" t="s">
        <v>15</v>
      </c>
      <c r="F30" s="7" t="s">
        <v>69</v>
      </c>
      <c r="G30" s="8">
        <v>5482</v>
      </c>
    </row>
    <row r="31" spans="2:7">
      <c r="B31" s="7" t="s">
        <v>70</v>
      </c>
      <c r="C31" s="7" t="s">
        <v>30</v>
      </c>
      <c r="D31" s="7" t="s">
        <v>8</v>
      </c>
      <c r="E31" s="7" t="s">
        <v>9</v>
      </c>
      <c r="F31" s="7" t="s">
        <v>71</v>
      </c>
      <c r="G31" s="8">
        <v>5653</v>
      </c>
    </row>
    <row r="32" spans="2:7">
      <c r="B32" s="7" t="s">
        <v>72</v>
      </c>
      <c r="C32" s="7" t="s">
        <v>30</v>
      </c>
      <c r="D32" s="7" t="s">
        <v>14</v>
      </c>
      <c r="E32" s="7" t="s">
        <v>15</v>
      </c>
      <c r="F32" s="7" t="s">
        <v>73</v>
      </c>
      <c r="G32" s="8">
        <v>5603</v>
      </c>
    </row>
    <row r="33" spans="2:7">
      <c r="B33" s="7" t="s">
        <v>74</v>
      </c>
      <c r="C33" s="7" t="s">
        <v>30</v>
      </c>
      <c r="D33" s="7" t="s">
        <v>8</v>
      </c>
      <c r="E33" s="7" t="s">
        <v>9</v>
      </c>
      <c r="F33" s="7" t="s">
        <v>75</v>
      </c>
      <c r="G33" s="8">
        <v>5001</v>
      </c>
    </row>
    <row r="34" spans="2:7">
      <c r="B34" s="7" t="s">
        <v>76</v>
      </c>
      <c r="C34" s="7" t="s">
        <v>30</v>
      </c>
      <c r="D34" s="7" t="s">
        <v>14</v>
      </c>
      <c r="E34" s="7" t="s">
        <v>15</v>
      </c>
      <c r="F34" s="7" t="s">
        <v>77</v>
      </c>
      <c r="G34" s="8">
        <v>5001</v>
      </c>
    </row>
    <row r="35" spans="2:7">
      <c r="B35" s="7" t="s">
        <v>78</v>
      </c>
      <c r="C35" s="7" t="s">
        <v>30</v>
      </c>
      <c r="D35" s="7" t="s">
        <v>8</v>
      </c>
      <c r="E35" s="7" t="s">
        <v>9</v>
      </c>
      <c r="F35" s="7" t="s">
        <v>79</v>
      </c>
      <c r="G35" s="8">
        <v>4917</v>
      </c>
    </row>
    <row r="36" spans="2:7">
      <c r="B36" s="7" t="s">
        <v>80</v>
      </c>
      <c r="C36" s="7" t="s">
        <v>30</v>
      </c>
      <c r="D36" s="7" t="s">
        <v>14</v>
      </c>
      <c r="E36" s="7" t="s">
        <v>15</v>
      </c>
      <c r="F36" s="7" t="s">
        <v>81</v>
      </c>
      <c r="G36" s="8">
        <v>4917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71D50-375F-4404-B21E-7D624436BC8A}">
  <sheetPr codeName="Sheet2"/>
  <dimension ref="B4:G39"/>
  <sheetViews>
    <sheetView workbookViewId="0">
      <selection activeCell="B5" sqref="B5"/>
    </sheetView>
  </sheetViews>
  <sheetFormatPr defaultRowHeight="15"/>
  <sheetData>
    <row r="4" spans="2:7">
      <c r="B4" s="2" t="s">
        <v>93</v>
      </c>
    </row>
    <row r="5" spans="2:7">
      <c r="B5" s="2" t="s">
        <v>94</v>
      </c>
      <c r="G5">
        <v>0</v>
      </c>
    </row>
    <row r="6" spans="2:7">
      <c r="B6" s="2" t="s">
        <v>95</v>
      </c>
      <c r="G6" s="3">
        <v>1</v>
      </c>
    </row>
    <row r="7" spans="2:7">
      <c r="B7" s="2" t="s">
        <v>96</v>
      </c>
      <c r="G7">
        <v>2</v>
      </c>
    </row>
    <row r="8" spans="2:7">
      <c r="B8" s="2" t="s">
        <v>97</v>
      </c>
      <c r="G8">
        <v>3</v>
      </c>
    </row>
    <row r="9" spans="2:7">
      <c r="B9" s="2" t="s">
        <v>98</v>
      </c>
      <c r="G9">
        <v>4</v>
      </c>
    </row>
    <row r="10" spans="2:7">
      <c r="B10" s="2" t="s">
        <v>99</v>
      </c>
      <c r="G10">
        <v>5</v>
      </c>
    </row>
    <row r="11" spans="2:7">
      <c r="B11" s="2" t="s">
        <v>100</v>
      </c>
      <c r="G11" s="3">
        <v>6</v>
      </c>
    </row>
    <row r="12" spans="2:7">
      <c r="B12" s="2" t="s">
        <v>101</v>
      </c>
      <c r="G12">
        <v>7</v>
      </c>
    </row>
    <row r="13" spans="2:7">
      <c r="B13" s="2" t="s">
        <v>102</v>
      </c>
    </row>
    <row r="14" spans="2:7">
      <c r="B14" s="2" t="s">
        <v>103</v>
      </c>
      <c r="G14" s="3">
        <v>8</v>
      </c>
    </row>
    <row r="15" spans="2:7">
      <c r="B15" s="2" t="s">
        <v>104</v>
      </c>
      <c r="G15">
        <v>9</v>
      </c>
    </row>
    <row r="16" spans="2:7">
      <c r="B16" s="2" t="s">
        <v>105</v>
      </c>
      <c r="G16" s="3">
        <v>10</v>
      </c>
    </row>
    <row r="17" spans="2:7">
      <c r="B17" s="2" t="s">
        <v>106</v>
      </c>
      <c r="G17">
        <v>11</v>
      </c>
    </row>
    <row r="18" spans="2:7">
      <c r="B18" s="2" t="s">
        <v>107</v>
      </c>
      <c r="G18" s="3">
        <v>12</v>
      </c>
    </row>
    <row r="19" spans="2:7">
      <c r="B19" s="2" t="s">
        <v>108</v>
      </c>
      <c r="G19">
        <v>13</v>
      </c>
    </row>
    <row r="20" spans="2:7">
      <c r="B20" s="2" t="s">
        <v>109</v>
      </c>
      <c r="G20" s="3">
        <v>14</v>
      </c>
    </row>
    <row r="21" spans="2:7">
      <c r="B21" s="2" t="s">
        <v>110</v>
      </c>
      <c r="G21">
        <v>15</v>
      </c>
    </row>
    <row r="22" spans="2:7">
      <c r="B22" s="2" t="s">
        <v>111</v>
      </c>
      <c r="G22" s="3">
        <v>16</v>
      </c>
    </row>
    <row r="23" spans="2:7">
      <c r="B23" s="2" t="s">
        <v>112</v>
      </c>
      <c r="G23">
        <v>17</v>
      </c>
    </row>
    <row r="24" spans="2:7">
      <c r="B24" s="2" t="s">
        <v>113</v>
      </c>
      <c r="G24" s="3">
        <v>18</v>
      </c>
    </row>
    <row r="25" spans="2:7">
      <c r="B25" s="2" t="s">
        <v>114</v>
      </c>
      <c r="G25">
        <v>19</v>
      </c>
    </row>
    <row r="26" spans="2:7">
      <c r="B26" s="2" t="s">
        <v>115</v>
      </c>
      <c r="G26" s="3">
        <v>20</v>
      </c>
    </row>
    <row r="27" spans="2:7">
      <c r="B27" s="2" t="s">
        <v>116</v>
      </c>
      <c r="G27">
        <v>21</v>
      </c>
    </row>
    <row r="28" spans="2:7">
      <c r="B28" s="2" t="s">
        <v>117</v>
      </c>
      <c r="G28" s="3">
        <v>22</v>
      </c>
    </row>
    <row r="29" spans="2:7">
      <c r="B29" s="2" t="s">
        <v>118</v>
      </c>
      <c r="G29">
        <v>23</v>
      </c>
    </row>
    <row r="30" spans="2:7">
      <c r="B30" s="2" t="s">
        <v>119</v>
      </c>
      <c r="G30" s="3">
        <v>24</v>
      </c>
    </row>
    <row r="31" spans="2:7">
      <c r="B31" s="2" t="s">
        <v>120</v>
      </c>
      <c r="G31">
        <v>25</v>
      </c>
    </row>
    <row r="32" spans="2:7">
      <c r="B32" s="2" t="s">
        <v>121</v>
      </c>
      <c r="G32" s="3">
        <v>26</v>
      </c>
    </row>
    <row r="33" spans="2:7">
      <c r="B33" s="2" t="s">
        <v>122</v>
      </c>
      <c r="G33">
        <v>27</v>
      </c>
    </row>
    <row r="34" spans="2:7">
      <c r="B34" s="2" t="s">
        <v>123</v>
      </c>
      <c r="G34" s="3">
        <v>28</v>
      </c>
    </row>
    <row r="35" spans="2:7">
      <c r="B35" s="2" t="s">
        <v>124</v>
      </c>
      <c r="G35">
        <v>29</v>
      </c>
    </row>
    <row r="36" spans="2:7">
      <c r="B36" s="2" t="s">
        <v>125</v>
      </c>
      <c r="G36" s="3">
        <v>30</v>
      </c>
    </row>
    <row r="37" spans="2:7">
      <c r="B37" s="2" t="s">
        <v>126</v>
      </c>
      <c r="G37">
        <v>31</v>
      </c>
    </row>
    <row r="38" spans="2:7">
      <c r="B38" s="2" t="s">
        <v>127</v>
      </c>
      <c r="G38">
        <v>32</v>
      </c>
    </row>
    <row r="39" spans="2:7">
      <c r="B39" s="2" t="s">
        <v>128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721EA-217F-4A6E-BF5B-5C9172BB1C59}">
  <sheetPr codeName="Sheet3"/>
  <dimension ref="B4:M38"/>
  <sheetViews>
    <sheetView workbookViewId="0">
      <selection activeCell="O18" sqref="O18"/>
    </sheetView>
  </sheetViews>
  <sheetFormatPr defaultRowHeight="15"/>
  <cols>
    <col min="3" max="3" width="26.42578125" bestFit="1" customWidth="1"/>
  </cols>
  <sheetData>
    <row r="4" spans="2:13">
      <c r="B4" s="4" t="s">
        <v>133</v>
      </c>
      <c r="C4" t="s">
        <v>2</v>
      </c>
      <c r="D4" t="s">
        <v>154</v>
      </c>
      <c r="K4" s="4">
        <v>27398</v>
      </c>
      <c r="L4" s="4">
        <v>5</v>
      </c>
      <c r="M4" s="4">
        <f>L4*K4</f>
        <v>136990</v>
      </c>
    </row>
    <row r="5" spans="2:13">
      <c r="B5" s="4">
        <v>1</v>
      </c>
      <c r="C5" s="5" t="s">
        <v>129</v>
      </c>
      <c r="D5" t="s">
        <v>155</v>
      </c>
    </row>
    <row r="6" spans="2:13">
      <c r="B6" s="4">
        <v>2</v>
      </c>
      <c r="C6" s="5" t="s">
        <v>130</v>
      </c>
      <c r="D6" t="s">
        <v>155</v>
      </c>
    </row>
    <row r="7" spans="2:13">
      <c r="B7" s="4">
        <v>3</v>
      </c>
      <c r="C7" s="2" t="s">
        <v>131</v>
      </c>
      <c r="D7" t="s">
        <v>155</v>
      </c>
      <c r="E7" t="s">
        <v>156</v>
      </c>
    </row>
    <row r="8" spans="2:13">
      <c r="B8" s="4">
        <v>4</v>
      </c>
      <c r="C8" s="2" t="s">
        <v>83</v>
      </c>
      <c r="D8" t="s">
        <v>155</v>
      </c>
      <c r="E8" t="s">
        <v>156</v>
      </c>
    </row>
    <row r="9" spans="2:13">
      <c r="B9" s="4">
        <v>5</v>
      </c>
      <c r="C9" s="5" t="s">
        <v>84</v>
      </c>
      <c r="D9" t="s">
        <v>155</v>
      </c>
    </row>
    <row r="10" spans="2:13">
      <c r="B10" s="4">
        <v>6</v>
      </c>
      <c r="C10" s="2" t="s">
        <v>132</v>
      </c>
      <c r="D10" t="s">
        <v>155</v>
      </c>
      <c r="E10" t="s">
        <v>156</v>
      </c>
    </row>
    <row r="11" spans="2:13">
      <c r="B11" s="4">
        <v>7</v>
      </c>
      <c r="C11" s="6" t="s">
        <v>85</v>
      </c>
      <c r="D11" t="s">
        <v>155</v>
      </c>
      <c r="E11" t="s">
        <v>156</v>
      </c>
    </row>
    <row r="12" spans="2:13">
      <c r="B12" s="4">
        <v>8</v>
      </c>
      <c r="C12" t="s">
        <v>134</v>
      </c>
      <c r="D12" t="s">
        <v>156</v>
      </c>
    </row>
    <row r="13" spans="2:13">
      <c r="B13" s="4">
        <v>9</v>
      </c>
      <c r="C13" t="s">
        <v>86</v>
      </c>
      <c r="D13" t="s">
        <v>155</v>
      </c>
      <c r="E13" t="s">
        <v>156</v>
      </c>
    </row>
    <row r="14" spans="2:13">
      <c r="B14" s="4">
        <v>10</v>
      </c>
      <c r="C14" t="s">
        <v>135</v>
      </c>
      <c r="D14" t="s">
        <v>156</v>
      </c>
    </row>
    <row r="15" spans="2:13">
      <c r="B15" s="4">
        <v>11</v>
      </c>
      <c r="C15" t="s">
        <v>136</v>
      </c>
      <c r="D15" t="s">
        <v>156</v>
      </c>
    </row>
    <row r="16" spans="2:13">
      <c r="B16" s="4">
        <v>12</v>
      </c>
      <c r="C16" t="s">
        <v>137</v>
      </c>
      <c r="D16" t="s">
        <v>156</v>
      </c>
    </row>
    <row r="17" spans="2:5">
      <c r="B17" s="4">
        <v>13</v>
      </c>
      <c r="C17" t="s">
        <v>138</v>
      </c>
      <c r="D17" t="s">
        <v>156</v>
      </c>
    </row>
    <row r="18" spans="2:5">
      <c r="B18" s="4">
        <v>14</v>
      </c>
      <c r="C18" t="s">
        <v>139</v>
      </c>
      <c r="D18" t="s">
        <v>156</v>
      </c>
    </row>
    <row r="19" spans="2:5">
      <c r="B19" s="4">
        <v>15</v>
      </c>
      <c r="C19" t="s">
        <v>140</v>
      </c>
      <c r="D19" t="s">
        <v>156</v>
      </c>
    </row>
    <row r="20" spans="2:5">
      <c r="B20" s="4">
        <v>16</v>
      </c>
      <c r="C20" t="s">
        <v>141</v>
      </c>
      <c r="D20" t="s">
        <v>155</v>
      </c>
      <c r="E20" t="s">
        <v>156</v>
      </c>
    </row>
    <row r="21" spans="2:5">
      <c r="B21" s="4">
        <v>17</v>
      </c>
      <c r="C21" t="s">
        <v>87</v>
      </c>
      <c r="D21" t="s">
        <v>156</v>
      </c>
    </row>
    <row r="22" spans="2:5">
      <c r="B22" s="4">
        <v>18</v>
      </c>
      <c r="C22" t="s">
        <v>88</v>
      </c>
      <c r="D22" t="s">
        <v>156</v>
      </c>
    </row>
    <row r="23" spans="2:5">
      <c r="B23" s="4">
        <v>19</v>
      </c>
      <c r="C23" t="s">
        <v>142</v>
      </c>
      <c r="D23" t="s">
        <v>156</v>
      </c>
    </row>
    <row r="24" spans="2:5">
      <c r="B24" s="4">
        <v>20</v>
      </c>
      <c r="C24" t="s">
        <v>89</v>
      </c>
      <c r="D24" t="s">
        <v>156</v>
      </c>
    </row>
    <row r="25" spans="2:5">
      <c r="B25" s="4">
        <v>21</v>
      </c>
      <c r="C25" t="s">
        <v>143</v>
      </c>
      <c r="D25" t="s">
        <v>156</v>
      </c>
    </row>
    <row r="26" spans="2:5">
      <c r="B26" s="4">
        <v>22</v>
      </c>
      <c r="C26" t="s">
        <v>90</v>
      </c>
      <c r="D26" t="s">
        <v>155</v>
      </c>
    </row>
    <row r="27" spans="2:5">
      <c r="B27" s="4">
        <v>23</v>
      </c>
      <c r="C27" t="s">
        <v>144</v>
      </c>
      <c r="D27" t="s">
        <v>156</v>
      </c>
    </row>
    <row r="28" spans="2:5">
      <c r="B28" s="4">
        <v>24</v>
      </c>
      <c r="C28" t="s">
        <v>145</v>
      </c>
      <c r="D28" t="s">
        <v>156</v>
      </c>
    </row>
    <row r="29" spans="2:5">
      <c r="B29" s="4">
        <v>25</v>
      </c>
      <c r="C29" t="s">
        <v>146</v>
      </c>
      <c r="D29" t="s">
        <v>156</v>
      </c>
    </row>
    <row r="30" spans="2:5">
      <c r="B30" s="4">
        <v>26</v>
      </c>
      <c r="C30" t="s">
        <v>91</v>
      </c>
      <c r="D30" t="s">
        <v>156</v>
      </c>
    </row>
    <row r="31" spans="2:5">
      <c r="B31" s="4">
        <v>27</v>
      </c>
      <c r="C31" t="s">
        <v>147</v>
      </c>
      <c r="D31" t="s">
        <v>155</v>
      </c>
      <c r="E31" t="s">
        <v>156</v>
      </c>
    </row>
    <row r="32" spans="2:5">
      <c r="B32" s="4">
        <v>28</v>
      </c>
      <c r="C32" t="s">
        <v>148</v>
      </c>
      <c r="D32" t="s">
        <v>156</v>
      </c>
    </row>
    <row r="33" spans="2:4">
      <c r="B33" s="4">
        <v>29</v>
      </c>
      <c r="C33" t="s">
        <v>149</v>
      </c>
      <c r="D33" t="s">
        <v>156</v>
      </c>
    </row>
    <row r="34" spans="2:4">
      <c r="B34" s="4">
        <v>30</v>
      </c>
      <c r="C34" t="s">
        <v>92</v>
      </c>
      <c r="D34" t="s">
        <v>156</v>
      </c>
    </row>
    <row r="35" spans="2:4">
      <c r="B35" s="4">
        <v>31</v>
      </c>
      <c r="C35" t="s">
        <v>150</v>
      </c>
      <c r="D35" t="s">
        <v>156</v>
      </c>
    </row>
    <row r="36" spans="2:4">
      <c r="B36" s="4">
        <v>32</v>
      </c>
      <c r="C36" t="s">
        <v>151</v>
      </c>
      <c r="D36" t="s">
        <v>156</v>
      </c>
    </row>
    <row r="37" spans="2:4">
      <c r="B37" s="4">
        <v>33</v>
      </c>
      <c r="C37" t="s">
        <v>152</v>
      </c>
      <c r="D37" t="s">
        <v>156</v>
      </c>
    </row>
    <row r="38" spans="2:4">
      <c r="B38" s="4">
        <v>34</v>
      </c>
      <c r="C38" s="6" t="s">
        <v>153</v>
      </c>
      <c r="D38" t="s">
        <v>157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8326D-9B19-440F-81DD-18412CAA542C}">
  <sheetPr codeName="Sheet4"/>
  <dimension ref="B1:N208"/>
  <sheetViews>
    <sheetView topLeftCell="A25" zoomScale="80" zoomScaleNormal="80" workbookViewId="0">
      <selection activeCell="J15" sqref="J15"/>
    </sheetView>
  </sheetViews>
  <sheetFormatPr defaultRowHeight="15"/>
  <cols>
    <col min="9" max="9" width="12" bestFit="1" customWidth="1"/>
    <col min="10" max="10" width="14.28515625" bestFit="1" customWidth="1"/>
  </cols>
  <sheetData>
    <row r="1" spans="2:14">
      <c r="B1" t="s">
        <v>168</v>
      </c>
      <c r="F1" t="s">
        <v>169</v>
      </c>
    </row>
    <row r="2" spans="2:14">
      <c r="F2" t="s">
        <v>170</v>
      </c>
    </row>
    <row r="3" spans="2:14">
      <c r="F3" t="s">
        <v>171</v>
      </c>
    </row>
    <row r="4" spans="2:14">
      <c r="F4" t="s">
        <v>172</v>
      </c>
    </row>
    <row r="5" spans="2:14">
      <c r="F5" t="s">
        <v>173</v>
      </c>
    </row>
    <row r="6" spans="2:14">
      <c r="E6" s="4">
        <v>5.5391000000000004</v>
      </c>
      <c r="F6" s="4">
        <v>5.5327000000000002</v>
      </c>
      <c r="G6" s="4"/>
      <c r="H6" s="4">
        <v>5.6186999999999996</v>
      </c>
      <c r="I6" s="4"/>
      <c r="J6" s="4">
        <v>5.5091999999999999</v>
      </c>
      <c r="K6" s="4">
        <v>5.5174000000000003</v>
      </c>
      <c r="M6" s="4" t="s">
        <v>180</v>
      </c>
      <c r="N6" t="s">
        <v>181</v>
      </c>
    </row>
    <row r="7" spans="2:14">
      <c r="C7" t="s">
        <v>161</v>
      </c>
      <c r="D7" t="s">
        <v>162</v>
      </c>
      <c r="E7" t="s">
        <v>159</v>
      </c>
      <c r="F7" t="s">
        <v>158</v>
      </c>
      <c r="G7" t="s">
        <v>160</v>
      </c>
      <c r="H7" t="s">
        <v>163</v>
      </c>
      <c r="I7" t="s">
        <v>164</v>
      </c>
      <c r="J7" t="s">
        <v>165</v>
      </c>
      <c r="K7" t="s">
        <v>166</v>
      </c>
      <c r="L7" t="s">
        <v>167</v>
      </c>
    </row>
    <row r="8" spans="2:14">
      <c r="B8">
        <v>1</v>
      </c>
      <c r="C8">
        <v>1406.4695610000001</v>
      </c>
      <c r="D8">
        <v>3383.554036</v>
      </c>
      <c r="E8">
        <v>0</v>
      </c>
      <c r="F8">
        <v>7.2084434330463396E-2</v>
      </c>
      <c r="G8">
        <v>2.7978738769888802E-2</v>
      </c>
      <c r="H8">
        <v>2.7978738769888802E-2</v>
      </c>
      <c r="I8">
        <v>1.7361277690158901</v>
      </c>
      <c r="J8" s="4">
        <v>-4.4316889999999999E-3</v>
      </c>
      <c r="K8">
        <v>3.1483835E-3</v>
      </c>
      <c r="M8">
        <v>-9.2906730000000007E-2</v>
      </c>
      <c r="N8">
        <v>-3.2202696098123401E-2</v>
      </c>
    </row>
    <row r="9" spans="2:14">
      <c r="B9">
        <v>2</v>
      </c>
      <c r="C9">
        <v>1406.399989</v>
      </c>
      <c r="D9">
        <v>3385.778632</v>
      </c>
      <c r="E9">
        <v>0</v>
      </c>
      <c r="F9">
        <v>7.2084434330463396E-2</v>
      </c>
      <c r="G9">
        <v>2.90227141231298E-2</v>
      </c>
      <c r="H9">
        <v>2.90227141231298E-2</v>
      </c>
      <c r="I9">
        <v>1.7602730078639</v>
      </c>
      <c r="J9" s="4">
        <v>-4.0018500000000004E-3</v>
      </c>
      <c r="K9">
        <v>3.8885002000000001E-3</v>
      </c>
      <c r="L9">
        <v>0.18124974999999921</v>
      </c>
      <c r="M9">
        <v>-7.3317519999999997E-2</v>
      </c>
      <c r="N9">
        <v>-4.0252536089151296E-3</v>
      </c>
    </row>
    <row r="10" spans="2:14">
      <c r="B10">
        <v>3</v>
      </c>
      <c r="C10">
        <v>1406.58871</v>
      </c>
      <c r="D10">
        <v>3383.5311849999998</v>
      </c>
      <c r="E10">
        <v>0</v>
      </c>
      <c r="F10">
        <v>7.2084434330463396E-2</v>
      </c>
      <c r="G10">
        <v>2.7977278456091801E-2</v>
      </c>
      <c r="H10">
        <v>2.7977278456091801E-2</v>
      </c>
      <c r="I10">
        <v>1.7862071985106001</v>
      </c>
      <c r="J10" s="4">
        <v>-4.4871069999999997E-3</v>
      </c>
      <c r="K10">
        <v>2.6502241000000001E-3</v>
      </c>
      <c r="L10">
        <v>4.5134200000020996E-3</v>
      </c>
      <c r="M10">
        <v>-9.1462039999999994E-2</v>
      </c>
      <c r="N10">
        <v>-1.2040421161345599E-2</v>
      </c>
    </row>
    <row r="11" spans="2:14">
      <c r="B11">
        <v>4</v>
      </c>
      <c r="C11">
        <v>1407.000806</v>
      </c>
      <c r="D11">
        <v>3384.5638450000001</v>
      </c>
      <c r="E11">
        <v>0</v>
      </c>
      <c r="F11">
        <v>7.2084434330463396E-2</v>
      </c>
      <c r="G11">
        <v>2.8287043794989499E-2</v>
      </c>
      <c r="H11">
        <v>2.8287043794989499E-2</v>
      </c>
      <c r="I11">
        <v>1.79603190930795</v>
      </c>
      <c r="J11" s="4">
        <v>-4.094711E-3</v>
      </c>
      <c r="K11">
        <v>3.3616995999999999E-3</v>
      </c>
      <c r="L11">
        <v>-3.2291159999999763E-2</v>
      </c>
      <c r="M11">
        <v>-8.9764886000000002E-2</v>
      </c>
      <c r="N11">
        <v>-9.4286902267942709E-3</v>
      </c>
    </row>
    <row r="12" spans="2:14">
      <c r="B12">
        <v>5</v>
      </c>
      <c r="C12">
        <v>1406.682945</v>
      </c>
      <c r="D12">
        <v>3385.0629979999999</v>
      </c>
      <c r="E12">
        <v>0</v>
      </c>
      <c r="F12">
        <v>7.2084434330463396E-2</v>
      </c>
      <c r="G12">
        <v>2.86317970603704E-2</v>
      </c>
      <c r="H12">
        <v>2.86317970603704E-2</v>
      </c>
      <c r="I12">
        <v>1.7897738265416501</v>
      </c>
      <c r="J12" s="4"/>
      <c r="K12">
        <v>2.7064162000000002E-3</v>
      </c>
      <c r="L12">
        <v>0.10486055999999877</v>
      </c>
      <c r="M12">
        <v>-8.2987320000000003E-2</v>
      </c>
      <c r="N12">
        <v>-1.0328713475943101E-2</v>
      </c>
    </row>
    <row r="13" spans="2:14">
      <c r="B13">
        <v>6</v>
      </c>
      <c r="C13">
        <v>1406.53422</v>
      </c>
      <c r="D13">
        <v>3386.4340109999998</v>
      </c>
      <c r="E13">
        <v>0</v>
      </c>
      <c r="F13">
        <v>7.2084434330463396E-2</v>
      </c>
      <c r="G13">
        <v>2.9288938269019099E-2</v>
      </c>
      <c r="H13">
        <v>2.9288938269019099E-2</v>
      </c>
      <c r="I13">
        <v>1.75161817336171</v>
      </c>
      <c r="J13" s="4">
        <v>-4.2907839999999997E-3</v>
      </c>
      <c r="K13">
        <v>3.1282060000000001E-3</v>
      </c>
      <c r="L13">
        <v>0.21458396999999962</v>
      </c>
      <c r="M13">
        <v>-8.1819354999999996E-2</v>
      </c>
      <c r="N13">
        <v>-7.2982811313523901E-3</v>
      </c>
    </row>
    <row r="14" spans="2:14">
      <c r="B14">
        <v>7</v>
      </c>
      <c r="C14">
        <v>1406.156749</v>
      </c>
      <c r="D14">
        <v>3384.8141220000002</v>
      </c>
      <c r="E14">
        <v>0</v>
      </c>
      <c r="F14">
        <v>7.2084434330463396E-2</v>
      </c>
      <c r="G14">
        <v>2.8731813654303499E-2</v>
      </c>
      <c r="H14">
        <v>2.8731813654303499E-2</v>
      </c>
      <c r="I14">
        <v>1.72337054225954</v>
      </c>
      <c r="J14" s="4">
        <v>-4.3421220000000003E-3</v>
      </c>
      <c r="K14">
        <v>2.1380167000000002E-3</v>
      </c>
      <c r="L14">
        <v>8.2638940000002492E-2</v>
      </c>
      <c r="M14">
        <v>-8.8285870000000002E-2</v>
      </c>
      <c r="N14">
        <v>-1.3454430047774499E-2</v>
      </c>
    </row>
    <row r="15" spans="2:14">
      <c r="B15">
        <v>8</v>
      </c>
      <c r="C15">
        <v>1406.4348930000001</v>
      </c>
      <c r="D15">
        <v>3384.0408080000002</v>
      </c>
      <c r="E15">
        <v>0</v>
      </c>
      <c r="F15">
        <v>7.2084434330463396E-2</v>
      </c>
      <c r="G15">
        <v>2.8320899233222001E-2</v>
      </c>
      <c r="H15">
        <v>2.8320899233222001E-2</v>
      </c>
      <c r="I15">
        <v>1.7233787612087299</v>
      </c>
      <c r="J15" s="4">
        <v>-4.3746030000000003E-3</v>
      </c>
      <c r="K15">
        <v>2.5136265999999999E-3</v>
      </c>
      <c r="L15">
        <v>-6.4235820000000388E-2</v>
      </c>
      <c r="M15">
        <v>-8.2872489999999993E-2</v>
      </c>
      <c r="N15">
        <v>-1.3292326420788999E-2</v>
      </c>
    </row>
    <row r="16" spans="2:14">
      <c r="B16">
        <v>9</v>
      </c>
      <c r="C16">
        <v>1406.226369</v>
      </c>
      <c r="D16">
        <v>3382.7593200000001</v>
      </c>
      <c r="E16">
        <v>0</v>
      </c>
      <c r="F16">
        <v>7.2084434330463396E-2</v>
      </c>
      <c r="G16">
        <v>2.7813365682959501E-2</v>
      </c>
      <c r="H16">
        <v>2.7813365682959501E-2</v>
      </c>
      <c r="I16">
        <v>1.77506747746386</v>
      </c>
      <c r="J16" s="4">
        <v>-4.3331350000000001E-3</v>
      </c>
      <c r="K16">
        <v>1.7696925E-3</v>
      </c>
      <c r="L16">
        <v>-8.5417300000003138E-2</v>
      </c>
      <c r="M16">
        <v>-8.8882950000000002E-2</v>
      </c>
      <c r="N16">
        <v>-1.45086484561587E-2</v>
      </c>
    </row>
    <row r="17" spans="2:14">
      <c r="B17">
        <v>10</v>
      </c>
      <c r="C17">
        <v>1407.7900629999999</v>
      </c>
      <c r="D17">
        <v>3383.5295550000001</v>
      </c>
      <c r="E17">
        <v>0</v>
      </c>
      <c r="F17">
        <v>7.2084434330463396E-2</v>
      </c>
      <c r="G17">
        <v>2.7756949886679601E-2</v>
      </c>
      <c r="H17">
        <v>2.7756949886679601E-2</v>
      </c>
      <c r="I17">
        <v>1.85547149042306</v>
      </c>
      <c r="J17" s="4">
        <v>-4.3264159999999996E-3</v>
      </c>
      <c r="K17">
        <v>2.4001955000000001E-3</v>
      </c>
      <c r="L17">
        <v>0.10347303000000352</v>
      </c>
      <c r="M17">
        <v>-7.7550499999999994E-2</v>
      </c>
      <c r="N17">
        <v>-1.43260459083698E-2</v>
      </c>
    </row>
    <row r="18" spans="2:14">
      <c r="B18">
        <v>11</v>
      </c>
      <c r="C18">
        <v>1408.6340729999999</v>
      </c>
      <c r="D18">
        <v>3383.3891950000002</v>
      </c>
      <c r="E18">
        <v>0</v>
      </c>
      <c r="F18">
        <v>7.2084434330463396E-2</v>
      </c>
      <c r="G18">
        <v>2.7476510033011398E-2</v>
      </c>
      <c r="H18">
        <v>2.7476510033011398E-2</v>
      </c>
      <c r="I18">
        <v>1.92222112698696</v>
      </c>
      <c r="J18" s="4">
        <v>-4.3789110000000001E-3</v>
      </c>
      <c r="K18">
        <v>1.8771031E-3</v>
      </c>
      <c r="L18">
        <v>-0.10694554999999895</v>
      </c>
      <c r="M18">
        <v>-8.4754200000000002E-2</v>
      </c>
      <c r="N18">
        <v>-1.1071355111862399E-2</v>
      </c>
    </row>
    <row r="19" spans="2:14">
      <c r="B19">
        <v>12</v>
      </c>
      <c r="C19">
        <v>1410.0138609999999</v>
      </c>
      <c r="D19">
        <v>3384.7506020000001</v>
      </c>
      <c r="E19">
        <v>0</v>
      </c>
      <c r="F19">
        <v>7.2084434330463396E-2</v>
      </c>
      <c r="G19">
        <v>2.7684262022376002E-2</v>
      </c>
      <c r="H19">
        <v>2.7684262022376002E-2</v>
      </c>
      <c r="I19">
        <v>1.93558648857449</v>
      </c>
      <c r="J19" s="4">
        <v>-4.3611659999999997E-3</v>
      </c>
      <c r="K19">
        <v>2.4718316000000001E-3</v>
      </c>
      <c r="L19">
        <v>-0.22291578000000101</v>
      </c>
      <c r="M19">
        <v>-8.3701739999999997E-2</v>
      </c>
      <c r="N19">
        <v>-7.7472496140064597E-3</v>
      </c>
    </row>
    <row r="20" spans="2:14">
      <c r="B20">
        <v>13</v>
      </c>
      <c r="C20">
        <v>1413.7468229999999</v>
      </c>
      <c r="D20">
        <v>3382.0555049999998</v>
      </c>
      <c r="E20">
        <v>0</v>
      </c>
      <c r="F20">
        <v>7.2084434330463396E-2</v>
      </c>
      <c r="G20">
        <v>2.69132163375616E-2</v>
      </c>
      <c r="H20">
        <v>2.69132163375616E-2</v>
      </c>
      <c r="I20">
        <v>1.9321108106267599</v>
      </c>
      <c r="J20" s="4">
        <v>-4.3917050000000001E-3</v>
      </c>
      <c r="K20">
        <v>2.0255235000000002E-3</v>
      </c>
      <c r="L20">
        <v>-6.0070289999998749E-2</v>
      </c>
      <c r="M20">
        <v>-0.10410406</v>
      </c>
      <c r="N20">
        <v>8.5414959709104593E-3</v>
      </c>
    </row>
    <row r="21" spans="2:14">
      <c r="B21">
        <v>14</v>
      </c>
      <c r="C21">
        <v>1411.9796670000001</v>
      </c>
      <c r="D21">
        <v>3383.5280269999998</v>
      </c>
      <c r="E21">
        <v>0</v>
      </c>
      <c r="F21">
        <v>7.2084434330463396E-2</v>
      </c>
      <c r="G21">
        <v>2.71556284278631E-2</v>
      </c>
      <c r="H21">
        <v>2.71556284278631E-2</v>
      </c>
      <c r="I21">
        <v>1.9298790385382301</v>
      </c>
      <c r="J21" s="4">
        <v>-4.1686709999999997E-3</v>
      </c>
      <c r="K21">
        <v>4.1027763000000004E-3</v>
      </c>
      <c r="L21">
        <v>8.1250129999993703E-2</v>
      </c>
      <c r="M21">
        <v>-0.10337391</v>
      </c>
      <c r="N21">
        <v>2.3806969270438599E-2</v>
      </c>
    </row>
    <row r="22" spans="2:14">
      <c r="B22">
        <v>15</v>
      </c>
      <c r="C22">
        <v>1408.6388629999999</v>
      </c>
      <c r="D22">
        <v>3382.888226</v>
      </c>
      <c r="E22">
        <v>0</v>
      </c>
      <c r="F22">
        <v>7.2084434330463396E-2</v>
      </c>
      <c r="G22">
        <v>2.7299186214804601E-2</v>
      </c>
      <c r="H22">
        <v>2.7299186214804601E-2</v>
      </c>
      <c r="I22">
        <v>1.9445857415080501</v>
      </c>
      <c r="J22" s="4">
        <v>-4.3807220000000001E-3</v>
      </c>
      <c r="K22">
        <v>3.5020488000000001E-3</v>
      </c>
      <c r="L22">
        <v>-9.7221379999993474E-2</v>
      </c>
      <c r="M22">
        <v>-9.7168350000000001E-2</v>
      </c>
      <c r="N22">
        <v>2.8287355216120602E-3</v>
      </c>
    </row>
    <row r="23" spans="2:14">
      <c r="B23">
        <v>16</v>
      </c>
      <c r="C23">
        <v>1400.3634520000001</v>
      </c>
      <c r="D23">
        <v>3377.9770370000001</v>
      </c>
      <c r="E23">
        <v>0</v>
      </c>
      <c r="F23">
        <v>7.2084434330463396E-2</v>
      </c>
      <c r="G23">
        <v>2.7450760826468398E-2</v>
      </c>
      <c r="H23">
        <v>2.7450760826468398E-2</v>
      </c>
      <c r="I23">
        <v>1.9884123689632001</v>
      </c>
      <c r="J23" s="4">
        <v>-4.5583389999999998E-3</v>
      </c>
      <c r="K23">
        <v>2.5081296999999998E-3</v>
      </c>
      <c r="L23">
        <v>-0.44618085000000463</v>
      </c>
      <c r="M23">
        <v>-0.12509181999999999</v>
      </c>
      <c r="N23">
        <v>-1.3006536882248799E-2</v>
      </c>
    </row>
    <row r="24" spans="2:14">
      <c r="B24">
        <v>17</v>
      </c>
      <c r="C24">
        <v>1399.2763640000001</v>
      </c>
      <c r="D24">
        <v>3374.8138880000001</v>
      </c>
      <c r="E24">
        <v>0</v>
      </c>
      <c r="F24">
        <v>7.2084434330463396E-2</v>
      </c>
      <c r="G24">
        <v>2.7102639898657702E-2</v>
      </c>
      <c r="H24">
        <v>2.7102639898657702E-2</v>
      </c>
      <c r="I24">
        <v>2.01492886528407</v>
      </c>
      <c r="J24" s="4">
        <v>-4.2191470000000003E-3</v>
      </c>
      <c r="K24">
        <v>2.3595348000000002E-3</v>
      </c>
      <c r="L24">
        <v>-0.28194490999999999</v>
      </c>
      <c r="M24">
        <v>-4.8155308000000001E-2</v>
      </c>
      <c r="N24">
        <v>-3.1073564930468402E-2</v>
      </c>
    </row>
    <row r="25" spans="2:14">
      <c r="B25">
        <v>18</v>
      </c>
      <c r="C25">
        <v>1404.608015</v>
      </c>
      <c r="D25">
        <v>3375.731053</v>
      </c>
      <c r="E25">
        <v>0</v>
      </c>
      <c r="F25">
        <v>7.2084434330463396E-2</v>
      </c>
      <c r="G25">
        <v>2.6883980259299198E-2</v>
      </c>
      <c r="H25">
        <v>2.6883980259299198E-2</v>
      </c>
      <c r="I25">
        <v>1.99828908339832</v>
      </c>
      <c r="J25" s="4">
        <v>-4.3020829999999999E-3</v>
      </c>
      <c r="K25">
        <v>2.280373E-3</v>
      </c>
      <c r="L25">
        <v>0.26388919000000044</v>
      </c>
      <c r="M25">
        <v>-3.8348883E-2</v>
      </c>
      <c r="N25">
        <v>-2.2867375977565399E-2</v>
      </c>
    </row>
    <row r="26" spans="2:14">
      <c r="B26">
        <v>19</v>
      </c>
      <c r="C26">
        <v>1407.934066</v>
      </c>
      <c r="D26">
        <v>3379.3640479999999</v>
      </c>
      <c r="E26">
        <v>0</v>
      </c>
      <c r="F26">
        <v>7.2084434330463396E-2</v>
      </c>
      <c r="G26">
        <v>2.7017017826437902E-2</v>
      </c>
      <c r="H26">
        <v>2.7017017826437902E-2</v>
      </c>
      <c r="I26">
        <v>1.9390355095141101</v>
      </c>
      <c r="J26" s="4">
        <v>-4.1365940000000004E-3</v>
      </c>
      <c r="K26">
        <v>2.4259575E-3</v>
      </c>
      <c r="L26">
        <v>0.10729102999999895</v>
      </c>
      <c r="M26">
        <v>-7.3513664000000006E-2</v>
      </c>
      <c r="N26">
        <v>-8.3315800684351394E-3</v>
      </c>
    </row>
    <row r="27" spans="2:14">
      <c r="B27">
        <v>20</v>
      </c>
      <c r="C27">
        <v>1403.3023760000001</v>
      </c>
      <c r="D27">
        <v>3379.7677490000001</v>
      </c>
      <c r="E27">
        <v>0</v>
      </c>
      <c r="F27">
        <v>7.2084434330463396E-2</v>
      </c>
      <c r="G27">
        <v>2.7275314554572098E-2</v>
      </c>
      <c r="H27">
        <v>2.7275314554572098E-2</v>
      </c>
      <c r="I27">
        <v>1.85226260360809</v>
      </c>
      <c r="J27" s="4">
        <v>-4.3865240000000002E-3</v>
      </c>
      <c r="K27">
        <v>1.8953830000000001E-3</v>
      </c>
      <c r="L27">
        <v>-0.92118021999999655</v>
      </c>
      <c r="M27">
        <v>-0.13763613999999999</v>
      </c>
      <c r="N27">
        <v>-9.4497848241905606E-3</v>
      </c>
    </row>
    <row r="28" spans="2:14">
      <c r="B28">
        <v>21</v>
      </c>
      <c r="C28">
        <v>1400.2343840000001</v>
      </c>
      <c r="D28">
        <v>3376.8577150000001</v>
      </c>
      <c r="E28">
        <v>0</v>
      </c>
      <c r="F28">
        <v>7.2084434330463396E-2</v>
      </c>
      <c r="G28">
        <v>2.7223816141486099E-2</v>
      </c>
      <c r="H28">
        <v>2.7223816141486099E-2</v>
      </c>
      <c r="I28">
        <v>1.8642138878715699</v>
      </c>
      <c r="J28" s="4">
        <v>-4.0387699999999997E-3</v>
      </c>
      <c r="K28">
        <v>2.0104283E-3</v>
      </c>
      <c r="L28">
        <v>9.6527609999995434E-2</v>
      </c>
      <c r="M28">
        <v>-5.0885778E-2</v>
      </c>
      <c r="N28">
        <v>-2.2367723519067299E-2</v>
      </c>
    </row>
    <row r="29" spans="2:14">
      <c r="B29">
        <v>22</v>
      </c>
      <c r="C29">
        <v>1399.375695</v>
      </c>
      <c r="D29">
        <v>3373.5050310000001</v>
      </c>
      <c r="E29">
        <v>0</v>
      </c>
      <c r="F29">
        <v>7.2084434330463396E-2</v>
      </c>
      <c r="G29">
        <v>2.6993324980139701E-2</v>
      </c>
      <c r="H29">
        <v>2.6993324980139701E-2</v>
      </c>
      <c r="I29">
        <v>1.89217629453864</v>
      </c>
      <c r="J29" s="4">
        <v>-4.315073E-3</v>
      </c>
      <c r="K29">
        <v>2.1385620000000001E-3</v>
      </c>
      <c r="L29">
        <v>7.812538000000302E-2</v>
      </c>
      <c r="M29">
        <v>-5.5145304999999999E-2</v>
      </c>
      <c r="N29">
        <v>-2.0112473624038799E-2</v>
      </c>
    </row>
    <row r="30" spans="2:14">
      <c r="B30">
        <v>23</v>
      </c>
      <c r="C30">
        <v>1396.9780860000001</v>
      </c>
      <c r="D30">
        <v>3371.0900230000002</v>
      </c>
      <c r="E30">
        <v>0</v>
      </c>
      <c r="F30">
        <v>7.2084434330463396E-2</v>
      </c>
      <c r="G30">
        <v>2.6910295709967599E-2</v>
      </c>
      <c r="H30">
        <v>2.6910295709967599E-2</v>
      </c>
      <c r="I30">
        <v>1.9111372486391101</v>
      </c>
      <c r="J30" s="4">
        <v>-4.1964610000000003E-3</v>
      </c>
      <c r="K30">
        <v>1.38407E-3</v>
      </c>
      <c r="L30">
        <v>-7.0138800000002277E-2</v>
      </c>
      <c r="M30">
        <v>-7.7401230000000001E-2</v>
      </c>
      <c r="N30">
        <v>-1.5888343553146899E-2</v>
      </c>
    </row>
    <row r="31" spans="2:14">
      <c r="B31">
        <v>24</v>
      </c>
      <c r="C31">
        <v>1396.481475</v>
      </c>
      <c r="D31">
        <v>3370.9164139999998</v>
      </c>
      <c r="E31">
        <v>0</v>
      </c>
      <c r="F31">
        <v>7.2084434330463396E-2</v>
      </c>
      <c r="G31">
        <v>2.69286837428808E-2</v>
      </c>
      <c r="H31">
        <v>2.69286837428808E-2</v>
      </c>
      <c r="I31">
        <v>1.9290454961394401</v>
      </c>
      <c r="J31" s="4">
        <v>-4.0385739999999996E-3</v>
      </c>
      <c r="K31">
        <v>2.0617560000000001E-3</v>
      </c>
      <c r="L31">
        <v>0.14166603000000322</v>
      </c>
      <c r="M31">
        <v>-5.7905896999999998E-2</v>
      </c>
      <c r="N31">
        <v>-2.8357689843440999E-2</v>
      </c>
    </row>
    <row r="32" spans="2:14">
      <c r="B32">
        <v>25</v>
      </c>
      <c r="C32">
        <v>1395.175819</v>
      </c>
      <c r="D32">
        <v>3369.978701</v>
      </c>
      <c r="E32">
        <v>0</v>
      </c>
      <c r="F32">
        <v>7.2084434330463396E-2</v>
      </c>
      <c r="G32">
        <v>2.6918759569525701E-2</v>
      </c>
      <c r="H32">
        <v>2.6918759569525701E-2</v>
      </c>
      <c r="I32">
        <v>1.9320089211510001</v>
      </c>
      <c r="J32" s="4">
        <v>-4.4417670000000001E-3</v>
      </c>
      <c r="K32">
        <v>1.2838362000000001E-3</v>
      </c>
      <c r="L32">
        <v>-0.16840134000000262</v>
      </c>
      <c r="M32">
        <v>-5.9972690000000002E-2</v>
      </c>
      <c r="N32">
        <v>-3.2168518335118301E-2</v>
      </c>
    </row>
    <row r="33" spans="2:14">
      <c r="B33">
        <v>26</v>
      </c>
      <c r="C33">
        <v>1393.8057449999999</v>
      </c>
      <c r="D33">
        <v>3369.8025940000002</v>
      </c>
      <c r="E33">
        <v>0</v>
      </c>
      <c r="F33">
        <v>7.2084434330463396E-2</v>
      </c>
      <c r="G33">
        <v>2.6990374550223298E-2</v>
      </c>
      <c r="H33">
        <v>2.6990374550223298E-2</v>
      </c>
      <c r="I33">
        <v>1.94301902642084</v>
      </c>
      <c r="J33" s="4">
        <v>-4.1235600000000001E-3</v>
      </c>
      <c r="K33">
        <v>1.0433838E-3</v>
      </c>
      <c r="L33">
        <v>-7.6043190000000038E-2</v>
      </c>
      <c r="M33">
        <v>-6.7530259999999995E-2</v>
      </c>
      <c r="N33">
        <v>-3.6924739115711501E-2</v>
      </c>
    </row>
    <row r="34" spans="2:14">
      <c r="B34">
        <v>27</v>
      </c>
      <c r="C34">
        <v>1398.1594399999999</v>
      </c>
      <c r="D34">
        <v>3369.6175699999999</v>
      </c>
      <c r="E34">
        <v>0</v>
      </c>
      <c r="F34">
        <v>7.2084434330463396E-2</v>
      </c>
      <c r="G34">
        <v>2.6728710159659299E-2</v>
      </c>
      <c r="H34">
        <v>2.6728710159659299E-2</v>
      </c>
      <c r="I34">
        <v>1.9558777833921701</v>
      </c>
      <c r="J34" s="4">
        <v>-4.2280149999999999E-3</v>
      </c>
      <c r="K34">
        <v>1.0530691E-3</v>
      </c>
      <c r="L34">
        <v>0.14409713999999951</v>
      </c>
      <c r="M34">
        <v>-5.6940829999999998E-2</v>
      </c>
      <c r="N34">
        <v>-3.5725273140296103E-2</v>
      </c>
    </row>
    <row r="35" spans="2:14">
      <c r="B35">
        <v>28</v>
      </c>
      <c r="C35">
        <v>1401.9620649999999</v>
      </c>
      <c r="D35">
        <v>3370.9203980000002</v>
      </c>
      <c r="E35">
        <v>0</v>
      </c>
      <c r="F35">
        <v>7.2084434330463396E-2</v>
      </c>
      <c r="G35">
        <v>2.6630451902747099E-2</v>
      </c>
      <c r="H35">
        <v>2.6630451902747099E-2</v>
      </c>
      <c r="I35">
        <v>1.9554582138602501</v>
      </c>
      <c r="J35" s="4">
        <v>-4.1588429999999997E-3</v>
      </c>
      <c r="K35">
        <v>1.0650667E-3</v>
      </c>
      <c r="L35">
        <v>0.26354192000000154</v>
      </c>
      <c r="M35">
        <v>-7.0400104000000005E-2</v>
      </c>
      <c r="N35">
        <v>-2.3885540041291502E-2</v>
      </c>
    </row>
    <row r="36" spans="2:14">
      <c r="B36">
        <v>29</v>
      </c>
      <c r="C36">
        <v>1406.2709299999999</v>
      </c>
      <c r="D36">
        <v>3376.3735780000002</v>
      </c>
      <c r="E36">
        <v>0</v>
      </c>
      <c r="F36">
        <v>7.2084434330463396E-2</v>
      </c>
      <c r="G36">
        <v>2.6885261759161901E-2</v>
      </c>
      <c r="H36">
        <v>2.6885261759161901E-2</v>
      </c>
      <c r="I36">
        <v>1.9159328395042099</v>
      </c>
      <c r="J36" s="4">
        <v>-4.0735739999999999E-3</v>
      </c>
      <c r="K36">
        <v>2.2109616999999998E-3</v>
      </c>
      <c r="L36">
        <v>8.2639309999997579E-2</v>
      </c>
      <c r="M36">
        <v>-6.8328484999999994E-2</v>
      </c>
      <c r="N36">
        <v>-1.5978247008416699E-2</v>
      </c>
    </row>
    <row r="37" spans="2:14">
      <c r="B37">
        <v>30</v>
      </c>
      <c r="C37">
        <v>1405.8141310000001</v>
      </c>
      <c r="D37">
        <v>3377.430809</v>
      </c>
      <c r="E37">
        <v>0</v>
      </c>
      <c r="F37">
        <v>7.2084434330463396E-2</v>
      </c>
      <c r="G37">
        <v>2.6997974142432199E-2</v>
      </c>
      <c r="H37">
        <v>2.6997974142432199E-2</v>
      </c>
      <c r="I37">
        <v>1.84355454105426</v>
      </c>
      <c r="J37" s="4">
        <v>-4.3862290000000002E-3</v>
      </c>
      <c r="K37">
        <v>1.488645E-3</v>
      </c>
      <c r="L37">
        <v>-0.55868059999999531</v>
      </c>
      <c r="M37">
        <v>-0.11140701</v>
      </c>
      <c r="N37">
        <v>-1.0133607854190201E-2</v>
      </c>
    </row>
    <row r="38" spans="2:14">
      <c r="B38">
        <v>31</v>
      </c>
      <c r="C38">
        <v>1407.4474720000001</v>
      </c>
      <c r="D38">
        <v>3377.5506820000001</v>
      </c>
      <c r="E38">
        <v>0</v>
      </c>
      <c r="F38">
        <v>7.2084434330463396E-2</v>
      </c>
      <c r="G38">
        <v>2.6920696720480902E-2</v>
      </c>
      <c r="H38">
        <v>2.6920696720480902E-2</v>
      </c>
      <c r="I38">
        <v>1.7930285825500201</v>
      </c>
      <c r="J38" s="4">
        <v>-4.0348110000000001E-3</v>
      </c>
      <c r="K38">
        <v>2.6703797999999999E-3</v>
      </c>
      <c r="L38">
        <v>8.3333209999999269E-2</v>
      </c>
      <c r="M38">
        <v>-8.9542150000000001E-2</v>
      </c>
      <c r="N38">
        <v>-2.5039411369136102E-3</v>
      </c>
    </row>
    <row r="39" spans="2:14">
      <c r="B39">
        <v>32</v>
      </c>
      <c r="C39">
        <v>1404.41437</v>
      </c>
      <c r="D39">
        <v>3372.6263880000001</v>
      </c>
      <c r="E39">
        <v>0</v>
      </c>
      <c r="F39">
        <v>7.2084434330463396E-2</v>
      </c>
      <c r="G39">
        <v>2.6814779266715001E-2</v>
      </c>
      <c r="H39">
        <v>2.6814779266715001E-2</v>
      </c>
      <c r="I39">
        <v>1.79900608223231</v>
      </c>
      <c r="J39" s="4">
        <v>-4.1212799999999997E-3</v>
      </c>
      <c r="K39">
        <v>8.0653075999999996E-4</v>
      </c>
      <c r="L39">
        <v>-8.6110939999997527E-2</v>
      </c>
      <c r="M39">
        <v>-0.108549416</v>
      </c>
      <c r="N39">
        <v>-8.5982699880165908E-3</v>
      </c>
    </row>
    <row r="40" spans="2:14">
      <c r="B40">
        <v>33</v>
      </c>
      <c r="C40">
        <v>1405.6207039999999</v>
      </c>
      <c r="D40">
        <v>3376.3318300000001</v>
      </c>
      <c r="E40">
        <v>0</v>
      </c>
      <c r="F40">
        <v>7.2084434330463396E-2</v>
      </c>
      <c r="G40">
        <v>2.8186967596411702E-2</v>
      </c>
      <c r="H40">
        <v>2.8186967596411702E-2</v>
      </c>
      <c r="I40">
        <v>1.83605006897652</v>
      </c>
      <c r="J40" s="4">
        <v>-3.559469E-3</v>
      </c>
      <c r="K40">
        <v>3.4329213999999999E-3</v>
      </c>
      <c r="L40">
        <v>0.3180550799999935</v>
      </c>
      <c r="M40">
        <v>-5.0233960000000001E-2</v>
      </c>
      <c r="N40">
        <v>-2.0466783235716102E-2</v>
      </c>
    </row>
    <row r="41" spans="2:14">
      <c r="B41">
        <v>34</v>
      </c>
      <c r="C41">
        <v>1410.5550800000001</v>
      </c>
      <c r="D41">
        <v>3379.2589400000002</v>
      </c>
      <c r="E41">
        <v>0</v>
      </c>
      <c r="F41">
        <v>7.2084434330463396E-2</v>
      </c>
      <c r="G41">
        <v>2.8229227289557401E-2</v>
      </c>
      <c r="H41">
        <v>2.8229227289557401E-2</v>
      </c>
      <c r="I41">
        <v>1.9053711639055499</v>
      </c>
      <c r="J41" s="4">
        <v>-3.9149559999999998E-3</v>
      </c>
      <c r="K41">
        <v>3.7031057000000002E-3</v>
      </c>
      <c r="L41">
        <v>0.48784778000000273</v>
      </c>
      <c r="M41">
        <v>-4.6388859999999997E-2</v>
      </c>
      <c r="N41">
        <v>-2.7168621078498101E-2</v>
      </c>
    </row>
    <row r="42" spans="2:14">
      <c r="B42">
        <v>35</v>
      </c>
      <c r="C42">
        <v>1413.7617720000001</v>
      </c>
      <c r="D42">
        <v>3382.6857439999999</v>
      </c>
      <c r="E42">
        <v>0</v>
      </c>
      <c r="F42">
        <v>7.2084434330463396E-2</v>
      </c>
      <c r="G42">
        <v>2.8864165768027299E-2</v>
      </c>
      <c r="H42">
        <v>2.8864165768027299E-2</v>
      </c>
      <c r="I42">
        <v>1.94708947227698</v>
      </c>
      <c r="J42" s="4">
        <v>-4.1826099999999998E-3</v>
      </c>
      <c r="K42">
        <v>2.1236850000000002E-3</v>
      </c>
      <c r="L42">
        <v>0.35867932000000025</v>
      </c>
      <c r="M42">
        <v>-5.4723925999999999E-2</v>
      </c>
      <c r="N42">
        <v>-2.9911031356641402E-2</v>
      </c>
    </row>
    <row r="43" spans="2:14">
      <c r="B43">
        <v>36</v>
      </c>
      <c r="C43">
        <v>1413.617855</v>
      </c>
      <c r="D43">
        <v>3383.5291139999999</v>
      </c>
      <c r="E43">
        <v>0</v>
      </c>
      <c r="F43">
        <v>7.2084434330463396E-2</v>
      </c>
      <c r="G43">
        <v>2.9246738180518098E-2</v>
      </c>
      <c r="H43">
        <v>2.9246738180518098E-2</v>
      </c>
      <c r="I43">
        <v>1.95856564627727</v>
      </c>
      <c r="J43" s="4">
        <v>-4.2355839999999997E-3</v>
      </c>
      <c r="K43">
        <v>1.8802444E-3</v>
      </c>
      <c r="L43">
        <v>-0.18333205999999791</v>
      </c>
      <c r="M43">
        <v>-6.0179137000000001E-2</v>
      </c>
      <c r="N43">
        <v>-3.5795547794905E-2</v>
      </c>
    </row>
    <row r="44" spans="2:14">
      <c r="B44">
        <v>37</v>
      </c>
      <c r="C44">
        <v>1410.6444530000001</v>
      </c>
      <c r="D44">
        <v>3378.9366559999999</v>
      </c>
      <c r="E44">
        <v>0</v>
      </c>
      <c r="F44">
        <v>7.2084434330463396E-2</v>
      </c>
      <c r="G44">
        <v>2.8050592169165601E-2</v>
      </c>
      <c r="H44">
        <v>2.8050592169165601E-2</v>
      </c>
      <c r="I44">
        <v>1.9492646354254499</v>
      </c>
      <c r="J44" s="4">
        <v>-4.528771E-3</v>
      </c>
      <c r="K44">
        <v>6.5920105999999997E-4</v>
      </c>
      <c r="L44">
        <v>-0.39270820000000128</v>
      </c>
      <c r="M44">
        <v>-8.4772130000000001E-2</v>
      </c>
      <c r="N44">
        <v>-2.1891374618508101E-2</v>
      </c>
    </row>
    <row r="45" spans="2:14">
      <c r="B45">
        <v>38</v>
      </c>
      <c r="C45">
        <v>1410.6841959999999</v>
      </c>
      <c r="D45">
        <v>3378.6195859999998</v>
      </c>
      <c r="E45">
        <v>0</v>
      </c>
      <c r="F45">
        <v>7.2084434330463396E-2</v>
      </c>
      <c r="G45">
        <v>2.78845932334661E-2</v>
      </c>
      <c r="H45">
        <v>2.78845932334661E-2</v>
      </c>
      <c r="I45">
        <v>1.93317508037393</v>
      </c>
      <c r="J45" s="4">
        <v>-4.4113479999999998E-3</v>
      </c>
      <c r="K45">
        <v>2.7324179999999999E-3</v>
      </c>
      <c r="L45">
        <v>0.2246523499999995</v>
      </c>
      <c r="M45">
        <v>-8.5820530000000006E-2</v>
      </c>
      <c r="N45">
        <v>3.2263358692275902E-2</v>
      </c>
    </row>
    <row r="46" spans="2:14">
      <c r="B46">
        <v>39</v>
      </c>
      <c r="C46">
        <v>1410.272056</v>
      </c>
      <c r="D46">
        <v>3383.6517739999999</v>
      </c>
      <c r="E46">
        <v>0</v>
      </c>
      <c r="F46">
        <v>7.2084434330463396E-2</v>
      </c>
      <c r="G46">
        <v>3.00996806472539E-2</v>
      </c>
      <c r="H46">
        <v>3.00996806472539E-2</v>
      </c>
      <c r="I46">
        <v>1.9346066866976599</v>
      </c>
      <c r="J46" s="4">
        <v>-4.2436330000000001E-3</v>
      </c>
      <c r="K46">
        <v>5.0362493000000001E-3</v>
      </c>
      <c r="L46">
        <v>0.32569503999999938</v>
      </c>
      <c r="M46">
        <v>-6.9637193999999999E-2</v>
      </c>
      <c r="N46">
        <v>1.83046908422895E-2</v>
      </c>
    </row>
    <row r="47" spans="2:14">
      <c r="B47">
        <v>40</v>
      </c>
      <c r="C47">
        <v>1409.884871</v>
      </c>
      <c r="D47">
        <v>3383.737016</v>
      </c>
      <c r="E47">
        <v>0</v>
      </c>
      <c r="F47">
        <v>7.2084434330463396E-2</v>
      </c>
      <c r="G47">
        <v>3.0205270275473501E-2</v>
      </c>
      <c r="H47">
        <v>3.0205270275473501E-2</v>
      </c>
      <c r="I47">
        <v>1.96029652220572</v>
      </c>
      <c r="J47" s="4">
        <v>-4.8211069999999998E-3</v>
      </c>
      <c r="K47">
        <v>5.5442685000000004E-3</v>
      </c>
      <c r="L47">
        <v>-0.26770883999999739</v>
      </c>
      <c r="M47">
        <v>-9.3119309999999997E-2</v>
      </c>
      <c r="N47">
        <v>-2.10071567866996E-3</v>
      </c>
    </row>
    <row r="48" spans="2:14">
      <c r="B48">
        <v>41</v>
      </c>
      <c r="C48">
        <v>1412.2430099999999</v>
      </c>
      <c r="D48">
        <v>3381.1675479999999</v>
      </c>
      <c r="E48">
        <v>0</v>
      </c>
      <c r="F48">
        <v>7.2084434330463396E-2</v>
      </c>
      <c r="G48">
        <v>2.8596689924597699E-2</v>
      </c>
      <c r="H48">
        <v>2.8596689924597699E-2</v>
      </c>
      <c r="I48">
        <v>1.99154964897742</v>
      </c>
      <c r="J48" s="4">
        <v>-4.3762059999999997E-3</v>
      </c>
      <c r="K48">
        <v>4.8168474000000001E-3</v>
      </c>
      <c r="L48">
        <v>0.12083256999999747</v>
      </c>
      <c r="M48">
        <v>-9.9543235999999993E-2</v>
      </c>
      <c r="N48">
        <v>1.0380513161339399E-2</v>
      </c>
    </row>
    <row r="49" spans="2:14">
      <c r="B49">
        <v>42</v>
      </c>
      <c r="C49">
        <v>1411.086076</v>
      </c>
      <c r="D49">
        <v>3380.6211280000002</v>
      </c>
      <c r="E49">
        <v>0</v>
      </c>
      <c r="F49">
        <v>7.2084434330463396E-2</v>
      </c>
      <c r="G49">
        <v>2.86703910678625E-2</v>
      </c>
      <c r="H49">
        <v>2.86703910678625E-2</v>
      </c>
      <c r="I49">
        <v>1.9764591620459599</v>
      </c>
      <c r="J49" s="4">
        <v>-4.3197519999999996E-3</v>
      </c>
      <c r="K49">
        <v>5.8046584E-3</v>
      </c>
      <c r="L49">
        <v>3.8542040000002942E-2</v>
      </c>
      <c r="M49">
        <v>-0.1076679</v>
      </c>
      <c r="N49">
        <v>1.7362316911478499E-2</v>
      </c>
    </row>
    <row r="50" spans="2:14">
      <c r="B50">
        <v>43</v>
      </c>
      <c r="C50">
        <v>1410.0039999999999</v>
      </c>
      <c r="D50">
        <v>3383.3448509999998</v>
      </c>
      <c r="E50">
        <v>0</v>
      </c>
      <c r="F50">
        <v>7.2084434330463396E-2</v>
      </c>
      <c r="G50">
        <v>3.00791766494512E-2</v>
      </c>
      <c r="H50">
        <v>3.00791766494512E-2</v>
      </c>
      <c r="I50">
        <v>1.9302171758908</v>
      </c>
      <c r="J50" s="4">
        <v>-4.4056549999999996E-3</v>
      </c>
      <c r="K50">
        <v>7.1263280000000003E-3</v>
      </c>
      <c r="L50">
        <v>0.21076456999999493</v>
      </c>
      <c r="M50">
        <v>-8.1939150000000002E-2</v>
      </c>
      <c r="N50">
        <v>5.6001039117613899E-3</v>
      </c>
    </row>
    <row r="51" spans="2:14">
      <c r="B51">
        <v>44</v>
      </c>
      <c r="C51">
        <v>1410.629422</v>
      </c>
      <c r="D51">
        <v>3380.7662679999999</v>
      </c>
      <c r="E51">
        <v>0</v>
      </c>
      <c r="F51">
        <v>7.2084434330463396E-2</v>
      </c>
      <c r="G51">
        <v>2.8859993442893001E-2</v>
      </c>
      <c r="H51">
        <v>2.8859993442893001E-2</v>
      </c>
      <c r="I51">
        <v>1.8835482256042899</v>
      </c>
      <c r="J51" s="4">
        <v>-4.610889E-3</v>
      </c>
      <c r="K51">
        <v>5.0102910000000001E-3</v>
      </c>
      <c r="L51">
        <v>-6.3889310000000421E-2</v>
      </c>
      <c r="M51">
        <v>-0.119512595</v>
      </c>
      <c r="N51">
        <v>-5.8538945719138497E-3</v>
      </c>
    </row>
    <row r="52" spans="2:14">
      <c r="B52">
        <v>45</v>
      </c>
      <c r="C52">
        <v>1411.612355</v>
      </c>
      <c r="D52">
        <v>3379.5915340000001</v>
      </c>
      <c r="E52">
        <v>0</v>
      </c>
      <c r="F52">
        <v>7.2084434330463396E-2</v>
      </c>
      <c r="G52">
        <v>2.80770268291234E-2</v>
      </c>
      <c r="H52">
        <v>2.80770268291234E-2</v>
      </c>
      <c r="I52">
        <v>1.8631171786096501</v>
      </c>
      <c r="J52" s="4">
        <v>-4.3763370000000001E-3</v>
      </c>
      <c r="K52">
        <v>5.8392766000000002E-3</v>
      </c>
      <c r="L52">
        <v>3.7847390000003145E-2</v>
      </c>
      <c r="M52">
        <v>-0.10825942500000001</v>
      </c>
      <c r="N52">
        <v>-5.0776869723932999E-4</v>
      </c>
    </row>
    <row r="53" spans="2:14">
      <c r="B53">
        <v>46</v>
      </c>
      <c r="C53">
        <v>1411.865634</v>
      </c>
      <c r="D53">
        <v>3380.5935709999999</v>
      </c>
      <c r="E53">
        <v>0</v>
      </c>
      <c r="F53">
        <v>7.2084434330463396E-2</v>
      </c>
      <c r="G53">
        <v>2.8452297672629301E-2</v>
      </c>
      <c r="H53">
        <v>2.8452297672629301E-2</v>
      </c>
      <c r="I53">
        <v>1.8690614083371699</v>
      </c>
      <c r="J53" s="4">
        <v>-4.3667829999999999E-3</v>
      </c>
      <c r="K53">
        <v>5.5660170000000004E-3</v>
      </c>
      <c r="L53">
        <v>-8.2639569999997775E-2</v>
      </c>
      <c r="M53">
        <v>-7.7039644000000004E-2</v>
      </c>
      <c r="N53">
        <v>2.8493089832644402E-4</v>
      </c>
    </row>
    <row r="54" spans="2:14">
      <c r="B54">
        <v>47</v>
      </c>
      <c r="C54">
        <v>1411.3441339999999</v>
      </c>
      <c r="D54">
        <v>3381.5049800000002</v>
      </c>
      <c r="E54">
        <v>0</v>
      </c>
      <c r="F54">
        <v>7.2084434330463396E-2</v>
      </c>
      <c r="G54">
        <v>2.9002120718359899E-2</v>
      </c>
      <c r="H54">
        <v>2.9002120718359899E-2</v>
      </c>
      <c r="I54">
        <v>1.89193428721199</v>
      </c>
      <c r="J54" s="4">
        <v>-4.5179189999999996E-3</v>
      </c>
      <c r="K54">
        <v>5.9653600000000003E-3</v>
      </c>
      <c r="L54">
        <v>-8.6795799999990209E-3</v>
      </c>
      <c r="M54">
        <v>-8.6585015000000001E-2</v>
      </c>
      <c r="N54">
        <v>2.81083160965647E-3</v>
      </c>
    </row>
    <row r="55" spans="2:14">
      <c r="B55">
        <v>48</v>
      </c>
      <c r="C55">
        <v>1193.942552</v>
      </c>
      <c r="D55">
        <v>3164.1439879999998</v>
      </c>
      <c r="E55">
        <v>0</v>
      </c>
      <c r="F55">
        <v>-4.3232597410678801E-2</v>
      </c>
      <c r="G55">
        <v>3.8538269698619801E-2</v>
      </c>
      <c r="H55">
        <v>3.8538269698619801E-2</v>
      </c>
      <c r="I55">
        <v>2.2414754382518902</v>
      </c>
      <c r="J55" s="4">
        <v>-0.1463786</v>
      </c>
      <c r="K55">
        <v>-6.6895529999999995E-2</v>
      </c>
      <c r="L55">
        <v>-37.435069526000007</v>
      </c>
      <c r="M55">
        <v>-9.1057810000000003</v>
      </c>
      <c r="N55">
        <v>-3.46843693036313E-2</v>
      </c>
    </row>
    <row r="56" spans="2:14">
      <c r="B56">
        <v>49</v>
      </c>
      <c r="C56">
        <v>1130.1376769999999</v>
      </c>
      <c r="D56">
        <v>3098.400639</v>
      </c>
      <c r="E56">
        <v>0</v>
      </c>
      <c r="F56">
        <v>-9.58877578377723E-2</v>
      </c>
      <c r="G56">
        <v>6.5169744193553897E-2</v>
      </c>
      <c r="H56">
        <v>6.5169744193553897E-2</v>
      </c>
      <c r="I56">
        <v>2.3479524954564601</v>
      </c>
      <c r="J56" s="4">
        <v>-0.19105215</v>
      </c>
      <c r="K56">
        <v>-0.10423463600000001</v>
      </c>
      <c r="L56">
        <v>-7.5385417940000004</v>
      </c>
      <c r="M56">
        <v>-3.3901846</v>
      </c>
      <c r="N56">
        <v>-3.7404450535772203E-2</v>
      </c>
    </row>
    <row r="57" spans="2:14">
      <c r="B57">
        <v>50</v>
      </c>
      <c r="C57">
        <v>1114.962194</v>
      </c>
      <c r="D57">
        <v>3094.3677710000002</v>
      </c>
      <c r="E57">
        <v>0</v>
      </c>
      <c r="F57">
        <v>-0.13713197410106601</v>
      </c>
      <c r="G57">
        <v>7.5978182256221702E-2</v>
      </c>
      <c r="H57">
        <v>7.5978182256221702E-2</v>
      </c>
      <c r="I57">
        <v>2.3613426557105401</v>
      </c>
      <c r="J57" s="4">
        <v>-6.6509314E-2</v>
      </c>
      <c r="K57">
        <v>-5.9078209999999999E-2</v>
      </c>
      <c r="L57">
        <v>0</v>
      </c>
      <c r="M57">
        <v>0.11056318</v>
      </c>
      <c r="N57">
        <v>-4.1558869892656197E-2</v>
      </c>
    </row>
    <row r="58" spans="2:14">
      <c r="B58">
        <v>51</v>
      </c>
      <c r="C58">
        <v>1102.864468</v>
      </c>
      <c r="D58">
        <v>3092.1538529999998</v>
      </c>
      <c r="E58">
        <v>0</v>
      </c>
      <c r="F58">
        <v>-0.16531680524349199</v>
      </c>
      <c r="G58">
        <v>7.63570591807365E-2</v>
      </c>
      <c r="H58">
        <v>7.63570591807365E-2</v>
      </c>
      <c r="I58">
        <v>2.3770210978209598</v>
      </c>
      <c r="J58" s="4">
        <v>4.7397717999999998E-2</v>
      </c>
      <c r="K58">
        <v>-6.5797395999999994E-2</v>
      </c>
      <c r="L58">
        <v>0</v>
      </c>
      <c r="M58">
        <v>0.50550079999999997</v>
      </c>
      <c r="N58">
        <v>-2.3128835262220201E-2</v>
      </c>
    </row>
    <row r="59" spans="2:14">
      <c r="B59">
        <v>52</v>
      </c>
      <c r="C59">
        <v>1091.6602109999999</v>
      </c>
      <c r="D59">
        <v>3090.652216</v>
      </c>
      <c r="E59">
        <v>0</v>
      </c>
      <c r="F59">
        <v>-0.18945202231407099</v>
      </c>
      <c r="G59">
        <v>7.7087305486202198E-2</v>
      </c>
      <c r="H59">
        <v>7.7087305486202198E-2</v>
      </c>
      <c r="I59">
        <v>2.3824794884729599</v>
      </c>
      <c r="J59" s="4">
        <v>3.0481508000000001E-2</v>
      </c>
      <c r="K59">
        <v>-8.3563439999999999E-3</v>
      </c>
      <c r="L59">
        <v>0</v>
      </c>
      <c r="M59">
        <v>0.56922174000000003</v>
      </c>
      <c r="N59">
        <v>-6.3554893787608494E-2</v>
      </c>
    </row>
    <row r="60" spans="2:14">
      <c r="B60">
        <v>53</v>
      </c>
      <c r="C60">
        <v>1082.3275819999999</v>
      </c>
      <c r="D60">
        <v>3089.2755550000002</v>
      </c>
      <c r="E60">
        <v>0</v>
      </c>
      <c r="F60">
        <v>-0.21622994542121801</v>
      </c>
      <c r="G60">
        <v>7.9493932425975702E-2</v>
      </c>
      <c r="H60">
        <v>7.9493932425975702E-2</v>
      </c>
      <c r="I60">
        <v>2.3619575865453002</v>
      </c>
      <c r="J60" s="4">
        <v>-2.4212595E-2</v>
      </c>
      <c r="K60">
        <v>-2.0729134E-2</v>
      </c>
      <c r="L60">
        <v>0</v>
      </c>
      <c r="M60">
        <v>0.74047713999999998</v>
      </c>
      <c r="N60">
        <v>-1.5769318354951298E-2</v>
      </c>
    </row>
    <row r="61" spans="2:14">
      <c r="B61">
        <v>54</v>
      </c>
      <c r="C61">
        <v>1074.126692</v>
      </c>
      <c r="D61">
        <v>3087.725191</v>
      </c>
      <c r="E61">
        <v>0</v>
      </c>
      <c r="F61">
        <v>-0.24863538146018899</v>
      </c>
      <c r="G61">
        <v>8.4155313670635196E-2</v>
      </c>
      <c r="H61">
        <v>8.4155313670635196E-2</v>
      </c>
      <c r="I61">
        <v>2.3171969890978499</v>
      </c>
      <c r="J61" s="4">
        <v>-1.3919216999999999E-2</v>
      </c>
      <c r="K61">
        <v>-8.2590649999999995E-3</v>
      </c>
      <c r="L61">
        <v>0</v>
      </c>
      <c r="M61">
        <v>0.74260163000000001</v>
      </c>
      <c r="N61">
        <v>-1.25370791988302E-2</v>
      </c>
    </row>
    <row r="62" spans="2:14">
      <c r="B62">
        <v>55</v>
      </c>
      <c r="C62">
        <v>1066.7151879999999</v>
      </c>
      <c r="D62">
        <v>3086.5064090000001</v>
      </c>
      <c r="E62">
        <v>0</v>
      </c>
      <c r="F62">
        <v>-0.278267681598663</v>
      </c>
      <c r="G62">
        <v>9.2539243400096796E-2</v>
      </c>
      <c r="H62">
        <v>9.2539243400096796E-2</v>
      </c>
      <c r="I62">
        <v>2.2749463803696002</v>
      </c>
      <c r="J62" s="4">
        <v>-4.975363E-3</v>
      </c>
      <c r="K62">
        <v>-4.8407144999999999E-2</v>
      </c>
      <c r="L62">
        <v>0</v>
      </c>
      <c r="M62">
        <v>0.61597495999999996</v>
      </c>
      <c r="N62">
        <v>-3.8849655365053998E-2</v>
      </c>
    </row>
    <row r="63" spans="2:14">
      <c r="B63">
        <v>56</v>
      </c>
      <c r="C63">
        <v>1144.360158</v>
      </c>
      <c r="D63">
        <v>3208.0836300000001</v>
      </c>
      <c r="E63">
        <v>0</v>
      </c>
      <c r="F63">
        <v>-4.3675757944583803E-2</v>
      </c>
      <c r="G63">
        <v>5.2754990756511598E-2</v>
      </c>
      <c r="H63">
        <v>5.2754990756511598E-2</v>
      </c>
      <c r="I63">
        <v>1.7234222571478399</v>
      </c>
      <c r="J63" s="4">
        <v>0.17261304</v>
      </c>
      <c r="K63">
        <v>0.17458056</v>
      </c>
      <c r="L63">
        <v>16.768750069999999</v>
      </c>
      <c r="M63">
        <v>8.2824679999999997</v>
      </c>
      <c r="N63">
        <v>-2.6278724210524199E-2</v>
      </c>
    </row>
    <row r="64" spans="2:14">
      <c r="B64">
        <v>57</v>
      </c>
      <c r="C64">
        <v>1203.761659</v>
      </c>
      <c r="D64">
        <v>3213.2612530000001</v>
      </c>
      <c r="E64">
        <v>0</v>
      </c>
      <c r="F64">
        <v>-4.2327649891376398E-2</v>
      </c>
      <c r="G64">
        <v>3.3048294484615298E-2</v>
      </c>
      <c r="H64">
        <v>3.3048294484615298E-2</v>
      </c>
      <c r="I64">
        <v>1.8916384251017999</v>
      </c>
      <c r="J64" s="4">
        <v>2.6190950000000001E-2</v>
      </c>
      <c r="K64">
        <v>6.0089099999999999E-2</v>
      </c>
      <c r="L64">
        <v>9.2295140000000018</v>
      </c>
      <c r="M64">
        <v>6.4368999999999996</v>
      </c>
      <c r="N64">
        <v>4.2646722054342799E-2</v>
      </c>
    </row>
    <row r="65" spans="2:14">
      <c r="B65">
        <v>58</v>
      </c>
      <c r="C65">
        <v>1355.3482180000001</v>
      </c>
      <c r="D65">
        <v>3296.2171750000002</v>
      </c>
      <c r="E65">
        <v>0</v>
      </c>
      <c r="F65">
        <v>7.2084434330463396E-2</v>
      </c>
      <c r="G65">
        <v>3.5270534455776201E-2</v>
      </c>
      <c r="H65">
        <v>3.5270534455776201E-2</v>
      </c>
      <c r="I65">
        <v>1.9815917951756099</v>
      </c>
      <c r="J65" s="4">
        <v>0.11428215999999999</v>
      </c>
      <c r="K65">
        <v>8.4280090000000002E-2</v>
      </c>
      <c r="L65">
        <v>14.614582989999999</v>
      </c>
      <c r="M65">
        <v>1.8017277</v>
      </c>
      <c r="N65">
        <v>0.101383578347591</v>
      </c>
    </row>
    <row r="66" spans="2:14">
      <c r="B66">
        <v>59</v>
      </c>
      <c r="C66">
        <v>1381.4002439999999</v>
      </c>
      <c r="D66">
        <v>3338.2442259999998</v>
      </c>
      <c r="E66">
        <v>0</v>
      </c>
      <c r="F66">
        <v>7.2084434330463396E-2</v>
      </c>
      <c r="G66">
        <v>2.96308007091283E-2</v>
      </c>
      <c r="H66">
        <v>2.96308007091283E-2</v>
      </c>
      <c r="I66">
        <v>1.90413817940153</v>
      </c>
      <c r="J66" s="4">
        <v>1.0636413000000001E-2</v>
      </c>
      <c r="K66">
        <v>1.1133831E-2</v>
      </c>
      <c r="L66">
        <v>1.0378480999999979</v>
      </c>
      <c r="M66">
        <v>0.28030643</v>
      </c>
      <c r="N66">
        <v>3.6812116539344401E-2</v>
      </c>
    </row>
    <row r="67" spans="2:14">
      <c r="B67">
        <v>60</v>
      </c>
      <c r="C67">
        <v>1387.491383</v>
      </c>
      <c r="D67">
        <v>3344.8995399999999</v>
      </c>
      <c r="E67">
        <v>0</v>
      </c>
      <c r="F67">
        <v>7.2084434330463396E-2</v>
      </c>
      <c r="G67">
        <v>2.8682371601462298E-2</v>
      </c>
      <c r="H67">
        <v>2.8682371601462298E-2</v>
      </c>
      <c r="I67">
        <v>1.95023690319391</v>
      </c>
      <c r="J67" s="4">
        <v>3.9176870000000004E-3</v>
      </c>
      <c r="K67">
        <v>3.1696679999999998E-2</v>
      </c>
      <c r="L67">
        <v>0.46041565000000162</v>
      </c>
      <c r="M67">
        <v>0.18499557999999999</v>
      </c>
      <c r="N67">
        <v>5.5286420908891298E-3</v>
      </c>
    </row>
    <row r="68" spans="2:14">
      <c r="B68">
        <v>61</v>
      </c>
      <c r="C68">
        <v>1400.7954609999999</v>
      </c>
      <c r="D68">
        <v>3355.3884130000001</v>
      </c>
      <c r="E68">
        <v>0</v>
      </c>
      <c r="F68">
        <v>7.2084434330463396E-2</v>
      </c>
      <c r="G68">
        <v>2.7726432308554601E-2</v>
      </c>
      <c r="H68">
        <v>2.7726432308554601E-2</v>
      </c>
      <c r="I68">
        <v>2.00066186390201</v>
      </c>
      <c r="J68" s="4">
        <v>5.1845390000000002E-3</v>
      </c>
      <c r="K68">
        <v>2.6167763E-2</v>
      </c>
      <c r="L68">
        <v>1.2760420500000009</v>
      </c>
      <c r="M68">
        <v>0.12155317</v>
      </c>
      <c r="N68">
        <v>8.9804473713405895E-4</v>
      </c>
    </row>
    <row r="69" spans="2:14">
      <c r="B69">
        <v>62</v>
      </c>
      <c r="C69">
        <v>1311.0328320000001</v>
      </c>
      <c r="D69">
        <v>3268.8613420000001</v>
      </c>
      <c r="E69">
        <v>0</v>
      </c>
      <c r="F69">
        <v>7.2084374725818606E-2</v>
      </c>
      <c r="G69">
        <v>3.5006307065486901E-2</v>
      </c>
      <c r="H69">
        <v>3.5006307065486901E-2</v>
      </c>
      <c r="I69">
        <v>2.1737526471289299</v>
      </c>
      <c r="J69" s="4">
        <v>-0.10400208</v>
      </c>
      <c r="K69">
        <v>-5.1018809999999998E-2</v>
      </c>
      <c r="L69">
        <v>-16.932291790000001</v>
      </c>
      <c r="M69">
        <v>-3.5098088000000001</v>
      </c>
      <c r="N69">
        <v>-2.1935832103634201E-2</v>
      </c>
    </row>
    <row r="70" spans="2:14">
      <c r="B70">
        <v>63</v>
      </c>
      <c r="C70">
        <v>1144.7175729999999</v>
      </c>
      <c r="D70">
        <v>3094.8190840000002</v>
      </c>
      <c r="E70">
        <v>0</v>
      </c>
      <c r="F70">
        <v>-7.5974404811859103E-2</v>
      </c>
      <c r="G70">
        <v>2.3970982059836301E-2</v>
      </c>
      <c r="H70">
        <v>2.3970982059836301E-2</v>
      </c>
      <c r="I70">
        <v>2.00382603999422</v>
      </c>
      <c r="J70" s="4">
        <v>-0.22604087</v>
      </c>
      <c r="K70">
        <v>-0.1485031</v>
      </c>
      <c r="L70">
        <v>-26.45486107</v>
      </c>
      <c r="M70">
        <v>-8.6207569999999993</v>
      </c>
      <c r="N70">
        <v>-3.7456462188370503E-2</v>
      </c>
    </row>
    <row r="71" spans="2:14">
      <c r="B71">
        <v>64</v>
      </c>
      <c r="C71">
        <v>1125.228145</v>
      </c>
      <c r="D71">
        <v>3089.7571739999998</v>
      </c>
      <c r="E71">
        <v>0</v>
      </c>
      <c r="F71">
        <v>-0.128028139472007</v>
      </c>
      <c r="G71">
        <v>5.4453246295452097E-2</v>
      </c>
      <c r="H71">
        <v>5.4453246295452097E-2</v>
      </c>
      <c r="I71">
        <v>1.6015039215190201</v>
      </c>
      <c r="J71" s="4">
        <v>-1.1739189000000001E-2</v>
      </c>
      <c r="K71">
        <v>-5.5519313999999997E-3</v>
      </c>
      <c r="L71">
        <v>0.30451388200000001</v>
      </c>
      <c r="M71">
        <v>1.4886889999999999</v>
      </c>
      <c r="N71">
        <v>-4.4181631526338798E-2</v>
      </c>
    </row>
    <row r="72" spans="2:14">
      <c r="B72">
        <v>65</v>
      </c>
      <c r="C72">
        <v>1109.4320580000001</v>
      </c>
      <c r="D72">
        <v>3087.0232599999999</v>
      </c>
      <c r="E72">
        <v>0</v>
      </c>
      <c r="F72">
        <v>-0.159894704818725</v>
      </c>
      <c r="G72">
        <v>7.3011778295040103E-2</v>
      </c>
      <c r="H72">
        <v>7.3011778295040103E-2</v>
      </c>
      <c r="I72">
        <v>2.0965011326760399</v>
      </c>
      <c r="J72" s="4">
        <v>-6.9228399999999995E-2</v>
      </c>
      <c r="K72">
        <v>-9.7941539999999994E-2</v>
      </c>
      <c r="L72">
        <v>-0.30451388200000001</v>
      </c>
      <c r="M72">
        <v>0.95700127000000001</v>
      </c>
      <c r="N72">
        <v>-3.07116335818894E-2</v>
      </c>
    </row>
    <row r="73" spans="2:14">
      <c r="B73">
        <v>66</v>
      </c>
      <c r="C73">
        <v>1096.286961</v>
      </c>
      <c r="D73">
        <v>3085.156864</v>
      </c>
      <c r="E73">
        <v>0</v>
      </c>
      <c r="F73">
        <v>-0.18847399950027399</v>
      </c>
      <c r="G73">
        <v>7.5040958821773501E-2</v>
      </c>
      <c r="H73">
        <v>7.5040958821773501E-2</v>
      </c>
      <c r="I73">
        <v>2.5550023410764</v>
      </c>
      <c r="J73" s="4">
        <v>0.12225620399999999</v>
      </c>
      <c r="K73">
        <v>-8.5770084999999996E-2</v>
      </c>
      <c r="L73">
        <v>0</v>
      </c>
      <c r="M73">
        <v>1.3482696000000001</v>
      </c>
      <c r="N73">
        <v>-3.1393254434348497E-2</v>
      </c>
    </row>
    <row r="74" spans="2:14">
      <c r="B74">
        <v>67</v>
      </c>
      <c r="C74">
        <v>1085.653581</v>
      </c>
      <c r="D74">
        <v>3083.7050009999998</v>
      </c>
      <c r="E74">
        <v>0</v>
      </c>
      <c r="F74">
        <v>-0.219601839780807</v>
      </c>
      <c r="G74">
        <v>7.6216571033000904E-2</v>
      </c>
      <c r="H74">
        <v>7.6216571033000904E-2</v>
      </c>
      <c r="I74">
        <v>2.5016962600642998</v>
      </c>
      <c r="J74" s="4">
        <v>-2.0937705000000001E-2</v>
      </c>
      <c r="K74">
        <v>3.7482219999999997E-2</v>
      </c>
      <c r="L74">
        <v>0</v>
      </c>
      <c r="M74">
        <v>1.5381355999999999</v>
      </c>
      <c r="N74">
        <v>-2.0809554826598999E-2</v>
      </c>
    </row>
    <row r="75" spans="2:14">
      <c r="B75">
        <v>68</v>
      </c>
      <c r="C75">
        <v>1075.645761</v>
      </c>
      <c r="D75">
        <v>3082.488245</v>
      </c>
      <c r="E75">
        <v>0</v>
      </c>
      <c r="F75">
        <v>-0.25795987248420699</v>
      </c>
      <c r="G75">
        <v>7.9499326646327903E-2</v>
      </c>
      <c r="H75">
        <v>7.9499326646327903E-2</v>
      </c>
      <c r="I75">
        <v>2.44607622873326</v>
      </c>
      <c r="J75" s="4">
        <v>-2.9208727E-2</v>
      </c>
      <c r="K75">
        <v>4.0470860000000001E-3</v>
      </c>
      <c r="L75">
        <v>0</v>
      </c>
      <c r="M75">
        <v>0.85160590000000003</v>
      </c>
      <c r="N75">
        <v>-2.64513741889441E-2</v>
      </c>
    </row>
    <row r="76" spans="2:14">
      <c r="B76">
        <v>69</v>
      </c>
      <c r="C76">
        <v>1067.1570360000001</v>
      </c>
      <c r="D76">
        <v>3081.4532250000002</v>
      </c>
      <c r="E76">
        <v>0</v>
      </c>
      <c r="F76">
        <v>-0.288477003574371</v>
      </c>
      <c r="G76">
        <v>8.5799627006053897E-2</v>
      </c>
      <c r="H76">
        <v>8.5799627006053897E-2</v>
      </c>
      <c r="I76">
        <v>2.4154834561612</v>
      </c>
      <c r="J76" s="4">
        <v>-1.343536E-3</v>
      </c>
      <c r="K76">
        <v>-4.0708284999999997E-2</v>
      </c>
      <c r="L76">
        <v>0</v>
      </c>
      <c r="M76">
        <v>7.3482715000000004E-2</v>
      </c>
      <c r="N76">
        <v>-7.8624520693921195E-3</v>
      </c>
    </row>
    <row r="77" spans="2:14">
      <c r="B77">
        <v>70</v>
      </c>
      <c r="C77">
        <v>1059.8149450000001</v>
      </c>
      <c r="D77">
        <v>3080.4996890000002</v>
      </c>
      <c r="E77">
        <v>0</v>
      </c>
      <c r="F77">
        <v>-0.30727520585060097</v>
      </c>
      <c r="G77">
        <v>9.6875570714473697E-2</v>
      </c>
      <c r="H77">
        <v>9.6875570714473697E-2</v>
      </c>
      <c r="I77">
        <v>2.41377200875145</v>
      </c>
      <c r="J77" s="4">
        <v>-1.7798181999999999E-2</v>
      </c>
      <c r="K77">
        <v>-3.3211213000000003E-2</v>
      </c>
      <c r="L77">
        <v>8.8888891999999997E-2</v>
      </c>
      <c r="M77">
        <v>-0.27466086000000001</v>
      </c>
      <c r="N77">
        <v>-4.00513341281723E-2</v>
      </c>
    </row>
    <row r="78" spans="2:14">
      <c r="B78">
        <v>71</v>
      </c>
      <c r="C78">
        <v>1108.727144</v>
      </c>
      <c r="D78">
        <v>3151.0519020000002</v>
      </c>
      <c r="E78">
        <v>0</v>
      </c>
      <c r="F78">
        <v>-8.1476323306560502E-2</v>
      </c>
      <c r="G78">
        <v>0.105229012668132</v>
      </c>
      <c r="H78">
        <v>0.105229012668132</v>
      </c>
      <c r="I78">
        <v>1.4000862058178001</v>
      </c>
      <c r="J78" s="4">
        <v>0.17574640999999999</v>
      </c>
      <c r="K78">
        <v>0.16947554000000001</v>
      </c>
      <c r="L78">
        <v>12.494792117999999</v>
      </c>
      <c r="M78">
        <v>8.6278729999999992</v>
      </c>
      <c r="N78">
        <v>-4.8855234023138499E-3</v>
      </c>
    </row>
    <row r="79" spans="2:14">
      <c r="B79">
        <v>72</v>
      </c>
      <c r="C79">
        <v>1343.980268</v>
      </c>
      <c r="D79">
        <v>3347.7366940000002</v>
      </c>
      <c r="E79">
        <v>0</v>
      </c>
      <c r="F79">
        <v>7.2084434330463396E-2</v>
      </c>
      <c r="G79">
        <v>3.1915478408336598E-2</v>
      </c>
      <c r="H79">
        <v>3.1915478408336598E-2</v>
      </c>
      <c r="I79">
        <v>2.0897520910080698</v>
      </c>
      <c r="J79" s="4">
        <v>0.18133146</v>
      </c>
      <c r="K79">
        <v>0.18051592999999999</v>
      </c>
      <c r="L79">
        <v>32.97395805</v>
      </c>
      <c r="M79">
        <v>9.1600789999999996</v>
      </c>
      <c r="N79">
        <v>7.4656818992206303E-2</v>
      </c>
    </row>
    <row r="80" spans="2:14">
      <c r="B80">
        <v>73</v>
      </c>
      <c r="C80">
        <v>1375.721194</v>
      </c>
      <c r="D80">
        <v>3344.962415</v>
      </c>
      <c r="E80">
        <v>0</v>
      </c>
      <c r="F80">
        <v>7.2084434330463396E-2</v>
      </c>
      <c r="G80">
        <v>2.64177527278661E-2</v>
      </c>
      <c r="H80">
        <v>2.64177527278661E-2</v>
      </c>
      <c r="I80">
        <v>2.1303168992252601</v>
      </c>
      <c r="J80" s="4">
        <v>2.4131935E-2</v>
      </c>
      <c r="K80">
        <v>1.1502177000000001E-2</v>
      </c>
      <c r="L80">
        <v>-0.13680572999999896</v>
      </c>
      <c r="M80">
        <v>0.46143883000000002</v>
      </c>
      <c r="N80">
        <v>5.9442353077239503E-2</v>
      </c>
    </row>
    <row r="81" spans="2:14">
      <c r="B81">
        <v>74</v>
      </c>
      <c r="C81">
        <v>1379.9357339999999</v>
      </c>
      <c r="D81">
        <v>3363.3549050000001</v>
      </c>
      <c r="E81">
        <v>0</v>
      </c>
      <c r="F81">
        <v>7.2084434330463396E-2</v>
      </c>
      <c r="G81">
        <v>2.9609402641654001E-2</v>
      </c>
      <c r="H81">
        <v>2.9609402641654001E-2</v>
      </c>
      <c r="I81">
        <v>2.1131711747724098</v>
      </c>
      <c r="J81" s="4">
        <v>1.627053E-3</v>
      </c>
      <c r="K81">
        <v>2.3017800000000001E-2</v>
      </c>
      <c r="L81">
        <v>7.7777480000001731E-2</v>
      </c>
      <c r="M81">
        <v>-0.34258022999999999</v>
      </c>
      <c r="N81">
        <v>1.7058425137011001E-3</v>
      </c>
    </row>
    <row r="82" spans="2:14">
      <c r="B82">
        <v>75</v>
      </c>
      <c r="C82">
        <v>1381.792481</v>
      </c>
      <c r="D82">
        <v>3360.5989319999999</v>
      </c>
      <c r="E82">
        <v>0</v>
      </c>
      <c r="F82">
        <v>7.2084434330463396E-2</v>
      </c>
      <c r="G82">
        <v>2.7950366958975702E-2</v>
      </c>
      <c r="H82">
        <v>2.7950366958975702E-2</v>
      </c>
      <c r="I82">
        <v>2.1326317883465999</v>
      </c>
      <c r="J82" s="4">
        <v>-3.9202300000000002E-4</v>
      </c>
      <c r="K82">
        <v>5.7572135999999999E-3</v>
      </c>
      <c r="L82">
        <v>-0.12048530000000568</v>
      </c>
      <c r="M82">
        <v>0.18398692999999999</v>
      </c>
      <c r="N82">
        <v>-6.2004120145762896E-3</v>
      </c>
    </row>
    <row r="83" spans="2:14">
      <c r="B83">
        <v>76</v>
      </c>
      <c r="C83">
        <v>1383.5497829999999</v>
      </c>
      <c r="D83">
        <v>3363.3149880000001</v>
      </c>
      <c r="E83">
        <v>0</v>
      </c>
      <c r="F83">
        <v>7.2084434330463396E-2</v>
      </c>
      <c r="G83">
        <v>2.8663119301199899E-2</v>
      </c>
      <c r="H83">
        <v>2.8663119301199899E-2</v>
      </c>
      <c r="I83">
        <v>2.1310974649198999</v>
      </c>
      <c r="J83" s="4">
        <v>-8.2601699999999996E-4</v>
      </c>
      <c r="K83">
        <v>1.360986E-2</v>
      </c>
      <c r="L83">
        <v>-0.1045145699999992</v>
      </c>
      <c r="M83">
        <v>7.1279176E-2</v>
      </c>
      <c r="N83">
        <v>-9.7744020740064101E-3</v>
      </c>
    </row>
    <row r="84" spans="2:14">
      <c r="B84">
        <v>77</v>
      </c>
      <c r="C84">
        <v>1381.9944029999999</v>
      </c>
      <c r="D84">
        <v>3362.4988589999998</v>
      </c>
      <c r="E84">
        <v>0</v>
      </c>
      <c r="F84">
        <v>7.2084434330463396E-2</v>
      </c>
      <c r="G84">
        <v>2.8731247410178101E-2</v>
      </c>
      <c r="H84">
        <v>2.8731247410178101E-2</v>
      </c>
      <c r="I84">
        <v>2.1088252225848398</v>
      </c>
      <c r="J84" s="4">
        <v>-8.5574900000000005E-4</v>
      </c>
      <c r="K84">
        <v>5.1762500000000003E-3</v>
      </c>
      <c r="L84">
        <v>-4.2868809999994539E-2</v>
      </c>
      <c r="M84">
        <v>2.330277E-3</v>
      </c>
      <c r="N84">
        <v>-2.2518861221854401E-2</v>
      </c>
    </row>
    <row r="85" spans="2:14">
      <c r="B85">
        <v>78</v>
      </c>
      <c r="C85">
        <v>1387.8709140000001</v>
      </c>
      <c r="D85">
        <v>3369.9065409999998</v>
      </c>
      <c r="E85">
        <v>0</v>
      </c>
      <c r="F85">
        <v>7.2084434330463396E-2</v>
      </c>
      <c r="G85">
        <v>3.0244490131735802E-2</v>
      </c>
      <c r="H85">
        <v>3.0244490131735802E-2</v>
      </c>
      <c r="I85">
        <v>2.0472950475642802</v>
      </c>
      <c r="J85" s="4">
        <v>-1.0007989999999999E-3</v>
      </c>
      <c r="K85">
        <v>8.2531795000000008E-3</v>
      </c>
      <c r="L85">
        <v>0.20004286999999721</v>
      </c>
      <c r="M85">
        <v>-2.8451674E-2</v>
      </c>
      <c r="N85">
        <v>-3.79009083590525E-2</v>
      </c>
    </row>
    <row r="86" spans="2:14">
      <c r="B86">
        <v>79</v>
      </c>
      <c r="C86">
        <v>1395.3100690000001</v>
      </c>
      <c r="D86">
        <v>3361.5169660000001</v>
      </c>
      <c r="E86">
        <v>0</v>
      </c>
      <c r="F86">
        <v>7.2084434330463396E-2</v>
      </c>
      <c r="G86">
        <v>2.6743968948721799E-2</v>
      </c>
      <c r="H86">
        <v>2.6743968948721799E-2</v>
      </c>
      <c r="I86">
        <v>2.00677129635746</v>
      </c>
      <c r="J86" s="4">
        <v>-2.0769120000000002E-3</v>
      </c>
      <c r="K86">
        <v>1.1151072E-3</v>
      </c>
      <c r="L86">
        <v>-0.22904867999999823</v>
      </c>
      <c r="M86">
        <v>-4.6816673000000003E-2</v>
      </c>
      <c r="N86">
        <v>-2.9594317423421598E-2</v>
      </c>
    </row>
    <row r="87" spans="2:14">
      <c r="B87">
        <v>80</v>
      </c>
      <c r="C87">
        <v>1401.1875769999999</v>
      </c>
      <c r="D87">
        <v>3367.7748110000002</v>
      </c>
      <c r="E87">
        <v>0</v>
      </c>
      <c r="F87">
        <v>7.2084434330463396E-2</v>
      </c>
      <c r="G87">
        <v>2.6980748400092101E-2</v>
      </c>
      <c r="H87">
        <v>2.6980748400092101E-2</v>
      </c>
      <c r="I87">
        <v>1.9893574063259101</v>
      </c>
      <c r="J87" s="4">
        <v>-1.221946E-3</v>
      </c>
      <c r="K87">
        <v>6.3516800000000002E-3</v>
      </c>
      <c r="L87">
        <v>0.27465248000000031</v>
      </c>
      <c r="M87">
        <v>-8.7645669999999995E-2</v>
      </c>
      <c r="N87">
        <v>-3.5325528471161299E-2</v>
      </c>
    </row>
    <row r="88" spans="2:14">
      <c r="B88">
        <v>81</v>
      </c>
      <c r="C88">
        <v>1402.6769850000001</v>
      </c>
      <c r="D88">
        <v>3361.248983</v>
      </c>
      <c r="E88">
        <v>0</v>
      </c>
      <c r="F88">
        <v>7.2084434330463396E-2</v>
      </c>
      <c r="G88">
        <v>2.6471516117453499E-2</v>
      </c>
      <c r="H88">
        <v>2.6471516117453499E-2</v>
      </c>
      <c r="I88">
        <v>2.0033169151529799</v>
      </c>
      <c r="J88" s="4">
        <v>-3.7053910000000002E-3</v>
      </c>
      <c r="K88">
        <v>-6.7652939999999993E-5</v>
      </c>
      <c r="L88">
        <v>-0.96111030000000142</v>
      </c>
      <c r="M88">
        <v>-0.116492026</v>
      </c>
      <c r="N88">
        <v>-2.90285360183728E-2</v>
      </c>
    </row>
    <row r="89" spans="2:14">
      <c r="B89">
        <v>82</v>
      </c>
      <c r="C89">
        <v>1403.5950660000001</v>
      </c>
      <c r="D89">
        <v>3358.0042239999998</v>
      </c>
      <c r="E89">
        <v>0</v>
      </c>
      <c r="F89">
        <v>7.2084434330463396E-2</v>
      </c>
      <c r="G89">
        <v>2.7207216247916201E-2</v>
      </c>
      <c r="H89">
        <v>2.7207216247916201E-2</v>
      </c>
      <c r="I89">
        <v>2.0814634935192</v>
      </c>
      <c r="J89" s="4">
        <v>-1.5773569999999999E-3</v>
      </c>
      <c r="K89">
        <v>3.3389914000000001E-3</v>
      </c>
      <c r="L89">
        <v>1.448382999999609E-2</v>
      </c>
      <c r="M89">
        <v>-0.1460137</v>
      </c>
      <c r="N89">
        <v>-4.0881018387794198E-2</v>
      </c>
    </row>
    <row r="90" spans="2:14">
      <c r="B90">
        <v>83</v>
      </c>
      <c r="C90">
        <v>1402.547951</v>
      </c>
      <c r="D90">
        <v>3369.10212</v>
      </c>
      <c r="E90">
        <v>0</v>
      </c>
      <c r="F90">
        <v>7.2084434330463396E-2</v>
      </c>
      <c r="G90">
        <v>2.7031382545828798E-2</v>
      </c>
      <c r="H90">
        <v>2.7031382545828798E-2</v>
      </c>
      <c r="I90">
        <v>2.1604319326006198</v>
      </c>
      <c r="J90" s="4">
        <v>-1.9618560000000001E-3</v>
      </c>
      <c r="K90">
        <v>5.1998086000000004E-3</v>
      </c>
      <c r="L90">
        <v>0.9459320700000049</v>
      </c>
      <c r="M90">
        <v>-4.49764E-2</v>
      </c>
      <c r="N90">
        <v>-4.1531423660877198E-2</v>
      </c>
    </row>
    <row r="91" spans="2:14">
      <c r="B91">
        <v>84</v>
      </c>
      <c r="C91">
        <v>1401.53502</v>
      </c>
      <c r="D91">
        <v>3370.886129</v>
      </c>
      <c r="E91">
        <v>0</v>
      </c>
      <c r="F91">
        <v>7.2084434330463396E-2</v>
      </c>
      <c r="G91">
        <v>2.72406842559576E-2</v>
      </c>
      <c r="H91">
        <v>2.72406842559576E-2</v>
      </c>
      <c r="I91">
        <v>2.1694484742669902</v>
      </c>
      <c r="J91" s="4">
        <v>-3.6444770000000001E-3</v>
      </c>
      <c r="K91">
        <v>1.9540619999999999E-3</v>
      </c>
      <c r="L91">
        <v>-7.3264180000002455E-2</v>
      </c>
      <c r="M91">
        <v>-0.14126514000000001</v>
      </c>
      <c r="N91">
        <v>-5.6579717433223299E-2</v>
      </c>
    </row>
    <row r="92" spans="2:14">
      <c r="B92">
        <v>85</v>
      </c>
      <c r="C92">
        <v>1399.7231380000001</v>
      </c>
      <c r="D92">
        <v>3369.8118290000002</v>
      </c>
      <c r="E92">
        <v>0</v>
      </c>
      <c r="F92">
        <v>7.2084434330463396E-2</v>
      </c>
      <c r="G92">
        <v>2.72474493831396E-2</v>
      </c>
      <c r="H92">
        <v>2.72474493831396E-2</v>
      </c>
      <c r="I92">
        <v>2.1542083376910202</v>
      </c>
      <c r="J92" s="4">
        <v>-3.5728729999999998E-3</v>
      </c>
      <c r="K92">
        <v>1.0697129000000001E-3</v>
      </c>
      <c r="L92">
        <v>-1.0069149999999638E-2</v>
      </c>
      <c r="M92">
        <v>-0.22191006999999999</v>
      </c>
      <c r="N92">
        <v>-7.1624476962944106E-2</v>
      </c>
    </row>
    <row r="93" spans="2:14">
      <c r="B93">
        <v>86</v>
      </c>
      <c r="C93">
        <v>1399.1324119999999</v>
      </c>
      <c r="D93">
        <v>3370.6286129999999</v>
      </c>
      <c r="E93">
        <v>0</v>
      </c>
      <c r="F93">
        <v>7.2084434330463396E-2</v>
      </c>
      <c r="G93">
        <v>2.7625879272818499E-2</v>
      </c>
      <c r="H93">
        <v>2.7625879272818499E-2</v>
      </c>
      <c r="I93">
        <v>2.1362268481848798</v>
      </c>
      <c r="J93" s="4">
        <v>-4.1926660000000003E-3</v>
      </c>
      <c r="K93">
        <v>9.5717614999999995E-4</v>
      </c>
      <c r="L93">
        <v>-0.1045133000000007</v>
      </c>
      <c r="M93">
        <v>-0.19547848000000001</v>
      </c>
      <c r="N93">
        <v>-3.7074676642637498E-3</v>
      </c>
    </row>
    <row r="94" spans="2:14">
      <c r="B94">
        <v>87</v>
      </c>
      <c r="C94">
        <v>1398.531761</v>
      </c>
      <c r="D94">
        <v>3371.0555909999998</v>
      </c>
      <c r="E94">
        <v>0</v>
      </c>
      <c r="F94">
        <v>7.2084434330463396E-2</v>
      </c>
      <c r="G94">
        <v>2.7930190786719301E-2</v>
      </c>
      <c r="H94">
        <v>2.7930190786719301E-2</v>
      </c>
      <c r="I94">
        <v>2.1320177615694802</v>
      </c>
      <c r="J94" s="4">
        <v>-3.9704170000000004E-3</v>
      </c>
      <c r="K94">
        <v>7.9673639999999996E-4</v>
      </c>
      <c r="L94">
        <v>-8.819554000000096E-2</v>
      </c>
      <c r="M94">
        <v>-0.15281533</v>
      </c>
      <c r="N94">
        <v>-1.8843129093678E-2</v>
      </c>
    </row>
    <row r="95" spans="2:14">
      <c r="B95">
        <v>88</v>
      </c>
      <c r="C95">
        <v>1397.196469</v>
      </c>
      <c r="D95">
        <v>3367.5648030000002</v>
      </c>
      <c r="E95">
        <v>0</v>
      </c>
      <c r="F95">
        <v>7.2084434330463396E-2</v>
      </c>
      <c r="G95">
        <v>2.7184119448065699E-2</v>
      </c>
      <c r="H95">
        <v>2.7184119448065699E-2</v>
      </c>
      <c r="I95">
        <v>2.1688493189357199</v>
      </c>
      <c r="J95" s="4">
        <v>-4.9047190000000001E-3</v>
      </c>
      <c r="K95">
        <v>1.8962338E-3</v>
      </c>
      <c r="L95">
        <v>5.3473150000002079E-2</v>
      </c>
      <c r="M95">
        <v>-0.15226083000000001</v>
      </c>
      <c r="N95">
        <v>-3.02664058684772E-2</v>
      </c>
    </row>
    <row r="96" spans="2:14">
      <c r="B96">
        <v>89</v>
      </c>
      <c r="C96">
        <v>1398.204054</v>
      </c>
      <c r="D96">
        <v>3370.186479</v>
      </c>
      <c r="E96">
        <v>0</v>
      </c>
      <c r="F96">
        <v>7.2084434330463396E-2</v>
      </c>
      <c r="G96">
        <v>2.7610113844275402E-2</v>
      </c>
      <c r="H96">
        <v>2.7610113844275402E-2</v>
      </c>
      <c r="I96">
        <v>2.1725191438573401</v>
      </c>
      <c r="J96" s="4">
        <v>-4.0750140000000001E-3</v>
      </c>
      <c r="K96">
        <v>1.993501E-3</v>
      </c>
      <c r="L96">
        <v>-4.826417999999677E-2</v>
      </c>
      <c r="M96">
        <v>-1.1973932E-2</v>
      </c>
      <c r="N96">
        <v>-4.7549440025406599E-2</v>
      </c>
    </row>
    <row r="97" spans="2:14">
      <c r="B97">
        <v>90</v>
      </c>
      <c r="C97">
        <v>1397.995627</v>
      </c>
      <c r="D97">
        <v>3369.6813539999998</v>
      </c>
      <c r="E97">
        <v>0</v>
      </c>
      <c r="F97">
        <v>7.2084434330463396E-2</v>
      </c>
      <c r="G97">
        <v>2.7424177154898598E-2</v>
      </c>
      <c r="H97">
        <v>2.7424177154898598E-2</v>
      </c>
      <c r="I97">
        <v>2.15052148374295</v>
      </c>
      <c r="J97" s="4">
        <v>-4.4790460000000004E-3</v>
      </c>
      <c r="K97">
        <v>6.1843130000000001E-4</v>
      </c>
      <c r="L97">
        <v>1.2499869999999191E-2</v>
      </c>
      <c r="M97">
        <v>-2.6633245999999999E-2</v>
      </c>
      <c r="N97">
        <v>-5.5807531350105001E-2</v>
      </c>
    </row>
    <row r="98" spans="2:14">
      <c r="B98">
        <v>91</v>
      </c>
      <c r="C98">
        <v>1398.7650249999999</v>
      </c>
      <c r="D98">
        <v>3371.2212850000001</v>
      </c>
      <c r="E98">
        <v>0</v>
      </c>
      <c r="F98">
        <v>7.2084434330463396E-2</v>
      </c>
      <c r="G98">
        <v>2.7920892462134299E-2</v>
      </c>
      <c r="H98">
        <v>2.7920892462134299E-2</v>
      </c>
      <c r="I98">
        <v>2.0988937233879801</v>
      </c>
      <c r="J98" s="4">
        <v>-4.2752629999999996E-3</v>
      </c>
      <c r="K98">
        <v>1.0221155E-3</v>
      </c>
      <c r="L98">
        <v>3.4374239999998224E-2</v>
      </c>
      <c r="M98">
        <v>-2.4671959E-2</v>
      </c>
      <c r="N98">
        <v>-3.4557077334526599E-2</v>
      </c>
    </row>
    <row r="99" spans="2:14">
      <c r="B99">
        <v>92</v>
      </c>
      <c r="C99">
        <v>1400.517458</v>
      </c>
      <c r="D99">
        <v>3370.5438290000002</v>
      </c>
      <c r="E99">
        <v>0</v>
      </c>
      <c r="F99">
        <v>7.2084434330463396E-2</v>
      </c>
      <c r="G99">
        <v>2.7252962812781299E-2</v>
      </c>
      <c r="H99">
        <v>2.7252962812781299E-2</v>
      </c>
      <c r="I99">
        <v>2.0483696854534901</v>
      </c>
      <c r="J99" s="4">
        <v>-4.595292E-3</v>
      </c>
      <c r="K99">
        <v>6.2471366000000001E-4</v>
      </c>
      <c r="L99">
        <v>-5.8680350000003045E-2</v>
      </c>
      <c r="M99">
        <v>-3.1269180000000001E-2</v>
      </c>
      <c r="N99">
        <v>1.47000498204783E-3</v>
      </c>
    </row>
    <row r="100" spans="2:14">
      <c r="B100">
        <v>93</v>
      </c>
      <c r="C100">
        <v>1400.9841349999999</v>
      </c>
      <c r="D100">
        <v>3369.9335940000001</v>
      </c>
      <c r="E100">
        <v>0</v>
      </c>
      <c r="F100">
        <v>7.2084434330463396E-2</v>
      </c>
      <c r="G100">
        <v>2.71759238094091E-2</v>
      </c>
      <c r="H100">
        <v>2.71759238094091E-2</v>
      </c>
      <c r="I100">
        <v>2.0220522715826901</v>
      </c>
      <c r="J100" s="4">
        <v>-4.482537E-3</v>
      </c>
      <c r="K100">
        <v>2.4434302E-3</v>
      </c>
      <c r="L100">
        <v>-4.5833080000001303E-2</v>
      </c>
      <c r="M100">
        <v>-3.6297335999999999E-2</v>
      </c>
      <c r="N100">
        <v>-9.9310964623340794E-3</v>
      </c>
    </row>
    <row r="101" spans="2:14">
      <c r="B101">
        <v>94</v>
      </c>
      <c r="C101">
        <v>1401.996756</v>
      </c>
      <c r="D101">
        <v>3369.7514259999998</v>
      </c>
      <c r="E101">
        <v>0</v>
      </c>
      <c r="F101">
        <v>7.2084434330463396E-2</v>
      </c>
      <c r="G101">
        <v>2.7103265747427899E-2</v>
      </c>
      <c r="H101">
        <v>2.7103265747427899E-2</v>
      </c>
      <c r="I101">
        <v>2.0228500803178</v>
      </c>
      <c r="J101" s="4">
        <v>-4.7662679999999997E-3</v>
      </c>
      <c r="K101">
        <v>3.8831339999999999E-3</v>
      </c>
      <c r="L101">
        <v>-5.2777349999999501E-2</v>
      </c>
      <c r="M101">
        <v>-4.4945560000000002E-2</v>
      </c>
      <c r="N101">
        <v>-9.8547762164715499E-4</v>
      </c>
    </row>
    <row r="102" spans="2:14">
      <c r="B102">
        <v>95</v>
      </c>
      <c r="C102">
        <v>1401.8082219999999</v>
      </c>
      <c r="D102">
        <v>3370.3983170000001</v>
      </c>
      <c r="E102">
        <v>0</v>
      </c>
      <c r="F102">
        <v>7.2084434330463396E-2</v>
      </c>
      <c r="G102">
        <v>2.71627511829137E-2</v>
      </c>
      <c r="H102">
        <v>2.71627511829137E-2</v>
      </c>
      <c r="I102">
        <v>2.0277213284056401</v>
      </c>
      <c r="J102" s="4">
        <v>-4.2305559999999999E-3</v>
      </c>
      <c r="K102">
        <v>4.2109284999999998E-3</v>
      </c>
      <c r="L102">
        <v>-6.1458209999997848E-2</v>
      </c>
      <c r="M102">
        <v>-5.3252134E-2</v>
      </c>
      <c r="N102">
        <v>2.1252751865840701E-3</v>
      </c>
    </row>
    <row r="103" spans="2:14">
      <c r="B103">
        <v>96</v>
      </c>
      <c r="C103">
        <v>1402.3593619999999</v>
      </c>
      <c r="D103">
        <v>3370.0589559999999</v>
      </c>
      <c r="E103">
        <v>0</v>
      </c>
      <c r="F103">
        <v>7.2084434330463396E-2</v>
      </c>
      <c r="G103">
        <v>2.71104779094457E-2</v>
      </c>
      <c r="H103">
        <v>2.71104779094457E-2</v>
      </c>
      <c r="I103">
        <v>2.04578280235551</v>
      </c>
      <c r="J103" s="4">
        <v>-4.1560620000000003E-3</v>
      </c>
      <c r="K103">
        <v>5.0003219999999998E-3</v>
      </c>
      <c r="L103">
        <v>-5.972277000000048E-2</v>
      </c>
      <c r="M103">
        <v>-4.7686640000000002E-2</v>
      </c>
      <c r="N103">
        <v>-1.8848831167322399E-2</v>
      </c>
    </row>
    <row r="104" spans="2:14">
      <c r="B104">
        <v>97</v>
      </c>
      <c r="C104">
        <v>1403.798818</v>
      </c>
      <c r="D104">
        <v>3368.836605</v>
      </c>
      <c r="E104">
        <v>0</v>
      </c>
      <c r="F104">
        <v>7.2084434330463396E-2</v>
      </c>
      <c r="G104">
        <v>2.6921799406409201E-2</v>
      </c>
      <c r="H104">
        <v>2.6921799406409201E-2</v>
      </c>
      <c r="I104">
        <v>2.0522525927816</v>
      </c>
      <c r="J104" s="4">
        <v>-4.349299E-3</v>
      </c>
      <c r="K104">
        <v>4.5433909999999999E-3</v>
      </c>
      <c r="L104">
        <v>-2.9166289999999151E-2</v>
      </c>
      <c r="M104">
        <v>-5.0538215999999997E-2</v>
      </c>
      <c r="N104">
        <v>-2.6578472040514702E-2</v>
      </c>
    </row>
    <row r="105" spans="2:14">
      <c r="B105">
        <v>98</v>
      </c>
      <c r="C105">
        <v>1402.369181</v>
      </c>
      <c r="D105">
        <v>3368.1286639999998</v>
      </c>
      <c r="E105">
        <v>0</v>
      </c>
      <c r="F105">
        <v>7.2084434330463396E-2</v>
      </c>
      <c r="G105">
        <v>2.6936968788504601E-2</v>
      </c>
      <c r="H105">
        <v>2.6936968788504601E-2</v>
      </c>
      <c r="I105">
        <v>2.0551489547769601</v>
      </c>
      <c r="J105" s="4">
        <v>-4.5230119999999999E-3</v>
      </c>
      <c r="K105">
        <v>4.2099030000000001E-3</v>
      </c>
      <c r="L105">
        <v>-9.2013549999997224E-2</v>
      </c>
      <c r="M105">
        <v>-9.3238870000000001E-2</v>
      </c>
      <c r="N105">
        <v>1.3660661784736799E-2</v>
      </c>
    </row>
    <row r="106" spans="2:14">
      <c r="B106">
        <v>99</v>
      </c>
      <c r="C106">
        <v>1400.0855779999999</v>
      </c>
      <c r="D106">
        <v>3368.7652750000002</v>
      </c>
      <c r="E106">
        <v>0</v>
      </c>
      <c r="F106">
        <v>7.2084434330463396E-2</v>
      </c>
      <c r="G106">
        <v>2.71242167800664E-2</v>
      </c>
      <c r="H106">
        <v>2.71242167800664E-2</v>
      </c>
      <c r="I106">
        <v>2.0644800390102098</v>
      </c>
      <c r="J106" s="4">
        <v>-4.0595910000000004E-3</v>
      </c>
      <c r="K106">
        <v>5.4827755999999998E-3</v>
      </c>
      <c r="L106">
        <v>1.5971629999995685E-2</v>
      </c>
      <c r="M106">
        <v>-5.4756314E-2</v>
      </c>
      <c r="N106">
        <v>-5.18005836601532E-3</v>
      </c>
    </row>
    <row r="107" spans="2:14">
      <c r="B107">
        <v>100</v>
      </c>
      <c r="C107">
        <v>1402.498198</v>
      </c>
      <c r="D107">
        <v>3370.5752010000001</v>
      </c>
      <c r="E107">
        <v>0</v>
      </c>
      <c r="F107">
        <v>7.2084434330463396E-2</v>
      </c>
      <c r="G107">
        <v>2.71567311137914E-2</v>
      </c>
      <c r="H107">
        <v>2.71567311137914E-2</v>
      </c>
      <c r="I107">
        <v>2.06980527169127</v>
      </c>
      <c r="J107" s="4">
        <v>-4.5094549999999999E-3</v>
      </c>
      <c r="K107">
        <v>7.1531590000000001E-3</v>
      </c>
      <c r="L107">
        <v>0.22291667000000359</v>
      </c>
      <c r="M107">
        <v>-2.3500178E-2</v>
      </c>
      <c r="N107">
        <v>-1.79109467611301E-2</v>
      </c>
    </row>
    <row r="108" spans="2:14">
      <c r="B108">
        <v>101</v>
      </c>
      <c r="C108">
        <v>1404.6724119999999</v>
      </c>
      <c r="D108">
        <v>3368.7590960000002</v>
      </c>
      <c r="E108">
        <v>0</v>
      </c>
      <c r="F108">
        <v>7.2084434330463396E-2</v>
      </c>
      <c r="G108">
        <v>2.68652942031621E-2</v>
      </c>
      <c r="H108">
        <v>2.68652942031621E-2</v>
      </c>
      <c r="I108">
        <v>2.0394833918625999</v>
      </c>
      <c r="J108" s="4">
        <v>-4.4736910000000001E-3</v>
      </c>
      <c r="K108">
        <v>4.3923529999999999E-3</v>
      </c>
      <c r="L108">
        <v>-0.13645821000000069</v>
      </c>
      <c r="M108">
        <v>-0.10345098</v>
      </c>
      <c r="N108">
        <v>-1.0975501449484599E-2</v>
      </c>
    </row>
    <row r="109" spans="2:14">
      <c r="B109">
        <v>102</v>
      </c>
      <c r="C109">
        <v>1404.9603050000001</v>
      </c>
      <c r="D109">
        <v>3368.3676409999998</v>
      </c>
      <c r="E109">
        <v>0</v>
      </c>
      <c r="F109">
        <v>7.2084434330463396E-2</v>
      </c>
      <c r="G109">
        <v>2.6814838871359801E-2</v>
      </c>
      <c r="H109">
        <v>2.6814838871359801E-2</v>
      </c>
      <c r="I109">
        <v>1.99069531702708</v>
      </c>
      <c r="J109" s="4">
        <v>-4.2070839999999998E-3</v>
      </c>
      <c r="K109">
        <v>5.7255183000000003E-3</v>
      </c>
      <c r="L109">
        <v>7.2921800000003145E-3</v>
      </c>
      <c r="M109">
        <v>-8.7476659999999998E-2</v>
      </c>
      <c r="N109">
        <v>-4.6943245485771296E-3</v>
      </c>
    </row>
    <row r="110" spans="2:14">
      <c r="B110">
        <v>103</v>
      </c>
      <c r="C110">
        <v>1405.8836719999999</v>
      </c>
      <c r="D110">
        <v>3370.366939</v>
      </c>
      <c r="E110">
        <v>0</v>
      </c>
      <c r="F110">
        <v>7.2084434330463396E-2</v>
      </c>
      <c r="G110">
        <v>2.69428994506597E-2</v>
      </c>
      <c r="H110">
        <v>2.69428994506597E-2</v>
      </c>
      <c r="I110">
        <v>1.9368117419090201</v>
      </c>
      <c r="J110" s="4">
        <v>-4.3021810000000004E-3</v>
      </c>
      <c r="K110">
        <v>6.2701622999999998E-3</v>
      </c>
      <c r="L110">
        <v>0.14895781999999969</v>
      </c>
      <c r="M110">
        <v>-2.922334E-2</v>
      </c>
      <c r="N110">
        <v>-1.0988333657269299E-2</v>
      </c>
    </row>
    <row r="111" spans="2:14">
      <c r="B111">
        <v>104</v>
      </c>
      <c r="C111">
        <v>1405.799174</v>
      </c>
      <c r="D111">
        <v>3369.6346109999999</v>
      </c>
      <c r="E111">
        <v>0</v>
      </c>
      <c r="F111">
        <v>7.2084434330463396E-2</v>
      </c>
      <c r="G111">
        <v>2.6880195364355999E-2</v>
      </c>
      <c r="H111">
        <v>2.6880195364355999E-2</v>
      </c>
      <c r="I111">
        <v>1.9264208949580901</v>
      </c>
      <c r="J111" s="4">
        <v>-4.4903019999999998E-3</v>
      </c>
      <c r="K111">
        <v>5.0522824999999997E-3</v>
      </c>
      <c r="L111">
        <v>-0.31249987000000345</v>
      </c>
      <c r="M111">
        <v>-7.2614595000000004E-2</v>
      </c>
      <c r="N111">
        <v>-1.7220870853939099E-2</v>
      </c>
    </row>
    <row r="112" spans="2:14">
      <c r="B112">
        <v>105</v>
      </c>
      <c r="C112">
        <v>1404.989967</v>
      </c>
      <c r="D112">
        <v>3366.2497819999999</v>
      </c>
      <c r="E112">
        <v>0</v>
      </c>
      <c r="F112">
        <v>7.2084434330463396E-2</v>
      </c>
      <c r="G112">
        <v>2.6609590277075702E-2</v>
      </c>
      <c r="H112">
        <v>2.6609590277075702E-2</v>
      </c>
      <c r="I112">
        <v>1.9702333221049599</v>
      </c>
      <c r="J112" s="4">
        <v>-4.4215790000000001E-3</v>
      </c>
      <c r="K112">
        <v>4.2956527000000003E-3</v>
      </c>
      <c r="L112">
        <v>-0.41006888999999802</v>
      </c>
      <c r="M112">
        <v>-9.9943530000000003E-2</v>
      </c>
      <c r="N112">
        <v>-1.6492279115782899E-2</v>
      </c>
    </row>
    <row r="113" spans="2:14">
      <c r="B113">
        <v>106</v>
      </c>
      <c r="C113">
        <v>1405.114014</v>
      </c>
      <c r="D113">
        <v>3364.116317</v>
      </c>
      <c r="E113">
        <v>0</v>
      </c>
      <c r="F113">
        <v>7.2084434330463396E-2</v>
      </c>
      <c r="G113">
        <v>2.6396712288260401E-2</v>
      </c>
      <c r="H113">
        <v>2.6396712288260401E-2</v>
      </c>
      <c r="I113">
        <v>2.0417314575097101</v>
      </c>
      <c r="J113" s="4">
        <v>-4.270551E-3</v>
      </c>
      <c r="K113">
        <v>4.6774796000000002E-3</v>
      </c>
      <c r="L113">
        <v>-0.34097264999999766</v>
      </c>
      <c r="M113">
        <v>-5.844332E-2</v>
      </c>
      <c r="N113">
        <v>-1.2933006821635199E-2</v>
      </c>
    </row>
    <row r="114" spans="2:14">
      <c r="B114">
        <v>107</v>
      </c>
      <c r="C114">
        <v>1403.8433930000001</v>
      </c>
      <c r="D114">
        <v>3361.4950050000002</v>
      </c>
      <c r="E114">
        <v>0</v>
      </c>
      <c r="F114">
        <v>7.2084434330463396E-2</v>
      </c>
      <c r="G114">
        <v>2.6492169126868199E-2</v>
      </c>
      <c r="H114">
        <v>2.6492169126868199E-2</v>
      </c>
      <c r="I114">
        <v>2.1008190122123702</v>
      </c>
      <c r="J114" s="4">
        <v>-4.4082610000000001E-3</v>
      </c>
      <c r="K114">
        <v>4.26627E-3</v>
      </c>
      <c r="L114">
        <v>-0.152431490000005</v>
      </c>
      <c r="M114">
        <v>-9.9147700000000005E-2</v>
      </c>
      <c r="N114">
        <v>-1.16252003790071E-2</v>
      </c>
    </row>
    <row r="115" spans="2:14">
      <c r="B115">
        <v>108</v>
      </c>
      <c r="C115">
        <v>1400.1003350000001</v>
      </c>
      <c r="D115">
        <v>3362.1471499999998</v>
      </c>
      <c r="E115">
        <v>0</v>
      </c>
      <c r="F115">
        <v>7.2084434330463396E-2</v>
      </c>
      <c r="G115">
        <v>2.65160705894231E-2</v>
      </c>
      <c r="H115">
        <v>2.65160705894231E-2</v>
      </c>
      <c r="I115">
        <v>2.1215607560565801</v>
      </c>
      <c r="J115" s="4">
        <v>-4.0811759999999997E-3</v>
      </c>
      <c r="K115">
        <v>5.7170329999999998E-3</v>
      </c>
      <c r="L115">
        <v>9.1667690000001301E-2</v>
      </c>
      <c r="M115">
        <v>-7.5775729999999999E-2</v>
      </c>
      <c r="N115">
        <v>-2.56511202366578E-2</v>
      </c>
    </row>
    <row r="116" spans="2:14">
      <c r="B116">
        <v>109</v>
      </c>
      <c r="C116">
        <v>1398.323179</v>
      </c>
      <c r="D116">
        <v>3364.1503600000001</v>
      </c>
      <c r="E116">
        <v>0</v>
      </c>
      <c r="F116">
        <v>7.2084434330463396E-2</v>
      </c>
      <c r="G116">
        <v>2.68044676631689E-2</v>
      </c>
      <c r="H116">
        <v>2.68044676631689E-2</v>
      </c>
      <c r="I116">
        <v>2.09749348693191</v>
      </c>
      <c r="J116" s="4">
        <v>-4.2037250000000002E-3</v>
      </c>
      <c r="K116">
        <v>4.680577E-3</v>
      </c>
      <c r="L116">
        <v>-2.6736450000001355E-2</v>
      </c>
      <c r="M116">
        <v>-3.6630320000000001E-2</v>
      </c>
      <c r="N116">
        <v>-5.4085695832239399E-2</v>
      </c>
    </row>
    <row r="117" spans="2:14">
      <c r="B117">
        <v>110</v>
      </c>
      <c r="C117">
        <v>1398.9636</v>
      </c>
      <c r="D117">
        <v>3363.8269529999998</v>
      </c>
      <c r="E117">
        <v>0</v>
      </c>
      <c r="F117">
        <v>7.2084434330463396E-2</v>
      </c>
      <c r="G117">
        <v>2.6742776855826302E-2</v>
      </c>
      <c r="H117">
        <v>2.6742776855826302E-2</v>
      </c>
      <c r="I117">
        <v>2.09132489988398</v>
      </c>
      <c r="J117" s="4">
        <v>-4.297426E-3</v>
      </c>
      <c r="K117">
        <v>2.5641470000000001E-3</v>
      </c>
      <c r="L117">
        <v>2.1180090000001428E-2</v>
      </c>
      <c r="M117">
        <v>-5.2247737000000002E-2</v>
      </c>
      <c r="N117">
        <v>-6.9331561697657598E-2</v>
      </c>
    </row>
    <row r="118" spans="2:14">
      <c r="B118">
        <v>111</v>
      </c>
      <c r="C118">
        <v>1400.3090070000001</v>
      </c>
      <c r="D118">
        <v>3362.595699</v>
      </c>
      <c r="E118">
        <v>0</v>
      </c>
      <c r="F118">
        <v>7.2084434330463396E-2</v>
      </c>
      <c r="G118">
        <v>2.65393462032079E-2</v>
      </c>
      <c r="H118">
        <v>2.65393462032079E-2</v>
      </c>
      <c r="I118">
        <v>2.0995867935333399</v>
      </c>
      <c r="J118" s="4">
        <v>-4.2998799999999998E-3</v>
      </c>
      <c r="K118">
        <v>1.1945963999999999E-3</v>
      </c>
      <c r="L118">
        <v>-5.0693129999999087E-2</v>
      </c>
      <c r="M118">
        <v>-6.8767400000000006E-2</v>
      </c>
      <c r="N118">
        <v>-7.0130835231873495E-2</v>
      </c>
    </row>
    <row r="119" spans="2:14">
      <c r="B119">
        <v>112</v>
      </c>
      <c r="C119">
        <v>1402.5578310000001</v>
      </c>
      <c r="D119">
        <v>3364.3710409999999</v>
      </c>
      <c r="E119">
        <v>0</v>
      </c>
      <c r="F119">
        <v>7.2084434330463396E-2</v>
      </c>
      <c r="G119">
        <v>2.65706088393926E-2</v>
      </c>
      <c r="H119">
        <v>2.65706088393926E-2</v>
      </c>
      <c r="I119">
        <v>2.1257903369343398</v>
      </c>
      <c r="J119" s="4">
        <v>-4.1890879999999997E-3</v>
      </c>
      <c r="K119">
        <v>6.9213979999999998E-4</v>
      </c>
      <c r="L119">
        <v>0.11492944999999821</v>
      </c>
      <c r="M119">
        <v>-4.9591917999999999E-2</v>
      </c>
      <c r="N119">
        <v>-7.0903986423009394E-2</v>
      </c>
    </row>
    <row r="120" spans="2:14">
      <c r="B120">
        <v>113</v>
      </c>
      <c r="C120">
        <v>1401.341488</v>
      </c>
      <c r="D120">
        <v>3362.2182659999999</v>
      </c>
      <c r="E120">
        <v>0</v>
      </c>
      <c r="F120">
        <v>7.2084434330463396E-2</v>
      </c>
      <c r="G120">
        <v>2.6444157585501601E-2</v>
      </c>
      <c r="H120">
        <v>2.6444157585501601E-2</v>
      </c>
      <c r="I120">
        <v>2.1549795276847399</v>
      </c>
      <c r="J120" s="4">
        <v>-5.0635990000000002E-3</v>
      </c>
      <c r="K120">
        <v>-2.0006204000000001E-4</v>
      </c>
      <c r="L120">
        <v>5.4861320000000546E-2</v>
      </c>
      <c r="M120">
        <v>-0.12296828999999999</v>
      </c>
      <c r="N120">
        <v>-2.9759735378233399E-3</v>
      </c>
    </row>
    <row r="121" spans="2:14">
      <c r="B121">
        <v>114</v>
      </c>
      <c r="C121">
        <v>1400.790477</v>
      </c>
      <c r="D121">
        <v>3366.0164749999999</v>
      </c>
      <c r="E121">
        <v>0</v>
      </c>
      <c r="F121">
        <v>7.2084434330463396E-2</v>
      </c>
      <c r="G121">
        <v>2.6833077892661001E-2</v>
      </c>
      <c r="H121">
        <v>2.6833077892661001E-2</v>
      </c>
      <c r="I121">
        <v>2.1305047137297599</v>
      </c>
      <c r="J121" s="4">
        <v>-3.9210959999999998E-3</v>
      </c>
      <c r="K121">
        <v>2.7585726000000001E-3</v>
      </c>
      <c r="L121">
        <v>0.26666603000000322</v>
      </c>
      <c r="M121">
        <v>-5.4548840000000001E-2</v>
      </c>
      <c r="N121">
        <v>-1.10836135730742E-2</v>
      </c>
    </row>
    <row r="122" spans="2:14">
      <c r="B122">
        <v>115</v>
      </c>
      <c r="C122">
        <v>1403.843357</v>
      </c>
      <c r="D122">
        <v>3369.7957580000002</v>
      </c>
      <c r="E122">
        <v>0</v>
      </c>
      <c r="F122">
        <v>7.2084434330463396E-2</v>
      </c>
      <c r="G122">
        <v>2.700518630445E-2</v>
      </c>
      <c r="H122">
        <v>2.700518630445E-2</v>
      </c>
      <c r="I122">
        <v>2.08260974060103</v>
      </c>
      <c r="J122" s="4">
        <v>-4.6236280000000003E-3</v>
      </c>
      <c r="K122">
        <v>4.2704580000000004E-3</v>
      </c>
      <c r="L122">
        <v>0.31944491000000141</v>
      </c>
      <c r="M122">
        <v>-5.5177419999999998E-2</v>
      </c>
      <c r="N122">
        <v>-3.4345928539017898E-2</v>
      </c>
    </row>
    <row r="123" spans="2:14">
      <c r="B123">
        <v>116</v>
      </c>
      <c r="C123">
        <v>1403.937737</v>
      </c>
      <c r="D123">
        <v>3368.544993</v>
      </c>
      <c r="E123">
        <v>0</v>
      </c>
      <c r="F123">
        <v>7.2084434330463396E-2</v>
      </c>
      <c r="G123">
        <v>2.68862154334783E-2</v>
      </c>
      <c r="H123">
        <v>2.68862154334783E-2</v>
      </c>
      <c r="I123">
        <v>2.0366025609385101</v>
      </c>
      <c r="J123" s="4">
        <v>-4.4681290000000004E-3</v>
      </c>
      <c r="K123">
        <v>2.0744079999999998E-3</v>
      </c>
      <c r="L123">
        <v>0.12743097999999975</v>
      </c>
      <c r="M123">
        <v>-9.4699554000000005E-2</v>
      </c>
      <c r="N123">
        <v>-4.6564884020789003E-2</v>
      </c>
    </row>
    <row r="124" spans="2:14">
      <c r="B124">
        <v>117</v>
      </c>
      <c r="C124">
        <v>1403.7838380000001</v>
      </c>
      <c r="D124">
        <v>3369.3836809999998</v>
      </c>
      <c r="E124">
        <v>0</v>
      </c>
      <c r="F124">
        <v>7.2084434330463396E-2</v>
      </c>
      <c r="G124">
        <v>2.6974817737936901E-2</v>
      </c>
      <c r="H124">
        <v>2.6974817737936901E-2</v>
      </c>
      <c r="I124">
        <v>2.0163842138335801</v>
      </c>
      <c r="J124" s="4">
        <v>-4.197999E-3</v>
      </c>
      <c r="K124">
        <v>1.9969039999999999E-3</v>
      </c>
      <c r="L124">
        <v>1.7360699999997564E-3</v>
      </c>
      <c r="M124">
        <v>-6.8317619999999996E-2</v>
      </c>
      <c r="N124">
        <v>-5.9150617017660702E-2</v>
      </c>
    </row>
    <row r="125" spans="2:14">
      <c r="B125">
        <v>118</v>
      </c>
      <c r="C125">
        <v>1401.2917460000001</v>
      </c>
      <c r="D125">
        <v>3367.3888390000002</v>
      </c>
      <c r="E125">
        <v>0</v>
      </c>
      <c r="F125">
        <v>7.2084434330463396E-2</v>
      </c>
      <c r="G125">
        <v>2.69328858703374E-2</v>
      </c>
      <c r="H125">
        <v>2.69328858703374E-2</v>
      </c>
      <c r="I125">
        <v>2.0216776435463499</v>
      </c>
      <c r="J125" s="4">
        <v>-4.9599400000000004E-3</v>
      </c>
      <c r="K125">
        <v>8.0705429999999997E-4</v>
      </c>
      <c r="L125">
        <v>-0.26076393000000309</v>
      </c>
      <c r="M125">
        <v>-0.123842016</v>
      </c>
      <c r="N125">
        <v>-7.4927150038893E-3</v>
      </c>
    </row>
    <row r="126" spans="2:14">
      <c r="B126">
        <v>119</v>
      </c>
      <c r="C126">
        <v>1399.946565</v>
      </c>
      <c r="D126">
        <v>3366.2633949999999</v>
      </c>
      <c r="E126">
        <v>0</v>
      </c>
      <c r="F126">
        <v>7.2084434330463396E-2</v>
      </c>
      <c r="G126">
        <v>2.6908686384558601E-2</v>
      </c>
      <c r="H126">
        <v>2.6908686384558601E-2</v>
      </c>
      <c r="I126">
        <v>2.0427972660729701</v>
      </c>
      <c r="J126" s="4">
        <v>-4.14461E-3</v>
      </c>
      <c r="K126">
        <v>1.9132921000000001E-3</v>
      </c>
      <c r="L126">
        <v>-1.2847389999997461E-2</v>
      </c>
      <c r="M126">
        <v>-0.118144676</v>
      </c>
      <c r="N126">
        <v>-3.8683882197601801E-3</v>
      </c>
    </row>
    <row r="127" spans="2:14">
      <c r="B127">
        <v>120</v>
      </c>
      <c r="C127">
        <v>1402.811101</v>
      </c>
      <c r="D127">
        <v>3368.2943909999999</v>
      </c>
      <c r="E127">
        <v>0</v>
      </c>
      <c r="F127">
        <v>7.2084434330463396E-2</v>
      </c>
      <c r="G127">
        <v>2.6929041370749401E-2</v>
      </c>
      <c r="H127">
        <v>2.6929041370749401E-2</v>
      </c>
      <c r="I127">
        <v>2.0536515543214402</v>
      </c>
      <c r="J127" s="4">
        <v>-4.7043279999999998E-3</v>
      </c>
      <c r="K127">
        <v>5.7371886999999996E-3</v>
      </c>
      <c r="L127">
        <v>0.10868071999999529</v>
      </c>
      <c r="M127">
        <v>-5.7604982999999998E-2</v>
      </c>
      <c r="N127">
        <v>1.0336424262511801E-2</v>
      </c>
    </row>
    <row r="128" spans="2:14">
      <c r="B128">
        <v>121</v>
      </c>
      <c r="C128">
        <v>1405.6007669999999</v>
      </c>
      <c r="D128">
        <v>3369.9370079999999</v>
      </c>
      <c r="E128">
        <v>0</v>
      </c>
      <c r="F128">
        <v>7.2084434330463396E-2</v>
      </c>
      <c r="G128">
        <v>2.6910265907645201E-2</v>
      </c>
      <c r="H128">
        <v>2.6910265907645201E-2</v>
      </c>
      <c r="I128">
        <v>2.0499142920164402</v>
      </c>
      <c r="J128" s="4">
        <v>-4.2961279999999998E-3</v>
      </c>
      <c r="K128">
        <v>5.4750103000000003E-3</v>
      </c>
      <c r="L128">
        <v>0.2104168000000044</v>
      </c>
      <c r="M128">
        <v>-0.12193008499999999</v>
      </c>
      <c r="N128">
        <v>9.2818681569397706E-3</v>
      </c>
    </row>
    <row r="129" spans="2:14">
      <c r="B129">
        <v>122</v>
      </c>
      <c r="C129">
        <v>1406.5887560000001</v>
      </c>
      <c r="D129">
        <v>3371.4853579999999</v>
      </c>
      <c r="E129">
        <v>0</v>
      </c>
      <c r="F129">
        <v>7.2084434330463396E-2</v>
      </c>
      <c r="G129">
        <v>2.6995560154318799E-2</v>
      </c>
      <c r="H129">
        <v>2.6995560154318799E-2</v>
      </c>
      <c r="I129">
        <v>2.0577852835228798</v>
      </c>
      <c r="J129" s="4">
        <v>-4.2533400000000004E-3</v>
      </c>
      <c r="K129">
        <v>7.3556337000000001E-3</v>
      </c>
      <c r="L129">
        <v>0.20312563000000239</v>
      </c>
      <c r="M129">
        <v>-0.116836116</v>
      </c>
      <c r="N129">
        <v>-5.3733762155080897E-3</v>
      </c>
    </row>
    <row r="130" spans="2:14">
      <c r="B130">
        <v>123</v>
      </c>
      <c r="C130">
        <v>1402.453499</v>
      </c>
      <c r="D130">
        <v>3369.028143</v>
      </c>
      <c r="E130">
        <v>0</v>
      </c>
      <c r="F130">
        <v>7.2084434330463396E-2</v>
      </c>
      <c r="G130">
        <v>2.7016034349799101E-2</v>
      </c>
      <c r="H130">
        <v>2.7016034349799101E-2</v>
      </c>
      <c r="I130">
        <v>2.0797278879678802</v>
      </c>
      <c r="J130" s="4">
        <v>-4.3912580000000003E-3</v>
      </c>
      <c r="K130">
        <v>4.7262334E-3</v>
      </c>
      <c r="L130">
        <v>-0.54895896000000022</v>
      </c>
      <c r="M130">
        <v>-0.12368545</v>
      </c>
      <c r="N130">
        <v>-2.36174233983601E-2</v>
      </c>
    </row>
    <row r="131" spans="2:14">
      <c r="B131">
        <v>124</v>
      </c>
      <c r="C131">
        <v>1404.6078070000001</v>
      </c>
      <c r="D131">
        <v>3366.8066239999998</v>
      </c>
      <c r="E131">
        <v>0</v>
      </c>
      <c r="F131">
        <v>7.2084434330463396E-2</v>
      </c>
      <c r="G131">
        <v>2.6686778292059801E-2</v>
      </c>
      <c r="H131">
        <v>2.6686778292059801E-2</v>
      </c>
      <c r="I131">
        <v>2.0862985171121098</v>
      </c>
      <c r="J131" s="4">
        <v>-4.2624150000000003E-3</v>
      </c>
      <c r="K131">
        <v>5.2217315E-3</v>
      </c>
      <c r="L131">
        <v>2.6736319999997704E-2</v>
      </c>
      <c r="M131">
        <v>-4.7336919999999998E-2</v>
      </c>
      <c r="N131">
        <v>-2.8201765229147299E-2</v>
      </c>
    </row>
    <row r="132" spans="2:14">
      <c r="B132">
        <v>125</v>
      </c>
      <c r="C132">
        <v>1402.716629</v>
      </c>
      <c r="D132">
        <v>3365.7169009999998</v>
      </c>
      <c r="E132">
        <v>0</v>
      </c>
      <c r="F132">
        <v>7.2084434330463396E-2</v>
      </c>
      <c r="G132">
        <v>2.6696374639868702E-2</v>
      </c>
      <c r="H132">
        <v>2.6696374639868702E-2</v>
      </c>
      <c r="I132">
        <v>2.0628967571619898</v>
      </c>
      <c r="J132" s="4">
        <v>-4.2733759999999997E-3</v>
      </c>
      <c r="K132">
        <v>3.6129279E-3</v>
      </c>
      <c r="L132">
        <v>0.10763868000000087</v>
      </c>
      <c r="M132">
        <v>-7.4916789999999997E-2</v>
      </c>
      <c r="N132">
        <v>-2.6621649738861001E-2</v>
      </c>
    </row>
    <row r="133" spans="2:14">
      <c r="B133">
        <v>126</v>
      </c>
      <c r="C133">
        <v>1403.810252</v>
      </c>
      <c r="D133">
        <v>3371.160844</v>
      </c>
      <c r="E133">
        <v>0</v>
      </c>
      <c r="F133">
        <v>7.2084434330463396E-2</v>
      </c>
      <c r="G133">
        <v>2.7127495035529098E-2</v>
      </c>
      <c r="H133">
        <v>2.7127495035529098E-2</v>
      </c>
      <c r="I133">
        <v>2.0026835324069898</v>
      </c>
      <c r="J133" s="4">
        <v>-4.0905560000000004E-3</v>
      </c>
      <c r="K133">
        <v>4.8869563999999997E-3</v>
      </c>
      <c r="L133">
        <v>-0.10133607000000211</v>
      </c>
      <c r="M133">
        <v>-1.8052459999999999E-2</v>
      </c>
      <c r="N133">
        <v>-5.3763271620405E-2</v>
      </c>
    </row>
    <row r="134" spans="2:14">
      <c r="B134">
        <v>127</v>
      </c>
      <c r="C134">
        <v>1405.2830939999999</v>
      </c>
      <c r="D134">
        <v>3366.745308</v>
      </c>
      <c r="E134">
        <v>0</v>
      </c>
      <c r="F134">
        <v>7.2084434330463396E-2</v>
      </c>
      <c r="G134">
        <v>2.6639988645911199E-2</v>
      </c>
      <c r="H134">
        <v>2.6639988645911199E-2</v>
      </c>
      <c r="I134">
        <v>1.96284439882166</v>
      </c>
      <c r="J134" s="4">
        <v>-4.8497269999999999E-3</v>
      </c>
      <c r="K134">
        <v>1.2080335E-3</v>
      </c>
      <c r="L134">
        <v>-3.8718899999992118E-3</v>
      </c>
      <c r="M134">
        <v>-6.6581070000000006E-2</v>
      </c>
      <c r="N134">
        <v>-5.3706837035382898E-2</v>
      </c>
    </row>
    <row r="135" spans="2:14">
      <c r="B135">
        <v>128</v>
      </c>
      <c r="C135">
        <v>1405.5014229999999</v>
      </c>
      <c r="D135">
        <v>3366.7239140000001</v>
      </c>
      <c r="E135">
        <v>0</v>
      </c>
      <c r="F135">
        <v>7.2084434330463396E-2</v>
      </c>
      <c r="G135">
        <v>2.66211535781621E-2</v>
      </c>
      <c r="H135">
        <v>2.66211535781621E-2</v>
      </c>
      <c r="I135">
        <v>1.9490322325370799</v>
      </c>
      <c r="J135" s="4">
        <v>-4.1145399999999999E-3</v>
      </c>
      <c r="K135">
        <v>1.9739777999999999E-3</v>
      </c>
      <c r="L135">
        <v>-8.0902729999998257E-2</v>
      </c>
      <c r="M135">
        <v>-5.4688019999999997E-2</v>
      </c>
      <c r="N135">
        <v>-5.3622738894869799E-2</v>
      </c>
    </row>
    <row r="136" spans="2:14">
      <c r="B136">
        <v>129</v>
      </c>
      <c r="C136">
        <v>1403.957623</v>
      </c>
      <c r="D136">
        <v>3366.6079960000002</v>
      </c>
      <c r="E136">
        <v>0</v>
      </c>
      <c r="F136">
        <v>7.2084434330463396E-2</v>
      </c>
      <c r="G136">
        <v>2.6695987209677599E-2</v>
      </c>
      <c r="H136">
        <v>2.6695987209677599E-2</v>
      </c>
      <c r="I136">
        <v>1.98389942078498</v>
      </c>
      <c r="J136" s="4">
        <v>-4.3861209999999998E-3</v>
      </c>
      <c r="K136">
        <v>5.5669853000000005E-4</v>
      </c>
      <c r="L136">
        <v>-0.18368060000000241</v>
      </c>
      <c r="M136">
        <v>-5.0999004000000001E-2</v>
      </c>
      <c r="N136">
        <v>-6.4191831882599804E-2</v>
      </c>
    </row>
    <row r="137" spans="2:14">
      <c r="B137">
        <v>130</v>
      </c>
      <c r="C137">
        <v>1402.5231510000001</v>
      </c>
      <c r="D137">
        <v>3366.3635420000001</v>
      </c>
      <c r="E137">
        <v>0</v>
      </c>
      <c r="F137">
        <v>7.2084434330463396E-2</v>
      </c>
      <c r="G137">
        <v>2.6754876598715699E-2</v>
      </c>
      <c r="H137">
        <v>2.6754876598715699E-2</v>
      </c>
      <c r="I137">
        <v>2.0499978594571702</v>
      </c>
      <c r="J137" s="4">
        <v>-4.5338100000000001E-3</v>
      </c>
      <c r="K137">
        <v>5.2892970000000005E-4</v>
      </c>
      <c r="L137">
        <v>-0.10625088999999832</v>
      </c>
      <c r="M137">
        <v>-6.9997470000000006E-2</v>
      </c>
      <c r="N137">
        <v>-5.2206993380067498E-2</v>
      </c>
    </row>
    <row r="138" spans="2:14">
      <c r="B138">
        <v>131</v>
      </c>
      <c r="C138">
        <v>1402.1755989999999</v>
      </c>
      <c r="D138">
        <v>3366.4849340000001</v>
      </c>
      <c r="E138">
        <v>0</v>
      </c>
      <c r="F138">
        <v>7.2084434330463396E-2</v>
      </c>
      <c r="G138">
        <v>2.6782682165503498E-2</v>
      </c>
      <c r="H138">
        <v>2.6782682165503498E-2</v>
      </c>
      <c r="I138">
        <v>2.1010102877294798</v>
      </c>
      <c r="J138" s="4">
        <v>-4.6084350000000001E-3</v>
      </c>
      <c r="K138">
        <v>5.4880197000000005E-4</v>
      </c>
      <c r="L138">
        <v>-5.9374490000003277E-2</v>
      </c>
      <c r="M138">
        <v>-0.10573522</v>
      </c>
      <c r="N138">
        <v>9.4089921326674496E-3</v>
      </c>
    </row>
    <row r="139" spans="2:14">
      <c r="B139">
        <v>132</v>
      </c>
      <c r="C139">
        <v>1399.7677269999999</v>
      </c>
      <c r="D139">
        <v>3365.6352379999998</v>
      </c>
      <c r="E139">
        <v>0</v>
      </c>
      <c r="F139">
        <v>7.2084434330463396E-2</v>
      </c>
      <c r="G139">
        <v>2.68516149371862E-2</v>
      </c>
      <c r="H139">
        <v>2.68516149371862E-2</v>
      </c>
      <c r="I139">
        <v>2.1237922991164502</v>
      </c>
      <c r="J139" s="4">
        <v>-4.0518259999999997E-3</v>
      </c>
      <c r="K139">
        <v>1.9226065000000001E-3</v>
      </c>
      <c r="L139">
        <v>0.19479090000000099</v>
      </c>
      <c r="M139">
        <v>-9.5434050000000006E-2</v>
      </c>
      <c r="N139">
        <v>-1.1941875406132301E-2</v>
      </c>
    </row>
    <row r="140" spans="2:14">
      <c r="B140">
        <v>133</v>
      </c>
      <c r="C140">
        <v>1399.7088450000001</v>
      </c>
      <c r="D140">
        <v>3369.56909</v>
      </c>
      <c r="E140">
        <v>0</v>
      </c>
      <c r="F140">
        <v>7.2084434330463396E-2</v>
      </c>
      <c r="G140">
        <v>2.7201941236853499E-2</v>
      </c>
      <c r="H140">
        <v>2.7201941236853499E-2</v>
      </c>
      <c r="I140">
        <v>2.09681780679318</v>
      </c>
      <c r="J140" s="4">
        <v>-4.5022020000000003E-3</v>
      </c>
      <c r="K140">
        <v>5.1838843999999999E-3</v>
      </c>
      <c r="L140">
        <v>0.1235665100000034</v>
      </c>
      <c r="M140">
        <v>-6.1720761999999998E-2</v>
      </c>
      <c r="N140">
        <v>-4.0079114826921003E-2</v>
      </c>
    </row>
    <row r="141" spans="2:14">
      <c r="B141">
        <v>134</v>
      </c>
      <c r="C141">
        <v>1401.053044</v>
      </c>
      <c r="D141">
        <v>3366.8554140000001</v>
      </c>
      <c r="E141">
        <v>0</v>
      </c>
      <c r="F141">
        <v>7.2084434330463396E-2</v>
      </c>
      <c r="G141">
        <v>2.6895036920905099E-2</v>
      </c>
      <c r="H141">
        <v>2.6895036920905099E-2</v>
      </c>
      <c r="I141">
        <v>2.09608055803877</v>
      </c>
      <c r="J141" s="4">
        <v>-4.3546430000000001E-3</v>
      </c>
      <c r="K141">
        <v>1.329754E-3</v>
      </c>
      <c r="L141">
        <v>-2.4176799999999332E-2</v>
      </c>
      <c r="M141">
        <v>-0.10675484</v>
      </c>
      <c r="N141">
        <v>-5.4822282550988997E-2</v>
      </c>
    </row>
    <row r="142" spans="2:14">
      <c r="B142">
        <v>135</v>
      </c>
      <c r="C142">
        <v>1400.0408090000001</v>
      </c>
      <c r="D142">
        <v>3365.6982710000002</v>
      </c>
      <c r="E142">
        <v>0</v>
      </c>
      <c r="F142">
        <v>7.2084434330463396E-2</v>
      </c>
      <c r="G142">
        <v>2.6795050129294298E-2</v>
      </c>
      <c r="H142">
        <v>2.6795050129294298E-2</v>
      </c>
      <c r="I142">
        <v>2.1088461773034601</v>
      </c>
      <c r="J142" s="4">
        <v>-4.4132679999999997E-3</v>
      </c>
      <c r="K142">
        <v>2.1966083000000002E-3</v>
      </c>
      <c r="L142">
        <v>0.1200550800000002</v>
      </c>
      <c r="M142">
        <v>-0.1432129</v>
      </c>
      <c r="N142">
        <v>-3.6508532602694599E-2</v>
      </c>
    </row>
    <row r="143" spans="2:14">
      <c r="B143">
        <v>136</v>
      </c>
      <c r="C143">
        <v>1400.5421779999999</v>
      </c>
      <c r="D143">
        <v>3368.7546649999999</v>
      </c>
      <c r="E143">
        <v>0</v>
      </c>
      <c r="F143">
        <v>7.2084434330463396E-2</v>
      </c>
      <c r="G143">
        <v>2.7046730741858399E-2</v>
      </c>
      <c r="H143">
        <v>2.7046730741858399E-2</v>
      </c>
      <c r="I143">
        <v>2.1375306908801499</v>
      </c>
      <c r="J143" s="4">
        <v>-4.8356129999999999E-3</v>
      </c>
      <c r="K143">
        <v>1.0942969999999999E-3</v>
      </c>
      <c r="L143">
        <v>-6.9390000000169039E-4</v>
      </c>
      <c r="M143">
        <v>-9.3981355000000003E-2</v>
      </c>
      <c r="N143">
        <v>5.5319345221796897E-3</v>
      </c>
    </row>
    <row r="144" spans="2:14">
      <c r="B144">
        <v>137</v>
      </c>
      <c r="C144">
        <v>1402.5380720000001</v>
      </c>
      <c r="D144">
        <v>3367.417586</v>
      </c>
      <c r="E144">
        <v>0</v>
      </c>
      <c r="F144">
        <v>7.2084434330463396E-2</v>
      </c>
      <c r="G144">
        <v>2.6802113279700199E-2</v>
      </c>
      <c r="H144">
        <v>2.6802113279700199E-2</v>
      </c>
      <c r="I144">
        <v>2.1505700020260701</v>
      </c>
      <c r="J144" s="4">
        <v>-4.575867E-3</v>
      </c>
      <c r="K144">
        <v>2.9779530000000002E-3</v>
      </c>
      <c r="L144">
        <v>-7.3958330000003514E-2</v>
      </c>
      <c r="M144">
        <v>-0.14851149999999999</v>
      </c>
      <c r="N144">
        <v>-5.9096303855179898E-3</v>
      </c>
    </row>
    <row r="145" spans="2:14">
      <c r="B145">
        <v>138</v>
      </c>
      <c r="C145">
        <v>1402.14086</v>
      </c>
      <c r="D145">
        <v>3366.18021</v>
      </c>
      <c r="E145">
        <v>0</v>
      </c>
      <c r="F145">
        <v>7.2084434330463396E-2</v>
      </c>
      <c r="G145">
        <v>2.6704719290137201E-2</v>
      </c>
      <c r="H145">
        <v>2.6704719290137201E-2</v>
      </c>
      <c r="I145">
        <v>2.1302783923575199</v>
      </c>
      <c r="J145" s="4">
        <v>-4.9380500000000003E-3</v>
      </c>
      <c r="K145">
        <v>3.8849010000000001E-3</v>
      </c>
      <c r="L145">
        <v>-7.6736830000001532E-2</v>
      </c>
      <c r="M145">
        <v>-0.17604126</v>
      </c>
      <c r="N145">
        <v>-6.7630913299965402E-3</v>
      </c>
    </row>
    <row r="146" spans="2:14">
      <c r="B146">
        <v>139</v>
      </c>
      <c r="C146">
        <v>1401.8876620000001</v>
      </c>
      <c r="D146">
        <v>3367.3999859999999</v>
      </c>
      <c r="E146">
        <v>0</v>
      </c>
      <c r="F146">
        <v>7.2084434330463396E-2</v>
      </c>
      <c r="G146">
        <v>2.68335249274969E-2</v>
      </c>
      <c r="H146">
        <v>2.68335249274969E-2</v>
      </c>
      <c r="I146">
        <v>2.0822055889786402</v>
      </c>
      <c r="J146" s="4">
        <v>-4.2751109999999998E-3</v>
      </c>
      <c r="K146">
        <v>4.4775789999999998E-3</v>
      </c>
      <c r="L146">
        <v>4.4445160000002204E-2</v>
      </c>
      <c r="M146">
        <v>-5.0745655000000001E-2</v>
      </c>
      <c r="N146">
        <v>-2.14533457783645E-2</v>
      </c>
    </row>
    <row r="147" spans="2:14">
      <c r="B147">
        <v>140</v>
      </c>
      <c r="C147">
        <v>1402.696856</v>
      </c>
      <c r="D147">
        <v>3366.8281350000002</v>
      </c>
      <c r="E147">
        <v>0</v>
      </c>
      <c r="F147">
        <v>7.2084434330463396E-2</v>
      </c>
      <c r="G147">
        <v>2.6735117658972699E-2</v>
      </c>
      <c r="H147">
        <v>2.6735117658972699E-2</v>
      </c>
      <c r="I147">
        <v>2.0296126345182701</v>
      </c>
      <c r="J147" s="4">
        <v>-4.7002270000000004E-3</v>
      </c>
      <c r="K147">
        <v>3.4953520000000002E-3</v>
      </c>
      <c r="L147">
        <v>-0.11805598000000117</v>
      </c>
      <c r="M147">
        <v>-7.4065915999999996E-2</v>
      </c>
      <c r="N147">
        <v>-3.1070834383647002E-2</v>
      </c>
    </row>
    <row r="148" spans="2:14">
      <c r="B148">
        <v>141</v>
      </c>
      <c r="C148">
        <v>1404.2306659999999</v>
      </c>
      <c r="D148">
        <v>3367.9214740000002</v>
      </c>
      <c r="E148">
        <v>0</v>
      </c>
      <c r="F148">
        <v>7.2084434330463396E-2</v>
      </c>
      <c r="G148">
        <v>2.6737472042441299E-2</v>
      </c>
      <c r="H148">
        <v>2.6737472042441299E-2</v>
      </c>
      <c r="I148">
        <v>1.9965759434872501</v>
      </c>
      <c r="J148" s="4">
        <v>-4.4230839999999999E-3</v>
      </c>
      <c r="K148">
        <v>3.5621455999999998E-3</v>
      </c>
      <c r="L148">
        <v>-4.5833080000001303E-2</v>
      </c>
      <c r="M148">
        <v>-6.9937200000000005E-2</v>
      </c>
      <c r="N148">
        <v>-3.160739325913E-2</v>
      </c>
    </row>
    <row r="149" spans="2:14">
      <c r="B149">
        <v>142</v>
      </c>
      <c r="C149">
        <v>1405.5014309999999</v>
      </c>
      <c r="D149">
        <v>3368.96072</v>
      </c>
      <c r="E149">
        <v>0</v>
      </c>
      <c r="F149">
        <v>7.2084434330463396E-2</v>
      </c>
      <c r="G149">
        <v>2.6758929714560498E-2</v>
      </c>
      <c r="H149">
        <v>2.6758929714560498E-2</v>
      </c>
      <c r="I149">
        <v>1.99992975001853</v>
      </c>
      <c r="J149" s="4">
        <v>-4.5900130000000004E-3</v>
      </c>
      <c r="K149">
        <v>3.3012320999999999E-3</v>
      </c>
      <c r="L149">
        <v>6.5967600000007565E-3</v>
      </c>
      <c r="M149">
        <v>-7.4719556000000006E-2</v>
      </c>
      <c r="N149">
        <v>-2.9290809079580499E-5</v>
      </c>
    </row>
    <row r="150" spans="2:14">
      <c r="B150">
        <v>143</v>
      </c>
      <c r="C150">
        <v>1405.7844009999999</v>
      </c>
      <c r="D150">
        <v>3368.1239730000002</v>
      </c>
      <c r="E150">
        <v>0</v>
      </c>
      <c r="F150">
        <v>7.2084434330463396E-2</v>
      </c>
      <c r="G150">
        <v>2.6662072166800398E-2</v>
      </c>
      <c r="H150">
        <v>2.6662072166800398E-2</v>
      </c>
      <c r="I150">
        <v>2.0161051839069302</v>
      </c>
      <c r="J150" s="4">
        <v>-4.3937009999999999E-3</v>
      </c>
      <c r="K150">
        <v>4.1328357000000003E-3</v>
      </c>
      <c r="L150">
        <v>-7.0486449999997092E-2</v>
      </c>
      <c r="M150">
        <v>-9.8554619999999996E-2</v>
      </c>
      <c r="N150">
        <v>1.4153361526521101E-2</v>
      </c>
    </row>
    <row r="151" spans="2:14">
      <c r="B151">
        <v>144</v>
      </c>
      <c r="C151">
        <v>1404.4440380000001</v>
      </c>
      <c r="D151">
        <v>3370.3430400000002</v>
      </c>
      <c r="E151">
        <v>0</v>
      </c>
      <c r="F151">
        <v>7.2084434330463396E-2</v>
      </c>
      <c r="G151">
        <v>2.6947638019919298E-2</v>
      </c>
      <c r="H151">
        <v>2.6947638019919298E-2</v>
      </c>
      <c r="I151">
        <v>2.0193823427141302</v>
      </c>
      <c r="J151" s="4">
        <v>-4.28364E-3</v>
      </c>
      <c r="K151">
        <v>7.2883820000000004E-3</v>
      </c>
      <c r="L151">
        <v>8.3339700000024663E-3</v>
      </c>
      <c r="M151">
        <v>-5.8723039999999997E-2</v>
      </c>
      <c r="N151">
        <v>4.4262721951845102E-3</v>
      </c>
    </row>
    <row r="152" spans="2:14">
      <c r="B152">
        <v>145</v>
      </c>
      <c r="C152">
        <v>1403.4464439999999</v>
      </c>
      <c r="D152">
        <v>3369.4417400000002</v>
      </c>
      <c r="E152">
        <v>0</v>
      </c>
      <c r="F152">
        <v>7.2084434330463396E-2</v>
      </c>
      <c r="G152">
        <v>2.6920964941382401E-2</v>
      </c>
      <c r="H152">
        <v>2.6920964941382401E-2</v>
      </c>
      <c r="I152">
        <v>2.0269611378946601</v>
      </c>
      <c r="J152" s="4">
        <v>-4.5568780000000003E-3</v>
      </c>
      <c r="K152">
        <v>5.0207619999999998E-3</v>
      </c>
      <c r="L152">
        <v>6.9444149999995375E-2</v>
      </c>
      <c r="M152">
        <v>-6.2618270000000004E-2</v>
      </c>
      <c r="N152">
        <v>-1.84618801084378E-2</v>
      </c>
    </row>
    <row r="153" spans="2:14">
      <c r="B153">
        <v>146</v>
      </c>
      <c r="C153">
        <v>1403.0441840000001</v>
      </c>
      <c r="D153">
        <v>3366.9056639999999</v>
      </c>
      <c r="E153">
        <v>0</v>
      </c>
      <c r="F153">
        <v>7.2084434330463396E-2</v>
      </c>
      <c r="G153">
        <v>2.6714315637946101E-2</v>
      </c>
      <c r="H153">
        <v>2.6714315637946101E-2</v>
      </c>
      <c r="I153">
        <v>2.03843210048759</v>
      </c>
      <c r="J153" s="4">
        <v>-4.4189390000000002E-3</v>
      </c>
      <c r="K153">
        <v>4.2617545000000001E-3</v>
      </c>
      <c r="L153">
        <v>6.7708330000002093E-2</v>
      </c>
      <c r="M153">
        <v>-6.5316990000000005E-2</v>
      </c>
      <c r="N153">
        <v>-3.5921819108956803E-2</v>
      </c>
    </row>
    <row r="154" spans="2:14">
      <c r="B154">
        <v>147</v>
      </c>
      <c r="C154">
        <v>1401.08338</v>
      </c>
      <c r="D154">
        <v>3364.3816729999999</v>
      </c>
      <c r="E154">
        <v>0</v>
      </c>
      <c r="F154">
        <v>7.2084434330463396E-2</v>
      </c>
      <c r="G154">
        <v>2.6608010753989199E-2</v>
      </c>
      <c r="H154">
        <v>2.6608010753989199E-2</v>
      </c>
      <c r="I154">
        <v>2.0472945871336901</v>
      </c>
      <c r="J154" s="4">
        <v>-4.4110859999999998E-3</v>
      </c>
      <c r="K154">
        <v>2.3025137000000002E-3</v>
      </c>
      <c r="L154">
        <v>0.19131978000000061</v>
      </c>
      <c r="M154">
        <v>-6.2877870000000002E-2</v>
      </c>
      <c r="N154">
        <v>-5.3392997020772097E-2</v>
      </c>
    </row>
    <row r="155" spans="2:14">
      <c r="B155">
        <v>148</v>
      </c>
      <c r="C155">
        <v>1403.883153</v>
      </c>
      <c r="D155">
        <v>3360.480227</v>
      </c>
      <c r="E155">
        <v>0</v>
      </c>
      <c r="F155">
        <v>7.2084434330463396E-2</v>
      </c>
      <c r="G155">
        <v>2.67228689044713E-2</v>
      </c>
      <c r="H155">
        <v>2.67228689044713E-2</v>
      </c>
      <c r="I155">
        <v>2.06253281088506</v>
      </c>
      <c r="J155" s="4">
        <v>-4.4179140000000002E-3</v>
      </c>
      <c r="K155">
        <v>1.2954628000000001E-3</v>
      </c>
      <c r="L155">
        <v>0.35694452999999982</v>
      </c>
      <c r="M155">
        <v>-4.7730528000000001E-2</v>
      </c>
      <c r="N155">
        <v>-6.6719675841404993E-2</v>
      </c>
    </row>
    <row r="156" spans="2:14">
      <c r="B156">
        <v>149</v>
      </c>
      <c r="C156">
        <v>1404.6029289999999</v>
      </c>
      <c r="D156">
        <v>3357.8323890000001</v>
      </c>
      <c r="E156">
        <v>0</v>
      </c>
      <c r="F156">
        <v>7.2084434330463396E-2</v>
      </c>
      <c r="G156">
        <v>2.7465483173727899E-2</v>
      </c>
      <c r="H156">
        <v>2.7465483173727899E-2</v>
      </c>
      <c r="I156">
        <v>2.0434272267425202</v>
      </c>
      <c r="J156" s="4">
        <v>-5.3472099999999998E-3</v>
      </c>
      <c r="K156">
        <v>5.1549246E-4</v>
      </c>
      <c r="L156">
        <v>0.11041654000000278</v>
      </c>
      <c r="M156">
        <v>-0.14701222999999999</v>
      </c>
      <c r="N156">
        <v>2.4666794567214601E-2</v>
      </c>
    </row>
    <row r="157" spans="2:14">
      <c r="B157">
        <v>150</v>
      </c>
      <c r="C157">
        <v>1406.906354</v>
      </c>
      <c r="D157">
        <v>3359.7140140000001</v>
      </c>
      <c r="E157">
        <v>0</v>
      </c>
      <c r="F157">
        <v>7.2084434330463396E-2</v>
      </c>
      <c r="G157">
        <v>2.7298113331198599E-2</v>
      </c>
      <c r="H157">
        <v>2.7298113331198599E-2</v>
      </c>
      <c r="I157">
        <v>1.98500506533471</v>
      </c>
      <c r="J157" s="4">
        <v>-3.4818449999999999E-3</v>
      </c>
      <c r="K157">
        <v>4.8233699999999996E-3</v>
      </c>
      <c r="L157">
        <v>0.12395833999999439</v>
      </c>
      <c r="M157">
        <v>-4.0339752999999999E-2</v>
      </c>
      <c r="N157">
        <v>1.20345111918598E-2</v>
      </c>
    </row>
    <row r="158" spans="2:14">
      <c r="B158">
        <v>151</v>
      </c>
      <c r="C158">
        <v>1405.491479</v>
      </c>
      <c r="D158">
        <v>3359.8838070000002</v>
      </c>
      <c r="E158">
        <v>0</v>
      </c>
      <c r="F158">
        <v>7.2084434330463396E-2</v>
      </c>
      <c r="G158">
        <v>2.6975741609930898E-2</v>
      </c>
      <c r="H158">
        <v>2.6975741609930898E-2</v>
      </c>
      <c r="I158">
        <v>1.9326509598008901</v>
      </c>
      <c r="J158" s="4">
        <v>-5.9484610000000004E-3</v>
      </c>
      <c r="K158">
        <v>7.4765035000000004E-3</v>
      </c>
      <c r="L158">
        <v>-2.3264319999995564E-2</v>
      </c>
      <c r="M158">
        <v>-0.13383598999999999</v>
      </c>
      <c r="N158">
        <v>6.3179162821493896E-3</v>
      </c>
    </row>
    <row r="159" spans="2:14">
      <c r="B159">
        <v>152</v>
      </c>
      <c r="C159">
        <v>569.89880170000004</v>
      </c>
      <c r="D159">
        <v>3361.5083330000002</v>
      </c>
      <c r="E159">
        <v>0</v>
      </c>
      <c r="F159">
        <v>-0.33234247565269398</v>
      </c>
      <c r="G159">
        <v>-1.44177329540252</v>
      </c>
      <c r="H159">
        <v>-1.44177329540252</v>
      </c>
      <c r="I159">
        <v>1.62203435312933</v>
      </c>
      <c r="J159" s="4">
        <v>-5.6398959999999998E-2</v>
      </c>
      <c r="K159">
        <v>-3.7472221999999999E-2</v>
      </c>
      <c r="L159">
        <v>-6.2152099999998711E-2</v>
      </c>
      <c r="M159">
        <v>-1.9339154999999999</v>
      </c>
      <c r="N159">
        <v>0.17615128874245101</v>
      </c>
    </row>
    <row r="160" spans="2:14">
      <c r="B160">
        <v>153</v>
      </c>
      <c r="C160">
        <v>2.461751316</v>
      </c>
      <c r="D160">
        <v>3357.9181250000001</v>
      </c>
      <c r="E160">
        <v>0</v>
      </c>
      <c r="F160">
        <v>-0.33204910159111001</v>
      </c>
      <c r="G160">
        <v>-7.3494911193847603</v>
      </c>
      <c r="H160">
        <v>-7.3494911193847603</v>
      </c>
      <c r="I160">
        <v>1.4759450042782101</v>
      </c>
      <c r="J160" s="4">
        <v>-1.7575965999999998E-2</v>
      </c>
      <c r="K160">
        <v>-2.4413847999999998E-2</v>
      </c>
      <c r="L160">
        <v>0.12812436999999477</v>
      </c>
      <c r="M160">
        <v>-0.23975481000000001</v>
      </c>
      <c r="N160">
        <v>0.27378867495598702</v>
      </c>
    </row>
    <row r="161" spans="2:14">
      <c r="B161">
        <v>154</v>
      </c>
      <c r="C161">
        <v>2.2532552639999999</v>
      </c>
      <c r="D161">
        <v>3354.2828610000001</v>
      </c>
      <c r="E161">
        <v>0</v>
      </c>
      <c r="F161">
        <v>-0.33207386732101402</v>
      </c>
      <c r="G161">
        <v>-7.35609626770019</v>
      </c>
      <c r="H161">
        <v>-7.35609626770019</v>
      </c>
      <c r="I161">
        <v>1.55267585559837</v>
      </c>
      <c r="J161" s="4">
        <v>-8.6155229999999999E-3</v>
      </c>
      <c r="K161">
        <v>-7.6269045999999997E-3</v>
      </c>
      <c r="L161">
        <v>-5.6250380000001599E-2</v>
      </c>
      <c r="M161">
        <v>-0.10632072400000001</v>
      </c>
      <c r="N161">
        <v>0.27412123436309199</v>
      </c>
    </row>
    <row r="162" spans="2:14">
      <c r="B162">
        <v>155</v>
      </c>
      <c r="C162">
        <v>2.2880046059999999</v>
      </c>
      <c r="D162">
        <v>3356.0011469999999</v>
      </c>
      <c r="E162">
        <v>0</v>
      </c>
      <c r="F162">
        <v>-0.33205404877662598</v>
      </c>
      <c r="G162">
        <v>-7.35211086273193</v>
      </c>
      <c r="H162">
        <v>-7.35211086273193</v>
      </c>
      <c r="I162">
        <v>1.56735908827542</v>
      </c>
      <c r="J162" s="4">
        <v>-6.4654889999999996E-3</v>
      </c>
      <c r="K162">
        <v>-6.3179083999999998E-3</v>
      </c>
      <c r="L162">
        <v>-0.60937449999999416</v>
      </c>
      <c r="M162">
        <v>-9.5517850000000001E-2</v>
      </c>
      <c r="N162">
        <v>0.26207901763389502</v>
      </c>
    </row>
    <row r="163" spans="2:14">
      <c r="B163">
        <v>156</v>
      </c>
      <c r="C163">
        <v>194.6405599</v>
      </c>
      <c r="D163">
        <v>3366.1911679999998</v>
      </c>
      <c r="E163">
        <v>0</v>
      </c>
      <c r="F163">
        <v>-0.33233574032783503</v>
      </c>
      <c r="G163">
        <v>-5.5462303161620996</v>
      </c>
      <c r="H163">
        <v>-5.5462303161620996</v>
      </c>
      <c r="I163">
        <v>1.58061999062193</v>
      </c>
      <c r="J163" s="4">
        <v>-5.6864999999999997E-3</v>
      </c>
      <c r="K163">
        <v>-1.9341961E-3</v>
      </c>
      <c r="L163">
        <v>-0.95208320000000413</v>
      </c>
      <c r="M163">
        <v>-7.6399415999999998E-2</v>
      </c>
      <c r="N163">
        <v>0.19659339944257501</v>
      </c>
    </row>
    <row r="164" spans="2:14">
      <c r="B164">
        <v>157</v>
      </c>
      <c r="C164">
        <v>1419.227488</v>
      </c>
      <c r="D164">
        <v>3376.5997419999999</v>
      </c>
      <c r="E164">
        <v>0</v>
      </c>
      <c r="F164">
        <v>7.2084434330463396E-2</v>
      </c>
      <c r="G164">
        <v>2.6608815416693601E-2</v>
      </c>
      <c r="H164">
        <v>2.6608815416693601E-2</v>
      </c>
      <c r="I164">
        <v>1.9736248354805801</v>
      </c>
      <c r="J164" s="4">
        <v>-6.2689699999999996E-3</v>
      </c>
      <c r="K164">
        <v>-1.7834634E-3</v>
      </c>
      <c r="L164">
        <v>8.3333710000005112E-2</v>
      </c>
      <c r="M164">
        <v>-0.82571519999999998</v>
      </c>
      <c r="N164">
        <v>-7.3393682513135397E-2</v>
      </c>
    </row>
    <row r="165" spans="2:14">
      <c r="B165">
        <v>158</v>
      </c>
      <c r="C165">
        <v>1419.5203859999999</v>
      </c>
      <c r="D165">
        <v>3382.7615559999999</v>
      </c>
      <c r="E165">
        <v>0</v>
      </c>
      <c r="F165">
        <v>7.2084434330463396E-2</v>
      </c>
      <c r="G165">
        <v>2.7131726965308099E-2</v>
      </c>
      <c r="H165">
        <v>2.7131726965308099E-2</v>
      </c>
      <c r="I165">
        <v>1.9340753428895701</v>
      </c>
      <c r="J165" s="4">
        <v>-5.6937419999999999E-3</v>
      </c>
      <c r="K165">
        <v>-2.7559397E-3</v>
      </c>
      <c r="L165">
        <v>-0.13055610000000684</v>
      </c>
      <c r="M165">
        <v>-0.58622646</v>
      </c>
      <c r="N165">
        <v>-7.2392827480043401E-2</v>
      </c>
    </row>
    <row r="166" spans="2:14">
      <c r="B166">
        <v>159</v>
      </c>
      <c r="C166">
        <v>1419.584953</v>
      </c>
      <c r="D166">
        <v>3386.889858</v>
      </c>
      <c r="E166">
        <v>0</v>
      </c>
      <c r="F166">
        <v>7.2084434330463396E-2</v>
      </c>
      <c r="G166">
        <v>2.8484215959906498E-2</v>
      </c>
      <c r="H166">
        <v>2.8484215959906498E-2</v>
      </c>
      <c r="I166">
        <v>1.9448258856296301</v>
      </c>
      <c r="J166" s="4">
        <v>-5.3251339999999996E-3</v>
      </c>
      <c r="K166">
        <v>9.6721044999999997E-4</v>
      </c>
      <c r="L166">
        <v>7.8472640000001093E-2</v>
      </c>
      <c r="M166">
        <v>0.41936558000000002</v>
      </c>
      <c r="N166">
        <v>-7.7295745682334299E-2</v>
      </c>
    </row>
    <row r="167" spans="2:14">
      <c r="B167">
        <v>160</v>
      </c>
      <c r="C167">
        <v>1419.4062180000001</v>
      </c>
      <c r="D167">
        <v>3392.4591059999998</v>
      </c>
      <c r="E167">
        <v>0</v>
      </c>
      <c r="F167">
        <v>7.2084434330463396E-2</v>
      </c>
      <c r="G167">
        <v>3.0750265344977299E-2</v>
      </c>
      <c r="H167">
        <v>3.0750265344977299E-2</v>
      </c>
      <c r="I167">
        <v>1.9668466016894099</v>
      </c>
      <c r="J167" s="4">
        <v>-4.548E-3</v>
      </c>
      <c r="K167">
        <v>1.1628012E-4</v>
      </c>
      <c r="L167">
        <v>6.5970100000001253E-3</v>
      </c>
      <c r="M167">
        <v>8.2315669999999994E-2</v>
      </c>
      <c r="N167">
        <v>1.22681574802919E-2</v>
      </c>
    </row>
    <row r="168" spans="2:14">
      <c r="B168">
        <v>161</v>
      </c>
      <c r="C168">
        <v>1419.485645</v>
      </c>
      <c r="D168">
        <v>3395.7758359999998</v>
      </c>
      <c r="E168">
        <v>0</v>
      </c>
      <c r="F168">
        <v>7.2084404528140994E-2</v>
      </c>
      <c r="G168">
        <v>3.1878910958766903E-2</v>
      </c>
      <c r="H168">
        <v>3.1878910958766903E-2</v>
      </c>
      <c r="I168">
        <v>1.9864526485594201</v>
      </c>
      <c r="J168" s="4">
        <v>-3.8614249999999999E-3</v>
      </c>
      <c r="K168">
        <v>2.2952934E-3</v>
      </c>
      <c r="L168">
        <v>5.3125260000001617E-2</v>
      </c>
      <c r="M168">
        <v>-3.3666744999999998E-2</v>
      </c>
      <c r="N168">
        <v>2.1970018847516301E-3</v>
      </c>
    </row>
    <row r="169" spans="2:14">
      <c r="B169">
        <v>162</v>
      </c>
      <c r="C169">
        <v>1419.6990519999999</v>
      </c>
      <c r="D169">
        <v>3397.1548670000002</v>
      </c>
      <c r="E169">
        <v>0</v>
      </c>
      <c r="F169">
        <v>7.2084434330463396E-2</v>
      </c>
      <c r="G169">
        <v>3.2305680215358699E-2</v>
      </c>
      <c r="H169">
        <v>3.2305680215358699E-2</v>
      </c>
      <c r="I169">
        <v>1.98399033195728</v>
      </c>
      <c r="J169" s="4">
        <v>-5.7347630000000004E-3</v>
      </c>
      <c r="K169">
        <v>3.9473535000000004E-3</v>
      </c>
      <c r="L169">
        <v>-7.6041920000001539E-2</v>
      </c>
      <c r="M169">
        <v>-0.11126649399999999</v>
      </c>
      <c r="N169">
        <v>-5.7469915345645904E-3</v>
      </c>
    </row>
    <row r="170" spans="2:14">
      <c r="B170">
        <v>163</v>
      </c>
      <c r="C170">
        <v>1419.694156</v>
      </c>
      <c r="D170">
        <v>3399.599209</v>
      </c>
      <c r="E170">
        <v>0</v>
      </c>
      <c r="F170">
        <v>7.2084434330463396E-2</v>
      </c>
      <c r="G170">
        <v>3.2996647059917401E-2</v>
      </c>
      <c r="H170">
        <v>3.2996647059917401E-2</v>
      </c>
      <c r="I170">
        <v>1.93459091537335</v>
      </c>
      <c r="J170" s="4">
        <v>-4.0273499999999999E-3</v>
      </c>
      <c r="K170">
        <v>3.9114479999999997E-3</v>
      </c>
      <c r="L170">
        <v>-0.1024307299999947</v>
      </c>
      <c r="M170">
        <v>-0.11203825000000001</v>
      </c>
      <c r="N170">
        <v>-8.7890238539917002E-3</v>
      </c>
    </row>
    <row r="171" spans="2:14">
      <c r="B171">
        <v>164</v>
      </c>
      <c r="C171">
        <v>1420.071379</v>
      </c>
      <c r="D171">
        <v>3399.9129309999998</v>
      </c>
      <c r="E171">
        <v>0</v>
      </c>
      <c r="F171">
        <v>7.2084434330463396E-2</v>
      </c>
      <c r="G171">
        <v>3.3054523169994299E-2</v>
      </c>
      <c r="H171">
        <v>3.3054523169994299E-2</v>
      </c>
      <c r="I171">
        <v>1.89783094871392</v>
      </c>
      <c r="J171" s="4">
        <v>-4.3691160000000001E-3</v>
      </c>
      <c r="K171">
        <v>3.4103877999999998E-3</v>
      </c>
      <c r="L171">
        <v>6.3542179999998893E-2</v>
      </c>
      <c r="M171">
        <v>-0.16116779000000001</v>
      </c>
      <c r="N171">
        <v>-1.57664737193851E-2</v>
      </c>
    </row>
    <row r="172" spans="2:14">
      <c r="B172">
        <v>165</v>
      </c>
      <c r="C172">
        <v>1419.401214</v>
      </c>
      <c r="D172">
        <v>3400.2956829999998</v>
      </c>
      <c r="E172">
        <v>0</v>
      </c>
      <c r="F172">
        <v>7.2084434330463396E-2</v>
      </c>
      <c r="G172">
        <v>3.3251069486141198E-2</v>
      </c>
      <c r="H172">
        <v>3.3251069486141198E-2</v>
      </c>
      <c r="I172">
        <v>1.87625863538575</v>
      </c>
      <c r="J172" s="4">
        <v>-4.3684839999999997E-3</v>
      </c>
      <c r="K172">
        <v>4.2169709999999999E-3</v>
      </c>
      <c r="L172">
        <v>0.29479114999999467</v>
      </c>
      <c r="M172">
        <v>-0.13353656</v>
      </c>
      <c r="N172">
        <v>5.14538644845628E-3</v>
      </c>
    </row>
    <row r="173" spans="2:14">
      <c r="B173">
        <v>166</v>
      </c>
      <c r="C173">
        <v>1419.1927780000001</v>
      </c>
      <c r="D173">
        <v>3401.8851300000001</v>
      </c>
      <c r="E173">
        <v>0</v>
      </c>
      <c r="F173">
        <v>7.2084404528140994E-2</v>
      </c>
      <c r="G173">
        <v>3.3662848174571901E-2</v>
      </c>
      <c r="H173">
        <v>3.3662848174571901E-2</v>
      </c>
      <c r="I173">
        <v>1.8838356287411999</v>
      </c>
      <c r="J173" s="4">
        <v>-4.2221799999999999E-3</v>
      </c>
      <c r="K173">
        <v>4.7860029999999996E-3</v>
      </c>
      <c r="L173">
        <v>5.1042430000002526E-2</v>
      </c>
      <c r="M173">
        <v>-8.5756055999999997E-2</v>
      </c>
      <c r="N173">
        <v>2.0153200297047601E-2</v>
      </c>
    </row>
    <row r="174" spans="2:14">
      <c r="B174">
        <v>167</v>
      </c>
      <c r="C174">
        <v>1419.1183129999999</v>
      </c>
      <c r="D174">
        <v>3403.9021480000001</v>
      </c>
      <c r="E174">
        <v>0</v>
      </c>
      <c r="F174">
        <v>7.2084404528140994E-2</v>
      </c>
      <c r="G174">
        <v>3.4106634557247099E-2</v>
      </c>
      <c r="H174">
        <v>3.4106634557247099E-2</v>
      </c>
      <c r="I174">
        <v>1.8951934847151399</v>
      </c>
      <c r="J174" s="4">
        <v>-4.3982489999999999E-3</v>
      </c>
      <c r="K174">
        <v>6.0592457000000002E-3</v>
      </c>
      <c r="L174">
        <v>-0.11909776999999622</v>
      </c>
      <c r="M174">
        <v>-2.2877498E-2</v>
      </c>
      <c r="N174">
        <v>7.2015263556957998E-3</v>
      </c>
    </row>
    <row r="175" spans="2:14">
      <c r="B175">
        <v>168</v>
      </c>
      <c r="C175">
        <v>1418.7361080000001</v>
      </c>
      <c r="D175">
        <v>3402.6065469999999</v>
      </c>
      <c r="E175">
        <v>0</v>
      </c>
      <c r="F175">
        <v>7.2084404528140994E-2</v>
      </c>
      <c r="G175">
        <v>3.3896021544933298E-2</v>
      </c>
      <c r="H175">
        <v>3.3896021544933298E-2</v>
      </c>
      <c r="I175">
        <v>1.9234220990400499</v>
      </c>
      <c r="J175" s="4">
        <v>-4.4207170000000002E-3</v>
      </c>
      <c r="K175">
        <v>4.7160242999999998E-3</v>
      </c>
      <c r="L175">
        <v>0.14687436999999903</v>
      </c>
      <c r="M175">
        <v>1.0381776000000001E-2</v>
      </c>
      <c r="N175">
        <v>-4.7773452241822202E-3</v>
      </c>
    </row>
    <row r="176" spans="2:14">
      <c r="B176">
        <v>169</v>
      </c>
      <c r="C176">
        <v>1418.6864720000001</v>
      </c>
      <c r="D176">
        <v>3402.4729940000002</v>
      </c>
      <c r="E176">
        <v>0</v>
      </c>
      <c r="F176">
        <v>7.2084404528140994E-2</v>
      </c>
      <c r="G176">
        <v>3.3858738839626298E-2</v>
      </c>
      <c r="H176">
        <v>3.3858738839626298E-2</v>
      </c>
      <c r="I176">
        <v>1.92968159738988</v>
      </c>
      <c r="J176" s="4">
        <v>-4.4456610000000001E-3</v>
      </c>
      <c r="K176">
        <v>4.5832447E-3</v>
      </c>
      <c r="L176">
        <v>2.5000630000000967E-2</v>
      </c>
      <c r="M176">
        <v>-2.7678492999999998E-2</v>
      </c>
      <c r="N176">
        <v>-1.8753917587837898E-2</v>
      </c>
    </row>
    <row r="177" spans="2:14">
      <c r="B177">
        <v>170</v>
      </c>
      <c r="C177">
        <v>1418.4977980000001</v>
      </c>
      <c r="D177">
        <v>3400.382216</v>
      </c>
      <c r="E177">
        <v>0</v>
      </c>
      <c r="F177">
        <v>7.2084434330463396E-2</v>
      </c>
      <c r="G177">
        <v>3.3376835286617203E-2</v>
      </c>
      <c r="H177">
        <v>3.3376835286617203E-2</v>
      </c>
      <c r="I177">
        <v>1.9413556422278799</v>
      </c>
      <c r="J177" s="4">
        <v>-4.4714990000000003E-3</v>
      </c>
      <c r="K177">
        <v>2.6738918000000001E-3</v>
      </c>
      <c r="L177">
        <v>-5.2777730000002521E-2</v>
      </c>
      <c r="M177">
        <v>-0.12906706000000001</v>
      </c>
      <c r="N177">
        <v>-3.2451266316189997E-2</v>
      </c>
    </row>
    <row r="178" spans="2:14">
      <c r="B178">
        <v>171</v>
      </c>
      <c r="C178">
        <v>1417.832637</v>
      </c>
      <c r="D178">
        <v>3399.5013180000001</v>
      </c>
      <c r="E178">
        <v>0</v>
      </c>
      <c r="F178">
        <v>7.2084434330463396E-2</v>
      </c>
      <c r="G178">
        <v>3.3292256295680903E-2</v>
      </c>
      <c r="H178">
        <v>3.3292256295680903E-2</v>
      </c>
      <c r="I178">
        <v>1.9628972275876699</v>
      </c>
      <c r="J178" s="4">
        <v>-4.4520089999999998E-3</v>
      </c>
      <c r="K178">
        <v>2.3760914E-3</v>
      </c>
      <c r="L178">
        <v>1.6666659999998501E-2</v>
      </c>
      <c r="M178">
        <v>-0.19834816</v>
      </c>
      <c r="N178">
        <v>-4.0378530639082803E-2</v>
      </c>
    </row>
    <row r="179" spans="2:14">
      <c r="B179">
        <v>172</v>
      </c>
      <c r="C179">
        <v>1418.110586</v>
      </c>
      <c r="D179">
        <v>3400.3908919999999</v>
      </c>
      <c r="E179">
        <v>0</v>
      </c>
      <c r="F179">
        <v>7.2084434330463396E-2</v>
      </c>
      <c r="G179">
        <v>3.3471100032329497E-2</v>
      </c>
      <c r="H179">
        <v>3.3471100032329497E-2</v>
      </c>
      <c r="I179">
        <v>1.9562246151153599</v>
      </c>
      <c r="J179" s="4">
        <v>-4.5055169999999997E-3</v>
      </c>
      <c r="K179">
        <v>2.2873096000000002E-3</v>
      </c>
      <c r="L179">
        <v>-8.5416539999997099E-2</v>
      </c>
      <c r="M179">
        <v>-0.30560976000000001</v>
      </c>
      <c r="N179">
        <v>-9.3691045712656195E-3</v>
      </c>
    </row>
    <row r="180" spans="2:14">
      <c r="B180">
        <v>173</v>
      </c>
      <c r="C180">
        <v>1417.9417739999999</v>
      </c>
      <c r="D180">
        <v>3401.091496</v>
      </c>
      <c r="E180">
        <v>0</v>
      </c>
      <c r="F180">
        <v>7.2084434330463396E-2</v>
      </c>
      <c r="G180">
        <v>3.3697418868541697E-2</v>
      </c>
      <c r="H180">
        <v>3.3697418868541697E-2</v>
      </c>
      <c r="I180">
        <v>1.9484699358086499</v>
      </c>
      <c r="J180">
        <v>-4.3856839999999999E-3</v>
      </c>
      <c r="K180">
        <v>3.0079905000000001E-3</v>
      </c>
      <c r="L180">
        <v>0.16423568999999816</v>
      </c>
      <c r="M180">
        <v>-0.41911875999999998</v>
      </c>
      <c r="N180">
        <v>1.33413592447974E-2</v>
      </c>
    </row>
    <row r="181" spans="2:14">
      <c r="B181">
        <v>174</v>
      </c>
      <c r="C181">
        <v>1417.3808369999999</v>
      </c>
      <c r="D181">
        <v>3399.9933209999999</v>
      </c>
      <c r="E181">
        <v>0</v>
      </c>
      <c r="F181">
        <v>7.2084434330463396E-2</v>
      </c>
      <c r="G181">
        <v>3.3527545630931799E-2</v>
      </c>
      <c r="H181">
        <v>3.3527545630931799E-2</v>
      </c>
      <c r="I181">
        <v>1.9075575136171199</v>
      </c>
      <c r="J181">
        <v>-4.5950410000000002E-3</v>
      </c>
      <c r="K181">
        <v>3.8349258000000002E-3</v>
      </c>
      <c r="L181">
        <v>0.13715298999999703</v>
      </c>
      <c r="M181">
        <v>-0.37559769999999998</v>
      </c>
      <c r="N181">
        <v>-9.0164190740734795E-3</v>
      </c>
    </row>
    <row r="182" spans="2:14">
      <c r="B182">
        <v>175</v>
      </c>
      <c r="C182">
        <v>1417.3510630000001</v>
      </c>
      <c r="D182">
        <v>3397.1339010000002</v>
      </c>
      <c r="E182">
        <v>0</v>
      </c>
      <c r="F182">
        <v>7.2084434330463396E-2</v>
      </c>
      <c r="G182">
        <v>3.2746247947215999E-2</v>
      </c>
      <c r="H182">
        <v>3.2746247947215999E-2</v>
      </c>
      <c r="I182">
        <v>1.8702222133828701</v>
      </c>
      <c r="J182">
        <v>-4.7179400000000003E-3</v>
      </c>
      <c r="K182">
        <v>3.0855601999999998E-3</v>
      </c>
      <c r="L182">
        <v>9.0971880000005001E-2</v>
      </c>
      <c r="M182">
        <v>-0.2968903</v>
      </c>
      <c r="N182">
        <v>-2.1456411835870999E-2</v>
      </c>
    </row>
    <row r="183" spans="2:14">
      <c r="B183">
        <v>176</v>
      </c>
      <c r="C183">
        <v>1417.202168</v>
      </c>
      <c r="D183">
        <v>3396.3236080000001</v>
      </c>
      <c r="E183">
        <v>0</v>
      </c>
      <c r="F183">
        <v>7.2084404528140994E-2</v>
      </c>
      <c r="G183">
        <v>3.2458744943141903E-2</v>
      </c>
      <c r="H183">
        <v>3.2458744943141903E-2</v>
      </c>
      <c r="I183">
        <v>1.8475499742433601</v>
      </c>
      <c r="J183">
        <v>-4.5063580000000002E-3</v>
      </c>
      <c r="K183">
        <v>2.4631280000000002E-3</v>
      </c>
      <c r="L183">
        <v>-0.22777735000000376</v>
      </c>
      <c r="M183">
        <v>-0.23530870000000001</v>
      </c>
      <c r="N183">
        <v>-3.4307143001547698E-2</v>
      </c>
    </row>
    <row r="184" spans="2:14">
      <c r="B184">
        <v>177</v>
      </c>
      <c r="C184">
        <v>1417.2418680000001</v>
      </c>
      <c r="D184">
        <v>3394.8351619999999</v>
      </c>
      <c r="E184">
        <v>0</v>
      </c>
      <c r="F184">
        <v>7.2084434330463396E-2</v>
      </c>
      <c r="G184">
        <v>3.2003097236156401E-2</v>
      </c>
      <c r="H184">
        <v>3.2003097236156401E-2</v>
      </c>
      <c r="I184">
        <v>1.9014051589843499</v>
      </c>
      <c r="J184">
        <v>-4.5597470000000003E-3</v>
      </c>
      <c r="K184">
        <v>1.6636998999999999E-3</v>
      </c>
      <c r="L184">
        <v>1.979192000000296E-2</v>
      </c>
      <c r="M184">
        <v>-0.18519880999999999</v>
      </c>
      <c r="N184">
        <v>-3.7927395604580298E-2</v>
      </c>
    </row>
    <row r="185" spans="2:14">
      <c r="B185">
        <v>178</v>
      </c>
      <c r="C185">
        <v>1417.0730610000001</v>
      </c>
      <c r="D185">
        <v>3397.1255999999998</v>
      </c>
      <c r="E185">
        <v>0</v>
      </c>
      <c r="F185">
        <v>7.2084434330463396E-2</v>
      </c>
      <c r="G185">
        <v>3.2665632665157297E-2</v>
      </c>
      <c r="H185">
        <v>3.2665632665157297E-2</v>
      </c>
      <c r="I185">
        <v>1.9622025153104501</v>
      </c>
      <c r="J185">
        <v>-4.5362420000000002E-3</v>
      </c>
      <c r="K185">
        <v>2.0501730000000002E-3</v>
      </c>
      <c r="L185">
        <v>-7.5695170000003031E-2</v>
      </c>
      <c r="M185">
        <v>-0.13011542000000001</v>
      </c>
      <c r="N185">
        <v>-3.8181726915949198E-2</v>
      </c>
    </row>
    <row r="186" spans="2:14">
      <c r="B186">
        <v>179</v>
      </c>
      <c r="C186">
        <v>1417.450339</v>
      </c>
      <c r="D186">
        <v>3398.9968990000002</v>
      </c>
      <c r="E186">
        <v>0</v>
      </c>
      <c r="F186">
        <v>7.2084434330463396E-2</v>
      </c>
      <c r="G186">
        <v>3.3136598765849998E-2</v>
      </c>
      <c r="H186">
        <v>3.3136598765849998E-2</v>
      </c>
      <c r="I186">
        <v>2.0303068216398801</v>
      </c>
      <c r="J186">
        <v>-4.5767389999999998E-3</v>
      </c>
      <c r="K186">
        <v>1.2055032E-3</v>
      </c>
      <c r="L186">
        <v>0.18958359000000513</v>
      </c>
      <c r="M186">
        <v>-8.508578E-2</v>
      </c>
      <c r="N186">
        <v>-4.5002710007205203E-2</v>
      </c>
    </row>
    <row r="187" spans="2:14">
      <c r="B187">
        <v>180</v>
      </c>
      <c r="C187">
        <v>1418.6417690000001</v>
      </c>
      <c r="D187">
        <v>3397.9592429999998</v>
      </c>
      <c r="E187">
        <v>0</v>
      </c>
      <c r="F187">
        <v>7.2084434330463396E-2</v>
      </c>
      <c r="G187">
        <v>3.26355919241905E-2</v>
      </c>
      <c r="H187">
        <v>3.26355919241905E-2</v>
      </c>
      <c r="I187">
        <v>2.0462110564833602</v>
      </c>
      <c r="J187">
        <v>-4.7164449999999997E-3</v>
      </c>
      <c r="K187">
        <v>5.5141960000000003E-4</v>
      </c>
      <c r="L187">
        <v>-0.16423670000000357</v>
      </c>
      <c r="M187">
        <v>-6.1058464999999999E-2</v>
      </c>
      <c r="N187">
        <v>-5.9989476725909999E-2</v>
      </c>
    </row>
    <row r="188" spans="2:14">
      <c r="B188">
        <v>181</v>
      </c>
      <c r="C188">
        <v>1419.7537279999999</v>
      </c>
      <c r="D188">
        <v>3398.7771280000002</v>
      </c>
      <c r="E188">
        <v>0</v>
      </c>
      <c r="F188">
        <v>7.2084434330463396E-2</v>
      </c>
      <c r="G188">
        <v>3.2658509910106603E-2</v>
      </c>
      <c r="H188">
        <v>3.2658509910106603E-2</v>
      </c>
      <c r="I188">
        <v>2.0231602391497501</v>
      </c>
      <c r="J188">
        <v>-4.6454959999999998E-3</v>
      </c>
      <c r="K188">
        <v>6.4428970000000001E-5</v>
      </c>
      <c r="L188">
        <v>-4.0623859999996625E-2</v>
      </c>
      <c r="M188">
        <v>-4.6061162000000003E-2</v>
      </c>
      <c r="N188">
        <v>-6.0389672431249299E-2</v>
      </c>
    </row>
    <row r="189" spans="2:14">
      <c r="B189">
        <v>182</v>
      </c>
      <c r="C189">
        <v>1420.542983</v>
      </c>
      <c r="D189">
        <v>3400.6937950000001</v>
      </c>
      <c r="E189">
        <v>0</v>
      </c>
      <c r="F189">
        <v>7.2084434330463396E-2</v>
      </c>
      <c r="G189">
        <v>3.3075980842113398E-2</v>
      </c>
      <c r="H189">
        <v>3.3075980842113398E-2</v>
      </c>
      <c r="I189">
        <v>2.0101252370048899</v>
      </c>
      <c r="J189">
        <v>-4.6433480000000003E-3</v>
      </c>
      <c r="K189">
        <v>-3.2276407000000001E-4</v>
      </c>
      <c r="L189">
        <v>6.6318769999995197E-2</v>
      </c>
      <c r="M189">
        <v>-3.1034486E-2</v>
      </c>
      <c r="N189">
        <v>-6.3033715754972394E-2</v>
      </c>
    </row>
    <row r="190" spans="2:14">
      <c r="B190">
        <v>183</v>
      </c>
      <c r="C190">
        <v>1420.408923</v>
      </c>
      <c r="D190">
        <v>3401.2744769999999</v>
      </c>
      <c r="E190">
        <v>0</v>
      </c>
      <c r="F190">
        <v>7.2084434330463396E-2</v>
      </c>
      <c r="G190">
        <v>3.3233188092708497E-2</v>
      </c>
      <c r="H190">
        <v>3.3233188092708497E-2</v>
      </c>
      <c r="I190">
        <v>2.01723360996735</v>
      </c>
      <c r="J190">
        <v>-4.7500600000000004E-3</v>
      </c>
      <c r="K190">
        <v>-7.3279602999999996E-4</v>
      </c>
      <c r="L190">
        <v>-0.11215273999999908</v>
      </c>
      <c r="M190">
        <v>-3.2933536999999999E-2</v>
      </c>
      <c r="N190">
        <v>-7.3777835151649804E-2</v>
      </c>
    </row>
    <row r="191" spans="2:14">
      <c r="B191">
        <v>184</v>
      </c>
      <c r="C191">
        <v>1420.0217520000001</v>
      </c>
      <c r="D191">
        <v>3401.9315369999999</v>
      </c>
      <c r="E191">
        <v>0</v>
      </c>
      <c r="F191">
        <v>7.2084434330463396E-2</v>
      </c>
      <c r="G191">
        <v>3.3426605165004702E-2</v>
      </c>
      <c r="H191">
        <v>3.3426605165004702E-2</v>
      </c>
      <c r="I191">
        <v>2.0385685567612399</v>
      </c>
      <c r="J191">
        <v>-4.7167609999999999E-3</v>
      </c>
      <c r="K191">
        <v>-9.933934000000001E-4</v>
      </c>
      <c r="L191">
        <v>-0.12187448999999617</v>
      </c>
      <c r="M191">
        <v>-5.8328690000000002E-2</v>
      </c>
      <c r="N191">
        <v>-6.6049202604571602E-2</v>
      </c>
    </row>
    <row r="192" spans="2:14">
      <c r="B192">
        <v>185</v>
      </c>
      <c r="C192">
        <v>1419.7288960000001</v>
      </c>
      <c r="D192">
        <v>3403.192896</v>
      </c>
      <c r="E192">
        <v>0</v>
      </c>
      <c r="F192">
        <v>7.2084404528140994E-2</v>
      </c>
      <c r="G192">
        <v>3.3787690103053998E-2</v>
      </c>
      <c r="H192">
        <v>3.3787690103053998E-2</v>
      </c>
      <c r="I192">
        <v>2.0606480530526299</v>
      </c>
      <c r="J192">
        <v>-4.6909229999999996E-3</v>
      </c>
      <c r="K192">
        <v>-5.9951440000000002E-4</v>
      </c>
      <c r="L192">
        <v>0.15173517999999575</v>
      </c>
      <c r="M192">
        <v>-0.10199851</v>
      </c>
      <c r="N192">
        <v>2.1425462707506501E-2</v>
      </c>
    </row>
    <row r="193" spans="2:14">
      <c r="B193">
        <v>186</v>
      </c>
      <c r="C193">
        <v>1419.6047309999999</v>
      </c>
      <c r="D193">
        <v>3401.7434269999999</v>
      </c>
      <c r="E193">
        <v>0</v>
      </c>
      <c r="F193">
        <v>7.2084434330463396E-2</v>
      </c>
      <c r="G193">
        <v>3.3395014703273697E-2</v>
      </c>
      <c r="H193">
        <v>3.3395014703273697E-2</v>
      </c>
      <c r="I193">
        <v>2.0373249965168299</v>
      </c>
      <c r="J193">
        <v>-4.464094E-3</v>
      </c>
      <c r="K193">
        <v>3.2056536E-4</v>
      </c>
      <c r="L193">
        <v>-6.5966299999971056E-3</v>
      </c>
      <c r="M193">
        <v>-0.13485195999999999</v>
      </c>
      <c r="N193">
        <v>3.2792889448219598E-3</v>
      </c>
    </row>
    <row r="194" spans="2:14">
      <c r="B194">
        <v>187</v>
      </c>
      <c r="C194">
        <v>1420.00684</v>
      </c>
      <c r="D194">
        <v>3401.9550009999998</v>
      </c>
      <c r="E194">
        <v>0</v>
      </c>
      <c r="F194">
        <v>7.2084434330463396E-2</v>
      </c>
      <c r="G194">
        <v>3.3268444240093203E-2</v>
      </c>
      <c r="H194">
        <v>3.3268444240093203E-2</v>
      </c>
      <c r="I194">
        <v>1.9916064635870401</v>
      </c>
      <c r="J194">
        <v>-5.0889680000000001E-3</v>
      </c>
      <c r="K194">
        <v>3.0239145000000001E-3</v>
      </c>
      <c r="L194">
        <v>0.11840311999999642</v>
      </c>
      <c r="M194">
        <v>-0.13308866</v>
      </c>
      <c r="N194">
        <v>-1.08993314638944E-2</v>
      </c>
    </row>
    <row r="195" spans="2:14">
      <c r="B195">
        <v>188</v>
      </c>
      <c r="C195">
        <v>1419.7883979999999</v>
      </c>
      <c r="D195">
        <v>3402.4925880000001</v>
      </c>
      <c r="E195">
        <v>0</v>
      </c>
      <c r="F195">
        <v>7.2084434330463396E-2</v>
      </c>
      <c r="G195">
        <v>3.3291272819042199E-2</v>
      </c>
      <c r="H195">
        <v>3.3291272819042199E-2</v>
      </c>
      <c r="I195">
        <v>1.92675198543208</v>
      </c>
      <c r="J195">
        <v>-4.6001999999999996E-3</v>
      </c>
      <c r="K195">
        <v>1.4611379E-3</v>
      </c>
      <c r="L195">
        <v>-0.18645910000000043</v>
      </c>
      <c r="M195">
        <v>-0.10671377</v>
      </c>
      <c r="N195">
        <v>-2.76275133674222E-2</v>
      </c>
    </row>
    <row r="196" spans="2:14">
      <c r="B196">
        <v>189</v>
      </c>
      <c r="C196">
        <v>1419.952198</v>
      </c>
      <c r="D196">
        <v>3401.3381290000002</v>
      </c>
      <c r="E196">
        <v>0</v>
      </c>
      <c r="F196">
        <v>7.2084434330463396E-2</v>
      </c>
      <c r="G196">
        <v>3.2849125564098303E-2</v>
      </c>
      <c r="H196">
        <v>3.2849125564098303E-2</v>
      </c>
      <c r="I196">
        <v>1.90577914856219</v>
      </c>
      <c r="J196">
        <v>-4.8154469999999996E-3</v>
      </c>
      <c r="K196">
        <v>2.3794725999999999E-3</v>
      </c>
      <c r="L196">
        <v>6.70134200000021E-2</v>
      </c>
      <c r="M196">
        <v>-0.11413217000000001</v>
      </c>
      <c r="N196">
        <v>4.7604674259376896E-3</v>
      </c>
    </row>
    <row r="197" spans="2:14">
      <c r="B197">
        <v>190</v>
      </c>
      <c r="C197">
        <v>1419.847972</v>
      </c>
      <c r="D197">
        <v>3401.6055139999999</v>
      </c>
      <c r="E197">
        <v>0</v>
      </c>
      <c r="F197">
        <v>7.2084434330463396E-2</v>
      </c>
      <c r="G197">
        <v>3.2809965312480899E-2</v>
      </c>
      <c r="H197">
        <v>3.2809965312480899E-2</v>
      </c>
      <c r="I197">
        <v>1.9102238538563501</v>
      </c>
      <c r="J197">
        <v>-4.491012E-3</v>
      </c>
      <c r="K197">
        <v>3.1252392000000002E-3</v>
      </c>
      <c r="L197">
        <v>3.5764569999997775E-2</v>
      </c>
      <c r="M197">
        <v>-0.11964231</v>
      </c>
      <c r="N197">
        <v>1.19827454750465E-2</v>
      </c>
    </row>
    <row r="198" spans="2:14">
      <c r="B198">
        <v>191</v>
      </c>
      <c r="C198">
        <v>1419.7636339999999</v>
      </c>
      <c r="D198">
        <v>3401.6428080000001</v>
      </c>
      <c r="E198">
        <v>0</v>
      </c>
      <c r="F198">
        <v>7.2084404528140994E-2</v>
      </c>
      <c r="G198">
        <v>3.26929613947868E-2</v>
      </c>
      <c r="H198">
        <v>3.26929613947868E-2</v>
      </c>
      <c r="I198">
        <v>1.9267703394742399</v>
      </c>
      <c r="J198">
        <v>-4.8140290000000001E-3</v>
      </c>
      <c r="K198">
        <v>4.2780275E-3</v>
      </c>
      <c r="L198">
        <v>2.8125639999998953E-2</v>
      </c>
      <c r="M198">
        <v>-9.3419470000000004E-2</v>
      </c>
      <c r="N198">
        <v>-4.0713496629653598E-3</v>
      </c>
    </row>
    <row r="199" spans="2:14">
      <c r="B199">
        <v>192</v>
      </c>
      <c r="C199">
        <v>1419.7140019999999</v>
      </c>
      <c r="D199">
        <v>3401.5453040000002</v>
      </c>
      <c r="E199">
        <v>0</v>
      </c>
      <c r="F199">
        <v>7.2084434330463396E-2</v>
      </c>
      <c r="G199">
        <v>3.2537542283534997E-2</v>
      </c>
      <c r="H199">
        <v>3.2537542283534997E-2</v>
      </c>
      <c r="I199">
        <v>1.92935893828482</v>
      </c>
      <c r="J199">
        <v>-4.6839539999999997E-3</v>
      </c>
      <c r="K199">
        <v>3.4889826000000001E-3</v>
      </c>
      <c r="L199">
        <v>-1.1111329999998532E-2</v>
      </c>
      <c r="M199">
        <v>-7.2717000000000004E-2</v>
      </c>
      <c r="N199">
        <v>-1.57851445748841E-2</v>
      </c>
    </row>
    <row r="200" spans="2:14">
      <c r="B200">
        <v>193</v>
      </c>
      <c r="C200">
        <v>1419.257304</v>
      </c>
      <c r="D200">
        <v>3400.4369750000001</v>
      </c>
      <c r="E200">
        <v>0</v>
      </c>
      <c r="F200">
        <v>7.2084434330463396E-2</v>
      </c>
      <c r="G200">
        <v>3.2190375030040699E-2</v>
      </c>
      <c r="H200">
        <v>3.2190375030040699E-2</v>
      </c>
      <c r="I200">
        <v>1.9341175657545</v>
      </c>
      <c r="J200">
        <v>-4.6566649999999999E-3</v>
      </c>
      <c r="K200">
        <v>2.5456056E-3</v>
      </c>
      <c r="L200">
        <v>8.8889319999999827E-2</v>
      </c>
      <c r="M200">
        <v>-5.4545811999999999E-2</v>
      </c>
      <c r="N200">
        <v>-2.9762113548377999E-2</v>
      </c>
    </row>
    <row r="201" spans="2:14">
      <c r="B201">
        <v>194</v>
      </c>
      <c r="C201">
        <v>1419.098481</v>
      </c>
      <c r="D201">
        <v>3400.2805699999999</v>
      </c>
      <c r="E201">
        <v>0</v>
      </c>
      <c r="F201">
        <v>7.2084434330463396E-2</v>
      </c>
      <c r="G201">
        <v>3.2024018466472598E-2</v>
      </c>
      <c r="H201">
        <v>3.2024018466472598E-2</v>
      </c>
      <c r="I201">
        <v>1.9316309650253201</v>
      </c>
      <c r="J201">
        <v>-4.7298720000000004E-3</v>
      </c>
      <c r="K201">
        <v>1.9964022000000001E-3</v>
      </c>
      <c r="L201">
        <v>-1.9444659999997782E-2</v>
      </c>
      <c r="M201">
        <v>-3.9992895000000001E-2</v>
      </c>
      <c r="N201">
        <v>-4.3032883864547601E-2</v>
      </c>
    </row>
    <row r="202" spans="2:14">
      <c r="B202">
        <v>195</v>
      </c>
      <c r="C202">
        <v>1419.0587399999999</v>
      </c>
      <c r="D202">
        <v>3399.072795</v>
      </c>
      <c r="E202">
        <v>0</v>
      </c>
      <c r="F202">
        <v>7.2084434330463396E-2</v>
      </c>
      <c r="G202">
        <v>3.1532458961009903E-2</v>
      </c>
      <c r="H202">
        <v>3.1532458961009903E-2</v>
      </c>
      <c r="I202">
        <v>1.9367431477646799</v>
      </c>
      <c r="J202">
        <v>-4.7334710000000004E-3</v>
      </c>
      <c r="K202">
        <v>8.4498832999999995E-4</v>
      </c>
      <c r="L202">
        <v>1.1111200000001986E-2</v>
      </c>
      <c r="M202">
        <v>-3.6880652999999999E-2</v>
      </c>
      <c r="N202">
        <v>-5.1685059016776398E-2</v>
      </c>
    </row>
    <row r="203" spans="2:14">
      <c r="B203">
        <v>196</v>
      </c>
      <c r="C203">
        <v>1418.7907310000001</v>
      </c>
      <c r="D203">
        <v>3399.4464760000001</v>
      </c>
      <c r="E203">
        <v>0</v>
      </c>
      <c r="F203">
        <v>7.2084434330463396E-2</v>
      </c>
      <c r="G203">
        <v>3.1649522483348798E-2</v>
      </c>
      <c r="H203">
        <v>3.1649522483348798E-2</v>
      </c>
      <c r="I203">
        <v>1.9339001083848699</v>
      </c>
      <c r="J203">
        <v>-4.72384E-3</v>
      </c>
      <c r="K203">
        <v>4.9496580000000004E-4</v>
      </c>
      <c r="L203">
        <v>-4.5486709999998709E-2</v>
      </c>
      <c r="M203">
        <v>-4.481421E-2</v>
      </c>
      <c r="N203">
        <v>-6.2196309723155097E-2</v>
      </c>
    </row>
    <row r="204" spans="2:14">
      <c r="B204">
        <v>197</v>
      </c>
      <c r="C204">
        <v>1418.8403519999999</v>
      </c>
      <c r="D204">
        <v>3398.568276</v>
      </c>
      <c r="E204">
        <v>0</v>
      </c>
      <c r="F204">
        <v>7.2084434330463396E-2</v>
      </c>
      <c r="G204">
        <v>3.1300149857997797E-2</v>
      </c>
      <c r="H204">
        <v>3.1300149857997797E-2</v>
      </c>
      <c r="I204">
        <v>1.9078743025981799</v>
      </c>
      <c r="J204">
        <v>-4.8218820000000004E-3</v>
      </c>
      <c r="K204">
        <v>-2.5773743999999999E-4</v>
      </c>
      <c r="L204">
        <v>-1.5971370000002594E-2</v>
      </c>
      <c r="M204">
        <v>-5.1695127E-2</v>
      </c>
      <c r="N204">
        <v>-6.8291076191525898E-2</v>
      </c>
    </row>
    <row r="205" spans="2:14">
      <c r="B205">
        <v>198</v>
      </c>
      <c r="C205">
        <v>1418.5375369999999</v>
      </c>
      <c r="D205">
        <v>3399.2349140000001</v>
      </c>
      <c r="E205">
        <v>0</v>
      </c>
      <c r="F205">
        <v>7.2084434330463396E-2</v>
      </c>
      <c r="G205">
        <v>3.1515859067439998E-2</v>
      </c>
      <c r="H205">
        <v>3.1515859067439998E-2</v>
      </c>
      <c r="I205">
        <v>1.8486627056070599</v>
      </c>
      <c r="J205">
        <v>-4.8162860000000004E-3</v>
      </c>
      <c r="K205">
        <v>-5.3032139999999997E-4</v>
      </c>
      <c r="L205">
        <v>-1.8403630000001669E-2</v>
      </c>
      <c r="M205">
        <v>-6.0806837000000002E-2</v>
      </c>
      <c r="N205">
        <v>-7.5061484252951699E-2</v>
      </c>
    </row>
    <row r="206" spans="2:14">
      <c r="B206">
        <v>199</v>
      </c>
      <c r="C206">
        <v>1418.984295</v>
      </c>
      <c r="D206">
        <v>3400.701626</v>
      </c>
      <c r="E206">
        <v>0</v>
      </c>
      <c r="F206">
        <v>7.2084434330463396E-2</v>
      </c>
      <c r="G206">
        <v>3.18624302744865E-2</v>
      </c>
      <c r="H206">
        <v>3.18624302744865E-2</v>
      </c>
      <c r="I206">
        <v>1.79025047340387</v>
      </c>
      <c r="J206">
        <v>-4.7694199999999999E-3</v>
      </c>
      <c r="K206">
        <v>-2.6521953999999998E-4</v>
      </c>
      <c r="L206">
        <v>-7.2916540000001362E-2</v>
      </c>
      <c r="M206">
        <v>-8.1941249999999993E-2</v>
      </c>
      <c r="N206">
        <v>-6.7478617293564398E-3</v>
      </c>
    </row>
    <row r="207" spans="2:14">
      <c r="B207">
        <v>200</v>
      </c>
      <c r="C207">
        <v>1419.207662</v>
      </c>
      <c r="D207">
        <v>3403.130627</v>
      </c>
      <c r="E207">
        <v>0</v>
      </c>
      <c r="F207">
        <v>7.2084404528140994E-2</v>
      </c>
      <c r="G207">
        <v>3.2580189406871699E-2</v>
      </c>
      <c r="H207">
        <v>3.2580189406871699E-2</v>
      </c>
      <c r="I207">
        <v>1.77741476351439</v>
      </c>
      <c r="J207">
        <v>-4.2150900000000003E-3</v>
      </c>
      <c r="K207">
        <v>1.7395895999999999E-3</v>
      </c>
      <c r="L207">
        <v>0.32465299000000414</v>
      </c>
      <c r="M207">
        <v>-0.12582204</v>
      </c>
      <c r="N207">
        <v>8.3304383415340605E-2</v>
      </c>
    </row>
    <row r="208" spans="2:14">
      <c r="B208">
        <v>201</v>
      </c>
      <c r="C208">
        <v>1143.6155759999999</v>
      </c>
      <c r="D208">
        <v>3111.476807</v>
      </c>
      <c r="E208">
        <v>0</v>
      </c>
      <c r="F208">
        <v>-6.9780126214027405E-2</v>
      </c>
      <c r="G208">
        <v>4.4108234345912899E-2</v>
      </c>
      <c r="H208">
        <v>4.4108234345912899E-2</v>
      </c>
      <c r="I208">
        <v>2.32622012109857</v>
      </c>
      <c r="J208">
        <v>-0.12916382000000001</v>
      </c>
      <c r="K208">
        <v>-7.4844359999999999E-2</v>
      </c>
      <c r="L208">
        <v>-43.443402859999999</v>
      </c>
      <c r="M208">
        <v>-8.9963420000000003</v>
      </c>
      <c r="N208">
        <v>2.0932295541062899E-2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53DDC-EAD7-4DF4-B4E5-2F560E48294F}">
  <dimension ref="B3:N208"/>
  <sheetViews>
    <sheetView zoomScale="70" zoomScaleNormal="70" workbookViewId="0">
      <selection activeCell="J4" sqref="J4"/>
    </sheetView>
  </sheetViews>
  <sheetFormatPr defaultRowHeight="15"/>
  <sheetData>
    <row r="3" spans="2:14">
      <c r="G3" s="4" t="s">
        <v>180</v>
      </c>
      <c r="H3" t="s">
        <v>181</v>
      </c>
      <c r="J3" t="s">
        <v>186</v>
      </c>
      <c r="K3" t="s">
        <v>187</v>
      </c>
      <c r="L3" t="s">
        <v>190</v>
      </c>
      <c r="M3" t="s">
        <v>192</v>
      </c>
      <c r="N3" t="s">
        <v>193</v>
      </c>
    </row>
    <row r="4" spans="2:14">
      <c r="G4" t="s">
        <v>183</v>
      </c>
      <c r="I4" t="s">
        <v>184</v>
      </c>
      <c r="J4" t="s">
        <v>185</v>
      </c>
      <c r="K4" t="s">
        <v>188</v>
      </c>
      <c r="L4" t="s">
        <v>189</v>
      </c>
      <c r="M4" t="s">
        <v>191</v>
      </c>
    </row>
    <row r="5" spans="2:14">
      <c r="E5" s="4">
        <v>5.5391000000000004</v>
      </c>
      <c r="G5">
        <v>4.0872000000000002</v>
      </c>
      <c r="I5">
        <v>1.9165000000000001</v>
      </c>
    </row>
    <row r="7" spans="2:14">
      <c r="C7" t="s">
        <v>161</v>
      </c>
      <c r="D7" t="s">
        <v>162</v>
      </c>
      <c r="E7" t="s">
        <v>159</v>
      </c>
      <c r="F7" t="s">
        <v>167</v>
      </c>
      <c r="G7" t="s">
        <v>182</v>
      </c>
      <c r="H7" t="s">
        <v>195</v>
      </c>
      <c r="I7" t="s">
        <v>196</v>
      </c>
      <c r="J7" t="s">
        <v>186</v>
      </c>
      <c r="K7" t="s">
        <v>187</v>
      </c>
      <c r="L7" t="s">
        <v>190</v>
      </c>
      <c r="M7" t="s">
        <v>192</v>
      </c>
      <c r="N7" t="s">
        <v>193</v>
      </c>
    </row>
    <row r="8" spans="2:14">
      <c r="B8">
        <v>1</v>
      </c>
      <c r="C8">
        <v>1406.4695610000001</v>
      </c>
      <c r="D8">
        <v>3383.554036</v>
      </c>
      <c r="E8">
        <v>0</v>
      </c>
      <c r="F8">
        <v>-0.13402749000000114</v>
      </c>
      <c r="G8">
        <v>-9.2906730000000007E-2</v>
      </c>
      <c r="H8">
        <v>-3.2202696098123401E-2</v>
      </c>
      <c r="I8">
        <v>0.35584965000000002</v>
      </c>
      <c r="J8">
        <v>2.2096770000000002E-2</v>
      </c>
      <c r="K8">
        <v>-0.21478572000000001</v>
      </c>
      <c r="L8">
        <v>-0.15357098</v>
      </c>
      <c r="M8">
        <v>-0.19870876000000001</v>
      </c>
      <c r="N8">
        <v>-0.15412207999999999</v>
      </c>
    </row>
    <row r="9" spans="2:14">
      <c r="B9">
        <v>2</v>
      </c>
      <c r="C9">
        <v>1406.399989</v>
      </c>
      <c r="D9">
        <v>3385.778632</v>
      </c>
      <c r="E9">
        <v>0</v>
      </c>
      <c r="F9">
        <v>0.18124974999999921</v>
      </c>
      <c r="G9">
        <v>-7.3317519999999997E-2</v>
      </c>
      <c r="H9">
        <v>-4.0252536089151296E-3</v>
      </c>
      <c r="I9">
        <v>0.38394144000000002</v>
      </c>
      <c r="J9">
        <v>0.27537919999999999</v>
      </c>
      <c r="K9">
        <v>-0.16573182</v>
      </c>
      <c r="L9">
        <v>-0.14837928</v>
      </c>
      <c r="M9">
        <v>-0.17418818</v>
      </c>
      <c r="N9">
        <v>-2.7721748000000001E-2</v>
      </c>
    </row>
    <row r="10" spans="2:14">
      <c r="B10">
        <v>3</v>
      </c>
      <c r="C10">
        <v>1406.58871</v>
      </c>
      <c r="D10">
        <v>3383.5311849999998</v>
      </c>
      <c r="E10">
        <v>0</v>
      </c>
      <c r="F10">
        <v>4.5134200000020996E-3</v>
      </c>
      <c r="G10">
        <v>-9.1462039999999994E-2</v>
      </c>
      <c r="H10">
        <v>-1.2040421161345599E-2</v>
      </c>
      <c r="I10">
        <v>0.34434893999999999</v>
      </c>
      <c r="J10">
        <v>4.5896520000000003E-2</v>
      </c>
      <c r="K10">
        <v>-0.21036226999999999</v>
      </c>
      <c r="L10">
        <v>-0.16778477999999999</v>
      </c>
      <c r="M10">
        <v>-0.19381631999999999</v>
      </c>
      <c r="N10">
        <v>-0.13461623</v>
      </c>
    </row>
    <row r="11" spans="2:14">
      <c r="B11">
        <v>4</v>
      </c>
      <c r="C11">
        <v>1407.000806</v>
      </c>
      <c r="D11">
        <v>3384.5638450000001</v>
      </c>
      <c r="E11">
        <v>0</v>
      </c>
      <c r="F11">
        <v>-3.2291159999999763E-2</v>
      </c>
      <c r="G11">
        <v>-8.9764886000000002E-2</v>
      </c>
      <c r="H11">
        <v>-9.4286902267942709E-3</v>
      </c>
      <c r="I11">
        <v>0.38707775</v>
      </c>
      <c r="J11">
        <v>0.17111071999999999</v>
      </c>
      <c r="K11">
        <v>-0.18639280999999999</v>
      </c>
      <c r="L11">
        <v>-0.14796321000000001</v>
      </c>
      <c r="M11">
        <v>-0.18816838999999999</v>
      </c>
      <c r="N11">
        <v>-8.1279400000000002E-2</v>
      </c>
    </row>
    <row r="12" spans="2:14">
      <c r="B12">
        <v>5</v>
      </c>
      <c r="C12">
        <v>1406.682945</v>
      </c>
      <c r="D12">
        <v>3385.0629979999999</v>
      </c>
      <c r="E12">
        <v>0</v>
      </c>
      <c r="F12">
        <v>0.10486055999999877</v>
      </c>
      <c r="G12">
        <v>-8.2987320000000003E-2</v>
      </c>
      <c r="H12">
        <v>-1.0328713475943101E-2</v>
      </c>
      <c r="I12">
        <v>0.35948219999999997</v>
      </c>
      <c r="J12">
        <v>0.17034427999999999</v>
      </c>
      <c r="K12">
        <v>-0.18737094000000001</v>
      </c>
      <c r="L12">
        <v>-0.16271898000000001</v>
      </c>
      <c r="M12">
        <v>-0.18763919000000001</v>
      </c>
      <c r="N12">
        <v>-7.0934295999999994E-2</v>
      </c>
    </row>
    <row r="13" spans="2:14">
      <c r="B13">
        <v>6</v>
      </c>
      <c r="C13">
        <v>1406.53422</v>
      </c>
      <c r="D13">
        <v>3386.4340109999998</v>
      </c>
      <c r="E13">
        <v>0</v>
      </c>
      <c r="F13">
        <v>0.21458396999999962</v>
      </c>
      <c r="G13">
        <v>-8.1819354999999996E-2</v>
      </c>
      <c r="H13">
        <v>-7.2982811313523901E-3</v>
      </c>
      <c r="I13">
        <v>0.3822277</v>
      </c>
      <c r="J13">
        <v>0.17481151</v>
      </c>
      <c r="K13">
        <v>-0.18614644999999999</v>
      </c>
      <c r="L13">
        <v>-0.15464583000000001</v>
      </c>
      <c r="M13">
        <v>-0.18794942000000001</v>
      </c>
      <c r="N13">
        <v>-7.6397909999999999E-2</v>
      </c>
    </row>
    <row r="14" spans="2:14">
      <c r="B14">
        <v>7</v>
      </c>
      <c r="C14">
        <v>1406.156749</v>
      </c>
      <c r="D14">
        <v>3384.8141220000002</v>
      </c>
      <c r="E14">
        <v>0</v>
      </c>
      <c r="F14">
        <v>8.2638940000002492E-2</v>
      </c>
      <c r="G14">
        <v>-8.8285870000000002E-2</v>
      </c>
      <c r="H14">
        <v>-1.3454430047774499E-2</v>
      </c>
      <c r="I14">
        <v>0.36000678000000003</v>
      </c>
      <c r="J14">
        <v>7.6400780000000001E-2</v>
      </c>
      <c r="K14">
        <v>-0.20212670999999999</v>
      </c>
      <c r="L14">
        <v>-0.17806417999999999</v>
      </c>
      <c r="M14">
        <v>-0.19597512</v>
      </c>
      <c r="N14">
        <v>-0.11637134</v>
      </c>
    </row>
    <row r="15" spans="2:14">
      <c r="B15">
        <v>8</v>
      </c>
      <c r="C15">
        <v>1406.4348930000001</v>
      </c>
      <c r="D15">
        <v>3384.0408080000002</v>
      </c>
      <c r="E15">
        <v>0</v>
      </c>
      <c r="F15">
        <v>-6.4235820000000388E-2</v>
      </c>
      <c r="G15">
        <v>-8.2872489999999993E-2</v>
      </c>
      <c r="H15">
        <v>-1.3292326420788999E-2</v>
      </c>
      <c r="I15">
        <v>0.3810286</v>
      </c>
      <c r="J15">
        <v>0.14196413999999999</v>
      </c>
      <c r="K15">
        <v>-0.18271391000000001</v>
      </c>
      <c r="L15">
        <v>-0.15700900000000001</v>
      </c>
      <c r="M15">
        <v>-0.18858080999999999</v>
      </c>
      <c r="N15">
        <v>-9.5423839999999996E-2</v>
      </c>
    </row>
    <row r="16" spans="2:14">
      <c r="B16">
        <v>9</v>
      </c>
      <c r="C16">
        <v>1406.226369</v>
      </c>
      <c r="D16">
        <v>3382.7593200000001</v>
      </c>
      <c r="E16">
        <v>0</v>
      </c>
      <c r="F16">
        <v>-8.5417300000003138E-2</v>
      </c>
      <c r="G16">
        <v>-8.8882950000000002E-2</v>
      </c>
      <c r="H16">
        <v>-1.45086484561587E-2</v>
      </c>
      <c r="I16">
        <v>0.35956925000000001</v>
      </c>
      <c r="J16">
        <v>9.5959569999999994E-2</v>
      </c>
      <c r="K16">
        <v>-0.18056606</v>
      </c>
      <c r="L16">
        <v>-0.17253487000000001</v>
      </c>
      <c r="M16">
        <v>-0.18923959000000001</v>
      </c>
      <c r="N16">
        <v>-0.108515345</v>
      </c>
    </row>
    <row r="17" spans="2:14">
      <c r="B17">
        <v>10</v>
      </c>
      <c r="C17">
        <v>1407.7900629999999</v>
      </c>
      <c r="D17">
        <v>3383.5295550000001</v>
      </c>
      <c r="E17">
        <v>0</v>
      </c>
      <c r="F17">
        <v>0.10347303000000352</v>
      </c>
      <c r="G17">
        <v>-7.7550499999999994E-2</v>
      </c>
      <c r="H17">
        <v>-1.43260459083698E-2</v>
      </c>
      <c r="I17">
        <v>0.38618234000000001</v>
      </c>
      <c r="J17">
        <v>0.20740706</v>
      </c>
      <c r="K17">
        <v>-0.15131728</v>
      </c>
      <c r="L17">
        <v>-0.15517502999999999</v>
      </c>
      <c r="M17">
        <v>-0.17722109</v>
      </c>
      <c r="N17">
        <v>-6.3167719999999997E-2</v>
      </c>
    </row>
    <row r="18" spans="2:14">
      <c r="B18">
        <v>11</v>
      </c>
      <c r="C18">
        <v>1408.6340729999999</v>
      </c>
      <c r="D18">
        <v>3383.3891950000002</v>
      </c>
      <c r="E18">
        <v>0</v>
      </c>
      <c r="F18">
        <v>-0.10694554999999895</v>
      </c>
      <c r="G18">
        <v>-8.4754200000000002E-2</v>
      </c>
      <c r="H18">
        <v>-1.1071355111862399E-2</v>
      </c>
      <c r="I18">
        <v>0.35985279999999997</v>
      </c>
      <c r="J18">
        <v>0.13443114</v>
      </c>
      <c r="K18">
        <v>-0.17717183</v>
      </c>
      <c r="L18">
        <v>-0.17135784000000001</v>
      </c>
      <c r="M18">
        <v>-0.18670669000000001</v>
      </c>
      <c r="N18">
        <v>-9.4272359999999999E-2</v>
      </c>
    </row>
    <row r="19" spans="2:14">
      <c r="B19">
        <v>12</v>
      </c>
      <c r="C19">
        <v>1410.0138609999999</v>
      </c>
      <c r="D19">
        <v>3384.7506020000001</v>
      </c>
      <c r="E19">
        <v>0</v>
      </c>
      <c r="F19">
        <v>-0.22291578000000101</v>
      </c>
      <c r="G19">
        <v>-8.3701739999999997E-2</v>
      </c>
      <c r="H19">
        <v>-7.7472496140064597E-3</v>
      </c>
      <c r="I19">
        <v>0.38563999999999998</v>
      </c>
      <c r="J19">
        <v>0.19380823999999999</v>
      </c>
      <c r="K19">
        <v>-0.16222444</v>
      </c>
      <c r="L19">
        <v>-0.16052549999999999</v>
      </c>
      <c r="M19">
        <v>-0.17982516000000001</v>
      </c>
      <c r="N19">
        <v>-6.8744470000000002E-2</v>
      </c>
    </row>
    <row r="20" spans="2:14">
      <c r="B20">
        <v>13</v>
      </c>
      <c r="C20">
        <v>1413.7468229999999</v>
      </c>
      <c r="D20">
        <v>3382.0555049999998</v>
      </c>
      <c r="E20">
        <v>0</v>
      </c>
      <c r="F20">
        <v>-6.0070289999998749E-2</v>
      </c>
      <c r="G20">
        <v>-0.10410406</v>
      </c>
      <c r="H20">
        <v>8.5414959709104593E-3</v>
      </c>
      <c r="I20">
        <v>0.36208013</v>
      </c>
      <c r="J20">
        <v>6.3900520000000002E-2</v>
      </c>
      <c r="K20">
        <v>-0.17057315000000001</v>
      </c>
      <c r="L20">
        <v>-0.17239435</v>
      </c>
      <c r="M20">
        <v>-0.18403327</v>
      </c>
      <c r="N20">
        <v>-0.13095920999999999</v>
      </c>
    </row>
    <row r="21" spans="2:14">
      <c r="B21">
        <v>14</v>
      </c>
      <c r="C21">
        <v>1411.9796670000001</v>
      </c>
      <c r="D21">
        <v>3383.5280269999998</v>
      </c>
      <c r="E21">
        <v>0</v>
      </c>
      <c r="F21">
        <v>8.1250129999993703E-2</v>
      </c>
      <c r="G21">
        <v>-0.10337391</v>
      </c>
      <c r="H21">
        <v>2.3806969270438599E-2</v>
      </c>
      <c r="I21">
        <v>0.38079059999999998</v>
      </c>
      <c r="J21">
        <v>0.18269853</v>
      </c>
      <c r="K21">
        <v>-0.15443961</v>
      </c>
      <c r="L21">
        <v>-0.15836122999999999</v>
      </c>
      <c r="M21">
        <v>-0.17837258</v>
      </c>
      <c r="N21">
        <v>-6.2237042999999999E-2</v>
      </c>
    </row>
    <row r="22" spans="2:14">
      <c r="B22">
        <v>15</v>
      </c>
      <c r="C22">
        <v>1408.6388629999999</v>
      </c>
      <c r="D22">
        <v>3382.888226</v>
      </c>
      <c r="E22">
        <v>0</v>
      </c>
      <c r="F22">
        <v>-9.7221379999993474E-2</v>
      </c>
      <c r="G22">
        <v>-9.7168350000000001E-2</v>
      </c>
      <c r="H22">
        <v>2.8287355216120602E-3</v>
      </c>
      <c r="I22">
        <v>0.34582970000000002</v>
      </c>
      <c r="J22">
        <v>0.12781422000000001</v>
      </c>
      <c r="K22">
        <v>-0.183807</v>
      </c>
      <c r="L22">
        <v>-0.19128524999999999</v>
      </c>
      <c r="M22">
        <v>-0.17736526</v>
      </c>
      <c r="N22">
        <v>-8.6469279999999996E-2</v>
      </c>
    </row>
    <row r="23" spans="2:14">
      <c r="B23">
        <v>16</v>
      </c>
      <c r="C23">
        <v>1400.3634520000001</v>
      </c>
      <c r="D23">
        <v>3377.9770370000001</v>
      </c>
      <c r="E23">
        <v>0</v>
      </c>
      <c r="F23">
        <v>-0.44618085000000463</v>
      </c>
      <c r="G23">
        <v>-0.12509181999999999</v>
      </c>
      <c r="H23">
        <v>-1.3006536882248799E-2</v>
      </c>
      <c r="I23">
        <v>0.31015912000000001</v>
      </c>
      <c r="J23">
        <v>-0.100569926</v>
      </c>
      <c r="K23">
        <v>-0.25989430000000002</v>
      </c>
      <c r="L23">
        <v>-0.17107317</v>
      </c>
      <c r="M23">
        <v>-0.23816757</v>
      </c>
      <c r="N23">
        <v>-0.22476767</v>
      </c>
    </row>
    <row r="24" spans="2:14">
      <c r="B24">
        <v>17</v>
      </c>
      <c r="C24">
        <v>1399.2763640000001</v>
      </c>
      <c r="D24">
        <v>3374.8138880000001</v>
      </c>
      <c r="E24">
        <v>0</v>
      </c>
      <c r="F24">
        <v>-0.28194490999999999</v>
      </c>
      <c r="G24">
        <v>-4.8155308000000001E-2</v>
      </c>
      <c r="H24">
        <v>-3.1073564930468402E-2</v>
      </c>
      <c r="I24">
        <v>0.36309325999999997</v>
      </c>
      <c r="J24">
        <v>0.14311746</v>
      </c>
      <c r="K24">
        <v>-0.11918344</v>
      </c>
      <c r="L24">
        <v>-0.16448360000000001</v>
      </c>
      <c r="M24">
        <v>-0.18896404</v>
      </c>
      <c r="N24">
        <v>-0.10905185000000001</v>
      </c>
    </row>
    <row r="25" spans="2:14">
      <c r="B25">
        <v>18</v>
      </c>
      <c r="C25">
        <v>1404.608015</v>
      </c>
      <c r="D25">
        <v>3375.731053</v>
      </c>
      <c r="E25">
        <v>0</v>
      </c>
      <c r="F25">
        <v>0.26388919000000044</v>
      </c>
      <c r="G25">
        <v>-3.8348883E-2</v>
      </c>
      <c r="H25">
        <v>-2.2867375977565399E-2</v>
      </c>
      <c r="I25">
        <v>0.37221559999999998</v>
      </c>
      <c r="J25">
        <v>0.29729571999999999</v>
      </c>
      <c r="K25">
        <v>-5.5590920000000002E-2</v>
      </c>
      <c r="L25">
        <v>-0.13876411</v>
      </c>
      <c r="M25">
        <v>-0.16205838</v>
      </c>
      <c r="N25">
        <v>-3.9707390000000002E-2</v>
      </c>
    </row>
    <row r="26" spans="2:14">
      <c r="B26">
        <v>19</v>
      </c>
      <c r="C26">
        <v>1407.934066</v>
      </c>
      <c r="D26">
        <v>3379.3640479999999</v>
      </c>
      <c r="E26">
        <v>0</v>
      </c>
      <c r="F26">
        <v>0.10729102999999895</v>
      </c>
      <c r="G26">
        <v>-7.3513664000000006E-2</v>
      </c>
      <c r="H26">
        <v>-8.3315800684351394E-3</v>
      </c>
      <c r="I26">
        <v>0.36801347000000001</v>
      </c>
      <c r="J26">
        <v>0.24828379</v>
      </c>
      <c r="K26">
        <v>-0.11882212</v>
      </c>
      <c r="L26">
        <v>-0.16095617000000001</v>
      </c>
      <c r="M26">
        <v>-0.17695467000000001</v>
      </c>
      <c r="N26">
        <v>-5.0543375000000001E-2</v>
      </c>
    </row>
    <row r="27" spans="2:14">
      <c r="B27">
        <v>20</v>
      </c>
      <c r="C27">
        <v>1403.3023760000001</v>
      </c>
      <c r="D27">
        <v>3379.7677490000001</v>
      </c>
      <c r="E27">
        <v>0</v>
      </c>
      <c r="F27">
        <v>-0.92118021999999655</v>
      </c>
      <c r="G27">
        <v>-0.13763613999999999</v>
      </c>
      <c r="H27">
        <v>-9.4497848241905606E-3</v>
      </c>
      <c r="I27">
        <v>0.33988859999999999</v>
      </c>
      <c r="J27">
        <v>9.5162259999999992E-3</v>
      </c>
      <c r="K27">
        <v>-0.23901248</v>
      </c>
      <c r="L27">
        <v>-0.18195476999999999</v>
      </c>
      <c r="M27">
        <v>-0.2096816</v>
      </c>
      <c r="N27">
        <v>-0.15911125000000001</v>
      </c>
    </row>
    <row r="28" spans="2:14">
      <c r="B28">
        <v>21</v>
      </c>
      <c r="C28">
        <v>1400.2343840000001</v>
      </c>
      <c r="D28">
        <v>3376.8577150000001</v>
      </c>
      <c r="E28">
        <v>0</v>
      </c>
      <c r="F28">
        <v>9.6527609999995434E-2</v>
      </c>
      <c r="G28">
        <v>-5.0885778E-2</v>
      </c>
      <c r="H28">
        <v>-2.2367723519067299E-2</v>
      </c>
      <c r="I28">
        <v>0.37385132999999998</v>
      </c>
      <c r="J28">
        <v>6.661591E-2</v>
      </c>
      <c r="K28">
        <v>-0.15984301000000001</v>
      </c>
      <c r="L28">
        <v>-0.15801631999999999</v>
      </c>
      <c r="M28">
        <v>-0.20743339</v>
      </c>
      <c r="N28">
        <v>-0.13849586</v>
      </c>
    </row>
    <row r="29" spans="2:14">
      <c r="B29">
        <v>22</v>
      </c>
      <c r="C29">
        <v>1399.375695</v>
      </c>
      <c r="D29">
        <v>3373.5050310000001</v>
      </c>
      <c r="E29">
        <v>0</v>
      </c>
      <c r="F29">
        <v>7.812538000000302E-2</v>
      </c>
      <c r="G29">
        <v>-5.5145304999999999E-2</v>
      </c>
      <c r="H29">
        <v>-2.0112473624038799E-2</v>
      </c>
      <c r="I29">
        <v>0.33911392000000001</v>
      </c>
      <c r="J29">
        <v>7.4043065000000005E-2</v>
      </c>
      <c r="K29">
        <v>-0.13409066</v>
      </c>
      <c r="L29">
        <v>-0.16373177</v>
      </c>
      <c r="M29">
        <v>-0.19485466000000001</v>
      </c>
      <c r="N29">
        <v>-0.11854292</v>
      </c>
    </row>
    <row r="30" spans="2:14">
      <c r="B30">
        <v>23</v>
      </c>
      <c r="C30">
        <v>1396.9780860000001</v>
      </c>
      <c r="D30">
        <v>3371.0900230000002</v>
      </c>
      <c r="E30">
        <v>0</v>
      </c>
      <c r="F30">
        <v>-7.0138800000002277E-2</v>
      </c>
      <c r="G30">
        <v>-7.7401230000000001E-2</v>
      </c>
      <c r="H30">
        <v>-1.5888343553146899E-2</v>
      </c>
      <c r="I30">
        <v>0.34245595000000001</v>
      </c>
      <c r="J30">
        <v>-3.3824060000000003E-2</v>
      </c>
      <c r="K30">
        <v>-0.17881966999999999</v>
      </c>
      <c r="L30">
        <v>-0.16892166</v>
      </c>
      <c r="M30">
        <v>-0.2054078</v>
      </c>
      <c r="N30">
        <v>-0.17336335999999999</v>
      </c>
    </row>
    <row r="31" spans="2:14">
      <c r="B31">
        <v>24</v>
      </c>
      <c r="C31">
        <v>1396.481475</v>
      </c>
      <c r="D31">
        <v>3370.9164139999998</v>
      </c>
      <c r="E31">
        <v>0</v>
      </c>
      <c r="F31">
        <v>0.14166603000000322</v>
      </c>
      <c r="G31">
        <v>-5.7905896999999998E-2</v>
      </c>
      <c r="H31">
        <v>-2.8357689843440999E-2</v>
      </c>
      <c r="I31">
        <v>0.37103236000000001</v>
      </c>
      <c r="J31">
        <v>0.20854943000000001</v>
      </c>
      <c r="K31">
        <v>-0.12005389</v>
      </c>
      <c r="L31">
        <v>-0.16294890000000001</v>
      </c>
      <c r="M31">
        <v>-0.17612982999999999</v>
      </c>
      <c r="N31">
        <v>-6.4638550000000003E-2</v>
      </c>
    </row>
    <row r="32" spans="2:14">
      <c r="B32">
        <v>25</v>
      </c>
      <c r="C32">
        <v>1395.175819</v>
      </c>
      <c r="D32">
        <v>3369.978701</v>
      </c>
      <c r="E32">
        <v>0</v>
      </c>
      <c r="F32">
        <v>-0.16840134000000262</v>
      </c>
      <c r="G32">
        <v>-5.9972690000000002E-2</v>
      </c>
      <c r="H32">
        <v>-3.2168518335118301E-2</v>
      </c>
      <c r="I32">
        <v>0.33568453999999998</v>
      </c>
      <c r="J32">
        <v>0.11301464999999999</v>
      </c>
      <c r="K32">
        <v>-0.16580664000000001</v>
      </c>
      <c r="L32">
        <v>-0.16401462</v>
      </c>
      <c r="M32">
        <v>-0.19847517000000001</v>
      </c>
      <c r="N32">
        <v>-0.1267219</v>
      </c>
    </row>
    <row r="33" spans="2:14">
      <c r="B33">
        <v>26</v>
      </c>
      <c r="C33">
        <v>1393.8057449999999</v>
      </c>
      <c r="D33">
        <v>3369.8025940000002</v>
      </c>
      <c r="E33">
        <v>0</v>
      </c>
      <c r="F33">
        <v>-7.6043190000000038E-2</v>
      </c>
      <c r="G33">
        <v>-6.7530259999999995E-2</v>
      </c>
      <c r="H33">
        <v>-3.6924739115711501E-2</v>
      </c>
      <c r="I33">
        <v>0.35532138000000002</v>
      </c>
      <c r="J33">
        <v>0.12058049999999999</v>
      </c>
      <c r="K33">
        <v>-0.15145963000000001</v>
      </c>
      <c r="L33">
        <v>-0.16481573999999999</v>
      </c>
      <c r="M33">
        <v>-0.20032923</v>
      </c>
      <c r="N33">
        <v>-0.11702646</v>
      </c>
    </row>
    <row r="34" spans="2:14">
      <c r="B34">
        <v>27</v>
      </c>
      <c r="C34">
        <v>1398.1594399999999</v>
      </c>
      <c r="D34">
        <v>3369.6175699999999</v>
      </c>
      <c r="E34">
        <v>0</v>
      </c>
      <c r="F34">
        <v>0.14409713999999951</v>
      </c>
      <c r="G34">
        <v>-5.6940829999999998E-2</v>
      </c>
      <c r="H34">
        <v>-3.5725273140296103E-2</v>
      </c>
      <c r="I34">
        <v>0.36745042</v>
      </c>
      <c r="J34">
        <v>0.23847704</v>
      </c>
      <c r="K34">
        <v>-9.5867276000000001E-2</v>
      </c>
      <c r="L34">
        <v>-0.16094886999999999</v>
      </c>
      <c r="M34">
        <v>-0.16983408999999999</v>
      </c>
      <c r="N34">
        <v>-6.088665E-2</v>
      </c>
    </row>
    <row r="35" spans="2:14">
      <c r="B35">
        <v>28</v>
      </c>
      <c r="C35">
        <v>1401.9620649999999</v>
      </c>
      <c r="D35">
        <v>3370.9203980000002</v>
      </c>
      <c r="E35">
        <v>0</v>
      </c>
      <c r="F35">
        <v>0.26354192000000154</v>
      </c>
      <c r="G35">
        <v>-7.0400104000000005E-2</v>
      </c>
      <c r="H35">
        <v>-2.3885540041291502E-2</v>
      </c>
      <c r="I35">
        <v>0.35956797000000001</v>
      </c>
      <c r="J35">
        <v>0.21423565999999999</v>
      </c>
      <c r="K35">
        <v>-0.115643226</v>
      </c>
      <c r="L35">
        <v>-0.15940868999999999</v>
      </c>
      <c r="M35">
        <v>-0.17941092</v>
      </c>
      <c r="N35">
        <v>-7.0321149999999999E-2</v>
      </c>
    </row>
    <row r="36" spans="2:14">
      <c r="B36">
        <v>29</v>
      </c>
      <c r="C36">
        <v>1406.2709299999999</v>
      </c>
      <c r="D36">
        <v>3376.3735780000002</v>
      </c>
      <c r="E36">
        <v>0</v>
      </c>
      <c r="F36">
        <v>8.2639309999997579E-2</v>
      </c>
      <c r="G36">
        <v>-6.8328484999999994E-2</v>
      </c>
      <c r="H36">
        <v>-1.5978247008416699E-2</v>
      </c>
      <c r="I36">
        <v>0.37652084000000002</v>
      </c>
      <c r="J36">
        <v>0.39871380000000001</v>
      </c>
      <c r="K36">
        <v>-9.8321705999999995E-2</v>
      </c>
      <c r="L36">
        <v>-0.15355821</v>
      </c>
      <c r="M36">
        <v>-0.15925175</v>
      </c>
      <c r="N36">
        <v>3.1790394E-2</v>
      </c>
    </row>
    <row r="37" spans="2:14">
      <c r="B37">
        <v>30</v>
      </c>
      <c r="C37">
        <v>1405.8141310000001</v>
      </c>
      <c r="D37">
        <v>3377.430809</v>
      </c>
      <c r="E37">
        <v>0</v>
      </c>
      <c r="F37">
        <v>-0.55868059999999531</v>
      </c>
      <c r="G37">
        <v>-0.11140701</v>
      </c>
      <c r="H37">
        <v>-1.0133607854190201E-2</v>
      </c>
      <c r="I37">
        <v>0.33392759999999999</v>
      </c>
      <c r="J37">
        <v>0.10439039</v>
      </c>
      <c r="K37">
        <v>-0.19996607</v>
      </c>
      <c r="L37">
        <v>-0.17974851999999999</v>
      </c>
      <c r="M37">
        <v>-0.19663937000000001</v>
      </c>
      <c r="N37">
        <v>-0.11312857</v>
      </c>
    </row>
    <row r="38" spans="2:14">
      <c r="B38">
        <v>31</v>
      </c>
      <c r="C38">
        <v>1407.4474720000001</v>
      </c>
      <c r="D38">
        <v>3377.5506820000001</v>
      </c>
      <c r="E38">
        <v>0</v>
      </c>
      <c r="F38">
        <v>8.3333209999999269E-2</v>
      </c>
      <c r="G38">
        <v>-8.9542150000000001E-2</v>
      </c>
      <c r="H38">
        <v>-2.5039411369136102E-3</v>
      </c>
      <c r="I38">
        <v>0.37933020000000001</v>
      </c>
      <c r="J38">
        <v>0.17450858999999999</v>
      </c>
      <c r="K38">
        <v>-0.14566024</v>
      </c>
      <c r="L38">
        <v>-0.15467137</v>
      </c>
      <c r="M38">
        <v>-0.18409349</v>
      </c>
      <c r="N38">
        <v>-8.0430835000000006E-2</v>
      </c>
    </row>
    <row r="39" spans="2:14">
      <c r="B39">
        <v>32</v>
      </c>
      <c r="C39">
        <v>1404.41437</v>
      </c>
      <c r="D39">
        <v>3372.6263880000001</v>
      </c>
      <c r="E39">
        <v>0</v>
      </c>
      <c r="F39">
        <v>-8.6110939999997527E-2</v>
      </c>
      <c r="G39">
        <v>-0.108549416</v>
      </c>
      <c r="H39">
        <v>-8.5982699880165908E-3</v>
      </c>
      <c r="I39">
        <v>0.3070272</v>
      </c>
      <c r="J39">
        <v>-7.9200885999999998E-2</v>
      </c>
      <c r="K39">
        <v>-0.19871606</v>
      </c>
      <c r="L39">
        <v>-0.19133086999999999</v>
      </c>
      <c r="M39">
        <v>-0.21260319999999999</v>
      </c>
      <c r="N39">
        <v>-0.18079598</v>
      </c>
    </row>
    <row r="40" spans="2:14">
      <c r="B40">
        <v>33</v>
      </c>
      <c r="C40">
        <v>1405.6207039999999</v>
      </c>
      <c r="D40">
        <v>3376.3318300000001</v>
      </c>
      <c r="E40">
        <v>0</v>
      </c>
      <c r="F40">
        <v>0.3180550799999935</v>
      </c>
      <c r="G40">
        <v>-5.0233960000000001E-2</v>
      </c>
      <c r="H40">
        <v>-2.0466783235716102E-2</v>
      </c>
      <c r="I40">
        <v>0.40663486999999998</v>
      </c>
      <c r="J40">
        <v>0.42558659999999998</v>
      </c>
      <c r="K40">
        <v>-7.9365130000000006E-2</v>
      </c>
      <c r="L40">
        <v>-0.12789892999999999</v>
      </c>
      <c r="M40">
        <v>-0.15185926999999999</v>
      </c>
      <c r="N40">
        <v>4.4144656999999997E-2</v>
      </c>
    </row>
    <row r="41" spans="2:14">
      <c r="B41">
        <v>34</v>
      </c>
      <c r="C41">
        <v>1410.5550800000001</v>
      </c>
      <c r="D41">
        <v>3379.2589400000002</v>
      </c>
      <c r="E41">
        <v>0</v>
      </c>
      <c r="F41">
        <v>0.48784778000000273</v>
      </c>
      <c r="G41">
        <v>-4.6388859999999997E-2</v>
      </c>
      <c r="H41">
        <v>-2.7168621078498101E-2</v>
      </c>
      <c r="I41">
        <v>0.33220266999999998</v>
      </c>
      <c r="J41">
        <v>0.33193144000000002</v>
      </c>
      <c r="K41">
        <v>-0.122203566</v>
      </c>
      <c r="L41">
        <v>-0.16169706</v>
      </c>
      <c r="M41">
        <v>-0.17473016999999999</v>
      </c>
      <c r="N41">
        <v>-9.1666309999999997E-3</v>
      </c>
    </row>
    <row r="42" spans="2:14">
      <c r="B42">
        <v>35</v>
      </c>
      <c r="C42">
        <v>1413.7617720000001</v>
      </c>
      <c r="D42">
        <v>3382.6857439999999</v>
      </c>
      <c r="E42">
        <v>0</v>
      </c>
      <c r="F42">
        <v>0.35867932000000025</v>
      </c>
      <c r="G42">
        <v>-5.4723925999999999E-2</v>
      </c>
      <c r="H42">
        <v>-2.9911031356641402E-2</v>
      </c>
      <c r="I42">
        <v>0.36517250000000001</v>
      </c>
      <c r="J42">
        <v>0.23657918</v>
      </c>
      <c r="K42">
        <v>-0.16625371999999999</v>
      </c>
      <c r="L42">
        <v>-0.15404545</v>
      </c>
      <c r="M42">
        <v>-0.19667587</v>
      </c>
      <c r="N42">
        <v>-5.4729590000000002E-2</v>
      </c>
    </row>
    <row r="43" spans="2:14">
      <c r="B43">
        <v>36</v>
      </c>
      <c r="C43">
        <v>1413.617855</v>
      </c>
      <c r="D43">
        <v>3383.5291139999999</v>
      </c>
      <c r="E43">
        <v>0</v>
      </c>
      <c r="F43">
        <v>-0.18333205999999791</v>
      </c>
      <c r="G43">
        <v>-6.0179137000000001E-2</v>
      </c>
      <c r="H43">
        <v>-3.5795547794905E-2</v>
      </c>
      <c r="I43">
        <v>0.34993443000000002</v>
      </c>
      <c r="J43">
        <v>0.13251139000000001</v>
      </c>
      <c r="K43">
        <v>-0.19331813</v>
      </c>
      <c r="L43">
        <v>-0.17147829000000001</v>
      </c>
      <c r="M43">
        <v>-0.20692973000000001</v>
      </c>
      <c r="N43">
        <v>-8.9941980000000005E-2</v>
      </c>
    </row>
    <row r="44" spans="2:14">
      <c r="B44">
        <v>37</v>
      </c>
      <c r="C44">
        <v>1410.6444530000001</v>
      </c>
      <c r="D44">
        <v>3378.9366559999999</v>
      </c>
      <c r="E44">
        <v>0</v>
      </c>
      <c r="F44">
        <v>-0.39270820000000128</v>
      </c>
      <c r="G44">
        <v>-8.4772130000000001E-2</v>
      </c>
      <c r="H44">
        <v>-2.1891374618508101E-2</v>
      </c>
      <c r="I44">
        <v>0.35771720000000001</v>
      </c>
      <c r="J44">
        <v>-0.11130919</v>
      </c>
      <c r="K44">
        <v>-0.21858870999999999</v>
      </c>
      <c r="L44">
        <v>-0.16992167999999999</v>
      </c>
      <c r="M44">
        <v>-0.22172745999999999</v>
      </c>
      <c r="N44">
        <v>-0.19999892999999999</v>
      </c>
    </row>
    <row r="45" spans="2:14">
      <c r="B45">
        <v>38</v>
      </c>
      <c r="C45">
        <v>1410.6841959999999</v>
      </c>
      <c r="D45">
        <v>3378.6195859999998</v>
      </c>
      <c r="E45">
        <v>0</v>
      </c>
      <c r="F45">
        <v>0.2246523499999995</v>
      </c>
      <c r="G45">
        <v>-8.5820530000000006E-2</v>
      </c>
      <c r="H45">
        <v>3.2263358692275902E-2</v>
      </c>
      <c r="I45">
        <v>0.38763586</v>
      </c>
      <c r="J45">
        <v>0.10500354000000001</v>
      </c>
      <c r="K45">
        <v>-0.14948513999999999</v>
      </c>
      <c r="L45">
        <v>-0.13707612</v>
      </c>
      <c r="M45">
        <v>-0.17406592000000001</v>
      </c>
      <c r="N45">
        <v>-7.9956374999999996E-2</v>
      </c>
    </row>
    <row r="46" spans="2:14">
      <c r="B46">
        <v>39</v>
      </c>
      <c r="C46">
        <v>1410.272056</v>
      </c>
      <c r="D46">
        <v>3383.6517739999999</v>
      </c>
      <c r="E46">
        <v>0</v>
      </c>
      <c r="F46">
        <v>0.32569503999999938</v>
      </c>
      <c r="G46">
        <v>-6.9637193999999999E-2</v>
      </c>
      <c r="H46">
        <v>1.83046908422895E-2</v>
      </c>
      <c r="I46">
        <v>0.39891976000000001</v>
      </c>
      <c r="J46">
        <v>0.39205673000000002</v>
      </c>
      <c r="K46">
        <v>-0.13373299</v>
      </c>
      <c r="L46">
        <v>-0.18230149000000001</v>
      </c>
      <c r="M46">
        <v>-0.12253386500000001</v>
      </c>
      <c r="N46">
        <v>7.3068599999999997E-2</v>
      </c>
    </row>
    <row r="47" spans="2:14">
      <c r="B47">
        <v>40</v>
      </c>
      <c r="C47">
        <v>1409.884871</v>
      </c>
      <c r="D47">
        <v>3383.737016</v>
      </c>
      <c r="E47">
        <v>0</v>
      </c>
      <c r="F47">
        <v>-0.26770883999999739</v>
      </c>
      <c r="G47">
        <v>-9.3119309999999997E-2</v>
      </c>
      <c r="H47">
        <v>-2.10071567866996E-3</v>
      </c>
      <c r="I47">
        <v>0.34586757000000001</v>
      </c>
      <c r="J47">
        <v>0.18320584000000001</v>
      </c>
      <c r="K47">
        <v>-0.2227585</v>
      </c>
      <c r="L47">
        <v>-0.15714222</v>
      </c>
      <c r="M47">
        <v>-0.18277413000000001</v>
      </c>
      <c r="N47">
        <v>-7.765706E-2</v>
      </c>
    </row>
    <row r="48" spans="2:14">
      <c r="B48">
        <v>41</v>
      </c>
      <c r="C48">
        <v>1412.2430099999999</v>
      </c>
      <c r="D48">
        <v>3381.1675479999999</v>
      </c>
      <c r="E48">
        <v>0</v>
      </c>
      <c r="F48">
        <v>0.12083256999999747</v>
      </c>
      <c r="G48">
        <v>-9.9543235999999993E-2</v>
      </c>
      <c r="H48">
        <v>1.0380513161339399E-2</v>
      </c>
      <c r="I48">
        <v>0.33814699999999998</v>
      </c>
      <c r="J48">
        <v>9.2707670000000006E-2</v>
      </c>
      <c r="K48">
        <v>-0.20160844999999999</v>
      </c>
      <c r="L48">
        <v>-0.15315127000000001</v>
      </c>
      <c r="M48">
        <v>-0.20940605000000001</v>
      </c>
      <c r="N48">
        <v>-0.1398499</v>
      </c>
    </row>
    <row r="49" spans="2:14">
      <c r="B49">
        <v>42</v>
      </c>
      <c r="C49">
        <v>1411.086076</v>
      </c>
      <c r="D49">
        <v>3380.6211280000002</v>
      </c>
      <c r="E49">
        <v>0</v>
      </c>
      <c r="F49">
        <v>3.8542040000002942E-2</v>
      </c>
      <c r="G49">
        <v>-0.1076679</v>
      </c>
      <c r="H49">
        <v>1.7362316911478499E-2</v>
      </c>
      <c r="I49">
        <v>0.33446340000000002</v>
      </c>
      <c r="J49">
        <v>0.13223402000000001</v>
      </c>
      <c r="K49">
        <v>-0.15901270000000001</v>
      </c>
      <c r="L49">
        <v>-0.16814427000000001</v>
      </c>
      <c r="M49">
        <v>-0.17979413</v>
      </c>
      <c r="N49">
        <v>-7.1540149999999997E-2</v>
      </c>
    </row>
    <row r="50" spans="2:14">
      <c r="B50">
        <v>43</v>
      </c>
      <c r="C50">
        <v>1410.0039999999999</v>
      </c>
      <c r="D50">
        <v>3383.3448509999998</v>
      </c>
      <c r="E50">
        <v>0</v>
      </c>
      <c r="F50">
        <v>0.21076456999999493</v>
      </c>
      <c r="G50">
        <v>-8.1939150000000002E-2</v>
      </c>
      <c r="H50">
        <v>5.6001039117613899E-3</v>
      </c>
      <c r="I50">
        <v>0.37170189999999997</v>
      </c>
      <c r="J50">
        <v>0.31369385</v>
      </c>
      <c r="K50">
        <v>-0.13823673</v>
      </c>
      <c r="L50">
        <v>-0.15203263</v>
      </c>
      <c r="M50">
        <v>-0.16288322</v>
      </c>
      <c r="N50">
        <v>-6.7614729999999996E-3</v>
      </c>
    </row>
    <row r="51" spans="2:14">
      <c r="B51">
        <v>44</v>
      </c>
      <c r="C51">
        <v>1410.629422</v>
      </c>
      <c r="D51">
        <v>3380.7662679999999</v>
      </c>
      <c r="E51">
        <v>0</v>
      </c>
      <c r="F51">
        <v>-6.3889310000000421E-2</v>
      </c>
      <c r="G51">
        <v>-0.119512595</v>
      </c>
      <c r="H51">
        <v>-5.8538945719138497E-3</v>
      </c>
      <c r="I51">
        <v>0.3290286</v>
      </c>
      <c r="J51">
        <v>7.6627059999999997E-2</v>
      </c>
      <c r="K51">
        <v>-0.18620120000000001</v>
      </c>
      <c r="L51">
        <v>-0.17364985999999999</v>
      </c>
      <c r="M51">
        <v>-0.20138033999999999</v>
      </c>
      <c r="N51">
        <v>-0.13829696</v>
      </c>
    </row>
    <row r="52" spans="2:14">
      <c r="B52">
        <v>45</v>
      </c>
      <c r="C52">
        <v>1411.612355</v>
      </c>
      <c r="D52">
        <v>3379.5915340000001</v>
      </c>
      <c r="E52">
        <v>0</v>
      </c>
      <c r="F52">
        <v>3.7847390000003145E-2</v>
      </c>
      <c r="G52">
        <v>-0.10825942500000001</v>
      </c>
      <c r="H52">
        <v>-5.0776869723932999E-4</v>
      </c>
      <c r="I52">
        <v>0.36437902</v>
      </c>
      <c r="J52">
        <v>0.1356173</v>
      </c>
      <c r="K52">
        <v>-0.15537211000000001</v>
      </c>
      <c r="L52">
        <v>-0.14729165999999999</v>
      </c>
      <c r="M52">
        <v>-0.19663937000000001</v>
      </c>
      <c r="N52">
        <v>-0.103692256</v>
      </c>
    </row>
    <row r="53" spans="2:14">
      <c r="B53">
        <v>46</v>
      </c>
      <c r="C53">
        <v>1411.865634</v>
      </c>
      <c r="D53">
        <v>3380.5935709999999</v>
      </c>
      <c r="E53">
        <v>0</v>
      </c>
      <c r="F53">
        <v>-8.2639569999997775E-2</v>
      </c>
      <c r="G53">
        <v>-7.7039644000000004E-2</v>
      </c>
      <c r="H53">
        <v>2.8493089832644402E-4</v>
      </c>
      <c r="I53">
        <v>0.35367506999999998</v>
      </c>
      <c r="J53">
        <v>0.22392565</v>
      </c>
      <c r="K53">
        <v>-0.12277839</v>
      </c>
      <c r="L53">
        <v>-0.16188501999999999</v>
      </c>
      <c r="M53">
        <v>-0.17448564</v>
      </c>
      <c r="N53">
        <v>-4.1247565E-2</v>
      </c>
    </row>
    <row r="54" spans="2:14">
      <c r="B54">
        <v>47</v>
      </c>
      <c r="C54">
        <v>1411.3441339999999</v>
      </c>
      <c r="D54">
        <v>3381.5049800000002</v>
      </c>
      <c r="E54">
        <v>0</v>
      </c>
      <c r="F54">
        <v>-8.6795799999990209E-3</v>
      </c>
      <c r="G54">
        <v>-8.6585015000000001E-2</v>
      </c>
      <c r="H54">
        <v>2.81083160965647E-3</v>
      </c>
      <c r="I54">
        <v>0.36172484999999999</v>
      </c>
      <c r="J54">
        <v>0.17387353999999999</v>
      </c>
      <c r="K54">
        <v>-0.14231711999999999</v>
      </c>
      <c r="L54">
        <v>-0.15478452000000001</v>
      </c>
      <c r="M54">
        <v>-0.18512635999999999</v>
      </c>
      <c r="N54">
        <v>-7.6817624000000001E-2</v>
      </c>
    </row>
    <row r="55" spans="2:14">
      <c r="B55">
        <v>48</v>
      </c>
      <c r="C55">
        <v>1193.942552</v>
      </c>
      <c r="D55">
        <v>3164.1439879999998</v>
      </c>
      <c r="E55">
        <v>0</v>
      </c>
      <c r="F55">
        <v>-37.435069526000007</v>
      </c>
      <c r="G55">
        <v>-9.1057810000000003</v>
      </c>
      <c r="H55">
        <v>-3.46843693036313E-2</v>
      </c>
      <c r="I55">
        <v>-30.636420999999999</v>
      </c>
      <c r="J55">
        <v>-26.314046999999999</v>
      </c>
      <c r="K55">
        <v>-25.385933000000001</v>
      </c>
      <c r="L55">
        <v>-16.728714</v>
      </c>
      <c r="M55">
        <v>-26.085923999999999</v>
      </c>
      <c r="N55">
        <v>-22.602896000000001</v>
      </c>
    </row>
    <row r="56" spans="2:14">
      <c r="B56">
        <v>49</v>
      </c>
      <c r="C56">
        <v>1130.1376769999999</v>
      </c>
      <c r="D56">
        <v>3098.400639</v>
      </c>
      <c r="E56">
        <v>0</v>
      </c>
      <c r="F56">
        <v>-7.5385417940000004</v>
      </c>
      <c r="G56">
        <v>-3.3901846</v>
      </c>
      <c r="H56">
        <v>-3.7404450535772203E-2</v>
      </c>
      <c r="I56">
        <v>-6.3568379999999998</v>
      </c>
      <c r="J56">
        <v>-6.2921524</v>
      </c>
      <c r="K56">
        <v>-2.8611110000000002</v>
      </c>
      <c r="L56">
        <v>-3.4624130000000002</v>
      </c>
      <c r="M56">
        <v>-7.9846053000000001</v>
      </c>
      <c r="N56">
        <v>-8.4022020000000008</v>
      </c>
    </row>
    <row r="57" spans="2:14">
      <c r="B57">
        <v>50</v>
      </c>
      <c r="C57">
        <v>1114.962194</v>
      </c>
      <c r="D57">
        <v>3094.3677710000002</v>
      </c>
      <c r="E57">
        <v>0</v>
      </c>
      <c r="F57">
        <v>0</v>
      </c>
      <c r="G57">
        <v>0.11056318</v>
      </c>
      <c r="H57">
        <v>-4.1558869892656197E-2</v>
      </c>
      <c r="I57">
        <v>1.5249765</v>
      </c>
      <c r="J57">
        <v>-1.8482893</v>
      </c>
      <c r="K57">
        <v>-0.18790378999999999</v>
      </c>
      <c r="L57">
        <v>-1.0715182000000001</v>
      </c>
      <c r="M57">
        <v>-0.45983810000000003</v>
      </c>
      <c r="N57">
        <v>-4.3243080000000003</v>
      </c>
    </row>
    <row r="58" spans="2:14">
      <c r="B58">
        <v>51</v>
      </c>
      <c r="C58">
        <v>1102.864468</v>
      </c>
      <c r="D58">
        <v>3092.1538529999998</v>
      </c>
      <c r="E58">
        <v>0</v>
      </c>
      <c r="F58">
        <v>0</v>
      </c>
      <c r="G58">
        <v>0.50550079999999997</v>
      </c>
      <c r="H58">
        <v>-2.3128835262220201E-2</v>
      </c>
      <c r="I58">
        <v>3.9666766999999998</v>
      </c>
      <c r="J58">
        <v>-0.8243144</v>
      </c>
      <c r="K58">
        <v>-0.26158595000000001</v>
      </c>
      <c r="L58">
        <v>-0.35285055999999998</v>
      </c>
      <c r="M58">
        <v>-1.6957077</v>
      </c>
      <c r="N58">
        <v>-4.1809599999999998</v>
      </c>
    </row>
    <row r="59" spans="2:14">
      <c r="B59">
        <v>52</v>
      </c>
      <c r="C59">
        <v>1091.6602109999999</v>
      </c>
      <c r="D59">
        <v>3090.652216</v>
      </c>
      <c r="E59">
        <v>0</v>
      </c>
      <c r="F59">
        <v>0</v>
      </c>
      <c r="G59">
        <v>0.56922174000000003</v>
      </c>
      <c r="H59">
        <v>-6.3554893787608494E-2</v>
      </c>
      <c r="I59">
        <v>4.215109</v>
      </c>
      <c r="J59">
        <v>1.5759418999999999</v>
      </c>
      <c r="K59">
        <v>1.1268927</v>
      </c>
      <c r="L59">
        <v>-0.16248904</v>
      </c>
      <c r="M59">
        <v>-0.98628660000000001</v>
      </c>
      <c r="N59">
        <v>0.42185660000000003</v>
      </c>
    </row>
    <row r="60" spans="2:14">
      <c r="B60">
        <v>53</v>
      </c>
      <c r="C60">
        <v>1082.3275819999999</v>
      </c>
      <c r="D60">
        <v>3089.2755550000002</v>
      </c>
      <c r="E60">
        <v>0</v>
      </c>
      <c r="F60">
        <v>0</v>
      </c>
      <c r="G60">
        <v>0.74047713999999998</v>
      </c>
      <c r="H60">
        <v>-1.5769318354951298E-2</v>
      </c>
      <c r="I60">
        <v>3.4924045000000001</v>
      </c>
      <c r="J60">
        <v>0.14673431000000001</v>
      </c>
      <c r="K60">
        <v>1.0348142</v>
      </c>
      <c r="L60">
        <v>-4.3161683999999997E-3</v>
      </c>
      <c r="M60">
        <v>-1.4380785</v>
      </c>
      <c r="N60">
        <v>-0.35072642999999998</v>
      </c>
    </row>
    <row r="61" spans="2:14">
      <c r="B61">
        <v>54</v>
      </c>
      <c r="C61">
        <v>1074.126692</v>
      </c>
      <c r="D61">
        <v>3087.725191</v>
      </c>
      <c r="E61">
        <v>0</v>
      </c>
      <c r="F61">
        <v>0</v>
      </c>
      <c r="G61">
        <v>0.74260163000000001</v>
      </c>
      <c r="H61">
        <v>-1.25370791988302E-2</v>
      </c>
      <c r="I61">
        <v>2.4767945</v>
      </c>
      <c r="J61">
        <v>0.76787450000000002</v>
      </c>
      <c r="K61">
        <v>1.4409757000000001</v>
      </c>
      <c r="L61">
        <v>-4.5068810000000001E-2</v>
      </c>
      <c r="M61">
        <v>-0.40804327000000001</v>
      </c>
      <c r="N61">
        <v>1.132568</v>
      </c>
    </row>
    <row r="62" spans="2:14">
      <c r="B62">
        <v>55</v>
      </c>
      <c r="C62">
        <v>1066.7151879999999</v>
      </c>
      <c r="D62">
        <v>3086.5064090000001</v>
      </c>
      <c r="E62">
        <v>0</v>
      </c>
      <c r="F62">
        <v>0</v>
      </c>
      <c r="G62">
        <v>0.61597495999999996</v>
      </c>
      <c r="H62">
        <v>-3.8849655365053998E-2</v>
      </c>
      <c r="I62">
        <v>1.1775126</v>
      </c>
      <c r="J62">
        <v>0.78866689999999995</v>
      </c>
      <c r="K62">
        <v>1.571628</v>
      </c>
      <c r="L62">
        <v>8.417664E-3</v>
      </c>
      <c r="M62">
        <v>-0.33921888</v>
      </c>
      <c r="N62">
        <v>-0.75960505</v>
      </c>
    </row>
    <row r="63" spans="2:14">
      <c r="B63">
        <v>56</v>
      </c>
      <c r="C63">
        <v>1144.360158</v>
      </c>
      <c r="D63">
        <v>3208.0836300000001</v>
      </c>
      <c r="E63">
        <v>0</v>
      </c>
      <c r="F63">
        <v>16.768750069999999</v>
      </c>
      <c r="G63">
        <v>8.2824679999999997</v>
      </c>
      <c r="H63">
        <v>-2.6278724210524199E-2</v>
      </c>
      <c r="I63">
        <v>22.548027000000001</v>
      </c>
      <c r="J63">
        <v>22.576166000000001</v>
      </c>
      <c r="K63">
        <v>22.569298</v>
      </c>
      <c r="L63">
        <v>9.3337839999999996</v>
      </c>
      <c r="M63">
        <v>26.647295</v>
      </c>
      <c r="N63">
        <v>19.989882000000001</v>
      </c>
    </row>
    <row r="64" spans="2:14">
      <c r="B64">
        <v>57</v>
      </c>
      <c r="C64">
        <v>1203.761659</v>
      </c>
      <c r="D64">
        <v>3213.2612530000001</v>
      </c>
      <c r="E64">
        <v>0</v>
      </c>
      <c r="F64">
        <v>9.2295140000000018</v>
      </c>
      <c r="G64">
        <v>6.4368999999999996</v>
      </c>
      <c r="H64">
        <v>4.2646722054342799E-2</v>
      </c>
      <c r="I64">
        <v>5.5253180000000004</v>
      </c>
      <c r="J64">
        <v>2.9304872</v>
      </c>
      <c r="K64">
        <v>10.009228999999999</v>
      </c>
      <c r="L64">
        <v>2.9915905</v>
      </c>
      <c r="M64">
        <v>6.5197162999999998</v>
      </c>
      <c r="N64">
        <v>3.8973789999999999</v>
      </c>
    </row>
    <row r="65" spans="2:14">
      <c r="B65">
        <v>58</v>
      </c>
      <c r="C65">
        <v>1355.3482180000001</v>
      </c>
      <c r="D65">
        <v>3296.2171750000002</v>
      </c>
      <c r="E65">
        <v>0</v>
      </c>
      <c r="F65">
        <v>14.614582989999999</v>
      </c>
      <c r="G65">
        <v>1.8017277</v>
      </c>
      <c r="H65">
        <v>0.101383578347591</v>
      </c>
      <c r="I65">
        <v>8.1814640000000001</v>
      </c>
      <c r="J65">
        <v>2.8052546999999999</v>
      </c>
      <c r="K65">
        <v>7.8541483999999997</v>
      </c>
      <c r="L65">
        <v>3.052829</v>
      </c>
      <c r="M65">
        <v>3.1897552</v>
      </c>
      <c r="N65">
        <v>4.2725834999999996</v>
      </c>
    </row>
    <row r="66" spans="2:14">
      <c r="B66">
        <v>59</v>
      </c>
      <c r="C66">
        <v>1381.4002439999999</v>
      </c>
      <c r="D66">
        <v>3338.2442259999998</v>
      </c>
      <c r="E66">
        <v>0</v>
      </c>
      <c r="F66">
        <v>1.0378480999999979</v>
      </c>
      <c r="G66">
        <v>0.28030643</v>
      </c>
      <c r="H66">
        <v>3.6812116539344401E-2</v>
      </c>
      <c r="I66">
        <v>0.67575839999999998</v>
      </c>
      <c r="J66">
        <v>0.24347711999999999</v>
      </c>
      <c r="K66">
        <v>0.55410380000000004</v>
      </c>
      <c r="L66">
        <v>0.34024549999999998</v>
      </c>
      <c r="M66">
        <v>0.46857288000000002</v>
      </c>
      <c r="N66">
        <v>0.77179796000000001</v>
      </c>
    </row>
    <row r="67" spans="2:14">
      <c r="B67">
        <v>60</v>
      </c>
      <c r="C67">
        <v>1387.491383</v>
      </c>
      <c r="D67">
        <v>3344.8995399999999</v>
      </c>
      <c r="E67">
        <v>0</v>
      </c>
      <c r="F67">
        <v>0.46041565000000162</v>
      </c>
      <c r="G67">
        <v>0.18499557999999999</v>
      </c>
      <c r="H67">
        <v>5.5286420908891298E-3</v>
      </c>
      <c r="I67">
        <v>0.41593720000000001</v>
      </c>
      <c r="J67">
        <v>0.13288367000000001</v>
      </c>
      <c r="K67">
        <v>0.37945065</v>
      </c>
      <c r="L67">
        <v>-6.8237160000000005E-2</v>
      </c>
      <c r="M67">
        <v>0.24224715999999999</v>
      </c>
      <c r="N67">
        <v>0.27332079999999997</v>
      </c>
    </row>
    <row r="68" spans="2:14">
      <c r="B68">
        <v>61</v>
      </c>
      <c r="C68">
        <v>1400.7954609999999</v>
      </c>
      <c r="D68">
        <v>3355.3884130000001</v>
      </c>
      <c r="E68">
        <v>0</v>
      </c>
      <c r="F68">
        <v>1.2760420500000009</v>
      </c>
      <c r="G68">
        <v>0.12155317</v>
      </c>
      <c r="H68">
        <v>8.9804473713405895E-4</v>
      </c>
      <c r="I68">
        <v>0.46698582</v>
      </c>
      <c r="J68">
        <v>0.81541189999999997</v>
      </c>
      <c r="K68">
        <v>0.34017614000000002</v>
      </c>
      <c r="L68">
        <v>-0.101783454</v>
      </c>
      <c r="M68">
        <v>-4.6993879999999997E-3</v>
      </c>
      <c r="N68">
        <v>0.32171591999999999</v>
      </c>
    </row>
    <row r="69" spans="2:14">
      <c r="B69">
        <v>62</v>
      </c>
      <c r="C69">
        <v>1311.0328320000001</v>
      </c>
      <c r="D69">
        <v>3268.8613420000001</v>
      </c>
      <c r="E69">
        <v>0</v>
      </c>
      <c r="F69">
        <v>-16.932291790000001</v>
      </c>
      <c r="G69">
        <v>-3.5098088000000001</v>
      </c>
      <c r="H69">
        <v>-2.1935832103634201E-2</v>
      </c>
      <c r="I69">
        <v>-5.979514</v>
      </c>
      <c r="J69">
        <v>-10.485440000000001</v>
      </c>
      <c r="K69">
        <v>-2.3775499999999998</v>
      </c>
      <c r="L69">
        <v>-0.43395254</v>
      </c>
      <c r="M69">
        <v>-4.6948466</v>
      </c>
      <c r="N69">
        <v>-5.1844330000000003</v>
      </c>
    </row>
    <row r="70" spans="2:14">
      <c r="B70">
        <v>63</v>
      </c>
      <c r="C70">
        <v>1144.7175729999999</v>
      </c>
      <c r="D70">
        <v>3094.8190840000002</v>
      </c>
      <c r="E70">
        <v>0</v>
      </c>
      <c r="F70">
        <v>-26.45486107</v>
      </c>
      <c r="G70">
        <v>-8.6207569999999993</v>
      </c>
      <c r="H70">
        <v>-3.7456462188370503E-2</v>
      </c>
      <c r="I70">
        <v>-20.249302</v>
      </c>
      <c r="J70">
        <v>-23.751562</v>
      </c>
      <c r="K70">
        <v>-26.852844000000001</v>
      </c>
      <c r="L70">
        <v>-20.772539999999999</v>
      </c>
      <c r="M70">
        <v>-26.404194</v>
      </c>
      <c r="N70">
        <v>-25.383883000000001</v>
      </c>
    </row>
    <row r="71" spans="2:14">
      <c r="B71">
        <v>64</v>
      </c>
      <c r="C71">
        <v>1125.228145</v>
      </c>
      <c r="D71">
        <v>3089.7571739999998</v>
      </c>
      <c r="E71">
        <v>0</v>
      </c>
      <c r="F71">
        <v>0.30451388200000001</v>
      </c>
      <c r="G71">
        <v>1.4886889999999999</v>
      </c>
      <c r="H71">
        <v>-4.4181631526338798E-2</v>
      </c>
      <c r="I71">
        <v>0.32262205999999999</v>
      </c>
      <c r="J71">
        <v>1.3613755999999999</v>
      </c>
      <c r="K71">
        <v>0.36343207999999999</v>
      </c>
      <c r="L71">
        <v>0.22854616999999999</v>
      </c>
      <c r="M71">
        <v>-1.1850970999999999</v>
      </c>
      <c r="N71">
        <v>-1.9304644</v>
      </c>
    </row>
    <row r="72" spans="2:14">
      <c r="B72">
        <v>65</v>
      </c>
      <c r="C72">
        <v>1109.4320580000001</v>
      </c>
      <c r="D72">
        <v>3087.0232599999999</v>
      </c>
      <c r="E72">
        <v>0</v>
      </c>
      <c r="F72">
        <v>-0.30451388200000001</v>
      </c>
      <c r="G72">
        <v>0.95700127000000001</v>
      </c>
      <c r="H72">
        <v>-3.07116335818894E-2</v>
      </c>
      <c r="I72">
        <v>7.278168</v>
      </c>
      <c r="J72">
        <v>4.7041139999999997</v>
      </c>
      <c r="K72">
        <v>-1.0975661000000001</v>
      </c>
      <c r="L72">
        <v>0.55394319999999997</v>
      </c>
      <c r="M72">
        <v>1.5346966</v>
      </c>
      <c r="N72">
        <v>1.0318906999999999</v>
      </c>
    </row>
    <row r="73" spans="2:14">
      <c r="B73">
        <v>66</v>
      </c>
      <c r="C73">
        <v>1096.286961</v>
      </c>
      <c r="D73">
        <v>3085.156864</v>
      </c>
      <c r="E73">
        <v>0</v>
      </c>
      <c r="F73">
        <v>0</v>
      </c>
      <c r="G73">
        <v>1.3482696000000001</v>
      </c>
      <c r="H73">
        <v>-3.1393254434348497E-2</v>
      </c>
      <c r="I73">
        <v>4.9290200000000004</v>
      </c>
      <c r="J73">
        <v>-0.65213759999999998</v>
      </c>
      <c r="K73">
        <v>0.12360976</v>
      </c>
      <c r="L73">
        <v>-4.7849889999999999E-2</v>
      </c>
      <c r="M73">
        <v>-1.0817192</v>
      </c>
      <c r="N73">
        <v>1.3304662</v>
      </c>
    </row>
    <row r="74" spans="2:14">
      <c r="B74">
        <v>67</v>
      </c>
      <c r="C74">
        <v>1085.653581</v>
      </c>
      <c r="D74">
        <v>3083.7050009999998</v>
      </c>
      <c r="E74">
        <v>0</v>
      </c>
      <c r="F74">
        <v>0</v>
      </c>
      <c r="G74">
        <v>1.5381355999999999</v>
      </c>
      <c r="H74">
        <v>-2.0809554826598999E-2</v>
      </c>
      <c r="I74">
        <v>2.3437988999999999</v>
      </c>
      <c r="J74">
        <v>0.79029464999999999</v>
      </c>
      <c r="K74">
        <v>5.4584320000000002</v>
      </c>
      <c r="L74">
        <v>0.105959766</v>
      </c>
      <c r="M74">
        <v>-0.66547179999999995</v>
      </c>
      <c r="N74">
        <v>0.27816760000000001</v>
      </c>
    </row>
    <row r="75" spans="2:14">
      <c r="B75">
        <v>68</v>
      </c>
      <c r="C75">
        <v>1075.645761</v>
      </c>
      <c r="D75">
        <v>3082.488245</v>
      </c>
      <c r="E75">
        <v>0</v>
      </c>
      <c r="F75">
        <v>0</v>
      </c>
      <c r="G75">
        <v>0.85160590000000003</v>
      </c>
      <c r="H75">
        <v>-2.64513741889441E-2</v>
      </c>
      <c r="I75">
        <v>0.91010899999999995</v>
      </c>
      <c r="J75">
        <v>0.79593709999999995</v>
      </c>
      <c r="K75">
        <v>3.9763438999999998</v>
      </c>
      <c r="L75">
        <v>-7.2273740000000003E-2</v>
      </c>
      <c r="M75">
        <v>-1.2369958999999999</v>
      </c>
      <c r="N75">
        <v>-2.7126845E-2</v>
      </c>
    </row>
    <row r="76" spans="2:14">
      <c r="B76">
        <v>69</v>
      </c>
      <c r="C76">
        <v>1067.1570360000001</v>
      </c>
      <c r="D76">
        <v>3081.4532250000002</v>
      </c>
      <c r="E76">
        <v>0</v>
      </c>
      <c r="F76">
        <v>0</v>
      </c>
      <c r="G76">
        <v>7.3482715000000004E-2</v>
      </c>
      <c r="H76">
        <v>-7.8624520693921195E-3</v>
      </c>
      <c r="I76">
        <v>0.11769207</v>
      </c>
      <c r="J76">
        <v>0.31308069999999999</v>
      </c>
      <c r="K76">
        <v>0.27068204000000001</v>
      </c>
      <c r="L76">
        <v>-2.5940689999999999E-2</v>
      </c>
      <c r="M76">
        <v>-0.51841044000000003</v>
      </c>
      <c r="N76">
        <v>-0.11863416</v>
      </c>
    </row>
    <row r="77" spans="2:14">
      <c r="B77">
        <v>70</v>
      </c>
      <c r="C77">
        <v>1059.8149450000001</v>
      </c>
      <c r="D77">
        <v>3080.4996890000002</v>
      </c>
      <c r="E77">
        <v>0</v>
      </c>
      <c r="F77">
        <v>8.8888891999999997E-2</v>
      </c>
      <c r="G77">
        <v>-0.27466086000000001</v>
      </c>
      <c r="H77">
        <v>-4.00513341281723E-2</v>
      </c>
      <c r="I77">
        <v>0.47420533999999998</v>
      </c>
      <c r="J77">
        <v>0.5145556</v>
      </c>
      <c r="K77">
        <v>-0.15892510000000001</v>
      </c>
      <c r="L77">
        <v>-7.8284809999999996E-2</v>
      </c>
      <c r="M77">
        <v>-0.12263241</v>
      </c>
      <c r="N77">
        <v>-0.23888656</v>
      </c>
    </row>
    <row r="78" spans="2:14">
      <c r="B78">
        <v>71</v>
      </c>
      <c r="C78">
        <v>1108.727144</v>
      </c>
      <c r="D78">
        <v>3151.0519020000002</v>
      </c>
      <c r="E78">
        <v>0</v>
      </c>
      <c r="F78">
        <v>12.494792117999999</v>
      </c>
      <c r="G78">
        <v>8.6278729999999992</v>
      </c>
      <c r="H78">
        <v>-4.8855234023138499E-3</v>
      </c>
      <c r="I78">
        <v>15.597101</v>
      </c>
      <c r="J78">
        <v>18.682189999999999</v>
      </c>
      <c r="K78">
        <v>13.904540000000001</v>
      </c>
      <c r="L78">
        <v>2.0644003999999998</v>
      </c>
      <c r="M78">
        <v>22.062923000000001</v>
      </c>
      <c r="N78">
        <v>14.365793999999999</v>
      </c>
    </row>
    <row r="79" spans="2:14">
      <c r="B79">
        <v>72</v>
      </c>
      <c r="C79">
        <v>1343.980268</v>
      </c>
      <c r="D79">
        <v>3347.7366940000002</v>
      </c>
      <c r="E79">
        <v>0</v>
      </c>
      <c r="F79">
        <v>32.97395805</v>
      </c>
      <c r="G79">
        <v>9.1600789999999996</v>
      </c>
      <c r="H79">
        <v>7.4656818992206303E-2</v>
      </c>
      <c r="I79">
        <v>27.070340999999999</v>
      </c>
      <c r="J79">
        <v>24.66799</v>
      </c>
      <c r="K79">
        <v>28.625256</v>
      </c>
      <c r="L79">
        <v>26.866942999999999</v>
      </c>
      <c r="M79">
        <v>28.134139999999999</v>
      </c>
      <c r="N79">
        <v>22.053635</v>
      </c>
    </row>
    <row r="80" spans="2:14">
      <c r="B80">
        <v>73</v>
      </c>
      <c r="C80">
        <v>1375.721194</v>
      </c>
      <c r="D80">
        <v>3344.962415</v>
      </c>
      <c r="E80">
        <v>0</v>
      </c>
      <c r="F80">
        <v>-0.13680572999999896</v>
      </c>
      <c r="G80">
        <v>0.46143883000000002</v>
      </c>
      <c r="H80">
        <v>5.9442353077239503E-2</v>
      </c>
      <c r="I80">
        <v>1.7222713000000001</v>
      </c>
      <c r="J80">
        <v>-0.73455345999999999</v>
      </c>
      <c r="K80">
        <v>-0.78681546000000002</v>
      </c>
      <c r="L80">
        <v>0.54519119999999999</v>
      </c>
      <c r="M80">
        <v>1.9193610999999999</v>
      </c>
      <c r="N80">
        <v>7.7645324000000002E-2</v>
      </c>
    </row>
    <row r="81" spans="2:14">
      <c r="B81">
        <v>74</v>
      </c>
      <c r="C81">
        <v>1379.9357339999999</v>
      </c>
      <c r="D81">
        <v>3363.3549050000001</v>
      </c>
      <c r="E81">
        <v>0</v>
      </c>
      <c r="F81">
        <v>7.7777480000001731E-2</v>
      </c>
      <c r="G81">
        <v>-0.34258022999999999</v>
      </c>
      <c r="H81">
        <v>1.7058425137011001E-3</v>
      </c>
      <c r="I81">
        <v>0.38857058</v>
      </c>
      <c r="J81">
        <v>0.23925075000000001</v>
      </c>
      <c r="K81">
        <v>-0.33196326999999998</v>
      </c>
      <c r="L81">
        <v>5.324338E-2</v>
      </c>
      <c r="M81">
        <v>-9.902975E-2</v>
      </c>
      <c r="N81">
        <v>0.25363424000000001</v>
      </c>
    </row>
    <row r="82" spans="2:14">
      <c r="B82">
        <v>75</v>
      </c>
      <c r="C82">
        <v>1381.792481</v>
      </c>
      <c r="D82">
        <v>3360.5989319999999</v>
      </c>
      <c r="E82">
        <v>0</v>
      </c>
      <c r="F82">
        <v>-0.12048530000000568</v>
      </c>
      <c r="G82">
        <v>0.18398692999999999</v>
      </c>
      <c r="H82">
        <v>-6.2004120145762896E-3</v>
      </c>
      <c r="I82">
        <v>0.53298694000000002</v>
      </c>
      <c r="J82">
        <v>0.11778847000000001</v>
      </c>
      <c r="K82">
        <v>-9.4571635000000001E-2</v>
      </c>
      <c r="L82">
        <v>-0.19504627999999999</v>
      </c>
      <c r="M82">
        <v>-2.4511680000000001E-3</v>
      </c>
      <c r="N82">
        <v>4.9467909999999999E-3</v>
      </c>
    </row>
    <row r="83" spans="2:14">
      <c r="B83">
        <v>76</v>
      </c>
      <c r="C83">
        <v>1383.5497829999999</v>
      </c>
      <c r="D83">
        <v>3363.3149880000001</v>
      </c>
      <c r="E83">
        <v>0</v>
      </c>
      <c r="F83">
        <v>-0.1045145699999992</v>
      </c>
      <c r="G83">
        <v>7.1279176E-2</v>
      </c>
      <c r="H83">
        <v>-9.7744020740064101E-3</v>
      </c>
      <c r="I83">
        <v>0.55884679999999998</v>
      </c>
      <c r="J83">
        <v>-2.5922442E-2</v>
      </c>
      <c r="K83">
        <v>-3.4365890999999999E-3</v>
      </c>
      <c r="L83">
        <v>4.9298047999999997E-2</v>
      </c>
      <c r="M83">
        <v>-4.5291442000000001E-2</v>
      </c>
      <c r="N83">
        <v>0.27298499999999998</v>
      </c>
    </row>
    <row r="84" spans="2:14">
      <c r="B84">
        <v>77</v>
      </c>
      <c r="C84">
        <v>1381.9944029999999</v>
      </c>
      <c r="D84">
        <v>3362.4988589999998</v>
      </c>
      <c r="E84">
        <v>0</v>
      </c>
      <c r="F84">
        <v>-4.2868809999994539E-2</v>
      </c>
      <c r="G84">
        <v>2.330277E-3</v>
      </c>
      <c r="H84">
        <v>-2.2518861221854401E-2</v>
      </c>
      <c r="I84">
        <v>0.52616110000000005</v>
      </c>
      <c r="J84">
        <v>0.15409212</v>
      </c>
      <c r="K84">
        <v>-7.4156990000000006E-2</v>
      </c>
      <c r="L84">
        <v>-0.1534469</v>
      </c>
      <c r="M84">
        <v>-9.5376395000000003E-2</v>
      </c>
      <c r="N84">
        <v>0.22944765</v>
      </c>
    </row>
    <row r="85" spans="2:14">
      <c r="B85">
        <v>78</v>
      </c>
      <c r="C85">
        <v>1387.8709140000001</v>
      </c>
      <c r="D85">
        <v>3369.9065409999998</v>
      </c>
      <c r="E85">
        <v>0</v>
      </c>
      <c r="F85">
        <v>0.20004286999999721</v>
      </c>
      <c r="G85">
        <v>-2.8451674E-2</v>
      </c>
      <c r="H85">
        <v>-3.79009083590525E-2</v>
      </c>
      <c r="I85">
        <v>0.48465617999999999</v>
      </c>
      <c r="J85">
        <v>0.52761053999999996</v>
      </c>
      <c r="K85">
        <v>-0.17381592000000001</v>
      </c>
      <c r="L85">
        <v>-6.1634842000000002E-2</v>
      </c>
      <c r="M85">
        <v>-7.6120530000000006E-2</v>
      </c>
      <c r="N85">
        <v>0.23386014999999999</v>
      </c>
    </row>
    <row r="86" spans="2:14">
      <c r="B86">
        <v>79</v>
      </c>
      <c r="C86">
        <v>1395.3100690000001</v>
      </c>
      <c r="D86">
        <v>3361.5169660000001</v>
      </c>
      <c r="E86">
        <v>0</v>
      </c>
      <c r="F86">
        <v>-0.22904867999999823</v>
      </c>
      <c r="G86">
        <v>-4.6816673000000003E-2</v>
      </c>
      <c r="H86">
        <v>-2.9594317423421598E-2</v>
      </c>
      <c r="I86">
        <v>0.38353625000000002</v>
      </c>
      <c r="J86">
        <v>-0.16111676</v>
      </c>
      <c r="K86">
        <v>-0.28635832999999999</v>
      </c>
      <c r="L86">
        <v>-0.15353267000000001</v>
      </c>
      <c r="M86">
        <v>-0.12324921</v>
      </c>
      <c r="N86">
        <v>6.1776395999999997E-2</v>
      </c>
    </row>
    <row r="87" spans="2:14">
      <c r="B87">
        <v>80</v>
      </c>
      <c r="C87">
        <v>1401.1875769999999</v>
      </c>
      <c r="D87">
        <v>3367.7748110000002</v>
      </c>
      <c r="E87">
        <v>0</v>
      </c>
      <c r="F87">
        <v>0.27465248000000031</v>
      </c>
      <c r="G87">
        <v>-8.7645669999999995E-2</v>
      </c>
      <c r="H87">
        <v>-3.5325528471161299E-2</v>
      </c>
      <c r="I87">
        <v>0.47169977000000002</v>
      </c>
      <c r="J87">
        <v>0.52690979999999998</v>
      </c>
      <c r="K87">
        <v>-0.32430251999999998</v>
      </c>
      <c r="L87">
        <v>-0.103144795</v>
      </c>
      <c r="M87">
        <v>-9.0478489999999995E-2</v>
      </c>
      <c r="N87">
        <v>0.15191689</v>
      </c>
    </row>
    <row r="88" spans="2:14">
      <c r="B88">
        <v>81</v>
      </c>
      <c r="C88">
        <v>1402.6769850000001</v>
      </c>
      <c r="D88">
        <v>3361.248983</v>
      </c>
      <c r="E88">
        <v>0</v>
      </c>
      <c r="F88">
        <v>-0.96111030000000142</v>
      </c>
      <c r="G88">
        <v>-0.116492026</v>
      </c>
      <c r="H88">
        <v>-2.90285360183728E-2</v>
      </c>
      <c r="I88">
        <v>0.28389373000000001</v>
      </c>
      <c r="J88">
        <v>-0.19520503</v>
      </c>
      <c r="K88">
        <v>-0.33768782000000003</v>
      </c>
      <c r="L88">
        <v>-0.1796664</v>
      </c>
      <c r="M88">
        <v>-0.15255636</v>
      </c>
      <c r="N88">
        <v>-0.11104459</v>
      </c>
    </row>
    <row r="89" spans="2:14">
      <c r="B89">
        <v>82</v>
      </c>
      <c r="C89">
        <v>1403.5950660000001</v>
      </c>
      <c r="D89">
        <v>3358.0042239999998</v>
      </c>
      <c r="E89">
        <v>0</v>
      </c>
      <c r="F89">
        <v>1.448382999999609E-2</v>
      </c>
      <c r="G89">
        <v>-0.1460137</v>
      </c>
      <c r="H89">
        <v>-4.0881018387794198E-2</v>
      </c>
      <c r="I89">
        <v>0.44274846000000001</v>
      </c>
      <c r="J89">
        <v>5.0743330000000003E-2</v>
      </c>
      <c r="K89">
        <v>-0.31478774999999998</v>
      </c>
      <c r="L89">
        <v>-0.14574783999999999</v>
      </c>
      <c r="M89">
        <v>-0.13032234000000001</v>
      </c>
      <c r="N89">
        <v>-5.4397467999999997E-2</v>
      </c>
    </row>
    <row r="90" spans="2:14">
      <c r="B90">
        <v>83</v>
      </c>
      <c r="C90">
        <v>1402.547951</v>
      </c>
      <c r="D90">
        <v>3369.10212</v>
      </c>
      <c r="E90">
        <v>0</v>
      </c>
      <c r="F90">
        <v>0.9459320700000049</v>
      </c>
      <c r="G90">
        <v>-4.49764E-2</v>
      </c>
      <c r="H90">
        <v>-4.1531423660877198E-2</v>
      </c>
      <c r="I90">
        <v>0.38811716000000002</v>
      </c>
      <c r="J90">
        <v>0.81355420000000001</v>
      </c>
      <c r="K90">
        <v>-0.14681537</v>
      </c>
      <c r="L90">
        <v>-0.12993911999999999</v>
      </c>
      <c r="M90">
        <v>-9.0602580000000002E-2</v>
      </c>
      <c r="N90">
        <v>0.35425305000000001</v>
      </c>
    </row>
    <row r="91" spans="2:14">
      <c r="B91">
        <v>84</v>
      </c>
      <c r="C91">
        <v>1401.53502</v>
      </c>
      <c r="D91">
        <v>3370.886129</v>
      </c>
      <c r="E91">
        <v>0</v>
      </c>
      <c r="F91">
        <v>-7.3264180000002455E-2</v>
      </c>
      <c r="G91">
        <v>-0.14126514000000001</v>
      </c>
      <c r="H91">
        <v>-5.6579717433223299E-2</v>
      </c>
      <c r="I91">
        <v>0.25512367000000002</v>
      </c>
      <c r="J91">
        <v>0.13632169999999999</v>
      </c>
      <c r="K91">
        <v>-0.26387432</v>
      </c>
      <c r="L91">
        <v>-0.18688552</v>
      </c>
      <c r="M91">
        <v>-0.1664727</v>
      </c>
      <c r="N91">
        <v>-2.1842067999999999E-2</v>
      </c>
    </row>
    <row r="92" spans="2:14">
      <c r="B92">
        <v>85</v>
      </c>
      <c r="C92">
        <v>1399.7231380000001</v>
      </c>
      <c r="D92">
        <v>3369.8118290000002</v>
      </c>
      <c r="E92">
        <v>0</v>
      </c>
      <c r="F92">
        <v>-1.0069149999999638E-2</v>
      </c>
      <c r="G92">
        <v>-0.22191006999999999</v>
      </c>
      <c r="H92">
        <v>-7.1624476962944106E-2</v>
      </c>
      <c r="I92">
        <v>0.32919156999999999</v>
      </c>
      <c r="J92">
        <v>7.1502863999999999E-2</v>
      </c>
      <c r="K92">
        <v>-0.19862479999999999</v>
      </c>
      <c r="L92">
        <v>-0.17589442</v>
      </c>
      <c r="M92">
        <v>-0.20172523000000001</v>
      </c>
      <c r="N92">
        <v>-5.7350079999999998E-2</v>
      </c>
    </row>
    <row r="93" spans="2:14">
      <c r="B93">
        <v>86</v>
      </c>
      <c r="C93">
        <v>1399.1324119999999</v>
      </c>
      <c r="D93">
        <v>3370.6286129999999</v>
      </c>
      <c r="E93">
        <v>0</v>
      </c>
      <c r="F93">
        <v>-0.1045133000000007</v>
      </c>
      <c r="G93">
        <v>-0.19547848000000001</v>
      </c>
      <c r="H93">
        <v>-3.7074676642637498E-3</v>
      </c>
      <c r="I93">
        <v>0.3246984</v>
      </c>
      <c r="J93">
        <v>0.18640664000000001</v>
      </c>
      <c r="K93">
        <v>-0.17347285000000001</v>
      </c>
      <c r="L93">
        <v>-0.13245925</v>
      </c>
      <c r="M93">
        <v>-0.18571214</v>
      </c>
      <c r="N93">
        <v>-1.2867435E-2</v>
      </c>
    </row>
    <row r="94" spans="2:14">
      <c r="B94">
        <v>87</v>
      </c>
      <c r="C94">
        <v>1398.531761</v>
      </c>
      <c r="D94">
        <v>3371.0555909999998</v>
      </c>
      <c r="E94">
        <v>0</v>
      </c>
      <c r="F94">
        <v>-8.819554000000096E-2</v>
      </c>
      <c r="G94">
        <v>-0.15281533</v>
      </c>
      <c r="H94">
        <v>-1.8843129093678E-2</v>
      </c>
      <c r="I94">
        <v>0.38525292</v>
      </c>
      <c r="J94">
        <v>0.15845717000000001</v>
      </c>
      <c r="K94">
        <v>1.634118E-2</v>
      </c>
      <c r="L94">
        <v>-0.21606130000000001</v>
      </c>
      <c r="M94">
        <v>-0.122776575</v>
      </c>
      <c r="N94">
        <v>4.4535180000000001E-2</v>
      </c>
    </row>
    <row r="95" spans="2:14">
      <c r="B95">
        <v>88</v>
      </c>
      <c r="C95">
        <v>1397.196469</v>
      </c>
      <c r="D95">
        <v>3367.5648030000002</v>
      </c>
      <c r="E95">
        <v>0</v>
      </c>
      <c r="F95">
        <v>5.3473150000002079E-2</v>
      </c>
      <c r="G95">
        <v>-0.15226083000000001</v>
      </c>
      <c r="H95">
        <v>-3.02664058684772E-2</v>
      </c>
      <c r="I95">
        <v>0.34315040000000002</v>
      </c>
      <c r="J95">
        <v>8.4298744999999994E-2</v>
      </c>
      <c r="K95">
        <v>-0.27933629999999998</v>
      </c>
      <c r="L95">
        <v>-0.15911855</v>
      </c>
      <c r="M95">
        <v>-0.17399292999999999</v>
      </c>
      <c r="N95">
        <v>-5.6528896000000002E-2</v>
      </c>
    </row>
    <row r="96" spans="2:14">
      <c r="B96">
        <v>89</v>
      </c>
      <c r="C96">
        <v>1398.204054</v>
      </c>
      <c r="D96">
        <v>3370.186479</v>
      </c>
      <c r="E96">
        <v>0</v>
      </c>
      <c r="F96">
        <v>-4.826417999999677E-2</v>
      </c>
      <c r="G96">
        <v>-1.1973932E-2</v>
      </c>
      <c r="H96">
        <v>-4.7549440025406599E-2</v>
      </c>
      <c r="I96">
        <v>0.37126756</v>
      </c>
      <c r="J96">
        <v>0.39012970000000002</v>
      </c>
      <c r="K96">
        <v>-1.3750665E-2</v>
      </c>
      <c r="L96">
        <v>-0.16196531</v>
      </c>
      <c r="M96">
        <v>-0.15841416</v>
      </c>
      <c r="N96">
        <v>6.1849389999999997E-2</v>
      </c>
    </row>
    <row r="97" spans="2:14">
      <c r="B97">
        <v>90</v>
      </c>
      <c r="C97">
        <v>1397.995627</v>
      </c>
      <c r="D97">
        <v>3369.6813539999998</v>
      </c>
      <c r="E97">
        <v>0</v>
      </c>
      <c r="F97">
        <v>1.2499869999999191E-2</v>
      </c>
      <c r="G97">
        <v>-2.6633245999999999E-2</v>
      </c>
      <c r="H97">
        <v>-5.5807531350105001E-2</v>
      </c>
      <c r="I97">
        <v>0.32097947999999998</v>
      </c>
      <c r="J97">
        <v>0.113970876</v>
      </c>
      <c r="K97">
        <v>-0.16892894999999999</v>
      </c>
      <c r="L97">
        <v>-0.16977750999999999</v>
      </c>
      <c r="M97">
        <v>-0.18727237999999999</v>
      </c>
      <c r="N97">
        <v>-4.9185682000000001E-2</v>
      </c>
    </row>
    <row r="98" spans="2:14">
      <c r="B98">
        <v>91</v>
      </c>
      <c r="C98">
        <v>1398.7650249999999</v>
      </c>
      <c r="D98">
        <v>3371.2212850000001</v>
      </c>
      <c r="E98">
        <v>0</v>
      </c>
      <c r="F98">
        <v>3.4374239999998224E-2</v>
      </c>
      <c r="G98">
        <v>-2.4671959E-2</v>
      </c>
      <c r="H98">
        <v>-3.4557077334526599E-2</v>
      </c>
      <c r="I98">
        <v>0.37181871999999999</v>
      </c>
      <c r="J98">
        <v>0.20116606000000001</v>
      </c>
      <c r="K98">
        <v>-0.13449760999999999</v>
      </c>
      <c r="L98">
        <v>-0.14747231999999999</v>
      </c>
      <c r="M98">
        <v>-0.18378510000000001</v>
      </c>
      <c r="N98">
        <v>-4.0101558000000002E-2</v>
      </c>
    </row>
    <row r="99" spans="2:14">
      <c r="B99">
        <v>92</v>
      </c>
      <c r="C99">
        <v>1400.517458</v>
      </c>
      <c r="D99">
        <v>3370.5438290000002</v>
      </c>
      <c r="E99">
        <v>0</v>
      </c>
      <c r="F99">
        <v>-5.8680350000003045E-2</v>
      </c>
      <c r="G99">
        <v>-3.1269180000000001E-2</v>
      </c>
      <c r="H99">
        <v>1.47000498204783E-3</v>
      </c>
      <c r="I99">
        <v>0.3553383</v>
      </c>
      <c r="J99">
        <v>7.8813229999999998E-2</v>
      </c>
      <c r="K99">
        <v>-0.10719597</v>
      </c>
      <c r="L99">
        <v>-0.17398744999999999</v>
      </c>
      <c r="M99">
        <v>-0.17886347</v>
      </c>
      <c r="N99">
        <v>-6.9572955000000006E-2</v>
      </c>
    </row>
    <row r="100" spans="2:14">
      <c r="B100">
        <v>93</v>
      </c>
      <c r="C100">
        <v>1400.9841349999999</v>
      </c>
      <c r="D100">
        <v>3369.9335940000001</v>
      </c>
      <c r="E100">
        <v>0</v>
      </c>
      <c r="F100">
        <v>-4.5833080000001303E-2</v>
      </c>
      <c r="G100">
        <v>-3.6297335999999999E-2</v>
      </c>
      <c r="H100">
        <v>-9.9310964623340794E-3</v>
      </c>
      <c r="I100">
        <v>0.38958999999999999</v>
      </c>
      <c r="J100">
        <v>0.15644253999999999</v>
      </c>
      <c r="K100">
        <v>-7.4810290000000002E-2</v>
      </c>
      <c r="L100">
        <v>-0.1890133</v>
      </c>
      <c r="M100">
        <v>-0.14995778000000001</v>
      </c>
      <c r="N100">
        <v>-2.7787442999999998E-2</v>
      </c>
    </row>
    <row r="101" spans="2:14">
      <c r="B101">
        <v>94</v>
      </c>
      <c r="C101">
        <v>1401.996756</v>
      </c>
      <c r="D101">
        <v>3369.7514259999998</v>
      </c>
      <c r="E101">
        <v>0</v>
      </c>
      <c r="F101">
        <v>-5.2777349999999501E-2</v>
      </c>
      <c r="G101">
        <v>-4.4945560000000002E-2</v>
      </c>
      <c r="H101">
        <v>-9.8547762164715499E-4</v>
      </c>
      <c r="I101">
        <v>0.33851736999999998</v>
      </c>
      <c r="J101">
        <v>0.2187759</v>
      </c>
      <c r="K101">
        <v>-9.5540630000000001E-2</v>
      </c>
      <c r="L101">
        <v>-0.14574054</v>
      </c>
      <c r="M101">
        <v>-0.17477944000000001</v>
      </c>
      <c r="N101">
        <v>-2.6239966999999999E-2</v>
      </c>
    </row>
    <row r="102" spans="2:14">
      <c r="B102">
        <v>95</v>
      </c>
      <c r="C102">
        <v>1401.8082219999999</v>
      </c>
      <c r="D102">
        <v>3370.3983170000001</v>
      </c>
      <c r="E102">
        <v>0</v>
      </c>
      <c r="F102">
        <v>-6.1458209999997848E-2</v>
      </c>
      <c r="G102">
        <v>-5.3252134E-2</v>
      </c>
      <c r="H102">
        <v>2.1252751865840701E-3</v>
      </c>
      <c r="I102">
        <v>0.32689370000000001</v>
      </c>
      <c r="J102">
        <v>0.17445384</v>
      </c>
      <c r="K102">
        <v>-8.6525850000000001E-2</v>
      </c>
      <c r="L102">
        <v>-0.17343086999999999</v>
      </c>
      <c r="M102">
        <v>-0.17509696</v>
      </c>
      <c r="N102">
        <v>-5.5817199999999997E-2</v>
      </c>
    </row>
    <row r="103" spans="2:14">
      <c r="B103">
        <v>96</v>
      </c>
      <c r="C103">
        <v>1402.3593619999999</v>
      </c>
      <c r="D103">
        <v>3370.0589559999999</v>
      </c>
      <c r="E103">
        <v>0</v>
      </c>
      <c r="F103">
        <v>-5.972277000000048E-2</v>
      </c>
      <c r="G103">
        <v>-4.7686640000000002E-2</v>
      </c>
      <c r="H103">
        <v>-1.8848831167322399E-2</v>
      </c>
      <c r="I103">
        <v>0.33719460000000001</v>
      </c>
      <c r="J103">
        <v>0.2187759</v>
      </c>
      <c r="K103">
        <v>-8.286702E-2</v>
      </c>
      <c r="L103">
        <v>-0.16862968</v>
      </c>
      <c r="M103">
        <v>-0.16657308000000001</v>
      </c>
      <c r="N103">
        <v>-2.3641374E-2</v>
      </c>
    </row>
    <row r="104" spans="2:14">
      <c r="B104">
        <v>97</v>
      </c>
      <c r="C104">
        <v>1403.798818</v>
      </c>
      <c r="D104">
        <v>3368.836605</v>
      </c>
      <c r="E104">
        <v>0</v>
      </c>
      <c r="F104">
        <v>-2.9166289999999151E-2</v>
      </c>
      <c r="G104">
        <v>-5.0538215999999997E-2</v>
      </c>
      <c r="H104">
        <v>-2.6578472040514702E-2</v>
      </c>
      <c r="I104">
        <v>0.32474069999999999</v>
      </c>
      <c r="J104">
        <v>0.18368396000000001</v>
      </c>
      <c r="K104">
        <v>-0.11510672</v>
      </c>
      <c r="L104">
        <v>-0.15742508</v>
      </c>
      <c r="M104">
        <v>-0.19515394</v>
      </c>
      <c r="N104">
        <v>-7.8688099999999997E-2</v>
      </c>
    </row>
    <row r="105" spans="2:14">
      <c r="B105">
        <v>98</v>
      </c>
      <c r="C105">
        <v>1402.369181</v>
      </c>
      <c r="D105">
        <v>3368.1286639999998</v>
      </c>
      <c r="E105">
        <v>0</v>
      </c>
      <c r="F105">
        <v>-9.2013549999997224E-2</v>
      </c>
      <c r="G105">
        <v>-9.3238870000000001E-2</v>
      </c>
      <c r="H105">
        <v>1.3660661784736799E-2</v>
      </c>
      <c r="I105">
        <v>0.30555478000000003</v>
      </c>
      <c r="J105">
        <v>4.7679552999999996E-3</v>
      </c>
      <c r="K105">
        <v>-0.15376443000000001</v>
      </c>
      <c r="L105">
        <v>-0.14635003999999999</v>
      </c>
      <c r="M105">
        <v>-0.23576242</v>
      </c>
      <c r="N105">
        <v>-0.15349615999999999</v>
      </c>
    </row>
    <row r="106" spans="2:14">
      <c r="B106">
        <v>99</v>
      </c>
      <c r="C106">
        <v>1400.0855779999999</v>
      </c>
      <c r="D106">
        <v>3368.7652750000002</v>
      </c>
      <c r="E106">
        <v>0</v>
      </c>
      <c r="F106">
        <v>1.5971629999995685E-2</v>
      </c>
      <c r="G106">
        <v>-5.4756314E-2</v>
      </c>
      <c r="H106">
        <v>-5.18005836601532E-3</v>
      </c>
      <c r="I106">
        <v>0.37144880000000002</v>
      </c>
      <c r="J106">
        <v>0.19151624</v>
      </c>
      <c r="K106">
        <v>-0.11339318</v>
      </c>
      <c r="L106">
        <v>-0.19345134</v>
      </c>
      <c r="M106">
        <v>-0.15390493</v>
      </c>
      <c r="N106">
        <v>-3.6685433000000003E-2</v>
      </c>
    </row>
    <row r="107" spans="2:14">
      <c r="B107">
        <v>100</v>
      </c>
      <c r="C107">
        <v>1402.498198</v>
      </c>
      <c r="D107">
        <v>3370.5752010000001</v>
      </c>
      <c r="E107">
        <v>0</v>
      </c>
      <c r="F107">
        <v>0.22291667000000359</v>
      </c>
      <c r="G107">
        <v>-2.3500178E-2</v>
      </c>
      <c r="H107">
        <v>-1.79109467611301E-2</v>
      </c>
      <c r="I107">
        <v>0.3614271</v>
      </c>
      <c r="J107">
        <v>0.39549476</v>
      </c>
      <c r="K107">
        <v>-8.1432685000000005E-2</v>
      </c>
      <c r="L107">
        <v>-0.13338627</v>
      </c>
      <c r="M107">
        <v>-0.15733929999999999</v>
      </c>
      <c r="N107">
        <v>2.3998268E-2</v>
      </c>
    </row>
    <row r="108" spans="2:14">
      <c r="B108">
        <v>101</v>
      </c>
      <c r="C108">
        <v>1404.6724119999999</v>
      </c>
      <c r="D108">
        <v>3368.7590960000002</v>
      </c>
      <c r="E108">
        <v>0</v>
      </c>
      <c r="F108">
        <v>-0.13645821000000069</v>
      </c>
      <c r="G108">
        <v>-0.10345098</v>
      </c>
      <c r="H108">
        <v>-1.0975501449484599E-2</v>
      </c>
      <c r="I108">
        <v>0.29790682000000002</v>
      </c>
      <c r="J108">
        <v>5.1268889999999998E-2</v>
      </c>
      <c r="K108">
        <v>-0.16661322000000001</v>
      </c>
      <c r="L108">
        <v>-0.17638713</v>
      </c>
      <c r="M108">
        <v>-0.21338057999999999</v>
      </c>
      <c r="N108">
        <v>-0.15938862000000001</v>
      </c>
    </row>
    <row r="109" spans="2:14">
      <c r="B109">
        <v>102</v>
      </c>
      <c r="C109">
        <v>1404.9603050000001</v>
      </c>
      <c r="D109">
        <v>3368.3676409999998</v>
      </c>
      <c r="E109">
        <v>0</v>
      </c>
      <c r="F109">
        <v>7.2921800000003145E-3</v>
      </c>
      <c r="G109">
        <v>-8.7476659999999998E-2</v>
      </c>
      <c r="H109">
        <v>-4.6943245485771296E-3</v>
      </c>
      <c r="I109">
        <v>0.34650209999999998</v>
      </c>
      <c r="J109">
        <v>0.13431435999999999</v>
      </c>
      <c r="K109">
        <v>-0.11514322</v>
      </c>
      <c r="L109">
        <v>-0.15740499999999999</v>
      </c>
      <c r="M109">
        <v>-0.18990201000000001</v>
      </c>
      <c r="N109">
        <v>-8.4854280000000004E-2</v>
      </c>
    </row>
    <row r="110" spans="2:14">
      <c r="B110">
        <v>103</v>
      </c>
      <c r="C110">
        <v>1405.8836719999999</v>
      </c>
      <c r="D110">
        <v>3370.366939</v>
      </c>
      <c r="E110">
        <v>0</v>
      </c>
      <c r="F110">
        <v>0.14895781999999969</v>
      </c>
      <c r="G110">
        <v>-2.922334E-2</v>
      </c>
      <c r="H110">
        <v>-1.0988333657269299E-2</v>
      </c>
      <c r="I110">
        <v>0.34738848</v>
      </c>
      <c r="J110">
        <v>0.33309569999999999</v>
      </c>
      <c r="K110">
        <v>-6.9967130000000002E-2</v>
      </c>
      <c r="L110">
        <v>-0.16214049999999999</v>
      </c>
      <c r="M110">
        <v>-0.15329725999999999</v>
      </c>
      <c r="N110">
        <v>5.3300103000000001E-3</v>
      </c>
    </row>
    <row r="111" spans="2:14">
      <c r="B111">
        <v>104</v>
      </c>
      <c r="C111">
        <v>1405.799174</v>
      </c>
      <c r="D111">
        <v>3369.6346109999999</v>
      </c>
      <c r="E111">
        <v>0</v>
      </c>
      <c r="F111">
        <v>-0.31249987000000345</v>
      </c>
      <c r="G111">
        <v>-7.2614595000000004E-2</v>
      </c>
      <c r="H111">
        <v>-1.7220870853939099E-2</v>
      </c>
      <c r="I111">
        <v>0.32298252</v>
      </c>
      <c r="J111">
        <v>0.10220057</v>
      </c>
      <c r="K111">
        <v>-0.14096855</v>
      </c>
      <c r="L111">
        <v>-0.16585042999999999</v>
      </c>
      <c r="M111">
        <v>-0.19727624999999999</v>
      </c>
      <c r="N111">
        <v>-0.115904175</v>
      </c>
    </row>
    <row r="112" spans="2:14">
      <c r="B112">
        <v>105</v>
      </c>
      <c r="C112">
        <v>1404.989967</v>
      </c>
      <c r="D112">
        <v>3366.2497819999999</v>
      </c>
      <c r="E112">
        <v>0</v>
      </c>
      <c r="F112">
        <v>-0.41006888999999802</v>
      </c>
      <c r="G112">
        <v>-9.9943530000000003E-2</v>
      </c>
      <c r="H112">
        <v>-1.6492279115782899E-2</v>
      </c>
      <c r="I112">
        <v>0.31555104</v>
      </c>
      <c r="J112">
        <v>-1.205355E-2</v>
      </c>
      <c r="K112">
        <v>-0.178066</v>
      </c>
      <c r="L112">
        <v>-0.17098190999999999</v>
      </c>
      <c r="M112">
        <v>-0.21466893000000001</v>
      </c>
      <c r="N112">
        <v>-0.17185054999999999</v>
      </c>
    </row>
    <row r="113" spans="2:14">
      <c r="B113">
        <v>106</v>
      </c>
      <c r="C113">
        <v>1405.114014</v>
      </c>
      <c r="D113">
        <v>3364.116317</v>
      </c>
      <c r="E113">
        <v>0</v>
      </c>
      <c r="F113">
        <v>-0.34097264999999766</v>
      </c>
      <c r="G113">
        <v>-5.844332E-2</v>
      </c>
      <c r="H113">
        <v>-1.2933006821635199E-2</v>
      </c>
      <c r="I113">
        <v>0.34121835</v>
      </c>
      <c r="J113">
        <v>9.9087364999999997E-2</v>
      </c>
      <c r="K113">
        <v>-9.8768800000000004E-2</v>
      </c>
      <c r="L113">
        <v>-0.15925175</v>
      </c>
      <c r="M113">
        <v>-0.1841884</v>
      </c>
      <c r="N113">
        <v>-0.1068091</v>
      </c>
    </row>
    <row r="114" spans="2:14">
      <c r="B114">
        <v>107</v>
      </c>
      <c r="C114">
        <v>1403.8433930000001</v>
      </c>
      <c r="D114">
        <v>3361.4950050000002</v>
      </c>
      <c r="E114">
        <v>0</v>
      </c>
      <c r="F114">
        <v>-0.152431490000005</v>
      </c>
      <c r="G114">
        <v>-9.9147700000000005E-2</v>
      </c>
      <c r="H114">
        <v>-1.16252003790071E-2</v>
      </c>
      <c r="I114">
        <v>0.30889738</v>
      </c>
      <c r="J114">
        <v>7.2680054999999999E-3</v>
      </c>
      <c r="K114">
        <v>-0.12914349</v>
      </c>
      <c r="L114">
        <v>-0.1696735</v>
      </c>
      <c r="M114">
        <v>-0.19155715000000001</v>
      </c>
      <c r="N114">
        <v>-0.15068771</v>
      </c>
    </row>
    <row r="115" spans="2:14">
      <c r="B115">
        <v>108</v>
      </c>
      <c r="C115">
        <v>1400.1003350000001</v>
      </c>
      <c r="D115">
        <v>3362.1471499999998</v>
      </c>
      <c r="E115">
        <v>0</v>
      </c>
      <c r="F115">
        <v>9.1667690000001301E-2</v>
      </c>
      <c r="G115">
        <v>-7.5775729999999999E-2</v>
      </c>
      <c r="H115">
        <v>-2.56511202366578E-2</v>
      </c>
      <c r="I115">
        <v>0.33634301999999999</v>
      </c>
      <c r="J115">
        <v>0.19007460000000001</v>
      </c>
      <c r="K115">
        <v>-0.118555695</v>
      </c>
      <c r="L115">
        <v>-0.15787764000000001</v>
      </c>
      <c r="M115">
        <v>-0.18238908000000001</v>
      </c>
      <c r="N115">
        <v>-6.7988984000000002E-2</v>
      </c>
    </row>
    <row r="116" spans="2:14">
      <c r="B116">
        <v>109</v>
      </c>
      <c r="C116">
        <v>1398.323179</v>
      </c>
      <c r="D116">
        <v>3364.1503600000001</v>
      </c>
      <c r="E116">
        <v>0</v>
      </c>
      <c r="F116">
        <v>-2.6736450000001355E-2</v>
      </c>
      <c r="G116">
        <v>-3.6630320000000001E-2</v>
      </c>
      <c r="H116">
        <v>-5.4085695832239399E-2</v>
      </c>
      <c r="I116">
        <v>0.32200927000000001</v>
      </c>
      <c r="J116">
        <v>0.31277050000000001</v>
      </c>
      <c r="K116">
        <v>-9.8969533999999998E-2</v>
      </c>
      <c r="L116">
        <v>-0.16072988999999999</v>
      </c>
      <c r="M116">
        <v>-0.17381592000000001</v>
      </c>
      <c r="N116">
        <v>-2.0429630000000001E-2</v>
      </c>
    </row>
    <row r="117" spans="2:14">
      <c r="B117">
        <v>110</v>
      </c>
      <c r="C117">
        <v>1398.9636</v>
      </c>
      <c r="D117">
        <v>3363.8269529999998</v>
      </c>
      <c r="E117">
        <v>0</v>
      </c>
      <c r="F117">
        <v>2.1180090000001428E-2</v>
      </c>
      <c r="G117">
        <v>-5.2247737000000002E-2</v>
      </c>
      <c r="H117">
        <v>-6.9331561697657598E-2</v>
      </c>
      <c r="I117">
        <v>0.31156470000000003</v>
      </c>
      <c r="J117">
        <v>0.16468722999999999</v>
      </c>
      <c r="K117">
        <v>-0.12543356</v>
      </c>
      <c r="L117">
        <v>-0.15521517000000001</v>
      </c>
      <c r="M117">
        <v>-0.21028015</v>
      </c>
      <c r="N117">
        <v>-0.108259864</v>
      </c>
    </row>
    <row r="118" spans="2:14">
      <c r="B118">
        <v>111</v>
      </c>
      <c r="C118">
        <v>1400.3090070000001</v>
      </c>
      <c r="D118">
        <v>3362.595699</v>
      </c>
      <c r="E118">
        <v>0</v>
      </c>
      <c r="F118">
        <v>-5.0693129999999087E-2</v>
      </c>
      <c r="G118">
        <v>-6.8767400000000006E-2</v>
      </c>
      <c r="H118">
        <v>-7.0130835231873495E-2</v>
      </c>
      <c r="I118">
        <v>0.32921776000000003</v>
      </c>
      <c r="J118">
        <v>8.6174700000000007E-2</v>
      </c>
      <c r="K118">
        <v>-0.12953946999999999</v>
      </c>
      <c r="L118">
        <v>-0.16511682999999999</v>
      </c>
      <c r="M118">
        <v>-0.21514338</v>
      </c>
      <c r="N118">
        <v>-0.13348846</v>
      </c>
    </row>
    <row r="119" spans="2:14">
      <c r="B119">
        <v>112</v>
      </c>
      <c r="C119">
        <v>1402.5578310000001</v>
      </c>
      <c r="D119">
        <v>3364.3710409999999</v>
      </c>
      <c r="E119">
        <v>0</v>
      </c>
      <c r="F119">
        <v>0.11492944999999821</v>
      </c>
      <c r="G119">
        <v>-4.9591917999999999E-2</v>
      </c>
      <c r="H119">
        <v>-7.0903986423009394E-2</v>
      </c>
      <c r="I119">
        <v>0.36294325999999999</v>
      </c>
      <c r="J119">
        <v>0.23184916</v>
      </c>
      <c r="K119">
        <v>-7.5850459999999995E-2</v>
      </c>
      <c r="L119">
        <v>-0.1526768</v>
      </c>
      <c r="M119">
        <v>-0.18667383000000001</v>
      </c>
      <c r="N119">
        <v>-4.6594389999999999E-2</v>
      </c>
    </row>
    <row r="120" spans="2:14">
      <c r="B120">
        <v>113</v>
      </c>
      <c r="C120">
        <v>1401.341488</v>
      </c>
      <c r="D120">
        <v>3362.2182659999999</v>
      </c>
      <c r="E120">
        <v>0</v>
      </c>
      <c r="F120">
        <v>5.4861320000000546E-2</v>
      </c>
      <c r="G120">
        <v>-0.12296828999999999</v>
      </c>
      <c r="H120">
        <v>-2.9759735378233399E-3</v>
      </c>
      <c r="I120">
        <v>0.32189259999999997</v>
      </c>
      <c r="J120">
        <v>-0.15517502999999999</v>
      </c>
      <c r="K120">
        <v>-0.20456653999999999</v>
      </c>
      <c r="L120">
        <v>-0.14883183999999999</v>
      </c>
      <c r="M120">
        <v>-0.23951798999999999</v>
      </c>
      <c r="N120">
        <v>-0.23462005999999999</v>
      </c>
    </row>
    <row r="121" spans="2:14">
      <c r="B121">
        <v>114</v>
      </c>
      <c r="C121">
        <v>1400.790477</v>
      </c>
      <c r="D121">
        <v>3366.0164749999999</v>
      </c>
      <c r="E121">
        <v>0</v>
      </c>
      <c r="F121">
        <v>0.26666603000000322</v>
      </c>
      <c r="G121">
        <v>-5.4548840000000001E-2</v>
      </c>
      <c r="H121">
        <v>-1.10836135730742E-2</v>
      </c>
      <c r="I121">
        <v>0.42003632000000002</v>
      </c>
      <c r="J121">
        <v>0.35712537</v>
      </c>
      <c r="K121">
        <v>-3.9229277999999999E-2</v>
      </c>
      <c r="L121">
        <v>-0.1908272</v>
      </c>
      <c r="M121">
        <v>-0.11385669599999999</v>
      </c>
      <c r="N121">
        <v>6.4871349999999994E-2</v>
      </c>
    </row>
    <row r="122" spans="2:14">
      <c r="B122">
        <v>115</v>
      </c>
      <c r="C122">
        <v>1403.843357</v>
      </c>
      <c r="D122">
        <v>3369.7957580000002</v>
      </c>
      <c r="E122">
        <v>0</v>
      </c>
      <c r="F122">
        <v>0.31944491000000141</v>
      </c>
      <c r="G122">
        <v>-5.5177419999999998E-2</v>
      </c>
      <c r="H122">
        <v>-3.4345928539017898E-2</v>
      </c>
      <c r="I122">
        <v>0.35239765000000001</v>
      </c>
      <c r="J122">
        <v>0.47867527999999998</v>
      </c>
      <c r="K122">
        <v>-8.700579E-2</v>
      </c>
      <c r="L122">
        <v>-0.14440657000000001</v>
      </c>
      <c r="M122">
        <v>-0.13449760999999999</v>
      </c>
      <c r="N122">
        <v>8.9437539999999996E-2</v>
      </c>
    </row>
    <row r="123" spans="2:14">
      <c r="B123">
        <v>116</v>
      </c>
      <c r="C123">
        <v>1403.937737</v>
      </c>
      <c r="D123">
        <v>3368.544993</v>
      </c>
      <c r="E123">
        <v>0</v>
      </c>
      <c r="F123">
        <v>0.12743097999999975</v>
      </c>
      <c r="G123">
        <v>-9.4699554000000005E-2</v>
      </c>
      <c r="H123">
        <v>-4.6564884020789003E-2</v>
      </c>
      <c r="I123">
        <v>0.2919042</v>
      </c>
      <c r="J123">
        <v>6.8254629999999997E-2</v>
      </c>
      <c r="K123">
        <v>-0.21192983000000001</v>
      </c>
      <c r="L123">
        <v>-0.17788717000000001</v>
      </c>
      <c r="M123">
        <v>-0.22367092999999999</v>
      </c>
      <c r="N123">
        <v>-0.15237023</v>
      </c>
    </row>
    <row r="124" spans="2:14">
      <c r="B124">
        <v>117</v>
      </c>
      <c r="C124">
        <v>1403.7838380000001</v>
      </c>
      <c r="D124">
        <v>3369.3836809999998</v>
      </c>
      <c r="E124">
        <v>0</v>
      </c>
      <c r="F124">
        <v>1.7360699999997564E-3</v>
      </c>
      <c r="G124">
        <v>-6.8317619999999996E-2</v>
      </c>
      <c r="H124">
        <v>-5.9150617017660702E-2</v>
      </c>
      <c r="I124">
        <v>0.33639311999999999</v>
      </c>
      <c r="J124">
        <v>0.21387798999999999</v>
      </c>
      <c r="K124">
        <v>-0.12817997</v>
      </c>
      <c r="L124">
        <v>-0.15516408000000001</v>
      </c>
      <c r="M124">
        <v>-0.20234752</v>
      </c>
      <c r="N124">
        <v>-5.2696699999999999E-2</v>
      </c>
    </row>
    <row r="125" spans="2:14">
      <c r="B125">
        <v>118</v>
      </c>
      <c r="C125">
        <v>1401.2917460000001</v>
      </c>
      <c r="D125">
        <v>3367.3888390000002</v>
      </c>
      <c r="E125">
        <v>0</v>
      </c>
      <c r="F125">
        <v>-0.26076393000000309</v>
      </c>
      <c r="G125">
        <v>-0.123842016</v>
      </c>
      <c r="H125">
        <v>-7.4927150038893E-3</v>
      </c>
      <c r="I125">
        <v>0.29595650000000001</v>
      </c>
      <c r="J125">
        <v>-6.1018040000000003E-2</v>
      </c>
      <c r="K125">
        <v>-0.19758100000000001</v>
      </c>
      <c r="L125">
        <v>-0.15126802</v>
      </c>
      <c r="M125">
        <v>-0.22519834</v>
      </c>
      <c r="N125">
        <v>-0.18838920000000001</v>
      </c>
    </row>
    <row r="126" spans="2:14">
      <c r="B126">
        <v>119</v>
      </c>
      <c r="C126">
        <v>1399.946565</v>
      </c>
      <c r="D126">
        <v>3366.2633949999999</v>
      </c>
      <c r="E126">
        <v>0</v>
      </c>
      <c r="F126">
        <v>-1.2847389999997461E-2</v>
      </c>
      <c r="G126">
        <v>-0.118144676</v>
      </c>
      <c r="H126">
        <v>-3.8683882197601801E-3</v>
      </c>
      <c r="I126">
        <v>0.39405542999999998</v>
      </c>
      <c r="J126">
        <v>6.6517370000000006E-2</v>
      </c>
      <c r="K126">
        <v>-9.0133585000000002E-2</v>
      </c>
      <c r="L126">
        <v>-0.19257906</v>
      </c>
      <c r="M126">
        <v>-0.16327920000000001</v>
      </c>
      <c r="N126">
        <v>-9.1358066000000002E-2</v>
      </c>
    </row>
    <row r="127" spans="2:14">
      <c r="B127">
        <v>120</v>
      </c>
      <c r="C127">
        <v>1402.811101</v>
      </c>
      <c r="D127">
        <v>3368.2943909999999</v>
      </c>
      <c r="E127">
        <v>0</v>
      </c>
      <c r="F127">
        <v>0.10868071999999529</v>
      </c>
      <c r="G127">
        <v>-5.7604982999999998E-2</v>
      </c>
      <c r="H127">
        <v>1.0336424262511801E-2</v>
      </c>
      <c r="I127">
        <v>0.37627828000000002</v>
      </c>
      <c r="J127">
        <v>0.39861160000000001</v>
      </c>
      <c r="K127">
        <v>-7.6536599999999996E-2</v>
      </c>
      <c r="L127">
        <v>-0.13390271000000001</v>
      </c>
      <c r="M127">
        <v>-0.12503575</v>
      </c>
      <c r="N127">
        <v>4.6615509999999999E-2</v>
      </c>
    </row>
    <row r="128" spans="2:14">
      <c r="B128">
        <v>121</v>
      </c>
      <c r="C128">
        <v>1405.6007669999999</v>
      </c>
      <c r="D128">
        <v>3369.9370079999999</v>
      </c>
      <c r="E128">
        <v>0</v>
      </c>
      <c r="F128">
        <v>0.2104168000000044</v>
      </c>
      <c r="G128">
        <v>-0.12193008499999999</v>
      </c>
      <c r="H128">
        <v>9.2818681569397706E-3</v>
      </c>
      <c r="I128">
        <v>0.33502320000000002</v>
      </c>
      <c r="J128">
        <v>0.25080574</v>
      </c>
      <c r="K128">
        <v>-0.12696826</v>
      </c>
      <c r="L128">
        <v>-0.17811162999999999</v>
      </c>
      <c r="M128">
        <v>-0.15612760000000001</v>
      </c>
      <c r="N128">
        <v>-4.1652683000000003E-2</v>
      </c>
    </row>
    <row r="129" spans="2:14">
      <c r="B129">
        <v>122</v>
      </c>
      <c r="C129">
        <v>1406.5887560000001</v>
      </c>
      <c r="D129">
        <v>3371.4853579999999</v>
      </c>
      <c r="E129">
        <v>0</v>
      </c>
      <c r="F129">
        <v>0.20312563000000239</v>
      </c>
      <c r="G129">
        <v>-0.116836116</v>
      </c>
      <c r="H129">
        <v>-5.3733762155080897E-3</v>
      </c>
      <c r="I129">
        <v>0.32538151999999998</v>
      </c>
      <c r="J129">
        <v>0.27828074000000003</v>
      </c>
      <c r="K129">
        <v>-0.12457041000000001</v>
      </c>
      <c r="L129">
        <v>-0.15674805999999999</v>
      </c>
      <c r="M129">
        <v>-0.17161332000000001</v>
      </c>
      <c r="N129">
        <v>-2.1958858000000001E-2</v>
      </c>
    </row>
    <row r="130" spans="2:14">
      <c r="B130">
        <v>123</v>
      </c>
      <c r="C130">
        <v>1402.453499</v>
      </c>
      <c r="D130">
        <v>3369.028143</v>
      </c>
      <c r="E130">
        <v>0</v>
      </c>
      <c r="F130">
        <v>-0.54895896000000022</v>
      </c>
      <c r="G130">
        <v>-0.12368545</v>
      </c>
      <c r="H130">
        <v>-2.36174233983601E-2</v>
      </c>
      <c r="I130">
        <v>0.26913682</v>
      </c>
      <c r="J130">
        <v>4.2772367999999998E-2</v>
      </c>
      <c r="K130">
        <v>-0.21380576000000001</v>
      </c>
      <c r="L130">
        <v>-0.17881966999999999</v>
      </c>
      <c r="M130">
        <v>-0.22377495</v>
      </c>
      <c r="N130">
        <v>-0.15057823000000001</v>
      </c>
    </row>
    <row r="131" spans="2:14">
      <c r="B131">
        <v>124</v>
      </c>
      <c r="C131">
        <v>1404.6078070000001</v>
      </c>
      <c r="D131">
        <v>3366.8066239999998</v>
      </c>
      <c r="E131">
        <v>0</v>
      </c>
      <c r="F131">
        <v>2.6736319999997704E-2</v>
      </c>
      <c r="G131">
        <v>-4.7336919999999998E-2</v>
      </c>
      <c r="H131">
        <v>-2.8201765229147299E-2</v>
      </c>
      <c r="I131">
        <v>0.34834320000000002</v>
      </c>
      <c r="J131">
        <v>0.15380745000000001</v>
      </c>
      <c r="K131">
        <v>-7.6438054000000005E-2</v>
      </c>
      <c r="L131">
        <v>-0.14869314</v>
      </c>
      <c r="M131">
        <v>-0.19017391</v>
      </c>
      <c r="N131">
        <v>-9.1378139999999997E-2</v>
      </c>
    </row>
    <row r="132" spans="2:14">
      <c r="B132">
        <v>125</v>
      </c>
      <c r="C132">
        <v>1402.716629</v>
      </c>
      <c r="D132">
        <v>3365.7169009999998</v>
      </c>
      <c r="E132">
        <v>0</v>
      </c>
      <c r="F132">
        <v>0.10763868000000087</v>
      </c>
      <c r="G132">
        <v>-7.4916789999999997E-2</v>
      </c>
      <c r="H132">
        <v>-2.6621649738861001E-2</v>
      </c>
      <c r="I132">
        <v>0.30696236999999998</v>
      </c>
      <c r="J132">
        <v>8.2546880000000003E-2</v>
      </c>
      <c r="K132">
        <v>-0.13745935000000001</v>
      </c>
      <c r="L132">
        <v>-0.16742710999999999</v>
      </c>
      <c r="M132">
        <v>-0.19990585999999999</v>
      </c>
      <c r="N132">
        <v>-0.11735311</v>
      </c>
    </row>
    <row r="133" spans="2:14">
      <c r="B133">
        <v>126</v>
      </c>
      <c r="C133">
        <v>1403.810252</v>
      </c>
      <c r="D133">
        <v>3371.160844</v>
      </c>
      <c r="E133">
        <v>0</v>
      </c>
      <c r="F133">
        <v>-0.10133607000000211</v>
      </c>
      <c r="G133">
        <v>-1.8052459999999999E-2</v>
      </c>
      <c r="H133">
        <v>-5.3763271620405E-2</v>
      </c>
      <c r="I133">
        <v>0.38414672</v>
      </c>
      <c r="J133">
        <v>0.46495235000000001</v>
      </c>
      <c r="K133">
        <v>-4.1484800000000002E-2</v>
      </c>
      <c r="L133">
        <v>-0.14595221999999999</v>
      </c>
      <c r="M133">
        <v>-0.15777363</v>
      </c>
      <c r="N133">
        <v>6.8229079999999998E-2</v>
      </c>
    </row>
    <row r="134" spans="2:14">
      <c r="B134">
        <v>127</v>
      </c>
      <c r="C134">
        <v>1405.2830939999999</v>
      </c>
      <c r="D134">
        <v>3366.745308</v>
      </c>
      <c r="E134">
        <v>0</v>
      </c>
      <c r="F134">
        <v>-3.8718899999992118E-3</v>
      </c>
      <c r="G134">
        <v>-6.6581070000000006E-2</v>
      </c>
      <c r="H134">
        <v>-5.3706837035382898E-2</v>
      </c>
      <c r="I134">
        <v>0.29594132000000001</v>
      </c>
      <c r="J134">
        <v>-7.4262834999999999E-2</v>
      </c>
      <c r="K134">
        <v>-0.19458823</v>
      </c>
      <c r="L134">
        <v>-0.17787987</v>
      </c>
      <c r="M134">
        <v>-0.22807978000000001</v>
      </c>
      <c r="N134">
        <v>-0.21171266</v>
      </c>
    </row>
    <row r="135" spans="2:14">
      <c r="B135">
        <v>128</v>
      </c>
      <c r="C135">
        <v>1405.5014229999999</v>
      </c>
      <c r="D135">
        <v>3366.7239140000001</v>
      </c>
      <c r="E135">
        <v>0</v>
      </c>
      <c r="F135">
        <v>-8.0902729999998257E-2</v>
      </c>
      <c r="G135">
        <v>-5.4688019999999997E-2</v>
      </c>
      <c r="H135">
        <v>-5.3622738894869799E-2</v>
      </c>
      <c r="I135">
        <v>0.37841204000000001</v>
      </c>
      <c r="J135">
        <v>0.12795656999999999</v>
      </c>
      <c r="K135">
        <v>-0.12102470999999999</v>
      </c>
      <c r="L135">
        <v>-0.15468962</v>
      </c>
      <c r="M135">
        <v>-0.20253365000000001</v>
      </c>
      <c r="N135">
        <v>-9.8079E-2</v>
      </c>
    </row>
    <row r="136" spans="2:14">
      <c r="B136">
        <v>129</v>
      </c>
      <c r="C136">
        <v>1403.957623</v>
      </c>
      <c r="D136">
        <v>3366.6079960000002</v>
      </c>
      <c r="E136">
        <v>0</v>
      </c>
      <c r="F136">
        <v>-0.18368060000000241</v>
      </c>
      <c r="G136">
        <v>-5.0999004000000001E-2</v>
      </c>
      <c r="H136">
        <v>-6.4191831882599804E-2</v>
      </c>
      <c r="I136">
        <v>0.32883778000000002</v>
      </c>
      <c r="J136">
        <v>0.13630344</v>
      </c>
      <c r="K136">
        <v>-0.13126397000000001</v>
      </c>
      <c r="L136">
        <v>-0.17264983</v>
      </c>
      <c r="M136">
        <v>-0.18648223999999999</v>
      </c>
      <c r="N136">
        <v>-6.5087469999999994E-2</v>
      </c>
    </row>
    <row r="137" spans="2:14">
      <c r="B137">
        <v>130</v>
      </c>
      <c r="C137">
        <v>1402.5231510000001</v>
      </c>
      <c r="D137">
        <v>3366.3635420000001</v>
      </c>
      <c r="E137">
        <v>0</v>
      </c>
      <c r="F137">
        <v>-0.10625088999999832</v>
      </c>
      <c r="G137">
        <v>-6.9997470000000006E-2</v>
      </c>
      <c r="H137">
        <v>-5.2206993380067498E-2</v>
      </c>
      <c r="I137">
        <v>0.35269933999999997</v>
      </c>
      <c r="J137">
        <v>5.3327326000000001E-2</v>
      </c>
      <c r="K137">
        <v>-0.15520970000000001</v>
      </c>
      <c r="L137">
        <v>-0.14760007</v>
      </c>
      <c r="M137">
        <v>-0.20391140999999999</v>
      </c>
      <c r="N137">
        <v>-0.13857797999999999</v>
      </c>
    </row>
    <row r="138" spans="2:14">
      <c r="B138">
        <v>131</v>
      </c>
      <c r="C138">
        <v>1402.1755989999999</v>
      </c>
      <c r="D138">
        <v>3366.4849340000001</v>
      </c>
      <c r="E138">
        <v>0</v>
      </c>
      <c r="F138">
        <v>-5.9374490000003277E-2</v>
      </c>
      <c r="G138">
        <v>-0.10573522</v>
      </c>
      <c r="H138">
        <v>9.4089921326674496E-3</v>
      </c>
      <c r="I138">
        <v>0.33566712999999998</v>
      </c>
      <c r="J138">
        <v>2.7637027000000002E-2</v>
      </c>
      <c r="K138">
        <v>-0.15453815000000001</v>
      </c>
      <c r="L138">
        <v>-0.14677523000000001</v>
      </c>
      <c r="M138">
        <v>-0.19844962999999999</v>
      </c>
      <c r="N138">
        <v>-0.13261254</v>
      </c>
    </row>
    <row r="139" spans="2:14">
      <c r="B139">
        <v>132</v>
      </c>
      <c r="C139">
        <v>1399.7677269999999</v>
      </c>
      <c r="D139">
        <v>3365.6352379999998</v>
      </c>
      <c r="E139">
        <v>0</v>
      </c>
      <c r="F139">
        <v>0.19479090000000099</v>
      </c>
      <c r="G139">
        <v>-9.5434050000000006E-2</v>
      </c>
      <c r="H139">
        <v>-1.1941875406132301E-2</v>
      </c>
      <c r="I139">
        <v>0.38195547000000002</v>
      </c>
      <c r="J139">
        <v>0.10406922</v>
      </c>
      <c r="K139">
        <v>-0.11308295</v>
      </c>
      <c r="L139">
        <v>-0.20936407000000001</v>
      </c>
      <c r="M139">
        <v>-0.13784075000000001</v>
      </c>
      <c r="N139">
        <v>-5.7985130000000003E-2</v>
      </c>
    </row>
    <row r="140" spans="2:14">
      <c r="B140">
        <v>133</v>
      </c>
      <c r="C140">
        <v>1399.7088450000001</v>
      </c>
      <c r="D140">
        <v>3369.56909</v>
      </c>
      <c r="E140">
        <v>0</v>
      </c>
      <c r="F140">
        <v>0.1235665100000034</v>
      </c>
      <c r="G140">
        <v>-6.1720761999999998E-2</v>
      </c>
      <c r="H140">
        <v>-4.0079114826921003E-2</v>
      </c>
      <c r="I140">
        <v>0.36599510000000002</v>
      </c>
      <c r="J140">
        <v>0.48999667000000002</v>
      </c>
      <c r="K140">
        <v>-9.3117220000000001E-2</v>
      </c>
      <c r="L140">
        <v>-0.12605219000000001</v>
      </c>
      <c r="M140">
        <v>-0.14489927999999999</v>
      </c>
      <c r="N140">
        <v>7.915266E-2</v>
      </c>
    </row>
    <row r="141" spans="2:14">
      <c r="B141">
        <v>134</v>
      </c>
      <c r="C141">
        <v>1401.053044</v>
      </c>
      <c r="D141">
        <v>3366.8554140000001</v>
      </c>
      <c r="E141">
        <v>0</v>
      </c>
      <c r="F141">
        <v>-2.4176799999999332E-2</v>
      </c>
      <c r="G141">
        <v>-0.10675484</v>
      </c>
      <c r="H141">
        <v>-5.4822282550988997E-2</v>
      </c>
      <c r="I141">
        <v>0.27243283000000001</v>
      </c>
      <c r="J141">
        <v>5.174335E-2</v>
      </c>
      <c r="K141">
        <v>-0.18711911000000001</v>
      </c>
      <c r="L141">
        <v>-0.18032882</v>
      </c>
      <c r="M141">
        <v>-0.22566003000000001</v>
      </c>
      <c r="N141">
        <v>-0.17079212999999999</v>
      </c>
    </row>
    <row r="142" spans="2:14">
      <c r="B142">
        <v>135</v>
      </c>
      <c r="C142">
        <v>1400.0408090000001</v>
      </c>
      <c r="D142">
        <v>3365.6982710000002</v>
      </c>
      <c r="E142">
        <v>0</v>
      </c>
      <c r="F142">
        <v>0.1200550800000002</v>
      </c>
      <c r="G142">
        <v>-0.1432129</v>
      </c>
      <c r="H142">
        <v>-3.6508532602694599E-2</v>
      </c>
      <c r="I142">
        <v>0.32802197</v>
      </c>
      <c r="J142">
        <v>4.5345410000000003E-2</v>
      </c>
      <c r="K142">
        <v>-0.14819497000000001</v>
      </c>
      <c r="L142">
        <v>-0.14507811000000001</v>
      </c>
      <c r="M142">
        <v>-0.22351763999999999</v>
      </c>
      <c r="N142">
        <v>-0.13690276000000001</v>
      </c>
    </row>
    <row r="143" spans="2:14">
      <c r="B143">
        <v>136</v>
      </c>
      <c r="C143">
        <v>1400.5421779999999</v>
      </c>
      <c r="D143">
        <v>3368.7546649999999</v>
      </c>
      <c r="E143">
        <v>0</v>
      </c>
      <c r="F143">
        <v>-6.9390000000169039E-4</v>
      </c>
      <c r="G143">
        <v>-9.3981355000000003E-2</v>
      </c>
      <c r="H143">
        <v>5.5319345221796897E-3</v>
      </c>
      <c r="I143">
        <v>0.36054248</v>
      </c>
      <c r="J143">
        <v>0.28594148000000003</v>
      </c>
      <c r="K143">
        <v>-7.2868644999999996E-2</v>
      </c>
      <c r="L143">
        <v>-0.14723691</v>
      </c>
      <c r="M143">
        <v>-0.16211677999999999</v>
      </c>
      <c r="N143">
        <v>-7.0315515999999998E-3</v>
      </c>
    </row>
    <row r="144" spans="2:14">
      <c r="B144">
        <v>137</v>
      </c>
      <c r="C144">
        <v>1402.5380720000001</v>
      </c>
      <c r="D144">
        <v>3367.417586</v>
      </c>
      <c r="E144">
        <v>0</v>
      </c>
      <c r="F144">
        <v>-7.3958330000003514E-2</v>
      </c>
      <c r="G144">
        <v>-0.14851149999999999</v>
      </c>
      <c r="H144">
        <v>-5.9096303855179898E-3</v>
      </c>
      <c r="I144">
        <v>0.36395726</v>
      </c>
      <c r="J144">
        <v>9.6842795999999995E-2</v>
      </c>
      <c r="K144">
        <v>-9.8794350000000003E-2</v>
      </c>
      <c r="L144">
        <v>-0.20241867999999999</v>
      </c>
      <c r="M144">
        <v>-0.15329177999999999</v>
      </c>
      <c r="N144">
        <v>-8.8436479999999998E-2</v>
      </c>
    </row>
    <row r="145" spans="2:14">
      <c r="B145">
        <v>138</v>
      </c>
      <c r="C145">
        <v>1402.14086</v>
      </c>
      <c r="D145">
        <v>3366.18021</v>
      </c>
      <c r="E145">
        <v>0</v>
      </c>
      <c r="F145">
        <v>-7.6736830000001532E-2</v>
      </c>
      <c r="G145">
        <v>-0.17604126</v>
      </c>
      <c r="H145">
        <v>-6.7630913299965402E-3</v>
      </c>
      <c r="I145">
        <v>0.33776467999999998</v>
      </c>
      <c r="J145">
        <v>0.13811370000000001</v>
      </c>
      <c r="K145">
        <v>-0.18260807000000001</v>
      </c>
      <c r="L145">
        <v>-0.14622778</v>
      </c>
      <c r="M145">
        <v>-0.19468311999999999</v>
      </c>
      <c r="N145">
        <v>-0.1072343</v>
      </c>
    </row>
    <row r="146" spans="2:14">
      <c r="B146">
        <v>139</v>
      </c>
      <c r="C146">
        <v>1401.8876620000001</v>
      </c>
      <c r="D146">
        <v>3367.3999859999999</v>
      </c>
      <c r="E146">
        <v>0</v>
      </c>
      <c r="F146">
        <v>4.4445160000002204E-2</v>
      </c>
      <c r="G146">
        <v>-5.0745655000000001E-2</v>
      </c>
      <c r="H146">
        <v>-2.14533457783645E-2</v>
      </c>
      <c r="I146">
        <v>0.33500832000000003</v>
      </c>
      <c r="J146">
        <v>0.29722637000000002</v>
      </c>
      <c r="K146">
        <v>-9.1011344999999993E-2</v>
      </c>
      <c r="L146">
        <v>-0.16722819</v>
      </c>
      <c r="M146">
        <v>-0.17301299000000001</v>
      </c>
      <c r="N146">
        <v>-1.9659541999999999E-2</v>
      </c>
    </row>
    <row r="147" spans="2:14">
      <c r="B147">
        <v>140</v>
      </c>
      <c r="C147">
        <v>1402.696856</v>
      </c>
      <c r="D147">
        <v>3366.8281350000002</v>
      </c>
      <c r="E147">
        <v>0</v>
      </c>
      <c r="F147">
        <v>-0.11805598000000117</v>
      </c>
      <c r="G147">
        <v>-7.4065915999999996E-2</v>
      </c>
      <c r="H147">
        <v>-3.1070834383647002E-2</v>
      </c>
      <c r="I147">
        <v>0.30933761999999998</v>
      </c>
      <c r="J147">
        <v>0.16683690000000001</v>
      </c>
      <c r="K147">
        <v>-0.10487658499999999</v>
      </c>
      <c r="L147">
        <v>-0.15944701</v>
      </c>
      <c r="M147">
        <v>-0.18240185</v>
      </c>
      <c r="N147">
        <v>-7.8907089999999999E-2</v>
      </c>
    </row>
    <row r="148" spans="2:14">
      <c r="B148">
        <v>141</v>
      </c>
      <c r="C148">
        <v>1404.2306659999999</v>
      </c>
      <c r="D148">
        <v>3367.9214740000002</v>
      </c>
      <c r="E148">
        <v>0</v>
      </c>
      <c r="F148">
        <v>-4.5833080000001303E-2</v>
      </c>
      <c r="G148">
        <v>-6.9937200000000005E-2</v>
      </c>
      <c r="H148">
        <v>-3.160739325913E-2</v>
      </c>
      <c r="I148">
        <v>0.33678587999999998</v>
      </c>
      <c r="J148">
        <v>0.2350682</v>
      </c>
      <c r="K148">
        <v>-0.11298806</v>
      </c>
      <c r="L148">
        <v>-0.15340856999999999</v>
      </c>
      <c r="M148">
        <v>-0.18700412999999999</v>
      </c>
      <c r="N148">
        <v>-6.4350224999999997E-2</v>
      </c>
    </row>
    <row r="149" spans="2:14">
      <c r="B149">
        <v>142</v>
      </c>
      <c r="C149">
        <v>1405.5014309999999</v>
      </c>
      <c r="D149">
        <v>3368.96072</v>
      </c>
      <c r="E149">
        <v>0</v>
      </c>
      <c r="F149">
        <v>6.5967600000007565E-3</v>
      </c>
      <c r="G149">
        <v>-7.4719556000000006E-2</v>
      </c>
      <c r="H149">
        <v>-2.9290809079580499E-5</v>
      </c>
      <c r="I149">
        <v>0.33183485000000001</v>
      </c>
      <c r="J149">
        <v>0.16449744999999999</v>
      </c>
      <c r="K149">
        <v>-0.10529995</v>
      </c>
      <c r="L149">
        <v>-0.14568213999999999</v>
      </c>
      <c r="M149">
        <v>-0.19439480000000001</v>
      </c>
      <c r="N149">
        <v>-8.0025719999999995E-2</v>
      </c>
    </row>
    <row r="150" spans="2:14">
      <c r="B150">
        <v>143</v>
      </c>
      <c r="C150">
        <v>1405.7844009999999</v>
      </c>
      <c r="D150">
        <v>3368.1239730000002</v>
      </c>
      <c r="E150">
        <v>0</v>
      </c>
      <c r="F150">
        <v>-7.0486449999997092E-2</v>
      </c>
      <c r="G150">
        <v>-9.8554619999999996E-2</v>
      </c>
      <c r="H150">
        <v>1.4153361526521101E-2</v>
      </c>
      <c r="I150">
        <v>0.34954074000000002</v>
      </c>
      <c r="J150">
        <v>6.6484520000000005E-2</v>
      </c>
      <c r="K150">
        <v>-0.12190794000000001</v>
      </c>
      <c r="L150">
        <v>-0.18274858999999999</v>
      </c>
      <c r="M150">
        <v>-0.1732794</v>
      </c>
      <c r="N150">
        <v>-0.1068675</v>
      </c>
    </row>
    <row r="151" spans="2:14">
      <c r="B151">
        <v>144</v>
      </c>
      <c r="C151">
        <v>1404.4440380000001</v>
      </c>
      <c r="D151">
        <v>3370.3430400000002</v>
      </c>
      <c r="E151">
        <v>0</v>
      </c>
      <c r="F151">
        <v>8.3339700000024663E-3</v>
      </c>
      <c r="G151">
        <v>-5.8723039999999997E-2</v>
      </c>
      <c r="H151">
        <v>4.4262721951845102E-3</v>
      </c>
      <c r="I151">
        <v>0.35723168</v>
      </c>
      <c r="J151">
        <v>0.3087047</v>
      </c>
      <c r="K151">
        <v>-0.10248238</v>
      </c>
      <c r="L151">
        <v>-0.15428267000000001</v>
      </c>
      <c r="M151">
        <v>-0.15506737000000001</v>
      </c>
      <c r="N151">
        <v>6.1000990000000003E-3</v>
      </c>
    </row>
    <row r="152" spans="2:14">
      <c r="B152">
        <v>145</v>
      </c>
      <c r="C152">
        <v>1403.4464439999999</v>
      </c>
      <c r="D152">
        <v>3369.4417400000002</v>
      </c>
      <c r="E152">
        <v>0</v>
      </c>
      <c r="F152">
        <v>6.9444149999995375E-2</v>
      </c>
      <c r="G152">
        <v>-6.2618270000000004E-2</v>
      </c>
      <c r="H152">
        <v>-1.84618801084378E-2</v>
      </c>
      <c r="I152">
        <v>0.30629748000000001</v>
      </c>
      <c r="J152">
        <v>0.17486261</v>
      </c>
      <c r="K152">
        <v>-0.14592667000000001</v>
      </c>
      <c r="L152">
        <v>-0.17178484999999999</v>
      </c>
      <c r="M152">
        <v>-0.18837277999999999</v>
      </c>
      <c r="N152">
        <v>-8.5173639999999995E-2</v>
      </c>
    </row>
    <row r="153" spans="2:14">
      <c r="B153">
        <v>146</v>
      </c>
      <c r="C153">
        <v>1403.0441840000001</v>
      </c>
      <c r="D153">
        <v>3366.9056639999999</v>
      </c>
      <c r="E153">
        <v>0</v>
      </c>
      <c r="F153">
        <v>6.7708330000002093E-2</v>
      </c>
      <c r="G153">
        <v>-6.5316990000000005E-2</v>
      </c>
      <c r="H153">
        <v>-3.5921819108956803E-2</v>
      </c>
      <c r="I153">
        <v>0.30602497000000001</v>
      </c>
      <c r="J153">
        <v>9.2298900000000003E-2</v>
      </c>
      <c r="K153">
        <v>-0.14338465</v>
      </c>
      <c r="L153">
        <v>-0.15976636</v>
      </c>
      <c r="M153">
        <v>-0.20925460000000001</v>
      </c>
      <c r="N153">
        <v>-0.12500289000000001</v>
      </c>
    </row>
    <row r="154" spans="2:14">
      <c r="B154">
        <v>147</v>
      </c>
      <c r="C154">
        <v>1401.08338</v>
      </c>
      <c r="D154">
        <v>3364.3816729999999</v>
      </c>
      <c r="E154">
        <v>0</v>
      </c>
      <c r="F154">
        <v>0.19131978000000061</v>
      </c>
      <c r="G154">
        <v>-6.2877870000000002E-2</v>
      </c>
      <c r="H154">
        <v>-5.3392997020772097E-2</v>
      </c>
      <c r="I154">
        <v>0.30461472000000001</v>
      </c>
      <c r="J154">
        <v>5.9929642999999998E-2</v>
      </c>
      <c r="K154">
        <v>-0.14904899999999999</v>
      </c>
      <c r="L154">
        <v>-0.16799463000000001</v>
      </c>
      <c r="M154">
        <v>-0.21267436000000001</v>
      </c>
      <c r="N154">
        <v>-0.1352969</v>
      </c>
    </row>
    <row r="155" spans="2:14">
      <c r="B155">
        <v>148</v>
      </c>
      <c r="C155">
        <v>1403.883153</v>
      </c>
      <c r="D155">
        <v>3360.480227</v>
      </c>
      <c r="E155">
        <v>0</v>
      </c>
      <c r="F155">
        <v>0.35694452999999982</v>
      </c>
      <c r="G155">
        <v>-4.7730528000000001E-2</v>
      </c>
      <c r="H155">
        <v>-6.6719675841404993E-2</v>
      </c>
      <c r="I155">
        <v>0.35010922</v>
      </c>
      <c r="J155">
        <v>5.6955132999999998E-2</v>
      </c>
      <c r="K155">
        <v>-8.6255773999999993E-2</v>
      </c>
      <c r="L155">
        <v>-0.16016417999999999</v>
      </c>
      <c r="M155">
        <v>-0.19780363000000001</v>
      </c>
      <c r="N155">
        <v>-0.13933712000000001</v>
      </c>
    </row>
    <row r="156" spans="2:14">
      <c r="B156">
        <v>149</v>
      </c>
      <c r="C156">
        <v>1404.6029289999999</v>
      </c>
      <c r="D156">
        <v>3357.8323890000001</v>
      </c>
      <c r="E156">
        <v>0</v>
      </c>
      <c r="F156">
        <v>0.11041654000000278</v>
      </c>
      <c r="G156">
        <v>-0.14701222999999999</v>
      </c>
      <c r="H156">
        <v>2.4666794567214601E-2</v>
      </c>
      <c r="I156">
        <v>0.29707807000000003</v>
      </c>
      <c r="J156">
        <v>-0.17302940999999999</v>
      </c>
      <c r="K156">
        <v>-0.17465353</v>
      </c>
      <c r="L156">
        <v>-0.12183495</v>
      </c>
      <c r="M156">
        <v>-0.25104557999999999</v>
      </c>
      <c r="N156">
        <v>-0.26477395999999997</v>
      </c>
    </row>
    <row r="157" spans="2:14">
      <c r="B157">
        <v>150</v>
      </c>
      <c r="C157">
        <v>1406.906354</v>
      </c>
      <c r="D157">
        <v>3359.7140140000001</v>
      </c>
      <c r="E157">
        <v>0</v>
      </c>
      <c r="F157">
        <v>0.12395833999999439</v>
      </c>
      <c r="G157">
        <v>-4.0339752999999999E-2</v>
      </c>
      <c r="H157">
        <v>1.20345111918598E-2</v>
      </c>
      <c r="I157">
        <v>0.45372477</v>
      </c>
      <c r="J157">
        <v>0.29230656999999999</v>
      </c>
      <c r="K157">
        <v>3.0929063999999999E-2</v>
      </c>
      <c r="L157">
        <v>-0.21839711000000001</v>
      </c>
      <c r="M157">
        <v>-5.9492457999999998E-2</v>
      </c>
      <c r="N157">
        <v>5.7060975999999999E-2</v>
      </c>
    </row>
    <row r="158" spans="2:14">
      <c r="B158">
        <v>151</v>
      </c>
      <c r="C158">
        <v>1405.491479</v>
      </c>
      <c r="D158">
        <v>3359.8838070000002</v>
      </c>
      <c r="E158">
        <v>0</v>
      </c>
      <c r="F158">
        <v>-2.3264319999995564E-2</v>
      </c>
      <c r="G158">
        <v>-0.13383598999999999</v>
      </c>
      <c r="H158">
        <v>6.3179162821493896E-3</v>
      </c>
      <c r="I158">
        <v>0.29402321999999997</v>
      </c>
      <c r="J158">
        <v>0.21378675</v>
      </c>
      <c r="K158">
        <v>-0.16669534</v>
      </c>
      <c r="L158">
        <v>-0.13670386000000001</v>
      </c>
      <c r="M158">
        <v>-0.16132115</v>
      </c>
      <c r="N158">
        <v>-5.5036164999999998E-2</v>
      </c>
    </row>
    <row r="159" spans="2:14">
      <c r="B159">
        <v>152</v>
      </c>
      <c r="C159">
        <v>569.89880170000004</v>
      </c>
      <c r="D159">
        <v>3361.5083330000002</v>
      </c>
      <c r="E159">
        <v>0</v>
      </c>
      <c r="F159">
        <v>-6.2152099999998711E-2</v>
      </c>
      <c r="G159">
        <v>-1.9339154999999999</v>
      </c>
      <c r="H159">
        <v>0.17615128874245101</v>
      </c>
      <c r="I159">
        <v>-7.6280785</v>
      </c>
      <c r="J159">
        <v>-12.910788999999999</v>
      </c>
      <c r="K159">
        <v>-4.8791384999999998</v>
      </c>
      <c r="L159">
        <v>-4.6591215000000004</v>
      </c>
      <c r="M159">
        <v>-7.3839990000000002</v>
      </c>
      <c r="N159">
        <v>-10.539369000000001</v>
      </c>
    </row>
    <row r="160" spans="2:14">
      <c r="B160">
        <v>153</v>
      </c>
      <c r="C160">
        <v>2.461751316</v>
      </c>
      <c r="D160">
        <v>3357.9181250000001</v>
      </c>
      <c r="E160">
        <v>0</v>
      </c>
      <c r="F160">
        <v>0.12812436999999477</v>
      </c>
      <c r="G160">
        <v>-0.23975481000000001</v>
      </c>
      <c r="H160">
        <v>0.27378867495598702</v>
      </c>
      <c r="I160">
        <v>-0.49270743</v>
      </c>
      <c r="J160">
        <v>-5.7603900000000001</v>
      </c>
      <c r="K160">
        <v>-9.1932890000000003E-2</v>
      </c>
      <c r="L160">
        <v>-1.6981949999999999</v>
      </c>
      <c r="M160">
        <v>-4.0199239999999996</v>
      </c>
      <c r="N160">
        <v>-6.0920205000000003</v>
      </c>
    </row>
    <row r="161" spans="2:14">
      <c r="B161">
        <v>154</v>
      </c>
      <c r="C161">
        <v>2.2532552639999999</v>
      </c>
      <c r="D161">
        <v>3354.2828610000001</v>
      </c>
      <c r="E161">
        <v>0</v>
      </c>
      <c r="F161">
        <v>-5.6250380000001599E-2</v>
      </c>
      <c r="G161">
        <v>-0.10632072400000001</v>
      </c>
      <c r="H161">
        <v>0.27412123436309199</v>
      </c>
      <c r="I161">
        <v>-9.3936465999999996E-2</v>
      </c>
      <c r="J161">
        <v>-5.6659845999999998</v>
      </c>
      <c r="K161">
        <v>5.7980700000000003E-2</v>
      </c>
      <c r="L161">
        <v>-0.70378819999999997</v>
      </c>
      <c r="M161">
        <v>-3.3044372000000002</v>
      </c>
      <c r="N161">
        <v>-6.1168659999999999</v>
      </c>
    </row>
    <row r="162" spans="2:14">
      <c r="B162">
        <v>155</v>
      </c>
      <c r="C162">
        <v>2.2880046059999999</v>
      </c>
      <c r="D162">
        <v>3356.0011469999999</v>
      </c>
      <c r="E162">
        <v>0</v>
      </c>
      <c r="F162">
        <v>-0.60937449999999416</v>
      </c>
      <c r="G162">
        <v>-9.5517850000000001E-2</v>
      </c>
      <c r="H162">
        <v>0.26207901763389502</v>
      </c>
      <c r="I162">
        <v>-0.2804527</v>
      </c>
      <c r="J162">
        <v>-3.3817015000000001</v>
      </c>
      <c r="K162">
        <v>0.26203588</v>
      </c>
      <c r="L162">
        <v>-0.47060657</v>
      </c>
      <c r="M162">
        <v>-2.0660599999999998</v>
      </c>
      <c r="N162">
        <v>-4.9904109999999999</v>
      </c>
    </row>
    <row r="163" spans="2:14">
      <c r="B163">
        <v>156</v>
      </c>
      <c r="C163">
        <v>194.6405599</v>
      </c>
      <c r="D163">
        <v>3366.1911679999998</v>
      </c>
      <c r="E163">
        <v>0</v>
      </c>
      <c r="F163">
        <v>-0.95208320000000413</v>
      </c>
      <c r="G163">
        <v>-7.6399415999999998E-2</v>
      </c>
      <c r="H163">
        <v>0.19659339944257501</v>
      </c>
      <c r="I163">
        <v>-0.56416094000000006</v>
      </c>
      <c r="J163">
        <v>1.7451059</v>
      </c>
      <c r="K163">
        <v>-3.4729186000000002E-2</v>
      </c>
      <c r="L163">
        <v>-0.14253244000000001</v>
      </c>
      <c r="M163">
        <v>-1.0005550000000001</v>
      </c>
      <c r="N163">
        <v>-0.40042448000000003</v>
      </c>
    </row>
    <row r="164" spans="2:14">
      <c r="B164">
        <v>157</v>
      </c>
      <c r="C164">
        <v>1419.227488</v>
      </c>
      <c r="D164">
        <v>3376.5997419999999</v>
      </c>
      <c r="E164">
        <v>0</v>
      </c>
      <c r="F164">
        <v>8.3333710000005112E-2</v>
      </c>
      <c r="G164">
        <v>-0.82571519999999998</v>
      </c>
      <c r="H164">
        <v>-7.3393682513135397E-2</v>
      </c>
      <c r="I164">
        <v>3.8036779999999999E-2</v>
      </c>
      <c r="J164">
        <v>9.0503440000000008</v>
      </c>
      <c r="K164">
        <v>-0.31059967999999999</v>
      </c>
      <c r="L164">
        <v>5.306279</v>
      </c>
      <c r="M164">
        <v>7.8882732000000004</v>
      </c>
      <c r="N164">
        <v>5.6798925000000002</v>
      </c>
    </row>
    <row r="165" spans="2:14">
      <c r="B165">
        <v>158</v>
      </c>
      <c r="C165">
        <v>1419.5203859999999</v>
      </c>
      <c r="D165">
        <v>3382.7615559999999</v>
      </c>
      <c r="E165">
        <v>0</v>
      </c>
      <c r="F165">
        <v>-0.13055610000000684</v>
      </c>
      <c r="G165">
        <v>-0.58622646</v>
      </c>
      <c r="H165">
        <v>-7.2392827480043401E-2</v>
      </c>
      <c r="I165">
        <v>0.39991769999999999</v>
      </c>
      <c r="J165">
        <v>-0.31453773000000002</v>
      </c>
      <c r="K165">
        <v>-0.27403873000000001</v>
      </c>
      <c r="L165">
        <v>0.40177593</v>
      </c>
      <c r="M165">
        <v>0.86183989999999999</v>
      </c>
      <c r="N165">
        <v>0.30471556999999999</v>
      </c>
    </row>
    <row r="166" spans="2:14">
      <c r="B166">
        <v>159</v>
      </c>
      <c r="C166">
        <v>1419.584953</v>
      </c>
      <c r="D166">
        <v>3386.889858</v>
      </c>
      <c r="E166">
        <v>0</v>
      </c>
      <c r="F166">
        <v>7.8472640000001093E-2</v>
      </c>
      <c r="G166">
        <v>0.41936558000000002</v>
      </c>
      <c r="H166">
        <v>-7.7295745682334299E-2</v>
      </c>
      <c r="I166">
        <v>0.74555903999999995</v>
      </c>
      <c r="J166">
        <v>-3.2199940000000003E-2</v>
      </c>
      <c r="K166">
        <v>-0.25415330000000003</v>
      </c>
      <c r="L166">
        <v>9.1622040000000002E-3</v>
      </c>
      <c r="M166">
        <v>-0.13192822000000001</v>
      </c>
      <c r="N166">
        <v>1.4206101E-2</v>
      </c>
    </row>
    <row r="167" spans="2:14">
      <c r="B167">
        <v>160</v>
      </c>
      <c r="C167">
        <v>1419.4062180000001</v>
      </c>
      <c r="D167">
        <v>3392.4591059999998</v>
      </c>
      <c r="E167">
        <v>0</v>
      </c>
      <c r="F167">
        <v>6.5970100000001253E-3</v>
      </c>
      <c r="G167">
        <v>8.2315669999999994E-2</v>
      </c>
      <c r="H167">
        <v>1.22681574802919E-2</v>
      </c>
      <c r="I167">
        <v>0.54191809999999996</v>
      </c>
      <c r="J167">
        <v>0.35584068000000002</v>
      </c>
      <c r="K167">
        <v>-0.20312124000000001</v>
      </c>
      <c r="L167">
        <v>-0.20747535</v>
      </c>
      <c r="M167">
        <v>-0.11485489</v>
      </c>
      <c r="N167">
        <v>9.7061776000000002E-2</v>
      </c>
    </row>
    <row r="168" spans="2:14">
      <c r="B168">
        <v>161</v>
      </c>
      <c r="C168">
        <v>1419.485645</v>
      </c>
      <c r="D168">
        <v>3395.7758359999998</v>
      </c>
      <c r="E168">
        <v>0</v>
      </c>
      <c r="F168">
        <v>5.3125260000001617E-2</v>
      </c>
      <c r="G168">
        <v>-3.3666744999999998E-2</v>
      </c>
      <c r="H168">
        <v>2.1970018847516301E-3</v>
      </c>
      <c r="I168">
        <v>0.49960545000000001</v>
      </c>
      <c r="J168">
        <v>9.7685869999999994E-2</v>
      </c>
      <c r="K168">
        <v>-0.31312164999999997</v>
      </c>
      <c r="L168">
        <v>-0.13929332999999999</v>
      </c>
      <c r="M168">
        <v>-4.8557932999999998E-2</v>
      </c>
      <c r="N168">
        <v>0.20027918</v>
      </c>
    </row>
    <row r="169" spans="2:14">
      <c r="B169">
        <v>162</v>
      </c>
      <c r="C169">
        <v>1419.6990519999999</v>
      </c>
      <c r="D169">
        <v>3397.1548670000002</v>
      </c>
      <c r="E169">
        <v>0</v>
      </c>
      <c r="F169">
        <v>-7.6041920000001539E-2</v>
      </c>
      <c r="G169">
        <v>-0.11126649399999999</v>
      </c>
      <c r="H169">
        <v>-5.7469915345645904E-3</v>
      </c>
      <c r="I169">
        <v>0.46012807</v>
      </c>
      <c r="J169">
        <v>0.2306995</v>
      </c>
      <c r="K169">
        <v>-0.35553309999999999</v>
      </c>
      <c r="L169">
        <v>-0.18045838</v>
      </c>
      <c r="M169">
        <v>-0.14729165999999999</v>
      </c>
      <c r="N169">
        <v>0.12540541999999999</v>
      </c>
    </row>
    <row r="170" spans="2:14">
      <c r="B170">
        <v>163</v>
      </c>
      <c r="C170">
        <v>1419.694156</v>
      </c>
      <c r="D170">
        <v>3399.599209</v>
      </c>
      <c r="E170">
        <v>0</v>
      </c>
      <c r="F170">
        <v>-0.1024307299999947</v>
      </c>
      <c r="G170">
        <v>-0.11203825000000001</v>
      </c>
      <c r="H170">
        <v>-8.7890238539917002E-3</v>
      </c>
      <c r="I170">
        <v>0.40421940000000001</v>
      </c>
      <c r="J170">
        <v>0.36503065000000001</v>
      </c>
      <c r="K170">
        <v>-0.28923979999999999</v>
      </c>
      <c r="L170">
        <v>-0.10284005</v>
      </c>
      <c r="M170">
        <v>-0.13722211000000001</v>
      </c>
      <c r="N170">
        <v>6.2072019999999999E-2</v>
      </c>
    </row>
    <row r="171" spans="2:14">
      <c r="B171">
        <v>164</v>
      </c>
      <c r="C171">
        <v>1420.071379</v>
      </c>
      <c r="D171">
        <v>3399.9129309999998</v>
      </c>
      <c r="E171">
        <v>0</v>
      </c>
      <c r="F171">
        <v>6.3542179999998893E-2</v>
      </c>
      <c r="G171">
        <v>-0.16116779000000001</v>
      </c>
      <c r="H171">
        <v>-1.57664737193851E-2</v>
      </c>
      <c r="I171">
        <v>0.45058693999999999</v>
      </c>
      <c r="J171">
        <v>0.19857111999999999</v>
      </c>
      <c r="K171">
        <v>-0.35581046</v>
      </c>
      <c r="L171">
        <v>-0.15249798000000001</v>
      </c>
      <c r="M171">
        <v>-0.15665862999999999</v>
      </c>
      <c r="N171">
        <v>0.107313804</v>
      </c>
    </row>
    <row r="172" spans="2:14">
      <c r="B172">
        <v>165</v>
      </c>
      <c r="C172">
        <v>1419.401214</v>
      </c>
      <c r="D172">
        <v>3400.2956829999998</v>
      </c>
      <c r="E172">
        <v>0</v>
      </c>
      <c r="F172">
        <v>0.29479114999999467</v>
      </c>
      <c r="G172">
        <v>-0.13353656</v>
      </c>
      <c r="H172">
        <v>5.14538644845628E-3</v>
      </c>
      <c r="I172">
        <v>0.40816763</v>
      </c>
      <c r="J172">
        <v>0.23037832999999999</v>
      </c>
      <c r="K172">
        <v>-0.24105085000000001</v>
      </c>
      <c r="L172">
        <v>-0.11737866</v>
      </c>
      <c r="M172">
        <v>-0.15443414</v>
      </c>
      <c r="N172">
        <v>-2.0593866999999998E-2</v>
      </c>
    </row>
    <row r="173" spans="2:14">
      <c r="B173">
        <v>166</v>
      </c>
      <c r="C173">
        <v>1419.1927780000001</v>
      </c>
      <c r="D173">
        <v>3401.8851300000001</v>
      </c>
      <c r="E173">
        <v>0</v>
      </c>
      <c r="F173">
        <v>5.1042430000002526E-2</v>
      </c>
      <c r="G173">
        <v>-8.5756055999999997E-2</v>
      </c>
      <c r="H173">
        <v>2.0153200297047601E-2</v>
      </c>
      <c r="I173">
        <v>0.4682424</v>
      </c>
      <c r="J173">
        <v>0.23324334999999999</v>
      </c>
      <c r="K173">
        <v>-0.17607874000000001</v>
      </c>
      <c r="L173">
        <v>-0.14838657</v>
      </c>
      <c r="M173">
        <v>-0.1533301</v>
      </c>
      <c r="N173">
        <v>4.8300004999999998E-3</v>
      </c>
    </row>
    <row r="174" spans="2:14">
      <c r="B174">
        <v>167</v>
      </c>
      <c r="C174">
        <v>1419.1183129999999</v>
      </c>
      <c r="D174">
        <v>3403.9021480000001</v>
      </c>
      <c r="E174">
        <v>0</v>
      </c>
      <c r="F174">
        <v>-0.11909776999999622</v>
      </c>
      <c r="G174">
        <v>-2.2877498E-2</v>
      </c>
      <c r="H174">
        <v>7.2015263556957998E-3</v>
      </c>
      <c r="I174">
        <v>0.39509144000000002</v>
      </c>
      <c r="J174">
        <v>0.32079983000000001</v>
      </c>
      <c r="K174">
        <v>-0.20389682000000001</v>
      </c>
      <c r="L174">
        <v>-0.1437843</v>
      </c>
      <c r="M174">
        <v>-0.15407829000000001</v>
      </c>
      <c r="N174">
        <v>3.8191984999999998E-2</v>
      </c>
    </row>
    <row r="175" spans="2:14">
      <c r="B175">
        <v>168</v>
      </c>
      <c r="C175">
        <v>1418.7361080000001</v>
      </c>
      <c r="D175">
        <v>3402.6065469999999</v>
      </c>
      <c r="E175">
        <v>0</v>
      </c>
      <c r="F175">
        <v>0.14687436999999903</v>
      </c>
      <c r="G175">
        <v>1.0381776000000001E-2</v>
      </c>
      <c r="H175">
        <v>-4.7773452241822202E-3</v>
      </c>
      <c r="I175">
        <v>0.38034022000000001</v>
      </c>
      <c r="J175">
        <v>0.21032683999999999</v>
      </c>
      <c r="K175">
        <v>-0.14611279999999999</v>
      </c>
      <c r="L175">
        <v>-0.1443208</v>
      </c>
      <c r="M175">
        <v>-0.16645262999999999</v>
      </c>
      <c r="N175">
        <v>-4.0922741999999998E-2</v>
      </c>
    </row>
    <row r="176" spans="2:14">
      <c r="B176">
        <v>169</v>
      </c>
      <c r="C176">
        <v>1418.6864720000001</v>
      </c>
      <c r="D176">
        <v>3402.4729940000002</v>
      </c>
      <c r="E176">
        <v>0</v>
      </c>
      <c r="F176">
        <v>2.5000630000000967E-2</v>
      </c>
      <c r="G176">
        <v>-2.7678492999999998E-2</v>
      </c>
      <c r="H176">
        <v>-1.8753917587837898E-2</v>
      </c>
      <c r="I176">
        <v>0.36033008</v>
      </c>
      <c r="J176">
        <v>0.23319955000000001</v>
      </c>
      <c r="K176">
        <v>-0.16664240999999999</v>
      </c>
      <c r="L176">
        <v>-0.14168206</v>
      </c>
      <c r="M176">
        <v>-0.17207500000000001</v>
      </c>
      <c r="N176">
        <v>-1.4736086000000001E-2</v>
      </c>
    </row>
    <row r="177" spans="2:14">
      <c r="B177">
        <v>170</v>
      </c>
      <c r="C177">
        <v>1418.4977980000001</v>
      </c>
      <c r="D177">
        <v>3400.382216</v>
      </c>
      <c r="E177">
        <v>0</v>
      </c>
      <c r="F177">
        <v>-5.2777730000002521E-2</v>
      </c>
      <c r="G177">
        <v>-0.12906706000000001</v>
      </c>
      <c r="H177">
        <v>-3.2451266316189997E-2</v>
      </c>
      <c r="I177">
        <v>0.37099934000000001</v>
      </c>
      <c r="J177">
        <v>0.1457416</v>
      </c>
      <c r="K177">
        <v>-0.18112811000000001</v>
      </c>
      <c r="L177">
        <v>-0.14880264000000001</v>
      </c>
      <c r="M177">
        <v>-0.17546742000000001</v>
      </c>
      <c r="N177">
        <v>-5.5284343999999999E-2</v>
      </c>
    </row>
    <row r="178" spans="2:14">
      <c r="B178">
        <v>171</v>
      </c>
      <c r="C178">
        <v>1417.832637</v>
      </c>
      <c r="D178">
        <v>3399.5013180000001</v>
      </c>
      <c r="E178">
        <v>0</v>
      </c>
      <c r="F178">
        <v>1.6666659999998501E-2</v>
      </c>
      <c r="G178">
        <v>-0.19834816</v>
      </c>
      <c r="H178">
        <v>-4.0378530639082803E-2</v>
      </c>
      <c r="I178">
        <v>0.38878795999999999</v>
      </c>
      <c r="J178">
        <v>0.15817614999999999</v>
      </c>
      <c r="K178">
        <v>-0.12884238000000001</v>
      </c>
      <c r="L178">
        <v>-0.13659436999999999</v>
      </c>
      <c r="M178">
        <v>-0.18185988</v>
      </c>
      <c r="N178">
        <v>-4.8751364999999998E-2</v>
      </c>
    </row>
    <row r="179" spans="2:14">
      <c r="B179">
        <v>172</v>
      </c>
      <c r="C179">
        <v>1418.110586</v>
      </c>
      <c r="D179">
        <v>3400.3908919999999</v>
      </c>
      <c r="E179">
        <v>0</v>
      </c>
      <c r="F179">
        <v>-8.5416539999997099E-2</v>
      </c>
      <c r="G179">
        <v>-0.30560976000000001</v>
      </c>
      <c r="H179">
        <v>-9.3691045712656195E-3</v>
      </c>
      <c r="I179">
        <v>0.40650275000000002</v>
      </c>
      <c r="J179">
        <v>0.15332203999999999</v>
      </c>
      <c r="K179">
        <v>-0.14935192</v>
      </c>
      <c r="L179">
        <v>-0.12668723000000001</v>
      </c>
      <c r="M179">
        <v>-0.17689809000000001</v>
      </c>
      <c r="N179">
        <v>-4.3674619999999997E-2</v>
      </c>
    </row>
    <row r="180" spans="2:14">
      <c r="B180">
        <v>173</v>
      </c>
      <c r="C180">
        <v>1417.9417739999999</v>
      </c>
      <c r="D180">
        <v>3401.091496</v>
      </c>
      <c r="E180">
        <v>0</v>
      </c>
      <c r="F180">
        <v>0.16423568999999816</v>
      </c>
      <c r="G180">
        <v>-0.41911875999999998</v>
      </c>
      <c r="H180">
        <v>1.33413592447974E-2</v>
      </c>
      <c r="I180">
        <v>0.42732290000000001</v>
      </c>
      <c r="J180">
        <v>0.14959933</v>
      </c>
      <c r="K180">
        <v>-0.13934442</v>
      </c>
      <c r="L180">
        <v>-0.15184285</v>
      </c>
      <c r="M180">
        <v>-0.16856946</v>
      </c>
      <c r="N180">
        <v>-3.0484577999999998E-2</v>
      </c>
    </row>
    <row r="181" spans="2:14">
      <c r="B181">
        <v>174</v>
      </c>
      <c r="C181">
        <v>1417.3808369999999</v>
      </c>
      <c r="D181">
        <v>3399.9933209999999</v>
      </c>
      <c r="E181">
        <v>0</v>
      </c>
      <c r="F181">
        <v>0.13715298999999703</v>
      </c>
      <c r="G181">
        <v>-0.37559769999999998</v>
      </c>
      <c r="H181">
        <v>-9.0164190740734795E-3</v>
      </c>
      <c r="I181">
        <v>0.41942235999999999</v>
      </c>
      <c r="J181">
        <v>0.18726797000000001</v>
      </c>
      <c r="K181">
        <v>-0.16065689999999999</v>
      </c>
      <c r="L181">
        <v>-0.16801105</v>
      </c>
      <c r="M181">
        <v>-0.16586867999999999</v>
      </c>
      <c r="N181">
        <v>-1.5407631999999999E-2</v>
      </c>
    </row>
    <row r="182" spans="2:14">
      <c r="B182">
        <v>175</v>
      </c>
      <c r="C182">
        <v>1417.3510630000001</v>
      </c>
      <c r="D182">
        <v>3397.1339010000002</v>
      </c>
      <c r="E182">
        <v>0</v>
      </c>
      <c r="F182">
        <v>9.0971880000005001E-2</v>
      </c>
      <c r="G182">
        <v>-0.2968903</v>
      </c>
      <c r="H182">
        <v>-2.1456411835870999E-2</v>
      </c>
      <c r="I182">
        <v>0.39092207000000001</v>
      </c>
      <c r="J182">
        <v>0.12432145</v>
      </c>
      <c r="K182">
        <v>-0.19786931999999999</v>
      </c>
      <c r="L182">
        <v>-0.14038824</v>
      </c>
      <c r="M182">
        <v>-0.18505336</v>
      </c>
      <c r="N182">
        <v>-7.8341380000000002E-2</v>
      </c>
    </row>
    <row r="183" spans="2:14">
      <c r="B183">
        <v>176</v>
      </c>
      <c r="C183">
        <v>1417.202168</v>
      </c>
      <c r="D183">
        <v>3396.3236080000001</v>
      </c>
      <c r="E183">
        <v>0</v>
      </c>
      <c r="F183">
        <v>-0.22777735000000376</v>
      </c>
      <c r="G183">
        <v>-0.23530870000000001</v>
      </c>
      <c r="H183">
        <v>-3.4307143001547698E-2</v>
      </c>
      <c r="I183">
        <v>0.37840778000000003</v>
      </c>
      <c r="J183">
        <v>0.15352642999999999</v>
      </c>
      <c r="K183">
        <v>-0.18026130000000001</v>
      </c>
      <c r="L183">
        <v>-0.14990485000000001</v>
      </c>
      <c r="M183">
        <v>-0.18293287999999999</v>
      </c>
      <c r="N183">
        <v>-6.1572797999999998E-2</v>
      </c>
    </row>
    <row r="184" spans="2:14">
      <c r="B184">
        <v>177</v>
      </c>
      <c r="C184">
        <v>1417.2418680000001</v>
      </c>
      <c r="D184">
        <v>3394.8351619999999</v>
      </c>
      <c r="E184">
        <v>0</v>
      </c>
      <c r="F184">
        <v>1.979192000000296E-2</v>
      </c>
      <c r="G184">
        <v>-0.18519880999999999</v>
      </c>
      <c r="H184">
        <v>-3.7927395604580298E-2</v>
      </c>
      <c r="I184">
        <v>0.37656163999999998</v>
      </c>
      <c r="J184">
        <v>0.10763133</v>
      </c>
      <c r="K184">
        <v>-0.18598039999999999</v>
      </c>
      <c r="L184">
        <v>-0.1397678</v>
      </c>
      <c r="M184">
        <v>-0.18734539</v>
      </c>
      <c r="N184">
        <v>-8.6768559999999995E-2</v>
      </c>
    </row>
    <row r="185" spans="2:14">
      <c r="B185">
        <v>178</v>
      </c>
      <c r="C185">
        <v>1417.0730610000001</v>
      </c>
      <c r="D185">
        <v>3397.1255999999998</v>
      </c>
      <c r="E185">
        <v>0</v>
      </c>
      <c r="F185">
        <v>-7.5695170000003031E-2</v>
      </c>
      <c r="G185">
        <v>-0.13011542000000001</v>
      </c>
      <c r="H185">
        <v>-3.8181726915949198E-2</v>
      </c>
      <c r="I185">
        <v>0.39343143000000003</v>
      </c>
      <c r="J185">
        <v>0.18565480000000001</v>
      </c>
      <c r="K185">
        <v>-0.19561927000000001</v>
      </c>
      <c r="L185">
        <v>-0.13767103999999999</v>
      </c>
      <c r="M185">
        <v>-0.1858271</v>
      </c>
      <c r="N185">
        <v>-5.4368270000000003E-2</v>
      </c>
    </row>
    <row r="186" spans="2:14">
      <c r="B186">
        <v>179</v>
      </c>
      <c r="C186">
        <v>1417.450339</v>
      </c>
      <c r="D186">
        <v>3398.9968990000002</v>
      </c>
      <c r="E186">
        <v>0</v>
      </c>
      <c r="F186">
        <v>0.18958359000000513</v>
      </c>
      <c r="G186">
        <v>-8.508578E-2</v>
      </c>
      <c r="H186">
        <v>-4.5002710007205203E-2</v>
      </c>
      <c r="I186">
        <v>0.39579510000000001</v>
      </c>
      <c r="J186">
        <v>0.14526348</v>
      </c>
      <c r="K186">
        <v>-0.21051555999999999</v>
      </c>
      <c r="L186">
        <v>-0.1446219</v>
      </c>
      <c r="M186">
        <v>-0.19307542999999999</v>
      </c>
      <c r="N186">
        <v>-7.6850474000000002E-2</v>
      </c>
    </row>
    <row r="187" spans="2:14">
      <c r="B187">
        <v>180</v>
      </c>
      <c r="C187">
        <v>1418.6417690000001</v>
      </c>
      <c r="D187">
        <v>3397.9592429999998</v>
      </c>
      <c r="E187">
        <v>0</v>
      </c>
      <c r="F187">
        <v>-0.16423670000000357</v>
      </c>
      <c r="G187">
        <v>-6.1058464999999999E-2</v>
      </c>
      <c r="H187">
        <v>-5.9989476725909999E-2</v>
      </c>
      <c r="I187">
        <v>0.39863345</v>
      </c>
      <c r="J187">
        <v>5.9031818E-2</v>
      </c>
      <c r="K187">
        <v>-0.23758362</v>
      </c>
      <c r="L187">
        <v>-0.15896161</v>
      </c>
      <c r="M187">
        <v>-0.19616855999999999</v>
      </c>
      <c r="N187">
        <v>-0.11913964</v>
      </c>
    </row>
    <row r="188" spans="2:14">
      <c r="B188">
        <v>181</v>
      </c>
      <c r="C188">
        <v>1419.7537279999999</v>
      </c>
      <c r="D188">
        <v>3398.7771280000002</v>
      </c>
      <c r="E188">
        <v>0</v>
      </c>
      <c r="F188">
        <v>-4.0623859999996625E-2</v>
      </c>
      <c r="G188">
        <v>-4.6061162000000003E-2</v>
      </c>
      <c r="H188">
        <v>-6.0389672431249299E-2</v>
      </c>
      <c r="I188">
        <v>0.40450799999999998</v>
      </c>
      <c r="J188">
        <v>8.2028630000000005E-2</v>
      </c>
      <c r="K188">
        <v>-0.23920593000000001</v>
      </c>
      <c r="L188">
        <v>-0.13391548</v>
      </c>
      <c r="M188">
        <v>-0.20095515</v>
      </c>
      <c r="N188">
        <v>-0.10504994500000001</v>
      </c>
    </row>
    <row r="189" spans="2:14">
      <c r="B189">
        <v>182</v>
      </c>
      <c r="C189">
        <v>1420.542983</v>
      </c>
      <c r="D189">
        <v>3400.6937950000001</v>
      </c>
      <c r="E189">
        <v>0</v>
      </c>
      <c r="F189">
        <v>6.6318769999995197E-2</v>
      </c>
      <c r="G189">
        <v>-3.1034486E-2</v>
      </c>
      <c r="H189">
        <v>-6.3033715754972394E-2</v>
      </c>
      <c r="I189">
        <v>0.40742942999999998</v>
      </c>
      <c r="J189">
        <v>0.1048612</v>
      </c>
      <c r="K189">
        <v>-0.23839203</v>
      </c>
      <c r="L189">
        <v>-0.14753072</v>
      </c>
      <c r="M189">
        <v>-0.19977264</v>
      </c>
      <c r="N189">
        <v>-8.8056910000000002E-2</v>
      </c>
    </row>
    <row r="190" spans="2:14">
      <c r="B190">
        <v>183</v>
      </c>
      <c r="C190">
        <v>1420.408923</v>
      </c>
      <c r="D190">
        <v>3401.2744769999999</v>
      </c>
      <c r="E190">
        <v>0</v>
      </c>
      <c r="F190">
        <v>-0.11215273999999908</v>
      </c>
      <c r="G190">
        <v>-3.2933536999999999E-2</v>
      </c>
      <c r="H190">
        <v>-7.3777835151649804E-2</v>
      </c>
      <c r="I190">
        <v>0.40977025</v>
      </c>
      <c r="J190">
        <v>4.0228519999999997E-2</v>
      </c>
      <c r="K190">
        <v>-0.25907677000000001</v>
      </c>
      <c r="L190">
        <v>-0.15221146999999999</v>
      </c>
      <c r="M190">
        <v>-0.20230919</v>
      </c>
      <c r="N190">
        <v>-0.11345522</v>
      </c>
    </row>
    <row r="191" spans="2:14">
      <c r="B191">
        <v>184</v>
      </c>
      <c r="C191">
        <v>1420.0217520000001</v>
      </c>
      <c r="D191">
        <v>3401.9315369999999</v>
      </c>
      <c r="E191">
        <v>0</v>
      </c>
      <c r="F191">
        <v>-0.12187448999999617</v>
      </c>
      <c r="G191">
        <v>-5.8328690000000002E-2</v>
      </c>
      <c r="H191">
        <v>-6.6049202604571602E-2</v>
      </c>
      <c r="I191">
        <v>0.41647299999999998</v>
      </c>
      <c r="J191">
        <v>1.4848449E-2</v>
      </c>
      <c r="K191">
        <v>-0.2679182</v>
      </c>
      <c r="L191">
        <v>-0.13862907999999999</v>
      </c>
      <c r="M191">
        <v>-0.20044236000000001</v>
      </c>
      <c r="N191">
        <v>-0.13009606000000001</v>
      </c>
    </row>
    <row r="192" spans="2:14">
      <c r="B192">
        <v>185</v>
      </c>
      <c r="C192">
        <v>1419.7288960000001</v>
      </c>
      <c r="D192">
        <v>3403.192896</v>
      </c>
      <c r="E192">
        <v>0</v>
      </c>
      <c r="F192">
        <v>0.15173517999999575</v>
      </c>
      <c r="G192">
        <v>-0.10199851</v>
      </c>
      <c r="H192">
        <v>2.1425462707506501E-2</v>
      </c>
      <c r="I192">
        <v>0.43490967000000003</v>
      </c>
      <c r="J192">
        <v>-1.5115655E-2</v>
      </c>
      <c r="K192">
        <v>-0.25558950000000003</v>
      </c>
      <c r="L192">
        <v>-0.11657755</v>
      </c>
      <c r="M192">
        <v>-0.19007172</v>
      </c>
      <c r="N192">
        <v>-0.13262713000000001</v>
      </c>
    </row>
    <row r="193" spans="2:14">
      <c r="B193">
        <v>186</v>
      </c>
      <c r="C193">
        <v>1419.6047309999999</v>
      </c>
      <c r="D193">
        <v>3401.7434269999999</v>
      </c>
      <c r="E193">
        <v>0</v>
      </c>
      <c r="F193">
        <v>-6.5966299999971056E-3</v>
      </c>
      <c r="G193">
        <v>-0.13485195999999999</v>
      </c>
      <c r="H193">
        <v>3.2792889448219598E-3</v>
      </c>
      <c r="I193">
        <v>0.45059759999999999</v>
      </c>
      <c r="J193">
        <v>6.2086620000000002E-2</v>
      </c>
      <c r="K193">
        <v>-0.25123537000000001</v>
      </c>
      <c r="L193">
        <v>-0.2003347</v>
      </c>
      <c r="M193">
        <v>-0.1529925</v>
      </c>
      <c r="N193">
        <v>-6.9193385999999996E-2</v>
      </c>
    </row>
    <row r="194" spans="2:14">
      <c r="B194">
        <v>187</v>
      </c>
      <c r="C194">
        <v>1420.00684</v>
      </c>
      <c r="D194">
        <v>3401.9550009999998</v>
      </c>
      <c r="E194">
        <v>0</v>
      </c>
      <c r="F194">
        <v>0.11840311999999642</v>
      </c>
      <c r="G194">
        <v>-0.13308866</v>
      </c>
      <c r="H194">
        <v>-1.08993314638944E-2</v>
      </c>
      <c r="I194">
        <v>0.41766896999999997</v>
      </c>
      <c r="J194">
        <v>0.20636325</v>
      </c>
      <c r="K194">
        <v>-0.27063173000000001</v>
      </c>
      <c r="L194">
        <v>-0.113692455</v>
      </c>
      <c r="M194">
        <v>-0.17400752</v>
      </c>
      <c r="N194">
        <v>-5.1218569999999998E-2</v>
      </c>
    </row>
    <row r="195" spans="2:14">
      <c r="B195">
        <v>188</v>
      </c>
      <c r="C195">
        <v>1419.7883979999999</v>
      </c>
      <c r="D195">
        <v>3402.4925880000001</v>
      </c>
      <c r="E195">
        <v>0</v>
      </c>
      <c r="F195">
        <v>-0.18645910000000043</v>
      </c>
      <c r="G195">
        <v>-0.10671377</v>
      </c>
      <c r="H195">
        <v>-2.76275133674222E-2</v>
      </c>
      <c r="I195">
        <v>0.37450644</v>
      </c>
      <c r="J195">
        <v>0.12729597000000001</v>
      </c>
      <c r="K195">
        <v>-0.27049669999999998</v>
      </c>
      <c r="L195">
        <v>-0.15995066999999999</v>
      </c>
      <c r="M195">
        <v>-0.19232541</v>
      </c>
      <c r="N195">
        <v>-0.10227069</v>
      </c>
    </row>
    <row r="196" spans="2:14">
      <c r="B196">
        <v>189</v>
      </c>
      <c r="C196">
        <v>1419.952198</v>
      </c>
      <c r="D196">
        <v>3401.3381290000002</v>
      </c>
      <c r="E196">
        <v>0</v>
      </c>
      <c r="F196">
        <v>6.70134200000021E-2</v>
      </c>
      <c r="G196">
        <v>-0.11413217000000001</v>
      </c>
      <c r="H196">
        <v>4.7604674259376896E-3</v>
      </c>
      <c r="I196">
        <v>0.38233462000000001</v>
      </c>
      <c r="J196">
        <v>1.7633177E-2</v>
      </c>
      <c r="K196">
        <v>-0.25084849999999997</v>
      </c>
      <c r="L196">
        <v>-0.12178020000000001</v>
      </c>
      <c r="M196">
        <v>-0.19915401999999999</v>
      </c>
      <c r="N196">
        <v>-0.13722941</v>
      </c>
    </row>
    <row r="197" spans="2:14">
      <c r="B197">
        <v>190</v>
      </c>
      <c r="C197">
        <v>1419.847972</v>
      </c>
      <c r="D197">
        <v>3401.6055139999999</v>
      </c>
      <c r="E197">
        <v>0</v>
      </c>
      <c r="F197">
        <v>3.5764569999997775E-2</v>
      </c>
      <c r="G197">
        <v>-0.11964231</v>
      </c>
      <c r="H197">
        <v>1.19827454750465E-2</v>
      </c>
      <c r="I197">
        <v>0.40203238000000002</v>
      </c>
      <c r="J197">
        <v>0.13216832000000001</v>
      </c>
      <c r="K197">
        <v>-0.23086086</v>
      </c>
      <c r="L197">
        <v>-0.16541612</v>
      </c>
      <c r="M197">
        <v>-0.17666817000000001</v>
      </c>
      <c r="N197">
        <v>-8.0304920000000002E-2</v>
      </c>
    </row>
    <row r="198" spans="2:14">
      <c r="B198">
        <v>191</v>
      </c>
      <c r="C198">
        <v>1419.7636339999999</v>
      </c>
      <c r="D198">
        <v>3401.6428080000001</v>
      </c>
      <c r="E198">
        <v>0</v>
      </c>
      <c r="F198">
        <v>2.8125639999998953E-2</v>
      </c>
      <c r="G198">
        <v>-9.3419470000000004E-2</v>
      </c>
      <c r="H198">
        <v>-4.0713496629653598E-3</v>
      </c>
      <c r="I198">
        <v>0.40517196</v>
      </c>
      <c r="J198">
        <v>0.15141323000000001</v>
      </c>
      <c r="K198">
        <v>-0.22865278999999999</v>
      </c>
      <c r="L198">
        <v>-0.14468212</v>
      </c>
      <c r="M198">
        <v>-0.18536723999999999</v>
      </c>
      <c r="N198">
        <v>-7.6361410000000005E-2</v>
      </c>
    </row>
    <row r="199" spans="2:14">
      <c r="B199">
        <v>192</v>
      </c>
      <c r="C199">
        <v>1419.7140019999999</v>
      </c>
      <c r="D199">
        <v>3401.5453040000002</v>
      </c>
      <c r="E199">
        <v>0</v>
      </c>
      <c r="F199">
        <v>-1.1111329999998532E-2</v>
      </c>
      <c r="G199">
        <v>-7.2717000000000004E-2</v>
      </c>
      <c r="H199">
        <v>-1.57851445748841E-2</v>
      </c>
      <c r="I199">
        <v>0.38826822999999999</v>
      </c>
      <c r="J199">
        <v>0.1276062</v>
      </c>
      <c r="K199">
        <v>-0.24842510000000001</v>
      </c>
      <c r="L199">
        <v>-0.14409816</v>
      </c>
      <c r="M199">
        <v>-0.19716856999999999</v>
      </c>
      <c r="N199">
        <v>-0.10765036</v>
      </c>
    </row>
    <row r="200" spans="2:14">
      <c r="B200">
        <v>193</v>
      </c>
      <c r="C200">
        <v>1419.257304</v>
      </c>
      <c r="D200">
        <v>3400.4369750000001</v>
      </c>
      <c r="E200">
        <v>0</v>
      </c>
      <c r="F200">
        <v>8.8889319999999827E-2</v>
      </c>
      <c r="G200">
        <v>-5.4545811999999999E-2</v>
      </c>
      <c r="H200">
        <v>-2.9762113548377999E-2</v>
      </c>
      <c r="I200">
        <v>0.38647318000000003</v>
      </c>
      <c r="J200">
        <v>7.5736529999999996E-2</v>
      </c>
      <c r="K200">
        <v>-0.22958529</v>
      </c>
      <c r="L200">
        <v>-0.14862197999999999</v>
      </c>
      <c r="M200">
        <v>-0.20141318</v>
      </c>
      <c r="N200">
        <v>-0.11794072</v>
      </c>
    </row>
    <row r="201" spans="2:14">
      <c r="B201">
        <v>194</v>
      </c>
      <c r="C201">
        <v>1419.098481</v>
      </c>
      <c r="D201">
        <v>3400.2805699999999</v>
      </c>
      <c r="E201">
        <v>0</v>
      </c>
      <c r="F201">
        <v>-1.9444659999997782E-2</v>
      </c>
      <c r="G201">
        <v>-3.9992895000000001E-2</v>
      </c>
      <c r="H201">
        <v>-4.3032883864547601E-2</v>
      </c>
      <c r="I201">
        <v>0.39024940000000002</v>
      </c>
      <c r="J201">
        <v>0.10002169</v>
      </c>
      <c r="K201">
        <v>-0.22218367</v>
      </c>
      <c r="L201">
        <v>-0.14303793000000001</v>
      </c>
      <c r="M201">
        <v>-0.19820145</v>
      </c>
      <c r="N201">
        <v>-0.10775803</v>
      </c>
    </row>
    <row r="202" spans="2:14">
      <c r="B202">
        <v>195</v>
      </c>
      <c r="C202">
        <v>1419.0587399999999</v>
      </c>
      <c r="D202">
        <v>3399.072795</v>
      </c>
      <c r="E202">
        <v>0</v>
      </c>
      <c r="F202">
        <v>1.1111200000001986E-2</v>
      </c>
      <c r="G202">
        <v>-3.6880652999999999E-2</v>
      </c>
      <c r="H202">
        <v>-5.1685059016776398E-2</v>
      </c>
      <c r="I202">
        <v>0.39182647999999998</v>
      </c>
      <c r="J202">
        <v>3.1286735000000003E-2</v>
      </c>
      <c r="K202">
        <v>-0.22944659000000001</v>
      </c>
      <c r="L202">
        <v>-0.14661099</v>
      </c>
      <c r="M202">
        <v>-0.2026541</v>
      </c>
      <c r="N202">
        <v>-0.13570931999999999</v>
      </c>
    </row>
    <row r="203" spans="2:14">
      <c r="B203">
        <v>196</v>
      </c>
      <c r="C203">
        <v>1418.7907310000001</v>
      </c>
      <c r="D203">
        <v>3399.4464760000001</v>
      </c>
      <c r="E203">
        <v>0</v>
      </c>
      <c r="F203">
        <v>-4.5486709999998709E-2</v>
      </c>
      <c r="G203">
        <v>-4.481421E-2</v>
      </c>
      <c r="H203">
        <v>-6.2196309723155097E-2</v>
      </c>
      <c r="I203">
        <v>0.40366714999999997</v>
      </c>
      <c r="J203">
        <v>6.7236359999999995E-2</v>
      </c>
      <c r="K203">
        <v>-0.22456147000000001</v>
      </c>
      <c r="L203">
        <v>-0.14265288000000001</v>
      </c>
      <c r="M203">
        <v>-0.20095515</v>
      </c>
      <c r="N203">
        <v>-0.11519430999999999</v>
      </c>
    </row>
    <row r="204" spans="2:14">
      <c r="B204">
        <v>197</v>
      </c>
      <c r="C204">
        <v>1418.8403519999999</v>
      </c>
      <c r="D204">
        <v>3398.568276</v>
      </c>
      <c r="E204">
        <v>0</v>
      </c>
      <c r="F204">
        <v>-1.5971370000002594E-2</v>
      </c>
      <c r="G204">
        <v>-5.1695127E-2</v>
      </c>
      <c r="H204">
        <v>-6.8291076191525898E-2</v>
      </c>
      <c r="I204">
        <v>0.40285435000000003</v>
      </c>
      <c r="J204">
        <v>1.3819232000000001E-2</v>
      </c>
      <c r="K204">
        <v>-0.23826611</v>
      </c>
      <c r="L204">
        <v>-0.14947236999999999</v>
      </c>
      <c r="M204">
        <v>-0.20041864000000001</v>
      </c>
      <c r="N204">
        <v>-0.13323115999999999</v>
      </c>
    </row>
    <row r="205" spans="2:14">
      <c r="B205">
        <v>198</v>
      </c>
      <c r="C205">
        <v>1418.5375369999999</v>
      </c>
      <c r="D205">
        <v>3399.2349140000001</v>
      </c>
      <c r="E205">
        <v>0</v>
      </c>
      <c r="F205">
        <v>-1.8403630000001669E-2</v>
      </c>
      <c r="G205">
        <v>-6.0806837000000002E-2</v>
      </c>
      <c r="H205">
        <v>-7.5061484252951699E-2</v>
      </c>
      <c r="I205">
        <v>0.41289981999999997</v>
      </c>
      <c r="J205">
        <v>3.3166333999999999E-2</v>
      </c>
      <c r="K205">
        <v>-0.24117495</v>
      </c>
      <c r="L205">
        <v>-0.14603070000000001</v>
      </c>
      <c r="M205">
        <v>-0.19946241000000001</v>
      </c>
      <c r="N205">
        <v>-0.12337695</v>
      </c>
    </row>
    <row r="206" spans="2:14">
      <c r="B206">
        <v>199</v>
      </c>
      <c r="C206">
        <v>1418.984295</v>
      </c>
      <c r="D206">
        <v>3400.701626</v>
      </c>
      <c r="E206">
        <v>0</v>
      </c>
      <c r="F206">
        <v>-7.2916540000001362E-2</v>
      </c>
      <c r="G206">
        <v>-8.1941249999999993E-2</v>
      </c>
      <c r="H206">
        <v>-6.7478617293564398E-3</v>
      </c>
      <c r="I206">
        <v>0.42148386999999998</v>
      </c>
      <c r="J206">
        <v>1.4029241999999999E-3</v>
      </c>
      <c r="K206">
        <v>-0.24856560999999999</v>
      </c>
      <c r="L206">
        <v>-0.11681295999999999</v>
      </c>
      <c r="M206">
        <v>-0.19307725000000001</v>
      </c>
      <c r="N206">
        <v>-0.13447206</v>
      </c>
    </row>
    <row r="207" spans="2:14">
      <c r="B207">
        <v>200</v>
      </c>
      <c r="C207">
        <v>1419.207662</v>
      </c>
      <c r="D207">
        <v>3403.130627</v>
      </c>
      <c r="E207">
        <v>0</v>
      </c>
      <c r="F207">
        <v>0.32465299000000414</v>
      </c>
      <c r="G207">
        <v>-0.12582204</v>
      </c>
      <c r="H207">
        <v>8.3304383415340605E-2</v>
      </c>
      <c r="I207">
        <v>0.45804957000000002</v>
      </c>
      <c r="J207">
        <v>5.9575625E-2</v>
      </c>
      <c r="K207">
        <v>-0.22891739</v>
      </c>
      <c r="L207">
        <v>-0.15366769999999999</v>
      </c>
      <c r="M207">
        <v>-0.16372447000000001</v>
      </c>
      <c r="N207">
        <v>-8.0093239999999996E-2</v>
      </c>
    </row>
    <row r="208" spans="2:14">
      <c r="B208">
        <v>201</v>
      </c>
      <c r="C208">
        <v>1143.6155759999999</v>
      </c>
      <c r="D208">
        <v>3111.476807</v>
      </c>
      <c r="E208">
        <v>0</v>
      </c>
      <c r="F208">
        <v>-43.443402859999999</v>
      </c>
      <c r="G208">
        <v>-8.9963420000000003</v>
      </c>
      <c r="H208">
        <v>2.0932295541062899E-2</v>
      </c>
      <c r="I208">
        <v>-30.666979999999999</v>
      </c>
      <c r="J208">
        <v>-25.543125</v>
      </c>
      <c r="K208">
        <v>-22.222317</v>
      </c>
      <c r="L208">
        <v>-27.935293000000001</v>
      </c>
      <c r="M208">
        <v>-23.552475000000001</v>
      </c>
      <c r="N208">
        <v>-24.062629999999999</v>
      </c>
    </row>
  </sheetData>
  <autoFilter ref="B7:N208" xr:uid="{6D553DDC-EAD7-4DF4-B4E5-2F560E48294F}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8F198-0639-4BFC-908F-7CBC6715B7C5}">
  <dimension ref="A4:EQ216"/>
  <sheetViews>
    <sheetView tabSelected="1" topLeftCell="DN1" zoomScale="80" zoomScaleNormal="80" workbookViewId="0">
      <selection activeCell="EN25" sqref="EN25"/>
    </sheetView>
  </sheetViews>
  <sheetFormatPr defaultRowHeight="15"/>
  <cols>
    <col min="7" max="7" width="23.85546875" bestFit="1" customWidth="1"/>
    <col min="92" max="92" width="17.28515625" bestFit="1" customWidth="1"/>
    <col min="93" max="93" width="10.42578125" bestFit="1" customWidth="1"/>
    <col min="141" max="141" width="11.140625" bestFit="1" customWidth="1"/>
  </cols>
  <sheetData>
    <row r="4" spans="1:147">
      <c r="CN4" s="16">
        <v>45041.951388888891</v>
      </c>
      <c r="DC4">
        <v>2458</v>
      </c>
      <c r="DD4" t="s">
        <v>312</v>
      </c>
      <c r="DL4" t="s">
        <v>324</v>
      </c>
    </row>
    <row r="5" spans="1:147">
      <c r="CN5" s="15">
        <v>45041.951388888891</v>
      </c>
      <c r="DC5">
        <f>DC4/60</f>
        <v>40.966666666666669</v>
      </c>
      <c r="DD5" t="s">
        <v>312</v>
      </c>
    </row>
    <row r="6" spans="1:147">
      <c r="R6">
        <f>618*26</f>
        <v>16068</v>
      </c>
      <c r="BG6">
        <f>2^10</f>
        <v>1024</v>
      </c>
      <c r="DC6">
        <v>2250</v>
      </c>
    </row>
    <row r="7" spans="1:147">
      <c r="R7">
        <f>R6/2</f>
        <v>8034</v>
      </c>
      <c r="DC7">
        <v>40</v>
      </c>
      <c r="DD7">
        <f>DC6-DC7</f>
        <v>2210</v>
      </c>
    </row>
    <row r="8" spans="1:147">
      <c r="A8" t="s">
        <v>264</v>
      </c>
      <c r="DC8">
        <v>41</v>
      </c>
      <c r="DD8">
        <f>DC6-DC8</f>
        <v>2209</v>
      </c>
      <c r="EK8" t="s">
        <v>325</v>
      </c>
      <c r="EL8">
        <v>2250</v>
      </c>
      <c r="EM8">
        <v>42</v>
      </c>
      <c r="EN8">
        <v>2023</v>
      </c>
      <c r="EO8">
        <v>1</v>
      </c>
      <c r="EP8">
        <v>111</v>
      </c>
      <c r="EQ8">
        <v>88</v>
      </c>
    </row>
    <row r="9" spans="1:147">
      <c r="A9">
        <v>0</v>
      </c>
    </row>
    <row r="10" spans="1:147">
      <c r="A10">
        <v>10</v>
      </c>
    </row>
    <row r="11" spans="1:147">
      <c r="A11">
        <v>21</v>
      </c>
    </row>
    <row r="12" spans="1:147">
      <c r="A12">
        <v>30</v>
      </c>
    </row>
    <row r="13" spans="1:147">
      <c r="A13">
        <v>42</v>
      </c>
      <c r="C13" s="4"/>
      <c r="D13" s="4"/>
      <c r="E13" s="4">
        <v>5.5391000000000004</v>
      </c>
      <c r="F13" s="4"/>
      <c r="G13" s="4">
        <v>1.3123</v>
      </c>
      <c r="H13" s="4"/>
      <c r="I13" s="4"/>
    </row>
    <row r="14" spans="1:147">
      <c r="A14">
        <v>50</v>
      </c>
      <c r="C14" s="4"/>
      <c r="D14" s="4"/>
      <c r="E14" s="4"/>
      <c r="F14" s="4"/>
      <c r="G14" s="4">
        <v>7</v>
      </c>
      <c r="H14" s="4"/>
      <c r="I14" s="4" t="s">
        <v>222</v>
      </c>
      <c r="K14">
        <v>42</v>
      </c>
      <c r="M14" t="s">
        <v>225</v>
      </c>
      <c r="O14" t="s">
        <v>227</v>
      </c>
      <c r="Q14">
        <v>1</v>
      </c>
      <c r="S14" t="s">
        <v>230</v>
      </c>
      <c r="U14" t="s">
        <v>232</v>
      </c>
      <c r="W14" t="s">
        <v>235</v>
      </c>
      <c r="Y14" t="s">
        <v>237</v>
      </c>
      <c r="AA14" t="s">
        <v>238</v>
      </c>
      <c r="AC14" t="s">
        <v>240</v>
      </c>
      <c r="AE14">
        <v>111</v>
      </c>
      <c r="AG14" t="s">
        <v>244</v>
      </c>
      <c r="AI14" t="s">
        <v>245</v>
      </c>
      <c r="AK14">
        <v>88</v>
      </c>
      <c r="AM14" t="s">
        <v>248</v>
      </c>
      <c r="AO14" s="12" t="s">
        <v>250</v>
      </c>
      <c r="AQ14" t="s">
        <v>252</v>
      </c>
      <c r="AS14" t="s">
        <v>261</v>
      </c>
      <c r="AU14" s="9" t="s">
        <v>255</v>
      </c>
      <c r="AW14" t="s">
        <v>260</v>
      </c>
      <c r="AY14" t="s">
        <v>259</v>
      </c>
      <c r="BA14" t="s">
        <v>262</v>
      </c>
      <c r="BC14" t="s">
        <v>265</v>
      </c>
      <c r="BE14" t="s">
        <v>267</v>
      </c>
      <c r="BG14" t="s">
        <v>268</v>
      </c>
      <c r="BI14" t="s">
        <v>271</v>
      </c>
      <c r="BK14" t="s">
        <v>272</v>
      </c>
      <c r="BM14" t="s">
        <v>275</v>
      </c>
      <c r="BO14" t="s">
        <v>278</v>
      </c>
      <c r="BQ14" t="s">
        <v>279</v>
      </c>
      <c r="BS14" t="s">
        <v>281</v>
      </c>
      <c r="BU14" t="s">
        <v>284</v>
      </c>
      <c r="BW14" t="s">
        <v>285</v>
      </c>
      <c r="BY14" t="s">
        <v>288</v>
      </c>
      <c r="CA14" t="s">
        <v>290</v>
      </c>
      <c r="CC14" t="s">
        <v>291</v>
      </c>
      <c r="CE14" t="s">
        <v>293</v>
      </c>
      <c r="CG14" t="s">
        <v>294</v>
      </c>
      <c r="CI14" t="s">
        <v>295</v>
      </c>
      <c r="CK14" t="s">
        <v>296</v>
      </c>
      <c r="CM14" t="s">
        <v>298</v>
      </c>
      <c r="CO14" t="s">
        <v>300</v>
      </c>
      <c r="CQ14" t="s">
        <v>303</v>
      </c>
      <c r="CS14" t="s">
        <v>304</v>
      </c>
      <c r="CU14" t="s">
        <v>305</v>
      </c>
      <c r="CW14" t="s">
        <v>306</v>
      </c>
      <c r="CY14" s="9">
        <v>2250</v>
      </c>
      <c r="DA14" t="s">
        <v>311</v>
      </c>
      <c r="DC14" t="s">
        <v>311</v>
      </c>
      <c r="DE14" s="9" t="s">
        <v>309</v>
      </c>
      <c r="DG14" t="s">
        <v>320</v>
      </c>
      <c r="DI14" t="s">
        <v>317</v>
      </c>
      <c r="DK14">
        <v>2023</v>
      </c>
      <c r="DM14" t="s">
        <v>322</v>
      </c>
      <c r="DO14" s="9" t="s">
        <v>309</v>
      </c>
    </row>
    <row r="15" spans="1:147">
      <c r="A15">
        <v>55</v>
      </c>
      <c r="C15" s="4" t="s">
        <v>161</v>
      </c>
      <c r="D15" s="4" t="s">
        <v>162</v>
      </c>
      <c r="E15" s="4" t="s">
        <v>159</v>
      </c>
      <c r="F15" s="4" t="s">
        <v>167</v>
      </c>
      <c r="G15" s="4" t="s">
        <v>325</v>
      </c>
      <c r="H15" s="11">
        <f>SQRT(SUMSQ(H16:H216)/COUNTA(H16:H216))</f>
        <v>1.3122780385271757</v>
      </c>
      <c r="I15" s="4" t="s">
        <v>223</v>
      </c>
      <c r="J15" s="11">
        <f>SQRT(SUMSQ(J16:J216)/COUNTA(J16:J216))</f>
        <v>2.330848265762786</v>
      </c>
      <c r="K15" s="4" t="s">
        <v>224</v>
      </c>
      <c r="L15" s="11">
        <f>SQRT(SUMSQ(L16:L216)/COUNTA(L16:L216))</f>
        <v>1.8835914318871076</v>
      </c>
      <c r="M15" s="4" t="s">
        <v>226</v>
      </c>
      <c r="N15" s="11">
        <f>SQRT(SUMSQ(N16:N216)/COUNTA(N16:N216))</f>
        <v>1.8835914318871076</v>
      </c>
      <c r="O15" s="4" t="s">
        <v>228</v>
      </c>
      <c r="P15" s="11">
        <f>SQRT(SUMSQ(P16:P216)/COUNTA(P16:P216))</f>
        <v>2.2296574493437604</v>
      </c>
      <c r="Q15" s="4" t="s">
        <v>229</v>
      </c>
      <c r="R15" s="11">
        <f>SQRT(SUMSQ(R16:R216)/COUNTA(R16:R216))</f>
        <v>1.5706217311302666</v>
      </c>
      <c r="S15" s="4" t="s">
        <v>231</v>
      </c>
      <c r="T15" s="11">
        <f>SQRT(SUMSQ(T16:T216)/COUNTA(T16:T216))</f>
        <v>1.7030266188462879</v>
      </c>
      <c r="U15" s="4" t="s">
        <v>233</v>
      </c>
      <c r="V15" s="11">
        <f>SQRT(SUMSQ(V16:V216)/COUNTA(V16:V216))</f>
        <v>2.3852968826826366</v>
      </c>
      <c r="W15" s="4" t="s">
        <v>236</v>
      </c>
      <c r="X15" s="11">
        <f>SQRT(SUMSQ(X16:X216)/COUNTA(X16:X216))</f>
        <v>1.4789110347482293</v>
      </c>
      <c r="Y15" s="4" t="s">
        <v>234</v>
      </c>
      <c r="Z15" s="11">
        <f>SQRT(SUMSQ(Z16:Z216)/COUNTA(Z16:Z216))</f>
        <v>5.5391044518307124</v>
      </c>
      <c r="AA15" s="4" t="s">
        <v>239</v>
      </c>
      <c r="AB15" s="11">
        <f>SQRT(SUMSQ(AB16:AB216)/COUNTA(AB16:AB216))</f>
        <v>2.3865945081051949</v>
      </c>
      <c r="AC15" t="s">
        <v>241</v>
      </c>
      <c r="AD15" s="11">
        <f>SQRT(SUMSQ(AD16:AD216)/COUNTA(AD16:AD216))</f>
        <v>2.0273947914635975</v>
      </c>
      <c r="AE15" t="s">
        <v>242</v>
      </c>
      <c r="AF15" s="11">
        <f>SQRT(SUMSQ(AF16:AF216)/COUNTA(AF16:AF216))</f>
        <v>1.4464048201108586</v>
      </c>
      <c r="AG15" t="s">
        <v>243</v>
      </c>
      <c r="AH15" s="11">
        <f>SQRT(SUMSQ(AH16:AH216)/COUNTA(AH16:AH216))</f>
        <v>2.0225203862557817</v>
      </c>
      <c r="AI15" t="s">
        <v>246</v>
      </c>
      <c r="AJ15" s="11">
        <f>SQRT(SUMSQ(AJ16:AJ216)/COUNTA(AJ16:AJ216))</f>
        <v>2.2329060521118613</v>
      </c>
      <c r="AK15" t="s">
        <v>247</v>
      </c>
      <c r="AL15" s="11">
        <f>SQRT(SUMSQ(AL16:AL216)/COUNTA(AL16:AL216))</f>
        <v>1.4316532727654303</v>
      </c>
      <c r="AM15" t="s">
        <v>249</v>
      </c>
      <c r="AN15" s="11">
        <f>SQRT(SUMSQ(AN16:AN216)/COUNTA(AN16:AN216))</f>
        <v>1.6468583605725451</v>
      </c>
      <c r="AO15" t="s">
        <v>251</v>
      </c>
      <c r="AP15" s="13">
        <f>SQRT(SUMSQ(AP16:AP216)/COUNTA(AP16:AP216))</f>
        <v>1.014449087741663</v>
      </c>
      <c r="AQ15" t="s">
        <v>253</v>
      </c>
      <c r="AR15" s="11">
        <f>SQRT(SUMSQ(AR16:AR216)/COUNTA(AR16:AR216))</f>
        <v>2.375924541533708</v>
      </c>
      <c r="AS15" t="s">
        <v>254</v>
      </c>
      <c r="AT15" s="11">
        <f>SQRT(SUMSQ(AT16:AT216)/COUNTA(AT16:AT216))</f>
        <v>1.6046354754390095</v>
      </c>
      <c r="AU15" t="s">
        <v>256</v>
      </c>
      <c r="AV15" s="14">
        <f>SQRT(SUMSQ(AV16:AV216)/COUNTA(AV16:AV216))</f>
        <v>1.2214995197460636</v>
      </c>
      <c r="AW15" s="4" t="s">
        <v>257</v>
      </c>
      <c r="AX15">
        <f>SQRT(SUMSQ(AX16:AX216)/COUNTA(AX16:AX216))</f>
        <v>2.1589390298854449</v>
      </c>
      <c r="AY15" s="4" t="s">
        <v>258</v>
      </c>
      <c r="AZ15" s="4">
        <f>SQRT(SUMSQ(AZ16:AZ216)/COUNTA(AZ16:AZ216))</f>
        <v>1.5521003687832251</v>
      </c>
      <c r="BA15" s="4" t="s">
        <v>263</v>
      </c>
      <c r="BB15" s="4">
        <f>SQRT(SUMSQ(BB16:BB216)/COUNTA(BB16:BB216))</f>
        <v>2.1618921077793196</v>
      </c>
      <c r="BC15" s="4" t="s">
        <v>266</v>
      </c>
      <c r="BD15" s="4">
        <f>SQRT(SUMSQ(BD16:BD216)/COUNTA(BD16:BD216))</f>
        <v>1.4677635790451404</v>
      </c>
      <c r="BE15" s="4" t="s">
        <v>269</v>
      </c>
      <c r="BF15" s="4">
        <f>SQRT(SUMSQ(BF16:BF216)/COUNTA(BF16:BF216))</f>
        <v>2.9855188372740669</v>
      </c>
      <c r="BG15" s="4" t="s">
        <v>269</v>
      </c>
      <c r="BH15" s="4">
        <f>SQRT(SUMSQ(BH16:BH216)/COUNTA(BH16:BH216))</f>
        <v>1.1990852258871028</v>
      </c>
      <c r="BI15" s="4" t="s">
        <v>274</v>
      </c>
      <c r="BJ15" s="4">
        <f>SQRT(SUMSQ(BJ16:BJ216)/COUNTA(BJ16:BJ216))</f>
        <v>1.7406846896496229</v>
      </c>
      <c r="BK15" s="4" t="s">
        <v>273</v>
      </c>
      <c r="BL15" s="4">
        <f>SQRT(SUMSQ(BL16:BL216)/COUNTA(BL16:BL216))</f>
        <v>1.0067435351708753</v>
      </c>
      <c r="BM15" s="4" t="s">
        <v>276</v>
      </c>
      <c r="BN15" s="4">
        <f>SQRT(SUMSQ(BN16:BN216)/COUNTA(BN16:BN216))</f>
        <v>1.785349112128827</v>
      </c>
      <c r="BO15" s="4" t="s">
        <v>277</v>
      </c>
      <c r="BP15" s="4">
        <f>SQRT(SUMSQ(BP16:BP216)/COUNTA(BP16:BP216))</f>
        <v>1.6668224773612723</v>
      </c>
      <c r="BQ15" s="4" t="s">
        <v>280</v>
      </c>
      <c r="BR15" s="4">
        <f>SQRT(SUMSQ(BR16:BR216)/COUNTA(BR16:BR216))</f>
        <v>2.1139108777238107</v>
      </c>
      <c r="BS15" s="4" t="s">
        <v>282</v>
      </c>
      <c r="BT15" s="4">
        <f>SQRT(SUMSQ(BT16:BT216)/COUNTA(BT16:BT216))</f>
        <v>1.8548260212621597</v>
      </c>
      <c r="BU15" s="4" t="s">
        <v>283</v>
      </c>
      <c r="BV15" s="4">
        <f>SQRT(SUMSQ(BV16:BV216)/COUNTA(BV16:BV216))</f>
        <v>1.8650084231700854</v>
      </c>
      <c r="BW15" s="4" t="s">
        <v>287</v>
      </c>
      <c r="BX15" s="4">
        <f>SQRT(SUMSQ(BX16:BX216)/COUNTA(BX16:BX216))</f>
        <v>2.2018796278645594</v>
      </c>
      <c r="BY15" s="4" t="s">
        <v>286</v>
      </c>
      <c r="BZ15" s="4">
        <f>SQRT(SUMSQ(BZ16:BZ216)/COUNTA(BZ16:BZ216))</f>
        <v>1.7133965190120677</v>
      </c>
      <c r="CA15" s="4" t="s">
        <v>289</v>
      </c>
      <c r="CB15" s="4">
        <f>SQRT(SUMSQ(CB16:CB216)/COUNTA(CB16:CB216))</f>
        <v>1.9053242226328524</v>
      </c>
      <c r="CC15" s="4" t="s">
        <v>270</v>
      </c>
      <c r="CD15" s="4">
        <f>SQRT(SUMSQ(CD16:CD216)/COUNTA(CD16:CD216))</f>
        <v>1.4005089476767747</v>
      </c>
      <c r="CE15" s="4" t="s">
        <v>292</v>
      </c>
      <c r="CF15" s="4">
        <f>SQRT(SUMSQ(CF16:CF216)/COUNTA(CF16:CF216))</f>
        <v>2.2900391201675361</v>
      </c>
      <c r="CG15" s="4" t="s">
        <v>292</v>
      </c>
      <c r="CH15" s="4">
        <f>SQRT(SUMSQ(CH16:CH216)/COUNTA(CH16:CH216))</f>
        <v>1.5796477582812247</v>
      </c>
      <c r="CI15" s="4" t="s">
        <v>292</v>
      </c>
      <c r="CJ15" s="4">
        <f>SQRT(SUMSQ(CJ16:CJ216)/COUNTA(CJ16:CJ216))</f>
        <v>2.4611871515578172</v>
      </c>
      <c r="CK15" s="4" t="s">
        <v>297</v>
      </c>
      <c r="CL15" s="4">
        <f>SQRT(SUMSQ(CL16:CL216)/COUNTA(CL16:CL216))</f>
        <v>1.7082254762090572</v>
      </c>
      <c r="CM15" s="4" t="s">
        <v>299</v>
      </c>
      <c r="CN15" s="4">
        <f>SQRT(SUMSQ(CN16:CN216)/COUNTA(CN16:CN216))</f>
        <v>1.8202840040771622</v>
      </c>
      <c r="CO15" t="s">
        <v>301</v>
      </c>
      <c r="CP15" s="4">
        <f>SQRT(SUMSQ(CP16:CP216)/COUNTA(CP16:CP216))</f>
        <v>1.757668503457932</v>
      </c>
      <c r="CQ15" t="s">
        <v>302</v>
      </c>
      <c r="CR15" s="4">
        <f>SQRT(SUMSQ(CR16:CR216)/COUNTA(CR16:CR216))</f>
        <v>1.7069722880476519</v>
      </c>
      <c r="CS15" t="s">
        <v>302</v>
      </c>
      <c r="CT15" s="4">
        <f>SQRT(SUMSQ(CT16:CT216)/COUNTA(CT16:CT216))</f>
        <v>1.9005675438918606</v>
      </c>
      <c r="CU15" t="s">
        <v>308</v>
      </c>
      <c r="CV15" s="4">
        <f>SQRT(SUMSQ(CV16:CV216)/COUNTA(CV16:CV216))</f>
        <v>1.7586559707267506</v>
      </c>
      <c r="CW15" t="s">
        <v>307</v>
      </c>
      <c r="CX15" s="4">
        <f>SQRT(SUMSQ(CX16:CX216)/COUNTA(CX16:CX216))</f>
        <v>2.0002037227103737</v>
      </c>
      <c r="CY15" s="9" t="s">
        <v>310</v>
      </c>
      <c r="CZ15" s="4">
        <f>SQRT(SUMSQ(CZ16:CZ216)/COUNTA(CZ16:CZ216))</f>
        <v>1.3639640672615654</v>
      </c>
      <c r="DA15" t="s">
        <v>314</v>
      </c>
      <c r="DB15" s="4">
        <f>SQRT(SUMSQ(DB16:DB216)/COUNTA(DB16:DB216))</f>
        <v>1.2231739019114531</v>
      </c>
      <c r="DC15" t="s">
        <v>313</v>
      </c>
      <c r="DD15" s="4">
        <f>SQRT(SUMSQ(DD16:DD216)/COUNTA(DD16:DD216))</f>
        <v>1.9350749598680632</v>
      </c>
      <c r="DE15" s="9" t="s">
        <v>315</v>
      </c>
      <c r="DF15" s="4">
        <f>SQRT(SUMSQ(DF16:DF216)/COUNTA(DF16:DF216))</f>
        <v>1.3639640672615654</v>
      </c>
      <c r="DG15" t="s">
        <v>316</v>
      </c>
      <c r="DH15" s="4">
        <f>SQRT(SUMSQ(DH16:DH216)/COUNTA(DH16:DH216))</f>
        <v>1.4153369183633047</v>
      </c>
      <c r="DI15" t="s">
        <v>318</v>
      </c>
      <c r="DJ15" s="4">
        <f>SQRT(SUMSQ(DJ16:DJ216)/COUNTA(DJ16:DJ216))</f>
        <v>1.5600162612716701</v>
      </c>
      <c r="DK15" t="s">
        <v>319</v>
      </c>
      <c r="DL15" s="4">
        <f>SQRT(SUMSQ(DL16:DL216)/COUNTA(DL16:DL216))</f>
        <v>1.1168645289779127</v>
      </c>
      <c r="DM15" t="s">
        <v>321</v>
      </c>
      <c r="DN15" s="4">
        <f>SQRT(SUMSQ(DN16:DN216)/COUNTA(DN16:DN216))</f>
        <v>1.7724552003611216</v>
      </c>
      <c r="DO15" s="9" t="s">
        <v>323</v>
      </c>
      <c r="DP15" s="4">
        <f>SQRT(SUMSQ(DP16:DP216)/COUNTA(DP16:DP216))</f>
        <v>1.3639640672615654</v>
      </c>
    </row>
    <row r="16" spans="1:147">
      <c r="A16">
        <v>77</v>
      </c>
      <c r="B16">
        <v>1</v>
      </c>
      <c r="C16" s="4">
        <v>1406.4695610000001</v>
      </c>
      <c r="D16" s="4">
        <v>3383.554036</v>
      </c>
      <c r="E16" s="4">
        <v>0</v>
      </c>
      <c r="F16" s="4">
        <v>-0.13402749000000114</v>
      </c>
      <c r="G16" s="4">
        <v>8.4558589999999996E-3</v>
      </c>
      <c r="H16" s="4">
        <f>$F16-G16</f>
        <v>-0.14248334900000115</v>
      </c>
      <c r="I16" s="4">
        <v>2.509299E-3</v>
      </c>
      <c r="J16" s="4">
        <f>$F16-I16</f>
        <v>-0.13653678900000113</v>
      </c>
      <c r="K16">
        <v>-0.19394918</v>
      </c>
      <c r="L16" s="4">
        <f>$F16-K16</f>
        <v>5.9921689999998862E-2</v>
      </c>
      <c r="M16">
        <v>-0.19394918</v>
      </c>
      <c r="N16" s="4">
        <f>$F16-M16</f>
        <v>5.9921689999998862E-2</v>
      </c>
      <c r="O16">
        <v>6.5842949999999997E-2</v>
      </c>
      <c r="P16" s="4">
        <f>$F16-O16</f>
        <v>-0.19987044000000115</v>
      </c>
      <c r="Q16">
        <v>0.10901019000000001</v>
      </c>
      <c r="R16" s="4">
        <f>$F16-Q16</f>
        <v>-0.24303768000000114</v>
      </c>
      <c r="S16">
        <v>-7.8536465999999999E-2</v>
      </c>
      <c r="T16" s="4">
        <f>$F16-S16</f>
        <v>-5.5491024000001138E-2</v>
      </c>
      <c r="U16">
        <v>-0.12355918</v>
      </c>
      <c r="V16" s="4">
        <f>$F16-U16</f>
        <v>-1.0468310000001133E-2</v>
      </c>
      <c r="W16">
        <v>0.13591628</v>
      </c>
      <c r="X16" s="4">
        <f>$F16-W16</f>
        <v>-0.26994377000000114</v>
      </c>
      <c r="Z16" s="4">
        <f>$F16-Y16</f>
        <v>-0.13402749000000114</v>
      </c>
      <c r="AA16">
        <v>0.4520149</v>
      </c>
      <c r="AB16" s="4">
        <f>$F16-AA16</f>
        <v>-0.58604239000000113</v>
      </c>
      <c r="AC16">
        <v>0.28555742000000001</v>
      </c>
      <c r="AD16" s="4">
        <f>$F16-AC16</f>
        <v>-0.41958491000000114</v>
      </c>
      <c r="AE16">
        <v>-0.20866879999999999</v>
      </c>
      <c r="AF16" s="4">
        <f>$F16-AE16</f>
        <v>7.4641309999998851E-2</v>
      </c>
      <c r="AG16">
        <v>-2.0989873999999999E-2</v>
      </c>
      <c r="AH16" s="4">
        <f>$F16-AG16</f>
        <v>-0.11303761600000115</v>
      </c>
      <c r="AI16">
        <v>-1.5677176000000001E-2</v>
      </c>
      <c r="AJ16" s="4">
        <f>$F16-AI16</f>
        <v>-0.11835031400000114</v>
      </c>
      <c r="AK16">
        <v>7.7657304999999996E-2</v>
      </c>
      <c r="AL16" s="4">
        <f>$F16-AK16</f>
        <v>-0.21168479500000115</v>
      </c>
      <c r="AM16">
        <v>-6.3513175000000005E-2</v>
      </c>
      <c r="AN16" s="4">
        <f>$F16-AM16</f>
        <v>-7.0514315000001132E-2</v>
      </c>
      <c r="AO16">
        <v>0.14483057999999999</v>
      </c>
      <c r="AP16" s="4">
        <f>$F16-AO16</f>
        <v>-0.27885807000000112</v>
      </c>
      <c r="AQ16">
        <v>-6.494026E-3</v>
      </c>
      <c r="AR16" s="4">
        <f>$F16-AQ16</f>
        <v>-0.12753346400000115</v>
      </c>
      <c r="AS16">
        <v>0.16555853000000001</v>
      </c>
      <c r="AT16" s="4">
        <f>$F16-AS16</f>
        <v>-0.29958602000000112</v>
      </c>
      <c r="AU16">
        <v>5.9004039999999997E-3</v>
      </c>
      <c r="AV16" s="4">
        <f>$F16-AU16</f>
        <v>-0.13992789400000114</v>
      </c>
      <c r="AW16">
        <v>-5.5710460000000003E-2</v>
      </c>
      <c r="AX16" s="4">
        <f>$F16-AW16</f>
        <v>-7.8317030000001134E-2</v>
      </c>
      <c r="AY16">
        <v>4.4039685000000002E-2</v>
      </c>
      <c r="AZ16" s="4">
        <f>$F16-AY16</f>
        <v>-0.17806717500000113</v>
      </c>
      <c r="BA16">
        <v>0.35310150000000001</v>
      </c>
      <c r="BB16" s="4">
        <f>$F16-BA16</f>
        <v>-0.48712899000000115</v>
      </c>
      <c r="BC16">
        <v>7.4621669999999996E-3</v>
      </c>
      <c r="BD16" s="4">
        <f>$F16-BC16</f>
        <v>-0.14148965700000113</v>
      </c>
      <c r="BE16">
        <v>-0.110072844</v>
      </c>
      <c r="BF16" s="4">
        <f>$F16-BE16</f>
        <v>-2.3954646000001134E-2</v>
      </c>
      <c r="BG16">
        <v>0.104568616</v>
      </c>
      <c r="BH16" s="4">
        <f>$F16-BG16</f>
        <v>-0.23859610600000114</v>
      </c>
      <c r="BI16">
        <v>0.20299438</v>
      </c>
      <c r="BJ16" s="4">
        <f>$F16-BI16</f>
        <v>-0.33702187000000117</v>
      </c>
      <c r="BK16">
        <v>0.16532029000000001</v>
      </c>
      <c r="BL16" s="4">
        <f>$F16-BK16</f>
        <v>-0.29934778000000117</v>
      </c>
      <c r="BM16">
        <v>4.2616513000000002E-2</v>
      </c>
      <c r="BN16" s="4">
        <f>$F16-BM16</f>
        <v>-0.17664400300000113</v>
      </c>
      <c r="BO16">
        <v>9.9767419999999996E-2</v>
      </c>
      <c r="BP16" s="4">
        <f>$F16-BO16</f>
        <v>-0.23379491000000113</v>
      </c>
      <c r="BQ16">
        <v>-5.5377296999999997E-3</v>
      </c>
      <c r="BR16" s="4">
        <f>$F16-BQ16</f>
        <v>-0.12848976030000114</v>
      </c>
      <c r="BS16">
        <v>0.15400024000000001</v>
      </c>
      <c r="BT16" s="4">
        <f>$F16-BS16</f>
        <v>-0.28802773000000115</v>
      </c>
      <c r="BU16">
        <v>0.15799912999999999</v>
      </c>
      <c r="BV16" s="4">
        <f>$F16-BU16</f>
        <v>-0.29202662000000112</v>
      </c>
      <c r="BW16">
        <v>-7.8752900000000001E-2</v>
      </c>
      <c r="BX16" s="4">
        <f>$F16-BW16</f>
        <v>-5.5274590000001136E-2</v>
      </c>
      <c r="BY16">
        <v>8.9061629999999999E-3</v>
      </c>
      <c r="BZ16" s="4">
        <f>$F16-BY16</f>
        <v>-0.14293365300000113</v>
      </c>
      <c r="CA16">
        <v>0.21631046000000001</v>
      </c>
      <c r="CB16" s="4">
        <f>$F16-CA16</f>
        <v>-0.35033795000000112</v>
      </c>
      <c r="CC16">
        <v>-1.7706484000000001E-2</v>
      </c>
      <c r="CD16" s="4">
        <f>$F16-CC16</f>
        <v>-0.11632100600000114</v>
      </c>
      <c r="CE16">
        <v>0.14188918</v>
      </c>
      <c r="CF16" s="4">
        <f>$F16-CE16</f>
        <v>-0.27591667000000114</v>
      </c>
      <c r="CG16">
        <v>-0.23792292000000001</v>
      </c>
      <c r="CH16" s="4">
        <f>$F16-CG16</f>
        <v>0.10389542999999887</v>
      </c>
      <c r="CI16">
        <v>0.22233744</v>
      </c>
      <c r="CJ16" s="4">
        <f>$F16-CI16</f>
        <v>-0.35636493000000113</v>
      </c>
      <c r="CK16">
        <v>6.8837715999999997E-3</v>
      </c>
      <c r="CL16" s="4">
        <f>$F16-CK16</f>
        <v>-0.14091126160000114</v>
      </c>
      <c r="CM16">
        <v>-7.4354729999999994E-2</v>
      </c>
      <c r="CN16" s="4">
        <f>$F16-CM16</f>
        <v>-5.9672760000001143E-2</v>
      </c>
      <c r="CO16">
        <v>-3.0415055999999999E-2</v>
      </c>
      <c r="CP16" s="4">
        <f>$F16-CO16</f>
        <v>-0.10361243400000114</v>
      </c>
      <c r="CQ16">
        <v>7.1255840000000001E-2</v>
      </c>
      <c r="CR16" s="4">
        <f>$F16-CQ16</f>
        <v>-0.20528333000000115</v>
      </c>
      <c r="CS16">
        <v>0.35146256999999997</v>
      </c>
      <c r="CT16" s="4">
        <f>$F16-CS16</f>
        <v>-0.48549006000000111</v>
      </c>
      <c r="CU16">
        <v>8.5592250000000002E-3</v>
      </c>
      <c r="CV16" s="4">
        <f>$F16-CU16</f>
        <v>-0.14258671500000114</v>
      </c>
      <c r="CW16">
        <v>0.11041112</v>
      </c>
      <c r="CX16" s="4">
        <f>$F16-CW16</f>
        <v>-0.24443861000000114</v>
      </c>
      <c r="CY16">
        <v>-2.5639011999999999E-2</v>
      </c>
      <c r="CZ16" s="4">
        <f>$F16-CY16</f>
        <v>-0.10838847800000113</v>
      </c>
      <c r="DA16">
        <v>-8.0722559999999999E-2</v>
      </c>
      <c r="DB16" s="4">
        <f>$F16-DA16</f>
        <v>-5.3304930000001138E-2</v>
      </c>
      <c r="DC16">
        <v>-9.1868770000000002E-2</v>
      </c>
      <c r="DD16" s="4">
        <f>$F16-DC16</f>
        <v>-4.2158720000001135E-2</v>
      </c>
      <c r="DE16">
        <v>-2.5639011999999999E-2</v>
      </c>
      <c r="DF16" s="4">
        <f>$F16-DE16</f>
        <v>-0.10838847800000113</v>
      </c>
      <c r="DG16">
        <v>0.20603882000000001</v>
      </c>
      <c r="DH16" s="4">
        <f>$F16-DG16</f>
        <v>-0.34006631000000115</v>
      </c>
      <c r="DI16">
        <v>-9.2437939999999996E-3</v>
      </c>
      <c r="DJ16" s="4">
        <f>$F16-DI16</f>
        <v>-0.12478369600000114</v>
      </c>
      <c r="DK16">
        <v>6.1873774999999997E-3</v>
      </c>
      <c r="DL16" s="4">
        <f>$F16-DK16</f>
        <v>-0.14021486750000114</v>
      </c>
      <c r="DM16">
        <v>0.50633746000000002</v>
      </c>
      <c r="DN16" s="4">
        <f>$F16-DM16</f>
        <v>-0.64036495000000115</v>
      </c>
      <c r="DO16">
        <v>-2.5639011999999999E-2</v>
      </c>
      <c r="DP16" s="4">
        <f>$F16-DO16</f>
        <v>-0.10838847800000113</v>
      </c>
    </row>
    <row r="17" spans="1:120">
      <c r="A17">
        <v>84</v>
      </c>
      <c r="B17">
        <v>2</v>
      </c>
      <c r="C17" s="4">
        <v>1406.399989</v>
      </c>
      <c r="D17" s="4">
        <v>3385.778632</v>
      </c>
      <c r="E17" s="4">
        <v>0</v>
      </c>
      <c r="F17" s="4">
        <v>0.18124974999999921</v>
      </c>
      <c r="G17" s="4">
        <v>1.3162043999999999E-4</v>
      </c>
      <c r="H17" s="4">
        <f t="shared" ref="H17:H80" si="0">F17-G17</f>
        <v>0.1811181295599992</v>
      </c>
      <c r="I17" s="4">
        <v>4.2268484999999998E-3</v>
      </c>
      <c r="J17" s="4">
        <f t="shared" ref="J17:J80" si="1">$F17-I17</f>
        <v>0.17702290149999922</v>
      </c>
      <c r="K17">
        <v>-0.21726461999999999</v>
      </c>
      <c r="L17" s="4">
        <f t="shared" ref="L17:L80" si="2">$F17-K17</f>
        <v>0.39851436999999923</v>
      </c>
      <c r="M17">
        <v>-0.21726461999999999</v>
      </c>
      <c r="N17" s="4">
        <f t="shared" ref="N17:N80" si="3">$F17-M17</f>
        <v>0.39851436999999923</v>
      </c>
      <c r="O17">
        <v>5.4529003999999999E-2</v>
      </c>
      <c r="P17" s="4">
        <f t="shared" ref="P17:P80" si="4">$F17-O17</f>
        <v>0.12672074599999922</v>
      </c>
      <c r="Q17">
        <v>0.13468345000000001</v>
      </c>
      <c r="R17" s="4">
        <f t="shared" ref="R17:R80" si="5">$F17-Q17</f>
        <v>4.65662999999992E-2</v>
      </c>
      <c r="S17">
        <v>-7.8743889999999997E-2</v>
      </c>
      <c r="T17" s="4">
        <f t="shared" ref="T17:T80" si="6">$F17-S17</f>
        <v>0.25999363999999919</v>
      </c>
      <c r="U17">
        <v>-0.14125739000000001</v>
      </c>
      <c r="V17" s="4">
        <f t="shared" ref="V17:V80" si="7">$F17-U17</f>
        <v>0.32250713999999925</v>
      </c>
      <c r="W17">
        <v>0.16897264000000001</v>
      </c>
      <c r="X17" s="4">
        <f t="shared" ref="X17:X80" si="8">$F17-W17</f>
        <v>1.2277109999999203E-2</v>
      </c>
      <c r="Z17" s="4">
        <f t="shared" ref="Z17:Z80" si="9">$F17-Y17</f>
        <v>0.18124974999999921</v>
      </c>
      <c r="AA17">
        <v>0.41973611999999999</v>
      </c>
      <c r="AB17" s="4">
        <f t="shared" ref="AB17:AB80" si="10">$F17-AA17</f>
        <v>-0.23848637000000078</v>
      </c>
      <c r="AC17">
        <v>0.33815729999999999</v>
      </c>
      <c r="AD17" s="4">
        <f t="shared" ref="AD17:AD80" si="11">$F17-AC17</f>
        <v>-0.15690755000000078</v>
      </c>
      <c r="AE17">
        <v>-0.21007939</v>
      </c>
      <c r="AF17" s="4">
        <f t="shared" ref="AF17:AF80" si="12">$F17-AE17</f>
        <v>0.39132913999999919</v>
      </c>
      <c r="AG17">
        <v>-1.5523007E-2</v>
      </c>
      <c r="AH17" s="4">
        <f t="shared" ref="AH17:AH80" si="13">$F17-AG17</f>
        <v>0.19677275699999922</v>
      </c>
      <c r="AI17">
        <v>9.4587700000000002E-4</v>
      </c>
      <c r="AJ17" s="4">
        <f t="shared" ref="AJ17:AJ80" si="14">$F17-AI17</f>
        <v>0.1803038729999992</v>
      </c>
      <c r="AK17">
        <v>7.658769E-2</v>
      </c>
      <c r="AL17" s="4">
        <f t="shared" ref="AL17:AL80" si="15">$F17-AK17</f>
        <v>0.10466205999999921</v>
      </c>
      <c r="AM17">
        <v>-5.7425329999999997E-2</v>
      </c>
      <c r="AN17" s="4">
        <f t="shared" ref="AN17:AN80" si="16">$F17-AM17</f>
        <v>0.23867507999999921</v>
      </c>
      <c r="AO17">
        <v>0.14947021999999999</v>
      </c>
      <c r="AP17" s="4">
        <f t="shared" ref="AP17:AR80" si="17">$F17-AO17</f>
        <v>3.1779529999999223E-2</v>
      </c>
      <c r="AQ17">
        <v>-9.9413829999999998E-3</v>
      </c>
      <c r="AR17" s="4">
        <f t="shared" si="17"/>
        <v>0.19119113299999921</v>
      </c>
      <c r="AS17">
        <v>0.16108468000000001</v>
      </c>
      <c r="AT17" s="4">
        <f t="shared" ref="AT17:AT80" si="18">$F17-AS17</f>
        <v>2.0165069999999202E-2</v>
      </c>
      <c r="AU17">
        <v>-7.1163126000000005E-4</v>
      </c>
      <c r="AV17" s="4">
        <f t="shared" ref="AV17:AV80" si="19">$F17-AU17</f>
        <v>0.18196138125999922</v>
      </c>
      <c r="AW17">
        <v>-6.8720645999999996E-2</v>
      </c>
      <c r="AX17" s="4">
        <f t="shared" ref="AX17:AX80" si="20">$F17-AW17</f>
        <v>0.24997039599999921</v>
      </c>
      <c r="AY17">
        <v>4.426219E-2</v>
      </c>
      <c r="AZ17" s="4">
        <f t="shared" ref="AZ17:AZ80" si="21">$F17-AY17</f>
        <v>0.1369875599999992</v>
      </c>
      <c r="BA17">
        <v>0.3317464</v>
      </c>
      <c r="BB17" s="4">
        <f t="shared" ref="BB17:BB80" si="22">$F17-BA17</f>
        <v>-0.15049665000000079</v>
      </c>
      <c r="BC17">
        <v>4.3871359E-4</v>
      </c>
      <c r="BD17" s="4">
        <f t="shared" ref="BD17:BD80" si="23">$F17-BC17</f>
        <v>0.18081103640999921</v>
      </c>
      <c r="BE17">
        <v>-0.20079306</v>
      </c>
      <c r="BF17" s="4">
        <f t="shared" ref="BF17:BF80" si="24">$F17-BE17</f>
        <v>0.38204280999999918</v>
      </c>
      <c r="BG17">
        <v>0.11851233999999999</v>
      </c>
      <c r="BH17" s="4">
        <f t="shared" ref="BH17:BH80" si="25">$F17-BG17</f>
        <v>6.2737409999999216E-2</v>
      </c>
      <c r="BI17">
        <v>0.23488912000000001</v>
      </c>
      <c r="BJ17" s="4">
        <f t="shared" ref="BJ17:BJ80" si="26">$F17-BI17</f>
        <v>-5.3639370000000797E-2</v>
      </c>
      <c r="BK17">
        <v>0.16516807999999999</v>
      </c>
      <c r="BL17" s="4">
        <f t="shared" ref="BL17:BL80" si="27">$F17-BK17</f>
        <v>1.6081669999999215E-2</v>
      </c>
      <c r="BM17">
        <v>4.6382550000000002E-2</v>
      </c>
      <c r="BN17" s="4">
        <f t="shared" ref="BN17:BN80" si="28">$F17-BM17</f>
        <v>0.13486719999999922</v>
      </c>
      <c r="BO17">
        <v>0.12299627</v>
      </c>
      <c r="BP17" s="4">
        <f t="shared" ref="BP17:BP80" si="29">$F17-BO17</f>
        <v>5.8253479999999205E-2</v>
      </c>
      <c r="BQ17">
        <v>-1.0153601999999999E-2</v>
      </c>
      <c r="BR17" s="4">
        <f t="shared" ref="BR17:BR80" si="30">$F17-BQ17</f>
        <v>0.19140335199999922</v>
      </c>
      <c r="BS17">
        <v>0.16124437999999999</v>
      </c>
      <c r="BT17" s="4">
        <f t="shared" ref="BT17:BT80" si="31">$F17-BS17</f>
        <v>2.0005369999999217E-2</v>
      </c>
      <c r="BU17">
        <v>0.150168</v>
      </c>
      <c r="BV17" s="4">
        <f t="shared" ref="BV17:BV80" si="32">$F17-BU17</f>
        <v>3.1081749999999214E-2</v>
      </c>
      <c r="BW17">
        <v>-8.1545339999999994E-2</v>
      </c>
      <c r="BX17" s="4">
        <f t="shared" ref="BX17:BX80" si="33">$F17-BW17</f>
        <v>0.26279508999999923</v>
      </c>
      <c r="BY17">
        <v>1.7184787000000001E-3</v>
      </c>
      <c r="BZ17" s="4">
        <f t="shared" ref="BZ17:BZ80" si="34">$F17-BY17</f>
        <v>0.17953127129999921</v>
      </c>
      <c r="CA17">
        <v>0.20002195</v>
      </c>
      <c r="CB17" s="4">
        <f t="shared" ref="CB17:CB80" si="35">$F17-CA17</f>
        <v>-1.8772200000000794E-2</v>
      </c>
      <c r="CC17">
        <v>8.2039090000000005E-3</v>
      </c>
      <c r="CD17" s="4">
        <f t="shared" ref="CD17:CD80" si="36">$F17-CC17</f>
        <v>0.1730458409999992</v>
      </c>
      <c r="CE17">
        <v>0.14658906999999999</v>
      </c>
      <c r="CF17" s="4">
        <f t="shared" ref="CF17:CF80" si="37">$F17-CE17</f>
        <v>3.4660679999999222E-2</v>
      </c>
      <c r="CG17">
        <v>-0.23663931999999999</v>
      </c>
      <c r="CH17" s="4">
        <f t="shared" ref="CH17:CH80" si="38">$F17-CG17</f>
        <v>0.4178890699999992</v>
      </c>
      <c r="CI17">
        <v>0.29745769999999999</v>
      </c>
      <c r="CJ17" s="4">
        <f t="shared" ref="CJ17:CJ80" si="39">$F17-CI17</f>
        <v>-0.11620795000000078</v>
      </c>
      <c r="CK17">
        <v>-2.0703361999999999E-2</v>
      </c>
      <c r="CL17" s="4">
        <f t="shared" ref="CL17:CL80" si="40">$F17-CK17</f>
        <v>0.20195311199999921</v>
      </c>
      <c r="CM17">
        <v>-7.1164459999999999E-2</v>
      </c>
      <c r="CN17" s="4">
        <f t="shared" ref="CN17:CN80" si="41">$F17-CM17</f>
        <v>0.2524142099999992</v>
      </c>
      <c r="CO17">
        <v>-5.0935775000000003E-2</v>
      </c>
      <c r="CP17" s="4">
        <f t="shared" ref="CP17:CP80" si="42">$F17-CO17</f>
        <v>0.23218552499999923</v>
      </c>
      <c r="CQ17">
        <v>0.121283635</v>
      </c>
      <c r="CR17" s="4">
        <f t="shared" ref="CR17:CR80" si="43">$F17-CQ17</f>
        <v>5.9966114999999209E-2</v>
      </c>
      <c r="CS17">
        <v>0.34139106000000002</v>
      </c>
      <c r="CT17" s="4">
        <f t="shared" ref="CT17:CT80" si="44">$F17-CS17</f>
        <v>-0.16014131000000081</v>
      </c>
      <c r="CU17">
        <v>1.6791750000000001E-2</v>
      </c>
      <c r="CV17" s="4">
        <f t="shared" ref="CV17:CV80" si="45">$F17-CU17</f>
        <v>0.16445799999999922</v>
      </c>
      <c r="CW17">
        <v>0.13283627000000001</v>
      </c>
      <c r="CX17" s="4">
        <f t="shared" ref="CX17:CX80" si="46">$F17-CW17</f>
        <v>4.8413479999999204E-2</v>
      </c>
      <c r="CY17">
        <v>-9.7438460000000005E-3</v>
      </c>
      <c r="CZ17" s="4">
        <f t="shared" ref="CZ17:CZ80" si="47">$F17-CY17</f>
        <v>0.19099359599999921</v>
      </c>
      <c r="DA17">
        <v>-6.6341579999999997E-2</v>
      </c>
      <c r="DB17" s="4">
        <f t="shared" ref="DB17:DB80" si="48">$F17-DA17</f>
        <v>0.24759132999999922</v>
      </c>
      <c r="DC17">
        <v>-8.2642889999999997E-2</v>
      </c>
      <c r="DD17" s="4">
        <f t="shared" ref="DD17:DD80" si="49">$F17-DC17</f>
        <v>0.26389263999999923</v>
      </c>
      <c r="DE17">
        <v>-9.7438460000000005E-3</v>
      </c>
      <c r="DF17" s="4">
        <f t="shared" ref="DF17:DF80" si="50">$F17-DE17</f>
        <v>0.19099359599999921</v>
      </c>
      <c r="DG17">
        <v>0.22859976000000001</v>
      </c>
      <c r="DH17" s="4">
        <f t="shared" ref="DH17:DH80" si="51">$F17-DG17</f>
        <v>-4.7350010000000803E-2</v>
      </c>
      <c r="DI17">
        <v>2.6448487999999999E-2</v>
      </c>
      <c r="DJ17" s="4">
        <f t="shared" ref="DJ17:DJ80" si="52">$F17-DI17</f>
        <v>0.15480126199999922</v>
      </c>
      <c r="DK17">
        <v>2.9110773E-2</v>
      </c>
      <c r="DL17" s="4">
        <f t="shared" ref="DL17:DL80" si="53">$F17-DK17</f>
        <v>0.1521389769999992</v>
      </c>
      <c r="DM17">
        <v>0.54431479999999999</v>
      </c>
      <c r="DN17" s="4">
        <f t="shared" ref="DN17:DN80" si="54">$F17-DM17</f>
        <v>-0.36306505000000078</v>
      </c>
      <c r="DO17">
        <v>-9.7438460000000005E-3</v>
      </c>
      <c r="DP17" s="4">
        <f t="shared" ref="DP17:DP80" si="55">$F17-DO17</f>
        <v>0.19099359599999921</v>
      </c>
    </row>
    <row r="18" spans="1:120">
      <c r="A18">
        <v>88</v>
      </c>
      <c r="B18">
        <v>3</v>
      </c>
      <c r="C18" s="4">
        <v>1406.58871</v>
      </c>
      <c r="D18" s="4">
        <v>3383.5311849999998</v>
      </c>
      <c r="E18" s="4">
        <v>0</v>
      </c>
      <c r="F18" s="4">
        <v>4.5134200000020996E-3</v>
      </c>
      <c r="G18" s="4">
        <v>1.9345889000000002E-2</v>
      </c>
      <c r="H18" s="4">
        <f t="shared" si="0"/>
        <v>-1.4832468999997902E-2</v>
      </c>
      <c r="I18" s="4">
        <v>3.8162999999999999E-4</v>
      </c>
      <c r="J18" s="4">
        <f t="shared" si="1"/>
        <v>4.1317900000020997E-3</v>
      </c>
      <c r="K18">
        <v>-0.21250664</v>
      </c>
      <c r="L18" s="4">
        <f t="shared" si="2"/>
        <v>0.2170200600000021</v>
      </c>
      <c r="M18">
        <v>-0.21250664</v>
      </c>
      <c r="N18" s="4">
        <f t="shared" si="3"/>
        <v>0.2170200600000021</v>
      </c>
      <c r="O18">
        <v>2.4599474999999998E-3</v>
      </c>
      <c r="P18" s="4">
        <f t="shared" si="4"/>
        <v>2.0534725000020998E-3</v>
      </c>
      <c r="Q18">
        <v>0.12508464</v>
      </c>
      <c r="R18" s="4">
        <f t="shared" si="5"/>
        <v>-0.1205712199999979</v>
      </c>
      <c r="S18">
        <v>-9.2280420000000002E-2</v>
      </c>
      <c r="T18" s="4">
        <f t="shared" si="6"/>
        <v>9.6793840000002102E-2</v>
      </c>
      <c r="U18">
        <v>-0.14283745</v>
      </c>
      <c r="V18" s="4">
        <f t="shared" si="7"/>
        <v>0.1473508700000021</v>
      </c>
      <c r="W18">
        <v>0.14997058999999999</v>
      </c>
      <c r="X18" s="4">
        <f t="shared" si="8"/>
        <v>-0.14545716999999789</v>
      </c>
      <c r="Z18" s="4">
        <f t="shared" si="9"/>
        <v>4.5134200000020996E-3</v>
      </c>
      <c r="AA18">
        <v>0.26538732999999998</v>
      </c>
      <c r="AB18" s="4">
        <f t="shared" si="10"/>
        <v>-0.26087390999999788</v>
      </c>
      <c r="AC18">
        <v>0.26874140000000002</v>
      </c>
      <c r="AD18" s="4">
        <f t="shared" si="11"/>
        <v>-0.26422797999999792</v>
      </c>
      <c r="AE18">
        <v>-0.21068055999999999</v>
      </c>
      <c r="AF18" s="4">
        <f t="shared" si="12"/>
        <v>0.21519398000000209</v>
      </c>
      <c r="AG18">
        <v>-1.7129220000000001E-2</v>
      </c>
      <c r="AH18" s="4">
        <f t="shared" si="13"/>
        <v>2.16426400000021E-2</v>
      </c>
      <c r="AI18">
        <v>-1.4925277000000001E-2</v>
      </c>
      <c r="AJ18" s="4">
        <f t="shared" si="14"/>
        <v>1.94386970000021E-2</v>
      </c>
      <c r="AK18">
        <v>7.3505230000000005E-2</v>
      </c>
      <c r="AL18" s="4">
        <f t="shared" si="15"/>
        <v>-6.8991809999997905E-2</v>
      </c>
      <c r="AM18">
        <v>-6.5802979999999997E-2</v>
      </c>
      <c r="AN18" s="4">
        <f t="shared" si="16"/>
        <v>7.0316400000002097E-2</v>
      </c>
      <c r="AO18">
        <v>0.15698387</v>
      </c>
      <c r="AP18" s="4">
        <f t="shared" si="17"/>
        <v>-0.1524704499999979</v>
      </c>
      <c r="AQ18">
        <v>-1.7323715999999999E-2</v>
      </c>
      <c r="AR18" s="4">
        <f t="shared" ref="AR18" si="56">$F18-AQ18</f>
        <v>2.1837136000002099E-2</v>
      </c>
      <c r="AS18">
        <v>0.16697618</v>
      </c>
      <c r="AT18" s="4">
        <f t="shared" si="18"/>
        <v>-0.1624627599999979</v>
      </c>
      <c r="AU18">
        <v>-8.4046483999999997E-4</v>
      </c>
      <c r="AV18" s="4">
        <f t="shared" si="19"/>
        <v>5.3538848400020997E-3</v>
      </c>
      <c r="AW18">
        <v>-7.3296500000000001E-2</v>
      </c>
      <c r="AX18" s="4">
        <f t="shared" si="20"/>
        <v>7.78099200000021E-2</v>
      </c>
      <c r="AY18">
        <v>3.7422482E-2</v>
      </c>
      <c r="AZ18" s="4">
        <f t="shared" si="21"/>
        <v>-3.29090619999979E-2</v>
      </c>
      <c r="BA18">
        <v>0.33220944000000002</v>
      </c>
      <c r="BB18" s="4">
        <f t="shared" si="22"/>
        <v>-0.32769601999999792</v>
      </c>
      <c r="BC18">
        <v>1.2687021999999999E-2</v>
      </c>
      <c r="BD18" s="4">
        <f t="shared" si="23"/>
        <v>-8.1736019999978995E-3</v>
      </c>
      <c r="BE18">
        <v>-0.18003052</v>
      </c>
      <c r="BF18" s="4">
        <f t="shared" si="24"/>
        <v>0.1845439400000021</v>
      </c>
      <c r="BG18">
        <v>0.10824681</v>
      </c>
      <c r="BH18" s="4">
        <f t="shared" si="25"/>
        <v>-0.1037333899999979</v>
      </c>
      <c r="BI18">
        <v>0.25772080000000003</v>
      </c>
      <c r="BJ18" s="4">
        <f t="shared" si="26"/>
        <v>-0.25320737999999793</v>
      </c>
      <c r="BK18">
        <v>0.1679435</v>
      </c>
      <c r="BL18" s="4">
        <f t="shared" si="27"/>
        <v>-0.1634300799999979</v>
      </c>
      <c r="BM18">
        <v>2.2385460999999999E-2</v>
      </c>
      <c r="BN18" s="4">
        <f t="shared" si="28"/>
        <v>-1.7872040999997899E-2</v>
      </c>
      <c r="BO18">
        <v>0.10399694</v>
      </c>
      <c r="BP18" s="4">
        <f t="shared" si="29"/>
        <v>-9.9483519999997896E-2</v>
      </c>
      <c r="BQ18">
        <v>-2.2259397E-2</v>
      </c>
      <c r="BR18" s="4">
        <f t="shared" si="30"/>
        <v>2.67728170000021E-2</v>
      </c>
      <c r="BS18">
        <v>0.15924726</v>
      </c>
      <c r="BT18" s="4">
        <f t="shared" si="31"/>
        <v>-0.1547338399999979</v>
      </c>
      <c r="BU18">
        <v>0.1576931</v>
      </c>
      <c r="BV18" s="4">
        <f t="shared" si="32"/>
        <v>-0.1531796799999979</v>
      </c>
      <c r="BW18">
        <v>-0.109255634</v>
      </c>
      <c r="BX18" s="4">
        <f t="shared" si="33"/>
        <v>0.1137690540000021</v>
      </c>
      <c r="BY18">
        <v>8.6092500000000006E-3</v>
      </c>
      <c r="BZ18" s="4">
        <f t="shared" si="34"/>
        <v>-4.0958299999979009E-3</v>
      </c>
      <c r="CA18">
        <v>0.17771250999999999</v>
      </c>
      <c r="CB18" s="4">
        <f t="shared" si="35"/>
        <v>-0.17319908999999789</v>
      </c>
      <c r="CC18">
        <v>-1.3553088499999999E-2</v>
      </c>
      <c r="CD18" s="4">
        <f t="shared" si="36"/>
        <v>1.8066508500002097E-2</v>
      </c>
      <c r="CE18">
        <v>0.14178398</v>
      </c>
      <c r="CF18" s="4">
        <f t="shared" si="37"/>
        <v>-0.1372705599999979</v>
      </c>
      <c r="CG18">
        <v>-0.25307479999999999</v>
      </c>
      <c r="CH18" s="4">
        <f t="shared" si="38"/>
        <v>0.25758822000000209</v>
      </c>
      <c r="CI18">
        <v>0.18135018999999999</v>
      </c>
      <c r="CJ18" s="4">
        <f t="shared" si="39"/>
        <v>-0.17683676999999789</v>
      </c>
      <c r="CK18">
        <v>-1.6821457000000001E-2</v>
      </c>
      <c r="CL18" s="4">
        <f t="shared" si="40"/>
        <v>2.1334877000002101E-2</v>
      </c>
      <c r="CM18">
        <v>-8.491361E-2</v>
      </c>
      <c r="CN18" s="4">
        <f t="shared" si="41"/>
        <v>8.94270300000021E-2</v>
      </c>
      <c r="CO18">
        <v>-1.8784294E-2</v>
      </c>
      <c r="CP18" s="4">
        <f t="shared" si="42"/>
        <v>2.32977140000021E-2</v>
      </c>
      <c r="CQ18">
        <v>7.5711360000000005E-2</v>
      </c>
      <c r="CR18" s="4">
        <f t="shared" si="43"/>
        <v>-7.1197939999997906E-2</v>
      </c>
      <c r="CS18">
        <v>0.35311320000000002</v>
      </c>
      <c r="CT18" s="4">
        <f t="shared" si="44"/>
        <v>-0.34859977999999792</v>
      </c>
      <c r="CU18">
        <v>1.3763595E-2</v>
      </c>
      <c r="CV18" s="4">
        <f t="shared" si="45"/>
        <v>-9.2501749999979004E-3</v>
      </c>
      <c r="CW18">
        <v>0.113719925</v>
      </c>
      <c r="CX18" s="4">
        <f t="shared" si="46"/>
        <v>-0.1092065049999979</v>
      </c>
      <c r="CY18">
        <v>-1.7867316000000001E-2</v>
      </c>
      <c r="CZ18" s="4">
        <f t="shared" si="47"/>
        <v>2.2380736000002101E-2</v>
      </c>
      <c r="DA18">
        <v>-8.4058229999999998E-2</v>
      </c>
      <c r="DB18" s="4">
        <f t="shared" si="48"/>
        <v>8.8571650000002097E-2</v>
      </c>
      <c r="DC18">
        <v>-8.7762099999999996E-2</v>
      </c>
      <c r="DD18" s="4">
        <f t="shared" si="49"/>
        <v>9.2275520000002095E-2</v>
      </c>
      <c r="DE18">
        <v>-1.7867316000000001E-2</v>
      </c>
      <c r="DF18" s="4">
        <f t="shared" si="50"/>
        <v>2.2380736000002101E-2</v>
      </c>
      <c r="DG18">
        <v>0.21135457999999999</v>
      </c>
      <c r="DH18" s="4">
        <f t="shared" si="51"/>
        <v>-0.20684115999999789</v>
      </c>
      <c r="DI18">
        <v>-2.6194917000000001E-4</v>
      </c>
      <c r="DJ18" s="4">
        <f t="shared" si="52"/>
        <v>4.7753691700020999E-3</v>
      </c>
      <c r="DK18">
        <v>8.2297559999999995E-3</v>
      </c>
      <c r="DL18" s="4">
        <f t="shared" si="53"/>
        <v>-3.7163359999978999E-3</v>
      </c>
      <c r="DM18">
        <v>0.55928140000000004</v>
      </c>
      <c r="DN18" s="4">
        <f t="shared" si="54"/>
        <v>-0.55476797999999794</v>
      </c>
      <c r="DO18">
        <v>-1.7867316000000001E-2</v>
      </c>
      <c r="DP18" s="4">
        <f t="shared" si="55"/>
        <v>2.2380736000002101E-2</v>
      </c>
    </row>
    <row r="19" spans="1:120">
      <c r="A19">
        <v>100</v>
      </c>
      <c r="B19">
        <v>4</v>
      </c>
      <c r="C19" s="4">
        <v>1407.000806</v>
      </c>
      <c r="D19" s="4">
        <v>3384.5638450000001</v>
      </c>
      <c r="E19" s="4">
        <v>0</v>
      </c>
      <c r="F19" s="4">
        <v>-3.2291159999999763E-2</v>
      </c>
      <c r="G19" s="4">
        <v>1.3100842E-2</v>
      </c>
      <c r="H19" s="4">
        <f t="shared" si="0"/>
        <v>-4.5392001999999765E-2</v>
      </c>
      <c r="I19" s="4">
        <v>-5.2580717000000003E-3</v>
      </c>
      <c r="J19" s="4">
        <f t="shared" si="1"/>
        <v>-2.7033088299999765E-2</v>
      </c>
      <c r="K19">
        <v>-0.21196899</v>
      </c>
      <c r="L19" s="4">
        <f t="shared" si="2"/>
        <v>0.17967783000000023</v>
      </c>
      <c r="M19">
        <v>-0.21196899</v>
      </c>
      <c r="N19" s="4">
        <f t="shared" si="3"/>
        <v>0.17967783000000023</v>
      </c>
      <c r="O19">
        <v>1.4101302E-2</v>
      </c>
      <c r="P19" s="4">
        <f t="shared" si="4"/>
        <v>-4.639246199999976E-2</v>
      </c>
      <c r="Q19">
        <v>0.12927005</v>
      </c>
      <c r="R19" s="4">
        <f t="shared" si="5"/>
        <v>-0.16156120999999976</v>
      </c>
      <c r="S19">
        <v>-9.2682200000000006E-2</v>
      </c>
      <c r="T19" s="4">
        <f t="shared" si="6"/>
        <v>6.0391040000000243E-2</v>
      </c>
      <c r="U19">
        <v>-0.14241812000000001</v>
      </c>
      <c r="V19" s="4">
        <f t="shared" si="7"/>
        <v>0.11012696000000025</v>
      </c>
      <c r="W19">
        <v>0.14715760999999999</v>
      </c>
      <c r="X19" s="4">
        <f t="shared" si="8"/>
        <v>-0.17944876999999976</v>
      </c>
      <c r="Z19" s="4">
        <f t="shared" si="9"/>
        <v>-3.2291159999999763E-2</v>
      </c>
      <c r="AA19">
        <v>0.24869638999999999</v>
      </c>
      <c r="AB19" s="4">
        <f t="shared" si="10"/>
        <v>-0.28098754999999975</v>
      </c>
      <c r="AC19">
        <v>0.29944932000000002</v>
      </c>
      <c r="AD19" s="4">
        <f t="shared" si="11"/>
        <v>-0.33174047999999978</v>
      </c>
      <c r="AE19">
        <v>-0.21238434</v>
      </c>
      <c r="AF19" s="4">
        <f t="shared" si="12"/>
        <v>0.18009318000000024</v>
      </c>
      <c r="AG19">
        <v>-9.0639650000000002E-3</v>
      </c>
      <c r="AH19" s="4">
        <f t="shared" si="13"/>
        <v>-2.3227194999999763E-2</v>
      </c>
      <c r="AI19">
        <v>-1.5000510999999999E-2</v>
      </c>
      <c r="AJ19" s="4">
        <f t="shared" si="14"/>
        <v>-1.7290648999999762E-2</v>
      </c>
      <c r="AK19">
        <v>7.4420884000000007E-2</v>
      </c>
      <c r="AL19" s="4">
        <f t="shared" si="15"/>
        <v>-0.10671204399999977</v>
      </c>
      <c r="AM19">
        <v>-6.3135129999999998E-2</v>
      </c>
      <c r="AN19" s="4">
        <f t="shared" si="16"/>
        <v>3.0843970000000234E-2</v>
      </c>
      <c r="AO19">
        <v>0.16010098</v>
      </c>
      <c r="AP19" s="4">
        <f t="shared" si="17"/>
        <v>-0.19239213999999977</v>
      </c>
      <c r="AQ19">
        <v>-1.4349400999999999E-2</v>
      </c>
      <c r="AR19" s="4">
        <f t="shared" ref="AR19" si="57">$F19-AQ19</f>
        <v>-1.7941758999999766E-2</v>
      </c>
      <c r="AS19">
        <v>0.16449836000000001</v>
      </c>
      <c r="AT19" s="4">
        <f t="shared" si="18"/>
        <v>-0.19678951999999977</v>
      </c>
      <c r="AU19">
        <v>-1.8047702000000001E-3</v>
      </c>
      <c r="AV19" s="4">
        <f t="shared" si="19"/>
        <v>-3.0486389799999764E-2</v>
      </c>
      <c r="AW19">
        <v>-8.1848909999999997E-2</v>
      </c>
      <c r="AX19" s="4">
        <f t="shared" si="20"/>
        <v>4.9557750000000234E-2</v>
      </c>
      <c r="AY19">
        <v>4.3536730000000003E-2</v>
      </c>
      <c r="AZ19" s="4">
        <f t="shared" si="21"/>
        <v>-7.5827889999999759E-2</v>
      </c>
      <c r="BA19">
        <v>0.37255265999999998</v>
      </c>
      <c r="BB19" s="4">
        <f t="shared" si="22"/>
        <v>-0.40484381999999974</v>
      </c>
      <c r="BC19">
        <v>5.0410917E-3</v>
      </c>
      <c r="BD19" s="4">
        <f t="shared" si="23"/>
        <v>-3.7332251699999763E-2</v>
      </c>
      <c r="BE19">
        <v>-0.12722383000000001</v>
      </c>
      <c r="BF19" s="4">
        <f t="shared" si="24"/>
        <v>9.4932670000000247E-2</v>
      </c>
      <c r="BG19">
        <v>0.11516454</v>
      </c>
      <c r="BH19" s="4">
        <f t="shared" si="25"/>
        <v>-0.14745569999999975</v>
      </c>
      <c r="BI19">
        <v>0.26513627000000001</v>
      </c>
      <c r="BJ19" s="4">
        <f t="shared" si="26"/>
        <v>-0.29742742999999977</v>
      </c>
      <c r="BK19">
        <v>0.17331385999999999</v>
      </c>
      <c r="BL19" s="4">
        <f t="shared" si="27"/>
        <v>-0.20560501999999975</v>
      </c>
      <c r="BM19">
        <v>1.1705277E-2</v>
      </c>
      <c r="BN19" s="4">
        <f t="shared" si="28"/>
        <v>-4.3996436999999763E-2</v>
      </c>
      <c r="BO19">
        <v>0.11356447</v>
      </c>
      <c r="BP19" s="4">
        <f t="shared" si="29"/>
        <v>-0.14585562999999976</v>
      </c>
      <c r="BQ19">
        <v>-2.7126887999999998E-2</v>
      </c>
      <c r="BR19" s="4">
        <f t="shared" si="30"/>
        <v>-5.1642719999997651E-3</v>
      </c>
      <c r="BS19">
        <v>0.16255616000000001</v>
      </c>
      <c r="BT19" s="4">
        <f t="shared" si="31"/>
        <v>-0.19484731999999977</v>
      </c>
      <c r="BU19">
        <v>0.15544651000000001</v>
      </c>
      <c r="BV19" s="4">
        <f t="shared" si="32"/>
        <v>-0.18773766999999977</v>
      </c>
      <c r="BW19">
        <v>-0.11389444</v>
      </c>
      <c r="BX19" s="4">
        <f t="shared" si="33"/>
        <v>8.1603280000000236E-2</v>
      </c>
      <c r="BY19">
        <v>4.8632965999999998E-3</v>
      </c>
      <c r="BZ19" s="4">
        <f t="shared" si="34"/>
        <v>-3.7154456599999761E-2</v>
      </c>
      <c r="CA19">
        <v>0.16904050000000001</v>
      </c>
      <c r="CB19" s="4">
        <f t="shared" si="35"/>
        <v>-0.20133165999999977</v>
      </c>
      <c r="CC19">
        <v>-1.3854732999999999E-2</v>
      </c>
      <c r="CD19" s="4">
        <f t="shared" si="36"/>
        <v>-1.8436426999999762E-2</v>
      </c>
      <c r="CE19">
        <v>0.14304312999999999</v>
      </c>
      <c r="CF19" s="4">
        <f t="shared" si="37"/>
        <v>-0.17533428999999975</v>
      </c>
      <c r="CG19">
        <v>-0.23834379999999999</v>
      </c>
      <c r="CH19" s="4">
        <f t="shared" si="38"/>
        <v>0.20605264000000023</v>
      </c>
      <c r="CI19">
        <v>0.18102176</v>
      </c>
      <c r="CJ19" s="4">
        <f t="shared" si="39"/>
        <v>-0.21331291999999977</v>
      </c>
      <c r="CK19">
        <v>-2.6534082000000001E-2</v>
      </c>
      <c r="CL19" s="4">
        <f t="shared" si="40"/>
        <v>-5.7570779999997629E-3</v>
      </c>
      <c r="CM19">
        <v>-6.7497039999999994E-2</v>
      </c>
      <c r="CN19" s="4">
        <f t="shared" si="41"/>
        <v>3.5205880000000231E-2</v>
      </c>
      <c r="CO19">
        <v>-7.2641279999999999E-3</v>
      </c>
      <c r="CP19" s="4">
        <f t="shared" si="42"/>
        <v>-2.5027031999999762E-2</v>
      </c>
      <c r="CQ19">
        <v>8.2949460000000003E-2</v>
      </c>
      <c r="CR19" s="4">
        <f t="shared" si="43"/>
        <v>-0.11524061999999977</v>
      </c>
      <c r="CS19">
        <v>0.35046205000000002</v>
      </c>
      <c r="CT19" s="4">
        <f t="shared" si="44"/>
        <v>-0.38275320999999979</v>
      </c>
      <c r="CU19">
        <v>1.4667147E-2</v>
      </c>
      <c r="CV19" s="4">
        <f t="shared" si="45"/>
        <v>-4.6958306999999762E-2</v>
      </c>
      <c r="CW19">
        <v>0.12194271</v>
      </c>
      <c r="CX19" s="4">
        <f t="shared" si="46"/>
        <v>-0.15423386999999977</v>
      </c>
      <c r="CY19">
        <v>-1.3551715000000001E-2</v>
      </c>
      <c r="CZ19" s="4">
        <f t="shared" si="47"/>
        <v>-1.8739444999999764E-2</v>
      </c>
      <c r="DA19">
        <v>-8.3076194000000006E-2</v>
      </c>
      <c r="DB19" s="4">
        <f t="shared" si="48"/>
        <v>5.0785034000000243E-2</v>
      </c>
      <c r="DC19">
        <v>-8.729605E-2</v>
      </c>
      <c r="DD19" s="4">
        <f t="shared" si="49"/>
        <v>5.5004890000000237E-2</v>
      </c>
      <c r="DE19">
        <v>-1.3551715000000001E-2</v>
      </c>
      <c r="DF19" s="4">
        <f t="shared" si="50"/>
        <v>-1.8739444999999764E-2</v>
      </c>
      <c r="DG19">
        <v>0.21246259000000001</v>
      </c>
      <c r="DH19" s="4">
        <f t="shared" si="51"/>
        <v>-0.24475374999999977</v>
      </c>
      <c r="DI19">
        <v>8.4060060000000006E-3</v>
      </c>
      <c r="DJ19" s="4">
        <f t="shared" si="52"/>
        <v>-4.0697165999999764E-2</v>
      </c>
      <c r="DK19">
        <v>1.2599697999999999E-2</v>
      </c>
      <c r="DL19" s="4">
        <f t="shared" si="53"/>
        <v>-4.4890857999999763E-2</v>
      </c>
      <c r="DM19">
        <v>0.57870792999999998</v>
      </c>
      <c r="DN19" s="4">
        <f t="shared" si="54"/>
        <v>-0.61099908999999974</v>
      </c>
      <c r="DO19">
        <v>-1.3551715000000001E-2</v>
      </c>
      <c r="DP19" s="4">
        <f t="shared" si="55"/>
        <v>-1.8739444999999764E-2</v>
      </c>
    </row>
    <row r="20" spans="1:120">
      <c r="A20">
        <v>111</v>
      </c>
      <c r="B20">
        <v>5</v>
      </c>
      <c r="C20" s="4">
        <v>1406.682945</v>
      </c>
      <c r="D20" s="4">
        <v>3385.0629979999999</v>
      </c>
      <c r="E20" s="4">
        <v>0</v>
      </c>
      <c r="F20" s="4">
        <v>0.10486055999999877</v>
      </c>
      <c r="G20" s="4">
        <v>8.5400130000000008E-3</v>
      </c>
      <c r="H20" s="4">
        <f t="shared" si="0"/>
        <v>9.6320546999998771E-2</v>
      </c>
      <c r="I20" s="4">
        <v>-6.2191659999999999E-3</v>
      </c>
      <c r="J20" s="4">
        <f t="shared" si="1"/>
        <v>0.11107972599999877</v>
      </c>
      <c r="K20">
        <v>-0.22709586000000001</v>
      </c>
      <c r="L20" s="4">
        <f t="shared" si="2"/>
        <v>0.33195641999999881</v>
      </c>
      <c r="M20">
        <v>-0.22709586000000001</v>
      </c>
      <c r="N20" s="4">
        <f t="shared" si="3"/>
        <v>0.33195641999999881</v>
      </c>
      <c r="O20">
        <v>2.7324169999999998E-2</v>
      </c>
      <c r="P20" s="4">
        <f t="shared" si="4"/>
        <v>7.7536389999998775E-2</v>
      </c>
      <c r="Q20">
        <v>0.13612843999999999</v>
      </c>
      <c r="R20" s="4">
        <f t="shared" si="5"/>
        <v>-3.1267880000001219E-2</v>
      </c>
      <c r="S20">
        <v>-9.7702910000000004E-2</v>
      </c>
      <c r="T20" s="4">
        <f t="shared" si="6"/>
        <v>0.20256346999999877</v>
      </c>
      <c r="U20">
        <v>-0.13669874000000001</v>
      </c>
      <c r="V20" s="4">
        <f t="shared" si="7"/>
        <v>0.24155929999999878</v>
      </c>
      <c r="W20">
        <v>0.16557346000000001</v>
      </c>
      <c r="X20" s="4">
        <f t="shared" si="8"/>
        <v>-6.0712900000001235E-2</v>
      </c>
      <c r="Z20" s="4">
        <f t="shared" si="9"/>
        <v>0.10486055999999877</v>
      </c>
      <c r="AA20">
        <v>0.22498709</v>
      </c>
      <c r="AB20" s="4">
        <f t="shared" si="10"/>
        <v>-0.12012653000000123</v>
      </c>
      <c r="AC20">
        <v>0.30643084999999998</v>
      </c>
      <c r="AD20" s="4">
        <f t="shared" si="11"/>
        <v>-0.20157029000000121</v>
      </c>
      <c r="AE20">
        <v>-0.21156945999999999</v>
      </c>
      <c r="AF20" s="4">
        <f t="shared" si="12"/>
        <v>0.31643001999999876</v>
      </c>
      <c r="AG20">
        <v>4.3886469999999999E-4</v>
      </c>
      <c r="AH20" s="4">
        <f t="shared" si="13"/>
        <v>0.10442169529999877</v>
      </c>
      <c r="AI20">
        <v>-1.3551202E-2</v>
      </c>
      <c r="AJ20" s="4">
        <f t="shared" si="14"/>
        <v>0.11841176199999877</v>
      </c>
      <c r="AK20">
        <v>7.1456246000000001E-2</v>
      </c>
      <c r="AL20" s="4">
        <f t="shared" si="15"/>
        <v>3.3404313999998769E-2</v>
      </c>
      <c r="AM20">
        <v>-6.6596379999999997E-2</v>
      </c>
      <c r="AN20" s="4">
        <f t="shared" si="16"/>
        <v>0.17145693999999878</v>
      </c>
      <c r="AO20">
        <v>0.16134608</v>
      </c>
      <c r="AP20" s="4">
        <f t="shared" si="17"/>
        <v>-5.6485520000001233E-2</v>
      </c>
      <c r="AQ20">
        <v>-1.7134554999999999E-2</v>
      </c>
      <c r="AR20" s="4">
        <f t="shared" ref="AR20" si="58">$F20-AQ20</f>
        <v>0.12199511499999877</v>
      </c>
      <c r="AS20">
        <v>0.16584699</v>
      </c>
      <c r="AT20" s="4">
        <f t="shared" si="18"/>
        <v>-6.0986430000001229E-2</v>
      </c>
      <c r="AU20">
        <v>3.1592936999999999E-3</v>
      </c>
      <c r="AV20" s="4">
        <f t="shared" si="19"/>
        <v>0.10170126629999877</v>
      </c>
      <c r="AW20">
        <v>-8.9714139999999998E-2</v>
      </c>
      <c r="AX20" s="4">
        <f t="shared" si="20"/>
        <v>0.19457469999999877</v>
      </c>
      <c r="AY20">
        <v>4.1119444999999998E-2</v>
      </c>
      <c r="AZ20" s="4">
        <f t="shared" si="21"/>
        <v>6.3741114999998766E-2</v>
      </c>
      <c r="BA20">
        <v>0.41636195999999998</v>
      </c>
      <c r="BB20" s="4">
        <f t="shared" si="22"/>
        <v>-0.31150140000000121</v>
      </c>
      <c r="BC20">
        <v>1.0119847E-2</v>
      </c>
      <c r="BD20" s="4">
        <f t="shared" si="23"/>
        <v>9.4740712999998769E-2</v>
      </c>
      <c r="BE20">
        <v>-7.1252940000000001E-2</v>
      </c>
      <c r="BF20" s="4">
        <f t="shared" si="24"/>
        <v>0.17611349999999876</v>
      </c>
      <c r="BG20">
        <v>0.11423100999999999</v>
      </c>
      <c r="BH20" s="4">
        <f t="shared" si="25"/>
        <v>-9.3704500000012236E-3</v>
      </c>
      <c r="BI20">
        <v>0.25608847000000001</v>
      </c>
      <c r="BJ20" s="4">
        <f t="shared" si="26"/>
        <v>-0.15122791000000124</v>
      </c>
      <c r="BK20">
        <v>0.17248008000000001</v>
      </c>
      <c r="BL20" s="4">
        <f t="shared" si="27"/>
        <v>-6.7619520000001238E-2</v>
      </c>
      <c r="BM20">
        <v>-5.3266505999999996E-4</v>
      </c>
      <c r="BN20" s="4">
        <f t="shared" si="28"/>
        <v>0.10539322505999878</v>
      </c>
      <c r="BO20">
        <v>0.11740642</v>
      </c>
      <c r="BP20" s="4">
        <f t="shared" si="29"/>
        <v>-1.2545860000001227E-2</v>
      </c>
      <c r="BQ20">
        <v>-3.4162205000000001E-2</v>
      </c>
      <c r="BR20" s="4">
        <f t="shared" si="30"/>
        <v>0.13902276499999877</v>
      </c>
      <c r="BS20">
        <v>0.15973662</v>
      </c>
      <c r="BT20" s="4">
        <f t="shared" si="31"/>
        <v>-5.4876060000001226E-2</v>
      </c>
      <c r="BU20">
        <v>0.14784354999999999</v>
      </c>
      <c r="BV20" s="4">
        <f t="shared" si="32"/>
        <v>-4.298299000000122E-2</v>
      </c>
      <c r="BW20">
        <v>-0.12770422000000001</v>
      </c>
      <c r="BX20" s="4">
        <f t="shared" si="33"/>
        <v>0.23256477999999878</v>
      </c>
      <c r="BY20">
        <v>7.022103E-3</v>
      </c>
      <c r="BZ20" s="4">
        <f t="shared" si="34"/>
        <v>9.7838456999998769E-2</v>
      </c>
      <c r="CA20">
        <v>0.19640067</v>
      </c>
      <c r="CB20" s="4">
        <f t="shared" si="35"/>
        <v>-9.1540110000001229E-2</v>
      </c>
      <c r="CC20">
        <v>-3.6056563000000002E-3</v>
      </c>
      <c r="CD20" s="4">
        <f t="shared" si="36"/>
        <v>0.10846621629999877</v>
      </c>
      <c r="CE20">
        <v>0.14266655</v>
      </c>
      <c r="CF20" s="4">
        <f t="shared" si="37"/>
        <v>-3.7805990000001233E-2</v>
      </c>
      <c r="CG20">
        <v>-0.25270972000000003</v>
      </c>
      <c r="CH20" s="4">
        <f t="shared" si="38"/>
        <v>0.3575702799999988</v>
      </c>
      <c r="CI20">
        <v>0.16326365000000001</v>
      </c>
      <c r="CJ20" s="4">
        <f t="shared" si="39"/>
        <v>-5.840309000000124E-2</v>
      </c>
      <c r="CK20">
        <v>-2.7759667000000002E-3</v>
      </c>
      <c r="CL20" s="4">
        <f t="shared" si="40"/>
        <v>0.10763652669999876</v>
      </c>
      <c r="CM20">
        <v>-7.8290739999999998E-2</v>
      </c>
      <c r="CN20" s="4">
        <f t="shared" si="41"/>
        <v>0.18315129999999877</v>
      </c>
      <c r="CO20">
        <v>-1.2672253E-2</v>
      </c>
      <c r="CP20" s="4">
        <f t="shared" si="42"/>
        <v>0.11753281299999876</v>
      </c>
      <c r="CQ20">
        <v>7.0336179999999998E-2</v>
      </c>
      <c r="CR20" s="4">
        <f t="shared" si="43"/>
        <v>3.4524379999998772E-2</v>
      </c>
      <c r="CS20">
        <v>0.34918245999999997</v>
      </c>
      <c r="CT20" s="4">
        <f t="shared" si="44"/>
        <v>-0.2443219000000012</v>
      </c>
      <c r="CU20">
        <v>1.5756936999999999E-2</v>
      </c>
      <c r="CV20" s="4">
        <f t="shared" si="45"/>
        <v>8.9103622999998772E-2</v>
      </c>
      <c r="CW20">
        <v>0.119144246</v>
      </c>
      <c r="CX20" s="4">
        <f t="shared" si="46"/>
        <v>-1.4283686000001225E-2</v>
      </c>
      <c r="CY20">
        <v>-1.3578132999999999E-2</v>
      </c>
      <c r="CZ20" s="4">
        <f t="shared" si="47"/>
        <v>0.11843869299999876</v>
      </c>
      <c r="DA20">
        <v>-7.9251150000000006E-2</v>
      </c>
      <c r="DB20" s="4">
        <f t="shared" si="48"/>
        <v>0.18411170999999876</v>
      </c>
      <c r="DC20">
        <v>-9.1504799999999997E-2</v>
      </c>
      <c r="DD20" s="4">
        <f t="shared" si="49"/>
        <v>0.19636535999999877</v>
      </c>
      <c r="DE20">
        <v>-1.3578132999999999E-2</v>
      </c>
      <c r="DF20" s="4">
        <f t="shared" si="50"/>
        <v>0.11843869299999876</v>
      </c>
      <c r="DG20">
        <v>0.22016854999999999</v>
      </c>
      <c r="DH20" s="4">
        <f t="shared" si="51"/>
        <v>-0.11530799000000122</v>
      </c>
      <c r="DI20">
        <v>1.1043443999999999E-2</v>
      </c>
      <c r="DJ20" s="4">
        <f t="shared" si="52"/>
        <v>9.3817115999998771E-2</v>
      </c>
      <c r="DK20">
        <v>1.6992635999999998E-2</v>
      </c>
      <c r="DL20" s="4">
        <f t="shared" si="53"/>
        <v>8.7867923999998765E-2</v>
      </c>
      <c r="DM20">
        <v>0.58746240000000005</v>
      </c>
      <c r="DN20" s="4">
        <f t="shared" si="54"/>
        <v>-0.48260184000000128</v>
      </c>
      <c r="DO20">
        <v>-1.3578132999999999E-2</v>
      </c>
      <c r="DP20" s="4">
        <f t="shared" si="55"/>
        <v>0.11843869299999876</v>
      </c>
    </row>
    <row r="21" spans="1:120">
      <c r="A21">
        <v>123</v>
      </c>
      <c r="B21">
        <v>6</v>
      </c>
      <c r="C21" s="4">
        <v>1406.53422</v>
      </c>
      <c r="D21" s="4">
        <v>3386.4340109999998</v>
      </c>
      <c r="E21" s="4">
        <v>0</v>
      </c>
      <c r="F21" s="4">
        <v>0.21458396999999962</v>
      </c>
      <c r="G21" s="4">
        <v>8.1849160000000004E-3</v>
      </c>
      <c r="H21" s="4">
        <f t="shared" si="0"/>
        <v>0.20639905399999964</v>
      </c>
      <c r="I21" s="4">
        <v>-1.0681148E-2</v>
      </c>
      <c r="J21" s="4">
        <f t="shared" si="1"/>
        <v>0.22526511799999963</v>
      </c>
      <c r="K21">
        <v>-0.21863492000000001</v>
      </c>
      <c r="L21" s="4">
        <f t="shared" si="2"/>
        <v>0.43321888999999963</v>
      </c>
      <c r="M21">
        <v>-0.21863492000000001</v>
      </c>
      <c r="N21" s="4">
        <f t="shared" si="3"/>
        <v>0.43321888999999963</v>
      </c>
      <c r="O21">
        <v>6.0709109999999997E-2</v>
      </c>
      <c r="P21" s="4">
        <f t="shared" si="4"/>
        <v>0.15387485999999961</v>
      </c>
      <c r="Q21">
        <v>0.13331139</v>
      </c>
      <c r="R21" s="4">
        <f t="shared" si="5"/>
        <v>8.1272579999999622E-2</v>
      </c>
      <c r="S21">
        <v>-9.9221879999999998E-2</v>
      </c>
      <c r="T21" s="4">
        <f t="shared" si="6"/>
        <v>0.31380584999999961</v>
      </c>
      <c r="U21">
        <v>-0.12932059000000001</v>
      </c>
      <c r="V21" s="4">
        <f t="shared" si="7"/>
        <v>0.34390455999999964</v>
      </c>
      <c r="W21">
        <v>0.14932656</v>
      </c>
      <c r="X21" s="4">
        <f t="shared" si="8"/>
        <v>6.5257409999999627E-2</v>
      </c>
      <c r="Z21" s="4">
        <f t="shared" si="9"/>
        <v>0.21458396999999962</v>
      </c>
      <c r="AA21">
        <v>0.24023820000000001</v>
      </c>
      <c r="AB21" s="4">
        <f t="shared" si="10"/>
        <v>-2.5654230000000389E-2</v>
      </c>
      <c r="AC21">
        <v>0.29027560000000002</v>
      </c>
      <c r="AD21" s="4">
        <f t="shared" si="11"/>
        <v>-7.5691630000000398E-2</v>
      </c>
      <c r="AE21">
        <v>-0.21156469</v>
      </c>
      <c r="AF21" s="4">
        <f t="shared" si="12"/>
        <v>0.42614865999999962</v>
      </c>
      <c r="AG21">
        <v>2.1623614999999999E-2</v>
      </c>
      <c r="AH21" s="4">
        <f t="shared" si="13"/>
        <v>0.19296035499999964</v>
      </c>
      <c r="AI21">
        <v>-2.088048E-2</v>
      </c>
      <c r="AJ21" s="4">
        <f t="shared" si="14"/>
        <v>0.23546444999999963</v>
      </c>
      <c r="AK21">
        <v>6.9644940000000002E-2</v>
      </c>
      <c r="AL21" s="4">
        <f t="shared" si="15"/>
        <v>0.14493902999999964</v>
      </c>
      <c r="AM21">
        <v>-6.6926959999999994E-2</v>
      </c>
      <c r="AN21" s="4">
        <f t="shared" si="16"/>
        <v>0.2815109299999996</v>
      </c>
      <c r="AO21">
        <v>0.15925610000000001</v>
      </c>
      <c r="AP21" s="4">
        <f t="shared" si="17"/>
        <v>5.5327869999999613E-2</v>
      </c>
      <c r="AQ21">
        <v>-1.1499278999999999E-2</v>
      </c>
      <c r="AR21" s="4">
        <f t="shared" ref="AR21" si="59">$F21-AQ21</f>
        <v>0.22608324899999963</v>
      </c>
      <c r="AS21">
        <v>0.16434056999999999</v>
      </c>
      <c r="AT21" s="4">
        <f t="shared" si="18"/>
        <v>5.0243399999999633E-2</v>
      </c>
      <c r="AU21">
        <v>3.7138272999999999E-3</v>
      </c>
      <c r="AV21" s="4">
        <f t="shared" si="19"/>
        <v>0.21087014269999962</v>
      </c>
      <c r="AW21">
        <v>-9.3263715999999997E-2</v>
      </c>
      <c r="AX21" s="4">
        <f t="shared" si="20"/>
        <v>0.30784768599999962</v>
      </c>
      <c r="AY21">
        <v>4.8143297000000002E-2</v>
      </c>
      <c r="AZ21" s="4">
        <f t="shared" si="21"/>
        <v>0.16644067299999962</v>
      </c>
      <c r="BA21">
        <v>0.48677826000000002</v>
      </c>
      <c r="BB21" s="4">
        <f t="shared" si="22"/>
        <v>-0.27219429000000039</v>
      </c>
      <c r="BC21">
        <v>7.7651179999999997E-3</v>
      </c>
      <c r="BD21" s="4">
        <f t="shared" si="23"/>
        <v>0.20681885199999964</v>
      </c>
      <c r="BE21">
        <v>7.7200209999999997E-3</v>
      </c>
      <c r="BF21" s="4">
        <f t="shared" si="24"/>
        <v>0.20686394899999963</v>
      </c>
      <c r="BG21">
        <v>0.115471244</v>
      </c>
      <c r="BH21" s="4">
        <f t="shared" si="25"/>
        <v>9.9112725999999624E-2</v>
      </c>
      <c r="BI21">
        <v>0.24417451000000001</v>
      </c>
      <c r="BJ21" s="4">
        <f t="shared" si="26"/>
        <v>-2.9590540000000387E-2</v>
      </c>
      <c r="BK21">
        <v>0.17202638000000001</v>
      </c>
      <c r="BL21" s="4">
        <f t="shared" si="27"/>
        <v>4.2557589999999618E-2</v>
      </c>
      <c r="BM21">
        <v>-2.5168326999999999E-3</v>
      </c>
      <c r="BN21" s="4">
        <f t="shared" si="28"/>
        <v>0.21710080269999962</v>
      </c>
      <c r="BO21">
        <v>0.11143235</v>
      </c>
      <c r="BP21" s="4">
        <f t="shared" si="29"/>
        <v>0.10315161999999962</v>
      </c>
      <c r="BQ21">
        <v>-3.4100905000000001E-2</v>
      </c>
      <c r="BR21" s="4">
        <f t="shared" si="30"/>
        <v>0.24868487499999964</v>
      </c>
      <c r="BS21">
        <v>0.16067049</v>
      </c>
      <c r="BT21" s="4">
        <f t="shared" si="31"/>
        <v>5.3913479999999625E-2</v>
      </c>
      <c r="BU21">
        <v>0.14754607</v>
      </c>
      <c r="BV21" s="4">
        <f t="shared" si="32"/>
        <v>6.7037899999999623E-2</v>
      </c>
      <c r="BW21">
        <v>-0.12336873</v>
      </c>
      <c r="BX21" s="4">
        <f t="shared" si="33"/>
        <v>0.33795269999999961</v>
      </c>
      <c r="BY21">
        <v>5.4689882999999998E-3</v>
      </c>
      <c r="BZ21" s="4">
        <f t="shared" si="34"/>
        <v>0.20911498169999962</v>
      </c>
      <c r="CA21">
        <v>0.31098196</v>
      </c>
      <c r="CB21" s="4">
        <f t="shared" si="35"/>
        <v>-9.6397990000000378E-2</v>
      </c>
      <c r="CC21">
        <v>-1.6368743000000002E-2</v>
      </c>
      <c r="CD21" s="4">
        <f t="shared" si="36"/>
        <v>0.23095271299999962</v>
      </c>
      <c r="CE21">
        <v>0.14308144</v>
      </c>
      <c r="CF21" s="4">
        <f t="shared" si="37"/>
        <v>7.150252999999962E-2</v>
      </c>
      <c r="CG21">
        <v>-0.24566795</v>
      </c>
      <c r="CH21" s="4">
        <f t="shared" si="38"/>
        <v>0.46025191999999959</v>
      </c>
      <c r="CI21">
        <v>0.1334215</v>
      </c>
      <c r="CJ21" s="4">
        <f t="shared" si="39"/>
        <v>8.1162469999999626E-2</v>
      </c>
      <c r="CK21">
        <v>8.9035980000000004E-3</v>
      </c>
      <c r="CL21" s="4">
        <f t="shared" si="40"/>
        <v>0.20568037199999961</v>
      </c>
      <c r="CM21">
        <v>-5.6859918000000002E-2</v>
      </c>
      <c r="CN21" s="4">
        <f t="shared" si="41"/>
        <v>0.27144388799999963</v>
      </c>
      <c r="CO21">
        <v>3.8121114000000001E-3</v>
      </c>
      <c r="CP21" s="4">
        <f t="shared" si="42"/>
        <v>0.21077185859999961</v>
      </c>
      <c r="CQ21">
        <v>6.1780769999999999E-2</v>
      </c>
      <c r="CR21" s="4">
        <f t="shared" si="43"/>
        <v>0.15280319999999964</v>
      </c>
      <c r="CS21">
        <v>0.34591117999999998</v>
      </c>
      <c r="CT21" s="4">
        <f t="shared" si="44"/>
        <v>-0.13132721000000036</v>
      </c>
      <c r="CU21">
        <v>1.4346005E-2</v>
      </c>
      <c r="CV21" s="4">
        <f t="shared" si="45"/>
        <v>0.20023796499999963</v>
      </c>
      <c r="CW21">
        <v>0.12600165999999999</v>
      </c>
      <c r="CX21" s="4">
        <f t="shared" si="46"/>
        <v>8.8582309999999637E-2</v>
      </c>
      <c r="CY21">
        <v>-1.8363798000000001E-2</v>
      </c>
      <c r="CZ21" s="4">
        <f t="shared" si="47"/>
        <v>0.23294776799999961</v>
      </c>
      <c r="DA21">
        <v>-7.7908859999999996E-2</v>
      </c>
      <c r="DB21" s="4">
        <f t="shared" si="48"/>
        <v>0.29249282999999959</v>
      </c>
      <c r="DC21">
        <v>-9.5729759999999997E-2</v>
      </c>
      <c r="DD21" s="4">
        <f t="shared" si="49"/>
        <v>0.31031372999999962</v>
      </c>
      <c r="DE21">
        <v>-1.8363798000000001E-2</v>
      </c>
      <c r="DF21" s="4">
        <f t="shared" si="50"/>
        <v>0.23294776799999961</v>
      </c>
      <c r="DG21">
        <v>0.21667306</v>
      </c>
      <c r="DH21" s="4">
        <f t="shared" si="51"/>
        <v>-2.0890900000003765E-3</v>
      </c>
      <c r="DI21">
        <v>5.1221712000000001E-3</v>
      </c>
      <c r="DJ21" s="4">
        <f t="shared" si="52"/>
        <v>0.20946179879999963</v>
      </c>
      <c r="DK21">
        <v>9.0899819999999999E-3</v>
      </c>
      <c r="DL21" s="4">
        <f t="shared" si="53"/>
        <v>0.20549398799999963</v>
      </c>
      <c r="DM21">
        <v>0.58697885000000005</v>
      </c>
      <c r="DN21" s="4">
        <f t="shared" si="54"/>
        <v>-0.37239488000000043</v>
      </c>
      <c r="DO21">
        <v>-1.8363798000000001E-2</v>
      </c>
      <c r="DP21" s="4">
        <f t="shared" si="55"/>
        <v>0.23294776799999961</v>
      </c>
    </row>
    <row r="22" spans="1:120">
      <c r="A22">
        <v>333</v>
      </c>
      <c r="B22">
        <v>7</v>
      </c>
      <c r="C22" s="4">
        <v>1406.156749</v>
      </c>
      <c r="D22" s="4">
        <v>3384.8141220000002</v>
      </c>
      <c r="E22" s="4">
        <v>0</v>
      </c>
      <c r="F22" s="4">
        <v>8.2638940000002492E-2</v>
      </c>
      <c r="G22" s="4">
        <v>-9.0700389999999996E-4</v>
      </c>
      <c r="H22" s="4">
        <f t="shared" si="0"/>
        <v>8.3545943900002487E-2</v>
      </c>
      <c r="I22" s="4">
        <v>-8.0786244999999993E-3</v>
      </c>
      <c r="J22" s="4">
        <f t="shared" si="1"/>
        <v>9.0717564500002484E-2</v>
      </c>
      <c r="K22">
        <v>-0.22250635999999999</v>
      </c>
      <c r="L22" s="4">
        <f t="shared" si="2"/>
        <v>0.30514530000000251</v>
      </c>
      <c r="M22">
        <v>-0.22250635999999999</v>
      </c>
      <c r="N22" s="4">
        <f t="shared" si="3"/>
        <v>0.30514530000000251</v>
      </c>
      <c r="O22">
        <v>0.107101664</v>
      </c>
      <c r="P22" s="4">
        <f t="shared" si="4"/>
        <v>-2.4462723999997507E-2</v>
      </c>
      <c r="Q22">
        <v>0.14128603000000001</v>
      </c>
      <c r="R22" s="4">
        <f t="shared" si="5"/>
        <v>-5.8647089999997515E-2</v>
      </c>
      <c r="S22">
        <v>-0.10041782</v>
      </c>
      <c r="T22" s="4">
        <f t="shared" si="6"/>
        <v>0.18305676000000248</v>
      </c>
      <c r="U22">
        <v>-0.11927942</v>
      </c>
      <c r="V22" s="4">
        <f t="shared" si="7"/>
        <v>0.20191836000000249</v>
      </c>
      <c r="W22">
        <v>0.14975353999999999</v>
      </c>
      <c r="X22" s="4">
        <f t="shared" si="8"/>
        <v>-6.7114599999997498E-2</v>
      </c>
      <c r="Z22" s="4">
        <f t="shared" si="9"/>
        <v>8.2638940000002492E-2</v>
      </c>
      <c r="AA22">
        <v>0.29113895000000001</v>
      </c>
      <c r="AB22" s="4">
        <f t="shared" si="10"/>
        <v>-0.20850000999999752</v>
      </c>
      <c r="AC22">
        <v>0.28340771999999997</v>
      </c>
      <c r="AD22" s="4">
        <f t="shared" si="11"/>
        <v>-0.20076877999999748</v>
      </c>
      <c r="AE22">
        <v>-0.21047166</v>
      </c>
      <c r="AF22" s="4">
        <f t="shared" si="12"/>
        <v>0.2931106000000025</v>
      </c>
      <c r="AG22">
        <v>4.1298500000000002E-2</v>
      </c>
      <c r="AH22" s="4">
        <f t="shared" si="13"/>
        <v>4.134044000000249E-2</v>
      </c>
      <c r="AI22">
        <v>-1.9169624999999999E-2</v>
      </c>
      <c r="AJ22" s="4">
        <f t="shared" si="14"/>
        <v>0.10180856500000249</v>
      </c>
      <c r="AK22">
        <v>7.3226449999999998E-2</v>
      </c>
      <c r="AL22" s="4">
        <f t="shared" si="15"/>
        <v>9.4124900000024936E-3</v>
      </c>
      <c r="AM22">
        <v>-6.7737064999999999E-2</v>
      </c>
      <c r="AN22" s="4">
        <f t="shared" si="16"/>
        <v>0.15037600500000248</v>
      </c>
      <c r="AO22">
        <v>0.15570185</v>
      </c>
      <c r="AP22" s="4">
        <f t="shared" si="17"/>
        <v>-7.3062909999997511E-2</v>
      </c>
      <c r="AQ22">
        <v>-1.1019564000000001E-2</v>
      </c>
      <c r="AR22" s="4">
        <f t="shared" ref="AR22" si="60">$F22-AQ22</f>
        <v>9.3658504000002488E-2</v>
      </c>
      <c r="AS22">
        <v>0.16505723999999999</v>
      </c>
      <c r="AT22" s="4">
        <f t="shared" si="18"/>
        <v>-8.2418299999997502E-2</v>
      </c>
      <c r="AU22">
        <v>1.5019555E-2</v>
      </c>
      <c r="AV22" s="4">
        <f t="shared" si="19"/>
        <v>6.7619385000002488E-2</v>
      </c>
      <c r="AW22">
        <v>-8.9980050000000006E-2</v>
      </c>
      <c r="AX22" s="4">
        <f t="shared" si="20"/>
        <v>0.1726189900000025</v>
      </c>
      <c r="AY22">
        <v>4.8859270000000003E-2</v>
      </c>
      <c r="AZ22" s="4">
        <f t="shared" si="21"/>
        <v>3.3779670000002489E-2</v>
      </c>
      <c r="BA22">
        <v>0.60897725999999996</v>
      </c>
      <c r="BB22" s="4">
        <f t="shared" si="22"/>
        <v>-0.52633831999999747</v>
      </c>
      <c r="BC22">
        <v>9.5765569999999994E-3</v>
      </c>
      <c r="BD22" s="4">
        <f t="shared" si="23"/>
        <v>7.3062383000002493E-2</v>
      </c>
      <c r="BE22">
        <v>-8.9187210000000003E-2</v>
      </c>
      <c r="BF22" s="4">
        <f t="shared" si="24"/>
        <v>0.17182615000000251</v>
      </c>
      <c r="BG22">
        <v>0.11496565</v>
      </c>
      <c r="BH22" s="4">
        <f t="shared" si="25"/>
        <v>-3.232670999999751E-2</v>
      </c>
      <c r="BI22">
        <v>0.23444899999999999</v>
      </c>
      <c r="BJ22" s="4">
        <f t="shared" si="26"/>
        <v>-0.1518100599999975</v>
      </c>
      <c r="BK22">
        <v>0.17076021</v>
      </c>
      <c r="BL22" s="4">
        <f t="shared" si="27"/>
        <v>-8.8121269999997504E-2</v>
      </c>
      <c r="BM22">
        <v>2.0301184000000002E-3</v>
      </c>
      <c r="BN22" s="4">
        <f t="shared" si="28"/>
        <v>8.0608821600002489E-2</v>
      </c>
      <c r="BO22">
        <v>0.119939536</v>
      </c>
      <c r="BP22" s="4">
        <f t="shared" si="29"/>
        <v>-3.7300595999997507E-2</v>
      </c>
      <c r="BQ22">
        <v>-3.2990419999999999E-2</v>
      </c>
      <c r="BR22" s="4">
        <f t="shared" si="30"/>
        <v>0.11562936000000248</v>
      </c>
      <c r="BS22">
        <v>0.15798648000000001</v>
      </c>
      <c r="BT22" s="4">
        <f t="shared" si="31"/>
        <v>-7.534753999999752E-2</v>
      </c>
      <c r="BU22">
        <v>0.14250024999999999</v>
      </c>
      <c r="BV22" s="4">
        <f t="shared" si="32"/>
        <v>-5.9861309999997503E-2</v>
      </c>
      <c r="BW22">
        <v>-0.12363122999999999</v>
      </c>
      <c r="BX22" s="4">
        <f t="shared" si="33"/>
        <v>0.20627017000000247</v>
      </c>
      <c r="BY22">
        <v>7.2089396000000004E-3</v>
      </c>
      <c r="BZ22" s="4">
        <f t="shared" si="34"/>
        <v>7.5430000400002487E-2</v>
      </c>
      <c r="CA22">
        <v>0.35076575999999998</v>
      </c>
      <c r="CB22" s="4">
        <f t="shared" si="35"/>
        <v>-0.26812681999999749</v>
      </c>
      <c r="CC22">
        <v>-1.0675283000000001E-2</v>
      </c>
      <c r="CD22" s="4">
        <f t="shared" si="36"/>
        <v>9.33142230000025E-2</v>
      </c>
      <c r="CE22">
        <v>0.14427453000000001</v>
      </c>
      <c r="CF22" s="4">
        <f t="shared" si="37"/>
        <v>-6.163558999999752E-2</v>
      </c>
      <c r="CG22">
        <v>-0.24196546999999999</v>
      </c>
      <c r="CH22" s="4">
        <f t="shared" si="38"/>
        <v>0.32460441000000251</v>
      </c>
      <c r="CI22">
        <v>9.9696660000000006E-2</v>
      </c>
      <c r="CJ22" s="4">
        <f t="shared" si="39"/>
        <v>-1.7057719999997514E-2</v>
      </c>
      <c r="CK22">
        <v>1.7901958999999999E-2</v>
      </c>
      <c r="CL22" s="4">
        <f t="shared" si="40"/>
        <v>6.4736981000002497E-2</v>
      </c>
      <c r="CM22">
        <v>-6.559711E-2</v>
      </c>
      <c r="CN22" s="4">
        <f t="shared" si="41"/>
        <v>0.14823605000000251</v>
      </c>
      <c r="CO22">
        <v>1.6714328000000001E-3</v>
      </c>
      <c r="CP22" s="4">
        <f t="shared" si="42"/>
        <v>8.0967507200002495E-2</v>
      </c>
      <c r="CQ22">
        <v>6.1405446000000002E-2</v>
      </c>
      <c r="CR22" s="4">
        <f t="shared" si="43"/>
        <v>2.123349400000249E-2</v>
      </c>
      <c r="CS22">
        <v>0.34913917999999999</v>
      </c>
      <c r="CT22" s="4">
        <f t="shared" si="44"/>
        <v>-0.2665002399999975</v>
      </c>
      <c r="CU22">
        <v>1.4681306E-2</v>
      </c>
      <c r="CV22" s="4">
        <f t="shared" si="45"/>
        <v>6.7957634000002487E-2</v>
      </c>
      <c r="CW22">
        <v>0.11518547</v>
      </c>
      <c r="CX22" s="4">
        <f t="shared" si="46"/>
        <v>-3.2546529999997506E-2</v>
      </c>
      <c r="CY22">
        <v>-2.0017479000000001E-2</v>
      </c>
      <c r="CZ22" s="4">
        <f t="shared" si="47"/>
        <v>0.1026564190000025</v>
      </c>
      <c r="DA22">
        <v>-7.5531349999999997E-2</v>
      </c>
      <c r="DB22" s="4">
        <f t="shared" si="48"/>
        <v>0.15817029000000249</v>
      </c>
      <c r="DC22">
        <v>-9.6358739999999998E-2</v>
      </c>
      <c r="DD22" s="4">
        <f t="shared" si="49"/>
        <v>0.17899768000000249</v>
      </c>
      <c r="DE22">
        <v>-2.0017479000000001E-2</v>
      </c>
      <c r="DF22" s="4">
        <f t="shared" si="50"/>
        <v>0.1026564190000025</v>
      </c>
      <c r="DG22">
        <v>0.21089005</v>
      </c>
      <c r="DH22" s="4">
        <f t="shared" si="51"/>
        <v>-0.1282511099999975</v>
      </c>
      <c r="DI22">
        <v>5.5018419999999998E-3</v>
      </c>
      <c r="DJ22" s="4">
        <f t="shared" si="52"/>
        <v>7.7137098000002485E-2</v>
      </c>
      <c r="DK22">
        <v>1.3669957E-2</v>
      </c>
      <c r="DL22" s="4">
        <f t="shared" si="53"/>
        <v>6.8968983000002496E-2</v>
      </c>
      <c r="DM22">
        <v>0.58021250000000002</v>
      </c>
      <c r="DN22" s="4">
        <f t="shared" si="54"/>
        <v>-0.49757355999999753</v>
      </c>
      <c r="DO22">
        <v>-2.0017479000000001E-2</v>
      </c>
      <c r="DP22" s="4">
        <f t="shared" si="55"/>
        <v>0.1026564190000025</v>
      </c>
    </row>
    <row r="23" spans="1:120">
      <c r="A23">
        <v>555</v>
      </c>
      <c r="B23">
        <v>8</v>
      </c>
      <c r="C23" s="4">
        <v>1406.4348930000001</v>
      </c>
      <c r="D23" s="4">
        <v>3384.0408080000002</v>
      </c>
      <c r="E23" s="4">
        <v>0</v>
      </c>
      <c r="F23" s="4">
        <v>-6.4235820000000388E-2</v>
      </c>
      <c r="G23" s="4">
        <v>-2.5636297999999998E-3</v>
      </c>
      <c r="H23" s="4">
        <f t="shared" si="0"/>
        <v>-6.1672190200000386E-2</v>
      </c>
      <c r="I23" s="4">
        <v>-9.9435119999999998E-3</v>
      </c>
      <c r="J23" s="4">
        <f t="shared" si="1"/>
        <v>-5.4292308000000386E-2</v>
      </c>
      <c r="K23">
        <v>-0.21864322999999999</v>
      </c>
      <c r="L23" s="4">
        <f t="shared" si="2"/>
        <v>0.15440740999999961</v>
      </c>
      <c r="M23">
        <v>-0.21864322999999999</v>
      </c>
      <c r="N23" s="4">
        <f t="shared" si="3"/>
        <v>0.15440740999999961</v>
      </c>
      <c r="O23">
        <v>0.17181082</v>
      </c>
      <c r="P23" s="4">
        <f t="shared" si="4"/>
        <v>-0.23604664000000039</v>
      </c>
      <c r="Q23">
        <v>0.13510676999999999</v>
      </c>
      <c r="R23" s="4">
        <f t="shared" si="5"/>
        <v>-0.19934259000000037</v>
      </c>
      <c r="S23">
        <v>-9.8950659999999996E-2</v>
      </c>
      <c r="T23" s="4">
        <f t="shared" si="6"/>
        <v>3.4714839999999608E-2</v>
      </c>
      <c r="U23">
        <v>-0.1106559</v>
      </c>
      <c r="V23" s="4">
        <f t="shared" si="7"/>
        <v>4.6420079999999614E-2</v>
      </c>
      <c r="W23">
        <v>0.15947703999999999</v>
      </c>
      <c r="X23" s="4">
        <f t="shared" si="8"/>
        <v>-0.22371286000000037</v>
      </c>
      <c r="Z23" s="4">
        <f t="shared" si="9"/>
        <v>-6.4235820000000388E-2</v>
      </c>
      <c r="AA23">
        <v>0.49107495000000001</v>
      </c>
      <c r="AB23" s="4">
        <f t="shared" si="10"/>
        <v>-0.5553107700000004</v>
      </c>
      <c r="AC23">
        <v>0.32909646999999997</v>
      </c>
      <c r="AD23" s="4">
        <f t="shared" si="11"/>
        <v>-0.39333229000000036</v>
      </c>
      <c r="AE23">
        <v>-0.21031391999999999</v>
      </c>
      <c r="AF23" s="4">
        <f t="shared" si="12"/>
        <v>0.1460780999999996</v>
      </c>
      <c r="AG23">
        <v>6.0578779999999999E-2</v>
      </c>
      <c r="AH23" s="4">
        <f t="shared" si="13"/>
        <v>-0.12481460000000039</v>
      </c>
      <c r="AI23">
        <v>-1.4247813E-2</v>
      </c>
      <c r="AJ23" s="4">
        <f t="shared" si="14"/>
        <v>-4.998800700000039E-2</v>
      </c>
      <c r="AK23">
        <v>7.4959540000000005E-2</v>
      </c>
      <c r="AL23" s="4">
        <f t="shared" si="15"/>
        <v>-0.13919536000000038</v>
      </c>
      <c r="AM23">
        <v>-6.4908734999999995E-2</v>
      </c>
      <c r="AN23" s="4">
        <f t="shared" si="16"/>
        <v>6.7291499999960758E-4</v>
      </c>
      <c r="AO23">
        <v>0.15253154999999999</v>
      </c>
      <c r="AP23" s="4">
        <f t="shared" si="17"/>
        <v>-0.21676737000000038</v>
      </c>
      <c r="AQ23">
        <v>-5.3337593999999997E-3</v>
      </c>
      <c r="AR23" s="4">
        <f t="shared" ref="AR23" si="61">$F23-AQ23</f>
        <v>-5.8902060600000389E-2</v>
      </c>
      <c r="AS23">
        <v>0.16259256999999999</v>
      </c>
      <c r="AT23" s="4">
        <f t="shared" si="18"/>
        <v>-0.22682839000000038</v>
      </c>
      <c r="AU23">
        <v>1.2502437E-2</v>
      </c>
      <c r="AV23" s="4">
        <f t="shared" si="19"/>
        <v>-7.6738257000000393E-2</v>
      </c>
      <c r="AW23">
        <v>-7.9512330000000006E-2</v>
      </c>
      <c r="AX23" s="4">
        <f t="shared" si="20"/>
        <v>1.5276509999999618E-2</v>
      </c>
      <c r="AY23">
        <v>4.9915912999999999E-2</v>
      </c>
      <c r="AZ23" s="4">
        <f t="shared" si="21"/>
        <v>-0.11415173300000039</v>
      </c>
      <c r="BA23">
        <v>0.80911290000000002</v>
      </c>
      <c r="BB23" s="4">
        <f t="shared" si="22"/>
        <v>-0.87334872000000041</v>
      </c>
      <c r="BC23">
        <v>1.0499418999999999E-2</v>
      </c>
      <c r="BD23" s="4">
        <f t="shared" si="23"/>
        <v>-7.4735239000000384E-2</v>
      </c>
      <c r="BE23">
        <v>-0.18288030999999999</v>
      </c>
      <c r="BF23" s="4">
        <f t="shared" si="24"/>
        <v>0.1186444899999996</v>
      </c>
      <c r="BG23">
        <v>0.116138846</v>
      </c>
      <c r="BH23" s="4">
        <f t="shared" si="25"/>
        <v>-0.18037466600000041</v>
      </c>
      <c r="BI23">
        <v>0.23670526</v>
      </c>
      <c r="BJ23" s="4">
        <f t="shared" si="26"/>
        <v>-0.30094108000000042</v>
      </c>
      <c r="BK23">
        <v>0.16971186999999999</v>
      </c>
      <c r="BL23" s="4">
        <f t="shared" si="27"/>
        <v>-0.23394769000000037</v>
      </c>
      <c r="BM23">
        <v>6.6649257000000002E-3</v>
      </c>
      <c r="BN23" s="4">
        <f t="shared" si="28"/>
        <v>-7.0900745700000392E-2</v>
      </c>
      <c r="BO23">
        <v>0.113839895</v>
      </c>
      <c r="BP23" s="4">
        <f t="shared" si="29"/>
        <v>-0.17807571500000038</v>
      </c>
      <c r="BQ23">
        <v>-2.3431858E-2</v>
      </c>
      <c r="BR23" s="4">
        <f t="shared" si="30"/>
        <v>-4.0803962000000388E-2</v>
      </c>
      <c r="BS23">
        <v>0.15861924999999999</v>
      </c>
      <c r="BT23" s="4">
        <f t="shared" si="31"/>
        <v>-0.22285507000000038</v>
      </c>
      <c r="BU23">
        <v>0.14207311</v>
      </c>
      <c r="BV23" s="4">
        <f t="shared" si="32"/>
        <v>-0.20630893000000039</v>
      </c>
      <c r="BW23">
        <v>-0.12376632</v>
      </c>
      <c r="BX23" s="4">
        <f t="shared" si="33"/>
        <v>5.9530499999999612E-2</v>
      </c>
      <c r="BY23">
        <v>5.226222E-3</v>
      </c>
      <c r="BZ23" s="4">
        <f t="shared" si="34"/>
        <v>-6.946204200000039E-2</v>
      </c>
      <c r="CA23">
        <v>0.36133589999999999</v>
      </c>
      <c r="CB23" s="4">
        <f t="shared" si="35"/>
        <v>-0.42557172000000038</v>
      </c>
      <c r="CC23">
        <v>-7.7921070000000004E-3</v>
      </c>
      <c r="CD23" s="4">
        <f t="shared" si="36"/>
        <v>-5.6443713000000388E-2</v>
      </c>
      <c r="CE23">
        <v>0.14934971999999999</v>
      </c>
      <c r="CF23" s="4">
        <f t="shared" si="37"/>
        <v>-0.21358554000000038</v>
      </c>
      <c r="CG23">
        <v>-0.25016021999999999</v>
      </c>
      <c r="CH23" s="4">
        <f t="shared" si="38"/>
        <v>0.1859243999999996</v>
      </c>
      <c r="CI23">
        <v>0.11294141000000001</v>
      </c>
      <c r="CJ23" s="4">
        <f t="shared" si="39"/>
        <v>-0.17717723000000041</v>
      </c>
      <c r="CK23">
        <v>1.0108705000000001E-2</v>
      </c>
      <c r="CL23" s="4">
        <f t="shared" si="40"/>
        <v>-7.4344525000000383E-2</v>
      </c>
      <c r="CM23">
        <v>-4.6354856E-2</v>
      </c>
      <c r="CN23" s="4">
        <f t="shared" si="41"/>
        <v>-1.7880964000000388E-2</v>
      </c>
      <c r="CO23">
        <v>2.3189670000000001E-4</v>
      </c>
      <c r="CP23" s="4">
        <f t="shared" si="42"/>
        <v>-6.4467716700000385E-2</v>
      </c>
      <c r="CQ23">
        <v>7.1288704999999994E-2</v>
      </c>
      <c r="CR23" s="4">
        <f t="shared" si="43"/>
        <v>-0.1355245250000004</v>
      </c>
      <c r="CS23">
        <v>0.34964296</v>
      </c>
      <c r="CT23" s="4">
        <f t="shared" si="44"/>
        <v>-0.41387878000000039</v>
      </c>
      <c r="CU23">
        <v>1.3525643E-2</v>
      </c>
      <c r="CV23" s="4">
        <f t="shared" si="45"/>
        <v>-7.7761463000000391E-2</v>
      </c>
      <c r="CW23">
        <v>0.120647274</v>
      </c>
      <c r="CX23" s="4">
        <f t="shared" si="46"/>
        <v>-0.18488309400000039</v>
      </c>
      <c r="CY23">
        <v>-1.7549410000000001E-2</v>
      </c>
      <c r="CZ23" s="4">
        <f t="shared" si="47"/>
        <v>-4.6686410000000386E-2</v>
      </c>
      <c r="DA23">
        <v>-6.4623990000000006E-2</v>
      </c>
      <c r="DB23" s="4">
        <f t="shared" si="48"/>
        <v>3.8816999999961854E-4</v>
      </c>
      <c r="DC23">
        <v>-9.1224319999999998E-2</v>
      </c>
      <c r="DD23" s="4">
        <f t="shared" si="49"/>
        <v>2.698849999999961E-2</v>
      </c>
      <c r="DE23">
        <v>-1.7549410000000001E-2</v>
      </c>
      <c r="DF23" s="4">
        <f t="shared" si="50"/>
        <v>-4.6686410000000386E-2</v>
      </c>
      <c r="DG23">
        <v>0.21981624</v>
      </c>
      <c r="DH23" s="4">
        <f t="shared" si="51"/>
        <v>-0.28405206000000038</v>
      </c>
      <c r="DI23">
        <v>1.4843818999999999E-2</v>
      </c>
      <c r="DJ23" s="4">
        <f t="shared" si="52"/>
        <v>-7.9079639000000382E-2</v>
      </c>
      <c r="DK23">
        <v>1.5822388E-2</v>
      </c>
      <c r="DL23" s="4">
        <f t="shared" si="53"/>
        <v>-8.005820800000038E-2</v>
      </c>
      <c r="DM23">
        <v>0.56781404999999996</v>
      </c>
      <c r="DN23" s="4">
        <f t="shared" si="54"/>
        <v>-0.63204987000000035</v>
      </c>
      <c r="DO23">
        <v>-1.7549410000000001E-2</v>
      </c>
      <c r="DP23" s="4">
        <f t="shared" si="55"/>
        <v>-4.6686410000000386E-2</v>
      </c>
    </row>
    <row r="24" spans="1:120">
      <c r="A24">
        <v>666</v>
      </c>
      <c r="B24">
        <v>9</v>
      </c>
      <c r="C24" s="4">
        <v>1406.226369</v>
      </c>
      <c r="D24" s="4">
        <v>3382.7593200000001</v>
      </c>
      <c r="E24" s="4">
        <v>0</v>
      </c>
      <c r="F24" s="4">
        <v>-8.5417300000003138E-2</v>
      </c>
      <c r="G24" s="4">
        <v>-1.556825E-3</v>
      </c>
      <c r="H24" s="4">
        <f t="shared" si="0"/>
        <v>-8.386047500000314E-2</v>
      </c>
      <c r="I24" s="4">
        <v>-8.748736E-3</v>
      </c>
      <c r="J24" s="4">
        <f t="shared" si="1"/>
        <v>-7.6668564000003131E-2</v>
      </c>
      <c r="K24">
        <v>-0.21209794000000001</v>
      </c>
      <c r="L24" s="4">
        <f t="shared" si="2"/>
        <v>0.12668063999999687</v>
      </c>
      <c r="M24">
        <v>-0.21209794000000001</v>
      </c>
      <c r="N24" s="4">
        <f t="shared" si="3"/>
        <v>0.12668063999999687</v>
      </c>
      <c r="O24">
        <v>0.15144373</v>
      </c>
      <c r="P24" s="4">
        <f t="shared" si="4"/>
        <v>-0.23686103000000314</v>
      </c>
      <c r="Q24">
        <v>0.12846789</v>
      </c>
      <c r="R24" s="4">
        <f t="shared" si="5"/>
        <v>-0.21388519000000314</v>
      </c>
      <c r="S24">
        <v>-9.8471779999999995E-2</v>
      </c>
      <c r="T24" s="4">
        <f t="shared" si="6"/>
        <v>1.3054479999996857E-2</v>
      </c>
      <c r="U24">
        <v>-0.10579557000000001</v>
      </c>
      <c r="V24" s="4">
        <f t="shared" si="7"/>
        <v>2.0378269999996868E-2</v>
      </c>
      <c r="W24">
        <v>0.15217665999999999</v>
      </c>
      <c r="X24" s="4">
        <f t="shared" si="8"/>
        <v>-0.23759396000000313</v>
      </c>
      <c r="Z24" s="4">
        <f t="shared" si="9"/>
        <v>-8.5417300000003138E-2</v>
      </c>
      <c r="AA24">
        <v>0.56185025</v>
      </c>
      <c r="AB24" s="4">
        <f t="shared" si="10"/>
        <v>-0.64726755000000313</v>
      </c>
      <c r="AC24">
        <v>0.28888828</v>
      </c>
      <c r="AD24" s="4">
        <f t="shared" si="11"/>
        <v>-0.37430558000000314</v>
      </c>
      <c r="AE24">
        <v>-0.20914332999999999</v>
      </c>
      <c r="AF24" s="4">
        <f t="shared" si="12"/>
        <v>0.12372602999999685</v>
      </c>
      <c r="AG24">
        <v>2.7230855000000002E-2</v>
      </c>
      <c r="AH24" s="4">
        <f t="shared" si="13"/>
        <v>-0.11264815500000314</v>
      </c>
      <c r="AI24">
        <v>-1.1890843999999999E-2</v>
      </c>
      <c r="AJ24" s="4">
        <f t="shared" si="14"/>
        <v>-7.352645600000314E-2</v>
      </c>
      <c r="AK24">
        <v>7.4666200000000002E-2</v>
      </c>
      <c r="AL24" s="4">
        <f t="shared" si="15"/>
        <v>-0.16008350000000315</v>
      </c>
      <c r="AM24">
        <v>-6.5423380000000003E-2</v>
      </c>
      <c r="AN24" s="4">
        <f t="shared" si="16"/>
        <v>-1.9993920000003135E-2</v>
      </c>
      <c r="AO24">
        <v>0.15000641000000001</v>
      </c>
      <c r="AP24" s="4">
        <f t="shared" si="17"/>
        <v>-0.23542371000000314</v>
      </c>
      <c r="AQ24">
        <v>-5.9789939999999996E-3</v>
      </c>
      <c r="AR24" s="4">
        <f t="shared" ref="AR24" si="62">$F24-AQ24</f>
        <v>-7.9438306000003137E-2</v>
      </c>
      <c r="AS24">
        <v>0.16549347</v>
      </c>
      <c r="AT24" s="4">
        <f t="shared" si="18"/>
        <v>-0.25091077000000317</v>
      </c>
      <c r="AU24">
        <v>1.1427573999999999E-2</v>
      </c>
      <c r="AV24" s="4">
        <f t="shared" si="19"/>
        <v>-9.6844874000003134E-2</v>
      </c>
      <c r="AW24">
        <v>-6.9318210000000005E-2</v>
      </c>
      <c r="AX24" s="4">
        <f t="shared" si="20"/>
        <v>-1.6099090000003133E-2</v>
      </c>
      <c r="AY24">
        <v>4.3068380000000003E-2</v>
      </c>
      <c r="AZ24" s="4">
        <f t="shared" si="21"/>
        <v>-0.12848568000000316</v>
      </c>
      <c r="BA24">
        <v>0.82795730000000001</v>
      </c>
      <c r="BB24" s="4">
        <f t="shared" si="22"/>
        <v>-0.91337460000000315</v>
      </c>
      <c r="BC24">
        <v>1.0924350500000001E-2</v>
      </c>
      <c r="BD24" s="4">
        <f t="shared" si="23"/>
        <v>-9.6341650500003137E-2</v>
      </c>
      <c r="BE24">
        <v>-0.19005554999999999</v>
      </c>
      <c r="BF24" s="4">
        <f t="shared" si="24"/>
        <v>0.10463824999999685</v>
      </c>
      <c r="BG24">
        <v>0.11343449999999999</v>
      </c>
      <c r="BH24" s="4">
        <f t="shared" si="25"/>
        <v>-0.19885180000000313</v>
      </c>
      <c r="BI24">
        <v>0.2191863</v>
      </c>
      <c r="BJ24" s="4">
        <f t="shared" si="26"/>
        <v>-0.30460360000000314</v>
      </c>
      <c r="BK24">
        <v>0.17103615</v>
      </c>
      <c r="BL24" s="4">
        <f t="shared" si="27"/>
        <v>-0.25645345000000314</v>
      </c>
      <c r="BM24">
        <v>7.7351140000000004E-3</v>
      </c>
      <c r="BN24" s="4">
        <f t="shared" si="28"/>
        <v>-9.3152414000003139E-2</v>
      </c>
      <c r="BO24">
        <v>0.11156277000000001</v>
      </c>
      <c r="BP24" s="4">
        <f t="shared" si="29"/>
        <v>-0.19698007000000314</v>
      </c>
      <c r="BQ24">
        <v>-1.8040727999999999E-2</v>
      </c>
      <c r="BR24" s="4">
        <f t="shared" si="30"/>
        <v>-6.7376572000003132E-2</v>
      </c>
      <c r="BS24">
        <v>0.16105857000000001</v>
      </c>
      <c r="BT24" s="4">
        <f t="shared" si="31"/>
        <v>-0.24647587000000315</v>
      </c>
      <c r="BU24">
        <v>0.15255588</v>
      </c>
      <c r="BV24" s="4">
        <f t="shared" si="32"/>
        <v>-0.23797318000000314</v>
      </c>
      <c r="BW24">
        <v>-0.12362389</v>
      </c>
      <c r="BX24" s="4">
        <f t="shared" si="33"/>
        <v>3.8206589999996862E-2</v>
      </c>
      <c r="BY24">
        <v>7.578619E-3</v>
      </c>
      <c r="BZ24" s="4">
        <f t="shared" si="34"/>
        <v>-9.2995919000003133E-2</v>
      </c>
      <c r="CA24">
        <v>0.26142367999999999</v>
      </c>
      <c r="CB24" s="4">
        <f t="shared" si="35"/>
        <v>-0.34684098000000313</v>
      </c>
      <c r="CC24">
        <v>-1.6234717999999999E-2</v>
      </c>
      <c r="CD24" s="4">
        <f t="shared" si="36"/>
        <v>-6.9182582000003143E-2</v>
      </c>
      <c r="CE24">
        <v>0.14542376000000001</v>
      </c>
      <c r="CF24" s="4">
        <f t="shared" si="37"/>
        <v>-0.23084106000000315</v>
      </c>
      <c r="CG24">
        <v>-0.24028018000000001</v>
      </c>
      <c r="CH24" s="4">
        <f t="shared" si="38"/>
        <v>0.15486287999999687</v>
      </c>
      <c r="CI24">
        <v>7.7236579999999999E-2</v>
      </c>
      <c r="CJ24" s="4">
        <f t="shared" si="39"/>
        <v>-0.16265388000000314</v>
      </c>
      <c r="CK24">
        <v>2.1661206999999998E-2</v>
      </c>
      <c r="CL24" s="4">
        <f t="shared" si="40"/>
        <v>-0.10707850700000314</v>
      </c>
      <c r="CM24">
        <v>-6.5853320000000007E-2</v>
      </c>
      <c r="CN24" s="4">
        <f t="shared" si="41"/>
        <v>-1.9563980000003131E-2</v>
      </c>
      <c r="CO24">
        <v>4.7348774999999999E-3</v>
      </c>
      <c r="CP24" s="4">
        <f t="shared" si="42"/>
        <v>-9.0152177500003136E-2</v>
      </c>
      <c r="CQ24">
        <v>6.6318470000000004E-2</v>
      </c>
      <c r="CR24" s="4">
        <f t="shared" si="43"/>
        <v>-0.15173577000000316</v>
      </c>
      <c r="CS24">
        <v>0.35520494000000002</v>
      </c>
      <c r="CT24" s="4">
        <f t="shared" si="44"/>
        <v>-0.44062224000000316</v>
      </c>
      <c r="CU24">
        <v>1.1830505999999999E-2</v>
      </c>
      <c r="CV24" s="4">
        <f t="shared" si="45"/>
        <v>-9.7247806000003142E-2</v>
      </c>
      <c r="CW24">
        <v>0.10755548600000001</v>
      </c>
      <c r="CX24" s="4">
        <f t="shared" si="46"/>
        <v>-0.19297278600000314</v>
      </c>
      <c r="CY24">
        <v>-2.1111099000000001E-2</v>
      </c>
      <c r="CZ24" s="4">
        <f t="shared" si="47"/>
        <v>-6.4306201000003144E-2</v>
      </c>
      <c r="DA24">
        <v>-7.1670440000000002E-2</v>
      </c>
      <c r="DB24" s="4">
        <f t="shared" si="48"/>
        <v>-1.3746860000003136E-2</v>
      </c>
      <c r="DC24">
        <v>-9.3208215999999997E-2</v>
      </c>
      <c r="DD24" s="4">
        <f t="shared" si="49"/>
        <v>7.7909159999968586E-3</v>
      </c>
      <c r="DE24">
        <v>-2.1111099000000001E-2</v>
      </c>
      <c r="DF24" s="4">
        <f t="shared" si="50"/>
        <v>-6.4306201000003144E-2</v>
      </c>
      <c r="DG24">
        <v>0.21268576</v>
      </c>
      <c r="DH24" s="4">
        <f t="shared" si="51"/>
        <v>-0.29810306000000314</v>
      </c>
      <c r="DI24">
        <v>2.3234462999999999E-3</v>
      </c>
      <c r="DJ24" s="4">
        <f t="shared" si="52"/>
        <v>-8.7740746300003142E-2</v>
      </c>
      <c r="DK24">
        <v>1.257897E-2</v>
      </c>
      <c r="DL24" s="4">
        <f t="shared" si="53"/>
        <v>-9.7996270000003133E-2</v>
      </c>
      <c r="DM24">
        <v>0.55001040000000001</v>
      </c>
      <c r="DN24" s="4">
        <f t="shared" si="54"/>
        <v>-0.63542770000000315</v>
      </c>
      <c r="DO24">
        <v>-2.1111099000000001E-2</v>
      </c>
      <c r="DP24" s="4">
        <f t="shared" si="55"/>
        <v>-6.4306201000003144E-2</v>
      </c>
    </row>
    <row r="25" spans="1:120">
      <c r="A25">
        <v>888</v>
      </c>
      <c r="B25">
        <v>10</v>
      </c>
      <c r="C25" s="4">
        <v>1407.7900629999999</v>
      </c>
      <c r="D25" s="4">
        <v>3383.5295550000001</v>
      </c>
      <c r="E25" s="4">
        <v>0</v>
      </c>
      <c r="F25" s="4">
        <v>0.10347303000000352</v>
      </c>
      <c r="G25" s="4">
        <v>-2.0686553999999999E-4</v>
      </c>
      <c r="H25" s="4">
        <f t="shared" si="0"/>
        <v>0.10367989554000352</v>
      </c>
      <c r="I25" s="4">
        <v>-5.9482520000000002E-3</v>
      </c>
      <c r="J25" s="4">
        <f t="shared" si="1"/>
        <v>0.10942128200000352</v>
      </c>
      <c r="K25">
        <v>-0.21619722</v>
      </c>
      <c r="L25" s="4">
        <f t="shared" si="2"/>
        <v>0.31967025000000349</v>
      </c>
      <c r="M25">
        <v>-0.21619722</v>
      </c>
      <c r="N25" s="4">
        <f t="shared" si="3"/>
        <v>0.31967025000000349</v>
      </c>
      <c r="O25">
        <v>0.17492685999999999</v>
      </c>
      <c r="P25" s="4">
        <f t="shared" si="4"/>
        <v>-7.1453829999996471E-2</v>
      </c>
      <c r="Q25">
        <v>0.13498325999999999</v>
      </c>
      <c r="R25" s="4">
        <f t="shared" si="5"/>
        <v>-3.1510229999996475E-2</v>
      </c>
      <c r="S25">
        <v>-9.6214069999999999E-2</v>
      </c>
      <c r="T25" s="4">
        <f t="shared" si="6"/>
        <v>0.1996871000000035</v>
      </c>
      <c r="U25">
        <v>-0.10594106</v>
      </c>
      <c r="V25" s="4">
        <f t="shared" si="7"/>
        <v>0.20941409000000352</v>
      </c>
      <c r="W25">
        <v>0.15877401999999999</v>
      </c>
      <c r="X25" s="4">
        <f t="shared" si="8"/>
        <v>-5.5300989999996469E-2</v>
      </c>
      <c r="Z25" s="4">
        <f t="shared" si="9"/>
        <v>0.10347303000000352</v>
      </c>
      <c r="AA25">
        <v>0.76739159999999995</v>
      </c>
      <c r="AB25" s="4">
        <f t="shared" si="10"/>
        <v>-0.66391856999999643</v>
      </c>
      <c r="AC25">
        <v>0.30479327000000001</v>
      </c>
      <c r="AD25" s="4">
        <f t="shared" si="11"/>
        <v>-0.20132023999999649</v>
      </c>
      <c r="AE25">
        <v>-0.21107408</v>
      </c>
      <c r="AF25" s="4">
        <f t="shared" si="12"/>
        <v>0.31454711000000352</v>
      </c>
      <c r="AG25">
        <v>-1.0654059E-3</v>
      </c>
      <c r="AH25" s="4">
        <f t="shared" si="13"/>
        <v>0.10453843590000352</v>
      </c>
      <c r="AI25">
        <v>-6.0281822999999997E-3</v>
      </c>
      <c r="AJ25" s="4">
        <f t="shared" si="14"/>
        <v>0.10950121230000352</v>
      </c>
      <c r="AK25">
        <v>7.3450669999999996E-2</v>
      </c>
      <c r="AL25" s="4">
        <f t="shared" si="15"/>
        <v>3.0022360000003523E-2</v>
      </c>
      <c r="AM25">
        <v>-6.1597845999999998E-2</v>
      </c>
      <c r="AN25" s="4">
        <f t="shared" si="16"/>
        <v>0.16507087600000353</v>
      </c>
      <c r="AO25">
        <v>0.15142602999999999</v>
      </c>
      <c r="AP25" s="4">
        <f t="shared" si="17"/>
        <v>-4.7952999999996471E-2</v>
      </c>
      <c r="AQ25">
        <v>-4.5242243999999996E-3</v>
      </c>
      <c r="AR25" s="4">
        <f t="shared" ref="AR25" si="63">$F25-AQ25</f>
        <v>0.10799725440000352</v>
      </c>
      <c r="AS25">
        <v>0.16097137</v>
      </c>
      <c r="AT25" s="4">
        <f t="shared" si="18"/>
        <v>-5.7498339999996484E-2</v>
      </c>
      <c r="AU25">
        <v>1.0140713000000001E-2</v>
      </c>
      <c r="AV25" s="4">
        <f t="shared" si="19"/>
        <v>9.3332317000003523E-2</v>
      </c>
      <c r="AW25">
        <v>-6.9123509999999999E-2</v>
      </c>
      <c r="AX25" s="4">
        <f t="shared" si="20"/>
        <v>0.17259654000000352</v>
      </c>
      <c r="AY25">
        <v>4.4592362000000003E-2</v>
      </c>
      <c r="AZ25" s="4">
        <f t="shared" si="21"/>
        <v>5.8880668000003515E-2</v>
      </c>
      <c r="BA25">
        <v>0.73607456999999998</v>
      </c>
      <c r="BB25" s="4">
        <f t="shared" si="22"/>
        <v>-0.63260153999999647</v>
      </c>
      <c r="BC25">
        <v>8.1056730000000007E-3</v>
      </c>
      <c r="BD25" s="4">
        <f t="shared" si="23"/>
        <v>9.5367357000003511E-2</v>
      </c>
      <c r="BE25">
        <v>-0.18926355</v>
      </c>
      <c r="BF25" s="4">
        <f t="shared" si="24"/>
        <v>0.29273658000000352</v>
      </c>
      <c r="BG25">
        <v>0.115630835</v>
      </c>
      <c r="BH25" s="4">
        <f t="shared" si="25"/>
        <v>-1.2157804999996483E-2</v>
      </c>
      <c r="BI25">
        <v>0.23808451</v>
      </c>
      <c r="BJ25" s="4">
        <f t="shared" si="26"/>
        <v>-0.13461147999999648</v>
      </c>
      <c r="BK25">
        <v>0.17295740000000001</v>
      </c>
      <c r="BL25" s="4">
        <f t="shared" si="27"/>
        <v>-6.9484369999996493E-2</v>
      </c>
      <c r="BM25">
        <v>1.2081066E-2</v>
      </c>
      <c r="BN25" s="4">
        <f t="shared" si="28"/>
        <v>9.1391964000003517E-2</v>
      </c>
      <c r="BO25">
        <v>0.12019311000000001</v>
      </c>
      <c r="BP25" s="4">
        <f t="shared" si="29"/>
        <v>-1.6720079999996487E-2</v>
      </c>
      <c r="BQ25">
        <v>-1.6218192999999999E-2</v>
      </c>
      <c r="BR25" s="4">
        <f t="shared" si="30"/>
        <v>0.11969122300000351</v>
      </c>
      <c r="BS25">
        <v>0.16215015999999999</v>
      </c>
      <c r="BT25" s="4">
        <f t="shared" si="31"/>
        <v>-5.8677129999996469E-2</v>
      </c>
      <c r="BU25">
        <v>0.15426977</v>
      </c>
      <c r="BV25" s="4">
        <f t="shared" si="32"/>
        <v>-5.0796739999996482E-2</v>
      </c>
      <c r="BW25">
        <v>-0.12455201</v>
      </c>
      <c r="BX25" s="4">
        <f t="shared" si="33"/>
        <v>0.22802504000000351</v>
      </c>
      <c r="BY25">
        <v>1.7982197E-3</v>
      </c>
      <c r="BZ25" s="4">
        <f t="shared" si="34"/>
        <v>0.10167481030000351</v>
      </c>
      <c r="CA25">
        <v>0.23188280999999999</v>
      </c>
      <c r="CB25" s="4">
        <f t="shared" si="35"/>
        <v>-0.12840977999999648</v>
      </c>
      <c r="CC25">
        <v>-5.7165115000000002E-3</v>
      </c>
      <c r="CD25" s="4">
        <f t="shared" si="36"/>
        <v>0.10918954150000351</v>
      </c>
      <c r="CE25">
        <v>0.15322521</v>
      </c>
      <c r="CF25" s="4">
        <f t="shared" si="37"/>
        <v>-4.9752179999996482E-2</v>
      </c>
      <c r="CG25">
        <v>-0.248031</v>
      </c>
      <c r="CH25" s="4">
        <f t="shared" si="38"/>
        <v>0.35150403000000352</v>
      </c>
      <c r="CI25">
        <v>8.4346909999999997E-2</v>
      </c>
      <c r="CJ25" s="4">
        <f t="shared" si="39"/>
        <v>1.9126120000003521E-2</v>
      </c>
      <c r="CK25">
        <v>2.6075951999999999E-3</v>
      </c>
      <c r="CL25" s="4">
        <f t="shared" si="40"/>
        <v>0.10086543480000351</v>
      </c>
      <c r="CM25">
        <v>-5.8607793999999998E-2</v>
      </c>
      <c r="CN25" s="4">
        <f t="shared" si="41"/>
        <v>0.16208082400000351</v>
      </c>
      <c r="CO25">
        <v>-2.0801259999999999E-3</v>
      </c>
      <c r="CP25" s="4">
        <f t="shared" si="42"/>
        <v>0.10555315600000352</v>
      </c>
      <c r="CQ25">
        <v>7.3168059999999993E-2</v>
      </c>
      <c r="CR25" s="4">
        <f t="shared" si="43"/>
        <v>3.0304970000003525E-2</v>
      </c>
      <c r="CS25">
        <v>0.344387</v>
      </c>
      <c r="CT25" s="4">
        <f t="shared" si="44"/>
        <v>-0.24091396999999648</v>
      </c>
      <c r="CU25">
        <v>1.3849103E-2</v>
      </c>
      <c r="CV25" s="4">
        <f t="shared" si="45"/>
        <v>8.9623927000003517E-2</v>
      </c>
      <c r="CW25">
        <v>0.12174726</v>
      </c>
      <c r="CX25" s="4">
        <f t="shared" si="46"/>
        <v>-1.8274229999996477E-2</v>
      </c>
      <c r="CY25">
        <v>-1.4718247E-2</v>
      </c>
      <c r="CZ25" s="4">
        <f t="shared" si="47"/>
        <v>0.11819127700000352</v>
      </c>
      <c r="DA25">
        <v>-6.6164609999999999E-2</v>
      </c>
      <c r="DB25" s="4">
        <f t="shared" si="48"/>
        <v>0.16963764000000353</v>
      </c>
      <c r="DC25">
        <v>-9.2132515999999998E-2</v>
      </c>
      <c r="DD25" s="4">
        <f t="shared" si="49"/>
        <v>0.19560554600000352</v>
      </c>
      <c r="DE25">
        <v>-1.4718247E-2</v>
      </c>
      <c r="DF25" s="4">
        <f t="shared" si="50"/>
        <v>0.11819127700000352</v>
      </c>
      <c r="DG25">
        <v>0.21588673999999999</v>
      </c>
      <c r="DH25" s="4">
        <f t="shared" si="51"/>
        <v>-0.11241370999999648</v>
      </c>
      <c r="DI25">
        <v>1.3218577E-2</v>
      </c>
      <c r="DJ25" s="4">
        <f t="shared" si="52"/>
        <v>9.0254453000003523E-2</v>
      </c>
      <c r="DK25">
        <v>1.4982169E-2</v>
      </c>
      <c r="DL25" s="4">
        <f t="shared" si="53"/>
        <v>8.8490861000003515E-2</v>
      </c>
      <c r="DM25">
        <v>0.54681086999999995</v>
      </c>
      <c r="DN25" s="4">
        <f t="shared" si="54"/>
        <v>-0.44333783999999643</v>
      </c>
      <c r="DO25">
        <v>-1.4718247E-2</v>
      </c>
      <c r="DP25" s="4">
        <f t="shared" si="55"/>
        <v>0.11819127700000352</v>
      </c>
    </row>
    <row r="26" spans="1:120">
      <c r="A26">
        <v>999</v>
      </c>
      <c r="B26">
        <v>11</v>
      </c>
      <c r="C26" s="4">
        <v>1408.6340729999999</v>
      </c>
      <c r="D26" s="4">
        <v>3383.3891950000002</v>
      </c>
      <c r="E26" s="4">
        <v>0</v>
      </c>
      <c r="F26" s="4">
        <v>-0.10694554999999895</v>
      </c>
      <c r="G26" s="4">
        <v>5.0667419999999999E-3</v>
      </c>
      <c r="H26" s="4">
        <f t="shared" si="0"/>
        <v>-0.11201229199999894</v>
      </c>
      <c r="I26" s="4">
        <v>-6.7154783999999997E-3</v>
      </c>
      <c r="J26" s="4">
        <f t="shared" si="1"/>
        <v>-0.10023007159999894</v>
      </c>
      <c r="K26">
        <v>-0.21671583</v>
      </c>
      <c r="L26" s="4">
        <f t="shared" si="2"/>
        <v>0.10977028000000105</v>
      </c>
      <c r="M26">
        <v>-0.21671583</v>
      </c>
      <c r="N26" s="4">
        <f t="shared" si="3"/>
        <v>0.10977028000000105</v>
      </c>
      <c r="O26">
        <v>0.11697489</v>
      </c>
      <c r="P26" s="4">
        <f t="shared" si="4"/>
        <v>-0.22392043999999894</v>
      </c>
      <c r="Q26">
        <v>0.13216509000000001</v>
      </c>
      <c r="R26" s="4">
        <f t="shared" si="5"/>
        <v>-0.23911063999999896</v>
      </c>
      <c r="S26">
        <v>-9.6858100000000003E-2</v>
      </c>
      <c r="T26" s="4">
        <f t="shared" si="6"/>
        <v>-1.0087449999998943E-2</v>
      </c>
      <c r="U26">
        <v>-0.11112971000000001</v>
      </c>
      <c r="V26" s="4">
        <f t="shared" si="7"/>
        <v>4.1841600000010609E-3</v>
      </c>
      <c r="W26">
        <v>0.15804973</v>
      </c>
      <c r="X26" s="4">
        <f t="shared" si="8"/>
        <v>-0.26499527999999895</v>
      </c>
      <c r="Z26" s="4">
        <f t="shared" si="9"/>
        <v>-0.10694554999999895</v>
      </c>
      <c r="AA26">
        <v>0.53889184999999995</v>
      </c>
      <c r="AB26" s="4">
        <f t="shared" si="10"/>
        <v>-0.6458373999999989</v>
      </c>
      <c r="AC26">
        <v>0.28835258000000002</v>
      </c>
      <c r="AD26" s="4">
        <f t="shared" si="11"/>
        <v>-0.39529812999999897</v>
      </c>
      <c r="AE26">
        <v>-0.21069133000000001</v>
      </c>
      <c r="AF26" s="4">
        <f t="shared" si="12"/>
        <v>0.10374578000000106</v>
      </c>
      <c r="AG26">
        <v>-4.1951097999999999E-2</v>
      </c>
      <c r="AH26" s="4">
        <f t="shared" si="13"/>
        <v>-6.4994451999998953E-2</v>
      </c>
      <c r="AI26">
        <v>-1.4387436E-2</v>
      </c>
      <c r="AJ26" s="4">
        <f t="shared" si="14"/>
        <v>-9.2558113999998942E-2</v>
      </c>
      <c r="AK26">
        <v>7.1935764999999999E-2</v>
      </c>
      <c r="AL26" s="4">
        <f t="shared" si="15"/>
        <v>-0.17888131499999893</v>
      </c>
      <c r="AM26">
        <v>-6.49589E-2</v>
      </c>
      <c r="AN26" s="4">
        <f t="shared" si="16"/>
        <v>-4.1986649999998946E-2</v>
      </c>
      <c r="AO26">
        <v>0.15263702000000001</v>
      </c>
      <c r="AP26" s="4">
        <f t="shared" si="17"/>
        <v>-0.25958256999999896</v>
      </c>
      <c r="AQ26">
        <v>-8.8300129999999994E-3</v>
      </c>
      <c r="AR26" s="4">
        <f t="shared" ref="AR26" si="64">$F26-AQ26</f>
        <v>-9.8115536999998948E-2</v>
      </c>
      <c r="AS26">
        <v>0.16278599999999999</v>
      </c>
      <c r="AT26" s="4">
        <f t="shared" si="18"/>
        <v>-0.26973154999999893</v>
      </c>
      <c r="AU26">
        <v>8.0771179999999995E-3</v>
      </c>
      <c r="AV26" s="4">
        <f t="shared" si="19"/>
        <v>-0.11502266799999894</v>
      </c>
      <c r="AW26">
        <v>-7.3785489999999995E-2</v>
      </c>
      <c r="AX26" s="4">
        <f t="shared" si="20"/>
        <v>-3.316005999999895E-2</v>
      </c>
      <c r="AY26">
        <v>4.3490573999999997E-2</v>
      </c>
      <c r="AZ26" s="4">
        <f t="shared" si="21"/>
        <v>-0.15043612399999895</v>
      </c>
      <c r="BA26">
        <v>0.63165539999999998</v>
      </c>
      <c r="BB26" s="4">
        <f t="shared" si="22"/>
        <v>-0.73860094999999892</v>
      </c>
      <c r="BC26">
        <v>1.1387632E-2</v>
      </c>
      <c r="BD26" s="4">
        <f t="shared" si="23"/>
        <v>-0.11833318199999894</v>
      </c>
      <c r="BE26">
        <v>-0.1671986</v>
      </c>
      <c r="BF26" s="4">
        <f t="shared" si="24"/>
        <v>6.0253050000001057E-2</v>
      </c>
      <c r="BG26">
        <v>0.11318485</v>
      </c>
      <c r="BH26" s="4">
        <f t="shared" si="25"/>
        <v>-0.22013039999999895</v>
      </c>
      <c r="BI26">
        <v>0.21582392</v>
      </c>
      <c r="BJ26" s="4">
        <f t="shared" si="26"/>
        <v>-0.32276946999999895</v>
      </c>
      <c r="BK26">
        <v>0.1727679</v>
      </c>
      <c r="BL26" s="4">
        <f t="shared" si="27"/>
        <v>-0.27971344999999892</v>
      </c>
      <c r="BM26">
        <v>8.9669534999999995E-3</v>
      </c>
      <c r="BN26" s="4">
        <f t="shared" si="28"/>
        <v>-0.11591250349999895</v>
      </c>
      <c r="BO26">
        <v>0.11424755</v>
      </c>
      <c r="BP26" s="4">
        <f t="shared" si="29"/>
        <v>-0.22119309999999895</v>
      </c>
      <c r="BQ26">
        <v>-2.2386634999999998E-2</v>
      </c>
      <c r="BR26" s="4">
        <f t="shared" si="30"/>
        <v>-8.4558914999998944E-2</v>
      </c>
      <c r="BS26">
        <v>0.16075208999999999</v>
      </c>
      <c r="BT26" s="4">
        <f t="shared" si="31"/>
        <v>-0.26769763999999896</v>
      </c>
      <c r="BU26">
        <v>0.16097748000000001</v>
      </c>
      <c r="BV26" s="4">
        <f t="shared" si="32"/>
        <v>-0.26792302999999895</v>
      </c>
      <c r="BW26">
        <v>-0.12282895000000001</v>
      </c>
      <c r="BX26" s="4">
        <f t="shared" si="33"/>
        <v>1.5883400000001061E-2</v>
      </c>
      <c r="BY26">
        <v>4.8575930000000003E-3</v>
      </c>
      <c r="BZ26" s="4">
        <f t="shared" si="34"/>
        <v>-0.11180314299999894</v>
      </c>
      <c r="CA26">
        <v>0.20761616999999999</v>
      </c>
      <c r="CB26" s="4">
        <f t="shared" si="35"/>
        <v>-0.31456171999999893</v>
      </c>
      <c r="CC26">
        <v>-9.8815499999999994E-3</v>
      </c>
      <c r="CD26" s="4">
        <f t="shared" si="36"/>
        <v>-9.7063999999998943E-2</v>
      </c>
      <c r="CE26">
        <v>0.14724134999999999</v>
      </c>
      <c r="CF26" s="4">
        <f t="shared" si="37"/>
        <v>-0.25418689999999894</v>
      </c>
      <c r="CG26">
        <v>-0.24448468000000001</v>
      </c>
      <c r="CH26" s="4">
        <f t="shared" si="38"/>
        <v>0.13753913000000106</v>
      </c>
      <c r="CI26">
        <v>9.2985349999999994E-2</v>
      </c>
      <c r="CJ26" s="4">
        <f t="shared" si="39"/>
        <v>-0.19993089999999894</v>
      </c>
      <c r="CK26">
        <v>1.0970486999999999E-2</v>
      </c>
      <c r="CL26" s="4">
        <f t="shared" si="40"/>
        <v>-0.11791603699999895</v>
      </c>
      <c r="CM26">
        <v>-7.3721800000000004E-2</v>
      </c>
      <c r="CN26" s="4">
        <f t="shared" si="41"/>
        <v>-3.3223749999998942E-2</v>
      </c>
      <c r="CO26">
        <v>1.0926059000000001E-3</v>
      </c>
      <c r="CP26" s="4">
        <f t="shared" si="42"/>
        <v>-0.10803815589999895</v>
      </c>
      <c r="CQ26">
        <v>6.3818133999999999E-2</v>
      </c>
      <c r="CR26" s="4">
        <f t="shared" si="43"/>
        <v>-0.17076368399999894</v>
      </c>
      <c r="CS26">
        <v>0.3475087</v>
      </c>
      <c r="CT26" s="4">
        <f t="shared" si="44"/>
        <v>-0.45445424999999895</v>
      </c>
      <c r="CU26">
        <v>1.2555988000000001E-2</v>
      </c>
      <c r="CV26" s="4">
        <f t="shared" si="45"/>
        <v>-0.11950153799999895</v>
      </c>
      <c r="CW26">
        <v>0.11642909</v>
      </c>
      <c r="CX26" s="4">
        <f t="shared" si="46"/>
        <v>-0.22337463999999896</v>
      </c>
      <c r="CY26">
        <v>-1.5539845E-2</v>
      </c>
      <c r="CZ26" s="4">
        <f t="shared" si="47"/>
        <v>-9.1405704999998949E-2</v>
      </c>
      <c r="DA26">
        <v>-7.3970556000000007E-2</v>
      </c>
      <c r="DB26" s="4">
        <f t="shared" si="48"/>
        <v>-3.2974993999998939E-2</v>
      </c>
      <c r="DC26">
        <v>-9.2499499999999998E-2</v>
      </c>
      <c r="DD26" s="4">
        <f t="shared" si="49"/>
        <v>-1.4446049999998947E-2</v>
      </c>
      <c r="DE26">
        <v>-1.5539845E-2</v>
      </c>
      <c r="DF26" s="4">
        <f t="shared" si="50"/>
        <v>-9.1405704999998949E-2</v>
      </c>
      <c r="DG26">
        <v>0.21306280999999999</v>
      </c>
      <c r="DH26" s="4">
        <f t="shared" si="51"/>
        <v>-0.32000835999999894</v>
      </c>
      <c r="DI26">
        <v>5.8229220000000003E-3</v>
      </c>
      <c r="DJ26" s="4">
        <f t="shared" si="52"/>
        <v>-0.11276847199999894</v>
      </c>
      <c r="DK26">
        <v>1.0309074999999999E-2</v>
      </c>
      <c r="DL26" s="4">
        <f t="shared" si="53"/>
        <v>-0.11725462499999895</v>
      </c>
      <c r="DM26">
        <v>0.54245304999999999</v>
      </c>
      <c r="DN26" s="4">
        <f t="shared" si="54"/>
        <v>-0.64939859999999894</v>
      </c>
      <c r="DO26">
        <v>-1.5539845E-2</v>
      </c>
      <c r="DP26" s="4">
        <f t="shared" si="55"/>
        <v>-9.1405704999998949E-2</v>
      </c>
    </row>
    <row r="27" spans="1:120">
      <c r="B27">
        <v>12</v>
      </c>
      <c r="C27" s="4">
        <v>1410.0138609999999</v>
      </c>
      <c r="D27" s="4">
        <v>3384.7506020000001</v>
      </c>
      <c r="E27" s="4">
        <v>0</v>
      </c>
      <c r="F27" s="4">
        <v>-0.22291578000000101</v>
      </c>
      <c r="G27" s="4">
        <v>8.0106569999999992E-3</v>
      </c>
      <c r="H27" s="4">
        <f t="shared" si="0"/>
        <v>-0.23092643700000101</v>
      </c>
      <c r="I27" s="4">
        <v>-6.3359397000000003E-3</v>
      </c>
      <c r="J27" s="4">
        <f t="shared" si="1"/>
        <v>-0.21657984030000102</v>
      </c>
      <c r="K27">
        <v>-0.21251412</v>
      </c>
      <c r="L27" s="4">
        <f t="shared" si="2"/>
        <v>-1.0401660000001006E-2</v>
      </c>
      <c r="M27">
        <v>-0.21251412</v>
      </c>
      <c r="N27" s="4">
        <f t="shared" si="3"/>
        <v>-1.0401660000001006E-2</v>
      </c>
      <c r="O27">
        <v>0.10152070000000001</v>
      </c>
      <c r="P27" s="4">
        <f t="shared" si="4"/>
        <v>-0.32443648000000103</v>
      </c>
      <c r="Q27">
        <v>0.12178619</v>
      </c>
      <c r="R27" s="4">
        <f t="shared" si="5"/>
        <v>-0.34470197000000102</v>
      </c>
      <c r="S27">
        <v>-9.4686896000000007E-2</v>
      </c>
      <c r="T27" s="4">
        <f t="shared" si="6"/>
        <v>-0.12822888400000099</v>
      </c>
      <c r="U27">
        <v>-0.11667716</v>
      </c>
      <c r="V27" s="4">
        <f t="shared" si="7"/>
        <v>-0.10623862000000101</v>
      </c>
      <c r="W27">
        <v>0.14839326999999999</v>
      </c>
      <c r="X27" s="4">
        <f t="shared" si="8"/>
        <v>-0.37130905000000103</v>
      </c>
      <c r="Z27" s="4">
        <f t="shared" si="9"/>
        <v>-0.22291578000000101</v>
      </c>
      <c r="AA27">
        <v>0.43735056999999999</v>
      </c>
      <c r="AB27" s="4">
        <f t="shared" si="10"/>
        <v>-0.660266350000001</v>
      </c>
      <c r="AC27">
        <v>0.28648020000000002</v>
      </c>
      <c r="AD27" s="4">
        <f t="shared" si="11"/>
        <v>-0.50939598000000097</v>
      </c>
      <c r="AE27">
        <v>-0.2121952</v>
      </c>
      <c r="AF27" s="4">
        <f t="shared" si="12"/>
        <v>-1.0720580000001007E-2</v>
      </c>
      <c r="AG27">
        <v>-6.4610200000000007E-2</v>
      </c>
      <c r="AH27" s="4">
        <f t="shared" si="13"/>
        <v>-0.158305580000001</v>
      </c>
      <c r="AI27">
        <v>-1.6595921999999999E-2</v>
      </c>
      <c r="AJ27" s="4">
        <f t="shared" si="14"/>
        <v>-0.20631985800000102</v>
      </c>
      <c r="AK27">
        <v>7.2109683999999993E-2</v>
      </c>
      <c r="AL27" s="4">
        <f t="shared" si="15"/>
        <v>-0.29502546400000101</v>
      </c>
      <c r="AM27">
        <v>-6.4392543999999996E-2</v>
      </c>
      <c r="AN27" s="4">
        <f t="shared" si="16"/>
        <v>-0.15852323600000101</v>
      </c>
      <c r="AO27">
        <v>0.15427877000000001</v>
      </c>
      <c r="AP27" s="4">
        <f t="shared" si="17"/>
        <v>-0.37719455000000102</v>
      </c>
      <c r="AQ27">
        <v>-1.0134294E-2</v>
      </c>
      <c r="AR27" s="4">
        <f t="shared" ref="AR27" si="65">$F27-AQ27</f>
        <v>-0.21278148600000102</v>
      </c>
      <c r="AS27">
        <v>0.16149343999999999</v>
      </c>
      <c r="AT27" s="4">
        <f t="shared" si="18"/>
        <v>-0.384409220000001</v>
      </c>
      <c r="AU27">
        <v>8.4479389999999998E-3</v>
      </c>
      <c r="AV27" s="4">
        <f t="shared" si="19"/>
        <v>-0.23136371900000099</v>
      </c>
      <c r="AW27">
        <v>-7.7132080000000006E-2</v>
      </c>
      <c r="AX27" s="4">
        <f t="shared" si="20"/>
        <v>-0.14578370000000102</v>
      </c>
      <c r="AY27">
        <v>4.5811261999999998E-2</v>
      </c>
      <c r="AZ27" s="4">
        <f t="shared" si="21"/>
        <v>-0.26872704200000103</v>
      </c>
      <c r="BA27">
        <v>0.59584886000000004</v>
      </c>
      <c r="BB27" s="4">
        <f t="shared" si="22"/>
        <v>-0.81876464000000104</v>
      </c>
      <c r="BC27">
        <v>6.6765210000000004E-3</v>
      </c>
      <c r="BD27" s="4">
        <f t="shared" si="23"/>
        <v>-0.229592301000001</v>
      </c>
      <c r="BE27">
        <v>-0.13918385</v>
      </c>
      <c r="BF27" s="4">
        <f t="shared" si="24"/>
        <v>-8.3731930000001009E-2</v>
      </c>
      <c r="BG27">
        <v>0.11285938</v>
      </c>
      <c r="BH27" s="4">
        <f t="shared" si="25"/>
        <v>-0.33577516000000102</v>
      </c>
      <c r="BI27">
        <v>0.22570862999999999</v>
      </c>
      <c r="BJ27" s="4">
        <f t="shared" si="26"/>
        <v>-0.44862441000000097</v>
      </c>
      <c r="BK27">
        <v>0.17297480000000001</v>
      </c>
      <c r="BL27" s="4">
        <f t="shared" si="27"/>
        <v>-0.39589058000000099</v>
      </c>
      <c r="BM27">
        <v>1.3084465E-2</v>
      </c>
      <c r="BN27" s="4">
        <f t="shared" si="28"/>
        <v>-0.236000245000001</v>
      </c>
      <c r="BO27">
        <v>0.11970068</v>
      </c>
      <c r="BP27" s="4">
        <f t="shared" si="29"/>
        <v>-0.34261646000000101</v>
      </c>
      <c r="BQ27">
        <v>-2.7972545000000001E-2</v>
      </c>
      <c r="BR27" s="4">
        <f t="shared" si="30"/>
        <v>-0.19494323500000099</v>
      </c>
      <c r="BS27">
        <v>0.15977085999999999</v>
      </c>
      <c r="BT27" s="4">
        <f t="shared" si="31"/>
        <v>-0.38268664000000097</v>
      </c>
      <c r="BU27">
        <v>0.15697344999999999</v>
      </c>
      <c r="BV27" s="4">
        <f t="shared" si="32"/>
        <v>-0.37988923000000097</v>
      </c>
      <c r="BW27">
        <v>-0.11530107000000001</v>
      </c>
      <c r="BX27" s="4">
        <f t="shared" si="33"/>
        <v>-0.107614710000001</v>
      </c>
      <c r="BY27">
        <v>2.2361797999999999E-3</v>
      </c>
      <c r="BZ27" s="4">
        <f t="shared" si="34"/>
        <v>-0.22515195980000099</v>
      </c>
      <c r="CA27">
        <v>0.19694453000000001</v>
      </c>
      <c r="CB27" s="4">
        <f t="shared" si="35"/>
        <v>-0.41986031000000101</v>
      </c>
      <c r="CC27">
        <v>-1.5433097E-2</v>
      </c>
      <c r="CD27" s="4">
        <f t="shared" si="36"/>
        <v>-0.207482683000001</v>
      </c>
      <c r="CE27">
        <v>0.14958782000000001</v>
      </c>
      <c r="CF27" s="4">
        <f t="shared" si="37"/>
        <v>-0.37250360000000104</v>
      </c>
      <c r="CG27">
        <v>-0.23798783000000001</v>
      </c>
      <c r="CH27" s="4">
        <f t="shared" si="38"/>
        <v>1.5072049999999004E-2</v>
      </c>
      <c r="CI27">
        <v>0.10879129</v>
      </c>
      <c r="CJ27" s="4">
        <f t="shared" si="39"/>
        <v>-0.33170707000000099</v>
      </c>
      <c r="CK27">
        <v>-1.2741962000000001E-2</v>
      </c>
      <c r="CL27" s="4">
        <f t="shared" si="40"/>
        <v>-0.21017381800000101</v>
      </c>
      <c r="CM27">
        <v>-6.7406385999999999E-2</v>
      </c>
      <c r="CN27" s="4">
        <f t="shared" si="41"/>
        <v>-0.15550939400000102</v>
      </c>
      <c r="CO27">
        <v>5.0041987999999999E-3</v>
      </c>
      <c r="CP27" s="4">
        <f t="shared" si="42"/>
        <v>-0.22791997880000101</v>
      </c>
      <c r="CQ27">
        <v>6.988424E-2</v>
      </c>
      <c r="CR27" s="4">
        <f t="shared" si="43"/>
        <v>-0.29280002000000099</v>
      </c>
      <c r="CS27">
        <v>0.34247702000000002</v>
      </c>
      <c r="CT27" s="4">
        <f t="shared" si="44"/>
        <v>-0.56539280000000103</v>
      </c>
      <c r="CU27">
        <v>1.0364577999999999E-2</v>
      </c>
      <c r="CV27" s="4">
        <f t="shared" si="45"/>
        <v>-0.23328035800000102</v>
      </c>
      <c r="CW27">
        <v>0.12293624</v>
      </c>
      <c r="CX27" s="4">
        <f t="shared" si="46"/>
        <v>-0.34585202000000104</v>
      </c>
      <c r="CY27">
        <v>-1.6576475E-2</v>
      </c>
      <c r="CZ27" s="4">
        <f t="shared" si="47"/>
        <v>-0.206339305000001</v>
      </c>
      <c r="DA27">
        <v>-7.9482849999999994E-2</v>
      </c>
      <c r="DB27" s="4">
        <f t="shared" si="48"/>
        <v>-0.14343293000000101</v>
      </c>
      <c r="DC27">
        <v>-9.6014509999999997E-2</v>
      </c>
      <c r="DD27" s="4">
        <f t="shared" si="49"/>
        <v>-0.12690127000000101</v>
      </c>
      <c r="DE27">
        <v>-1.6576475E-2</v>
      </c>
      <c r="DF27" s="4">
        <f t="shared" si="50"/>
        <v>-0.206339305000001</v>
      </c>
      <c r="DG27">
        <v>0.21096234</v>
      </c>
      <c r="DH27" s="4">
        <f t="shared" si="51"/>
        <v>-0.43387812000000103</v>
      </c>
      <c r="DI27">
        <v>2.4556487000000002E-3</v>
      </c>
      <c r="DJ27" s="4">
        <f t="shared" si="52"/>
        <v>-0.22537142870000101</v>
      </c>
      <c r="DK27">
        <v>7.2480015999999998E-3</v>
      </c>
      <c r="DL27" s="4">
        <f t="shared" si="53"/>
        <v>-0.23016378160000101</v>
      </c>
      <c r="DM27">
        <v>0.54475830000000003</v>
      </c>
      <c r="DN27" s="4">
        <f t="shared" si="54"/>
        <v>-0.76767408000000104</v>
      </c>
      <c r="DO27">
        <v>-1.6576475E-2</v>
      </c>
      <c r="DP27" s="4">
        <f t="shared" si="55"/>
        <v>-0.206339305000001</v>
      </c>
    </row>
    <row r="28" spans="1:120">
      <c r="B28">
        <v>13</v>
      </c>
      <c r="C28" s="4">
        <v>1413.7468229999999</v>
      </c>
      <c r="D28" s="4">
        <v>3382.0555049999998</v>
      </c>
      <c r="E28" s="4">
        <v>0</v>
      </c>
      <c r="F28" s="4">
        <v>-6.0070289999998749E-2</v>
      </c>
      <c r="G28" s="4">
        <v>-4.3824869999999999E-4</v>
      </c>
      <c r="H28" s="4">
        <f t="shared" si="0"/>
        <v>-5.9632041299998752E-2</v>
      </c>
      <c r="I28" s="4">
        <v>-3.0181029999999998E-3</v>
      </c>
      <c r="J28" s="4">
        <f t="shared" si="1"/>
        <v>-5.7052186999998748E-2</v>
      </c>
      <c r="K28">
        <v>-0.21944578000000001</v>
      </c>
      <c r="L28" s="4">
        <f t="shared" si="2"/>
        <v>0.15937549000000126</v>
      </c>
      <c r="M28">
        <v>-0.21944578000000001</v>
      </c>
      <c r="N28" s="4">
        <f t="shared" si="3"/>
        <v>0.15937549000000126</v>
      </c>
      <c r="O28">
        <v>0.14929344</v>
      </c>
      <c r="P28" s="4">
        <f t="shared" si="4"/>
        <v>-0.20936372999999875</v>
      </c>
      <c r="Q28">
        <v>0.12422456</v>
      </c>
      <c r="R28" s="4">
        <f t="shared" si="5"/>
        <v>-0.18429484999999873</v>
      </c>
      <c r="S28">
        <v>-9.2907790000000004E-2</v>
      </c>
      <c r="T28" s="4">
        <f t="shared" si="6"/>
        <v>3.2837500000001255E-2</v>
      </c>
      <c r="U28">
        <v>-0.11173201000000001</v>
      </c>
      <c r="V28" s="4">
        <f t="shared" si="7"/>
        <v>5.1661720000001257E-2</v>
      </c>
      <c r="W28">
        <v>0.15744743</v>
      </c>
      <c r="X28" s="4">
        <f t="shared" si="8"/>
        <v>-0.21751771999999875</v>
      </c>
      <c r="Z28" s="4">
        <f t="shared" si="9"/>
        <v>-6.0070289999998749E-2</v>
      </c>
      <c r="AA28">
        <v>0.40860105000000002</v>
      </c>
      <c r="AB28" s="4">
        <f t="shared" si="10"/>
        <v>-0.46867133999999877</v>
      </c>
      <c r="AC28">
        <v>0.28725669999999998</v>
      </c>
      <c r="AD28" s="4">
        <f t="shared" si="11"/>
        <v>-0.34732698999999873</v>
      </c>
      <c r="AE28">
        <v>-0.21270164999999999</v>
      </c>
      <c r="AF28" s="4">
        <f t="shared" si="12"/>
        <v>0.15263136000000124</v>
      </c>
      <c r="AG28">
        <v>-7.1542605999999995E-2</v>
      </c>
      <c r="AH28" s="4">
        <f t="shared" si="13"/>
        <v>1.1472316000001245E-2</v>
      </c>
      <c r="AI28">
        <v>-1.1329537000000001E-2</v>
      </c>
      <c r="AJ28" s="4">
        <f t="shared" si="14"/>
        <v>-4.8740752999998749E-2</v>
      </c>
      <c r="AK28">
        <v>8.093562E-2</v>
      </c>
      <c r="AL28" s="4">
        <f t="shared" si="15"/>
        <v>-0.14100590999999874</v>
      </c>
      <c r="AM28">
        <v>-6.3566743999999994E-2</v>
      </c>
      <c r="AN28" s="4">
        <f t="shared" si="16"/>
        <v>3.4964540000012451E-3</v>
      </c>
      <c r="AO28">
        <v>0.15671847999999999</v>
      </c>
      <c r="AP28" s="4">
        <f t="shared" si="17"/>
        <v>-0.21678876999999874</v>
      </c>
      <c r="AQ28">
        <v>-9.9016680000000006E-3</v>
      </c>
      <c r="AR28" s="4">
        <f t="shared" ref="AR28" si="66">$F28-AQ28</f>
        <v>-5.0168621999998747E-2</v>
      </c>
      <c r="AS28">
        <v>0.15716606</v>
      </c>
      <c r="AT28" s="4">
        <f t="shared" si="18"/>
        <v>-0.21723634999999875</v>
      </c>
      <c r="AU28">
        <v>1.6450182000000001E-2</v>
      </c>
      <c r="AV28" s="4">
        <f t="shared" si="19"/>
        <v>-7.6520471999998757E-2</v>
      </c>
      <c r="AW28">
        <v>-8.2338949999999994E-2</v>
      </c>
      <c r="AX28" s="4">
        <f t="shared" si="20"/>
        <v>2.2268660000001245E-2</v>
      </c>
      <c r="AY28">
        <v>4.5060515000000002E-2</v>
      </c>
      <c r="AZ28" s="4">
        <f t="shared" si="21"/>
        <v>-0.10513080499999874</v>
      </c>
      <c r="BA28">
        <v>0.49659039999999999</v>
      </c>
      <c r="BB28" s="4">
        <f t="shared" si="22"/>
        <v>-0.55666068999999874</v>
      </c>
      <c r="BC28">
        <v>1.4192843E-2</v>
      </c>
      <c r="BD28" s="4">
        <f t="shared" si="23"/>
        <v>-7.4263132999998746E-2</v>
      </c>
      <c r="BE28">
        <v>-0.10515937</v>
      </c>
      <c r="BF28" s="4">
        <f t="shared" si="24"/>
        <v>4.5089080000001253E-2</v>
      </c>
      <c r="BG28">
        <v>0.10735544599999999</v>
      </c>
      <c r="BH28" s="4">
        <f t="shared" si="25"/>
        <v>-0.16742573599999874</v>
      </c>
      <c r="BI28">
        <v>0.22593442999999999</v>
      </c>
      <c r="BJ28" s="4">
        <f t="shared" si="26"/>
        <v>-0.28600471999999877</v>
      </c>
      <c r="BK28">
        <v>0.1667748</v>
      </c>
      <c r="BL28" s="4">
        <f t="shared" si="27"/>
        <v>-0.22684508999999875</v>
      </c>
      <c r="BM28">
        <v>5.8047699999999999E-3</v>
      </c>
      <c r="BN28" s="4">
        <f t="shared" si="28"/>
        <v>-6.587505999999875E-2</v>
      </c>
      <c r="BO28">
        <v>0.11782722</v>
      </c>
      <c r="BP28" s="4">
        <f t="shared" si="29"/>
        <v>-0.17789750999999876</v>
      </c>
      <c r="BQ28">
        <v>-3.638777E-2</v>
      </c>
      <c r="BR28" s="4">
        <f t="shared" si="30"/>
        <v>-2.368251999999875E-2</v>
      </c>
      <c r="BS28">
        <v>0.15720986000000001</v>
      </c>
      <c r="BT28" s="4">
        <f t="shared" si="31"/>
        <v>-0.21728014999999876</v>
      </c>
      <c r="BU28">
        <v>0.14813623000000001</v>
      </c>
      <c r="BV28" s="4">
        <f t="shared" si="32"/>
        <v>-0.20820651999999876</v>
      </c>
      <c r="BW28">
        <v>-0.11712507</v>
      </c>
      <c r="BX28" s="4">
        <f t="shared" si="33"/>
        <v>5.7054780000001248E-2</v>
      </c>
      <c r="BY28">
        <v>4.7453360000000002E-3</v>
      </c>
      <c r="BZ28" s="4">
        <f t="shared" si="34"/>
        <v>-6.4815625999998752E-2</v>
      </c>
      <c r="CA28">
        <v>0.18702241999999999</v>
      </c>
      <c r="CB28" s="4">
        <f t="shared" si="35"/>
        <v>-0.24709270999999874</v>
      </c>
      <c r="CC28">
        <v>1.8869005999999999E-3</v>
      </c>
      <c r="CD28" s="4">
        <f t="shared" si="36"/>
        <v>-6.1957190599998747E-2</v>
      </c>
      <c r="CE28">
        <v>0.15111144000000001</v>
      </c>
      <c r="CF28" s="4">
        <f t="shared" si="37"/>
        <v>-0.21118172999999876</v>
      </c>
      <c r="CG28">
        <v>-0.2437665</v>
      </c>
      <c r="CH28" s="4">
        <f t="shared" si="38"/>
        <v>0.18369621000000125</v>
      </c>
      <c r="CI28">
        <v>0.16470249000000001</v>
      </c>
      <c r="CJ28" s="4">
        <f t="shared" si="39"/>
        <v>-0.22477277999999876</v>
      </c>
      <c r="CK28">
        <v>-1.9899613999999999E-2</v>
      </c>
      <c r="CL28" s="4">
        <f t="shared" si="40"/>
        <v>-4.0170675999998753E-2</v>
      </c>
      <c r="CM28">
        <v>-8.3107226000000006E-2</v>
      </c>
      <c r="CN28" s="4">
        <f t="shared" si="41"/>
        <v>2.3036936000001257E-2</v>
      </c>
      <c r="CO28">
        <v>6.8632760000000002E-4</v>
      </c>
      <c r="CP28" s="4">
        <f t="shared" si="42"/>
        <v>-6.0756617599998751E-2</v>
      </c>
      <c r="CQ28">
        <v>8.7189673999999995E-2</v>
      </c>
      <c r="CR28" s="4">
        <f t="shared" si="43"/>
        <v>-0.14725996399999874</v>
      </c>
      <c r="CS28">
        <v>0.34007257000000002</v>
      </c>
      <c r="CT28" s="4">
        <f t="shared" si="44"/>
        <v>-0.40014285999999877</v>
      </c>
      <c r="CU28">
        <v>8.2904069999999996E-3</v>
      </c>
      <c r="CV28" s="4">
        <f t="shared" si="45"/>
        <v>-6.8360696999998749E-2</v>
      </c>
      <c r="CW28">
        <v>0.10970530000000001</v>
      </c>
      <c r="CX28" s="4">
        <f t="shared" si="46"/>
        <v>-0.16977558999999875</v>
      </c>
      <c r="CY28">
        <v>-2.3626366999999999E-2</v>
      </c>
      <c r="CZ28" s="4">
        <f t="shared" si="47"/>
        <v>-3.6443922999998754E-2</v>
      </c>
      <c r="DA28">
        <v>-7.7966906000000002E-2</v>
      </c>
      <c r="DB28" s="4">
        <f t="shared" si="48"/>
        <v>1.7896616000001253E-2</v>
      </c>
      <c r="DC28">
        <v>-9.2859049999999999E-2</v>
      </c>
      <c r="DD28" s="4">
        <f t="shared" si="49"/>
        <v>3.2788760000001249E-2</v>
      </c>
      <c r="DE28">
        <v>-2.3626366999999999E-2</v>
      </c>
      <c r="DF28" s="4">
        <f t="shared" si="50"/>
        <v>-3.6443922999998754E-2</v>
      </c>
      <c r="DG28">
        <v>0.20568897999999999</v>
      </c>
      <c r="DH28" s="4">
        <f t="shared" si="51"/>
        <v>-0.26575926999999877</v>
      </c>
      <c r="DI28">
        <v>1.2045465000000001E-3</v>
      </c>
      <c r="DJ28" s="4">
        <f t="shared" si="52"/>
        <v>-6.127483649999875E-2</v>
      </c>
      <c r="DK28">
        <v>8.5860260000000001E-3</v>
      </c>
      <c r="DL28" s="4">
        <f t="shared" si="53"/>
        <v>-6.8656315999998746E-2</v>
      </c>
      <c r="DM28">
        <v>0.54404825000000001</v>
      </c>
      <c r="DN28" s="4">
        <f t="shared" si="54"/>
        <v>-0.60411853999999876</v>
      </c>
      <c r="DO28">
        <v>-2.3626366999999999E-2</v>
      </c>
      <c r="DP28" s="4">
        <f t="shared" si="55"/>
        <v>-3.6443922999998754E-2</v>
      </c>
    </row>
    <row r="29" spans="1:120">
      <c r="B29">
        <v>14</v>
      </c>
      <c r="C29" s="4">
        <v>1411.9796670000001</v>
      </c>
      <c r="D29" s="4">
        <v>3383.5280269999998</v>
      </c>
      <c r="E29" s="4">
        <v>0</v>
      </c>
      <c r="F29" s="4">
        <v>8.1250129999993703E-2</v>
      </c>
      <c r="G29" s="4">
        <v>9.4546260000000007E-3</v>
      </c>
      <c r="H29" s="4">
        <f t="shared" si="0"/>
        <v>7.1795503999993709E-2</v>
      </c>
      <c r="I29" s="4">
        <v>-2.9604572000000002E-3</v>
      </c>
      <c r="J29" s="4">
        <f t="shared" si="1"/>
        <v>8.4210587199993706E-2</v>
      </c>
      <c r="K29">
        <v>-0.1859188</v>
      </c>
      <c r="L29" s="4">
        <f t="shared" si="2"/>
        <v>0.2671689299999937</v>
      </c>
      <c r="M29">
        <v>-0.1859188</v>
      </c>
      <c r="N29" s="4">
        <f t="shared" si="3"/>
        <v>0.2671689299999937</v>
      </c>
      <c r="O29">
        <v>-1.2402972E-2</v>
      </c>
      <c r="P29" s="4">
        <f t="shared" si="4"/>
        <v>9.3653101999993701E-2</v>
      </c>
      <c r="Q29">
        <v>4.7860989999999999E-2</v>
      </c>
      <c r="R29" s="4">
        <f t="shared" si="5"/>
        <v>3.3389139999993704E-2</v>
      </c>
      <c r="S29">
        <v>-8.9187710000000003E-2</v>
      </c>
      <c r="T29" s="4">
        <f t="shared" si="6"/>
        <v>0.17043783999999371</v>
      </c>
      <c r="U29">
        <v>-0.10556522</v>
      </c>
      <c r="V29" s="4">
        <f t="shared" si="7"/>
        <v>0.18681534999999372</v>
      </c>
      <c r="W29">
        <v>0.10690241</v>
      </c>
      <c r="X29" s="4">
        <f t="shared" si="8"/>
        <v>-2.56522800000063E-2</v>
      </c>
      <c r="Z29" s="4">
        <f t="shared" si="9"/>
        <v>8.1250129999993703E-2</v>
      </c>
      <c r="AA29">
        <v>0.36213194999999998</v>
      </c>
      <c r="AB29" s="4">
        <f t="shared" si="10"/>
        <v>-0.28088182000000628</v>
      </c>
      <c r="AC29">
        <v>0.27766229999999997</v>
      </c>
      <c r="AD29" s="4">
        <f t="shared" si="11"/>
        <v>-0.19641217000000627</v>
      </c>
      <c r="AE29">
        <v>-0.21139595999999999</v>
      </c>
      <c r="AF29" s="4">
        <f t="shared" si="12"/>
        <v>0.2926460899999937</v>
      </c>
      <c r="AG29">
        <v>-6.4057320000000001E-2</v>
      </c>
      <c r="AH29" s="4">
        <f t="shared" si="13"/>
        <v>0.1453074499999937</v>
      </c>
      <c r="AI29">
        <v>-1.4626559000000001E-2</v>
      </c>
      <c r="AJ29" s="4">
        <f t="shared" si="14"/>
        <v>9.5876688999993701E-2</v>
      </c>
      <c r="AK29">
        <v>6.2794939999999994E-2</v>
      </c>
      <c r="AL29" s="4">
        <f t="shared" si="15"/>
        <v>1.845518999999371E-2</v>
      </c>
      <c r="AM29">
        <v>-6.7642935000000001E-2</v>
      </c>
      <c r="AN29" s="4">
        <f t="shared" si="16"/>
        <v>0.14889306499999372</v>
      </c>
      <c r="AO29">
        <v>0.15045410000000001</v>
      </c>
      <c r="AP29" s="4">
        <f t="shared" si="17"/>
        <v>-6.9203970000006304E-2</v>
      </c>
      <c r="AQ29">
        <v>-1.2557884E-2</v>
      </c>
      <c r="AR29" s="4">
        <f t="shared" ref="AR29" si="67">$F29-AQ29</f>
        <v>9.3808013999993708E-2</v>
      </c>
      <c r="AS29">
        <v>0.16072929999999999</v>
      </c>
      <c r="AT29" s="4">
        <f t="shared" si="18"/>
        <v>-7.9479170000006288E-2</v>
      </c>
      <c r="AU29">
        <v>2.7326501000000001E-3</v>
      </c>
      <c r="AV29" s="4">
        <f t="shared" si="19"/>
        <v>7.8517479899993706E-2</v>
      </c>
      <c r="AW29">
        <v>-7.6465270000000002E-2</v>
      </c>
      <c r="AX29" s="4">
        <f t="shared" si="20"/>
        <v>0.15771539999999371</v>
      </c>
      <c r="AY29">
        <v>3.9197522999999998E-2</v>
      </c>
      <c r="AZ29" s="4">
        <f t="shared" si="21"/>
        <v>4.2052606999993705E-2</v>
      </c>
      <c r="BA29">
        <v>0.46885759999999999</v>
      </c>
      <c r="BB29" s="4">
        <f t="shared" si="22"/>
        <v>-0.38760747000000628</v>
      </c>
      <c r="BC29">
        <v>-3.5519705E-3</v>
      </c>
      <c r="BD29" s="4">
        <f t="shared" si="23"/>
        <v>8.4802100499993704E-2</v>
      </c>
      <c r="BE29">
        <v>-8.0872250000000007E-2</v>
      </c>
      <c r="BF29" s="4">
        <f t="shared" si="24"/>
        <v>0.16212237999999371</v>
      </c>
      <c r="BG29">
        <v>9.5276079999999999E-2</v>
      </c>
      <c r="BH29" s="4">
        <f t="shared" si="25"/>
        <v>-1.4025950000006296E-2</v>
      </c>
      <c r="BI29">
        <v>0.21721682</v>
      </c>
      <c r="BJ29" s="4">
        <f t="shared" si="26"/>
        <v>-0.1359666900000063</v>
      </c>
      <c r="BK29">
        <v>0.15932018000000001</v>
      </c>
      <c r="BL29" s="4">
        <f t="shared" si="27"/>
        <v>-7.8070050000006302E-2</v>
      </c>
      <c r="BM29">
        <v>3.9398330000000002E-3</v>
      </c>
      <c r="BN29" s="4">
        <f t="shared" si="28"/>
        <v>7.73102969999937E-2</v>
      </c>
      <c r="BO29">
        <v>9.7420409999999999E-2</v>
      </c>
      <c r="BP29" s="4">
        <f t="shared" si="29"/>
        <v>-1.6170280000006296E-2</v>
      </c>
      <c r="BQ29">
        <v>-3.0224702999999999E-2</v>
      </c>
      <c r="BR29" s="4">
        <f t="shared" si="30"/>
        <v>0.11147483299999369</v>
      </c>
      <c r="BS29">
        <v>0.16255501999999999</v>
      </c>
      <c r="BT29" s="4">
        <f t="shared" si="31"/>
        <v>-8.1304890000006291E-2</v>
      </c>
      <c r="BU29">
        <v>0.16027662000000001</v>
      </c>
      <c r="BV29" s="4">
        <f t="shared" si="32"/>
        <v>-7.9026490000006305E-2</v>
      </c>
      <c r="BW29">
        <v>-0.10094610599999999</v>
      </c>
      <c r="BX29" s="4">
        <f t="shared" si="33"/>
        <v>0.18219623599999368</v>
      </c>
      <c r="BY29">
        <v>7.8830830000000008E-3</v>
      </c>
      <c r="BZ29" s="4">
        <f t="shared" si="34"/>
        <v>7.3367046999993704E-2</v>
      </c>
      <c r="CA29">
        <v>0.16435558</v>
      </c>
      <c r="CB29" s="4">
        <f t="shared" si="35"/>
        <v>-8.3105450000006298E-2</v>
      </c>
      <c r="CC29">
        <v>-4.6830232999999999E-2</v>
      </c>
      <c r="CD29" s="4">
        <f t="shared" si="36"/>
        <v>0.1280803629999937</v>
      </c>
      <c r="CE29">
        <v>0.13671810000000001</v>
      </c>
      <c r="CF29" s="4">
        <f t="shared" si="37"/>
        <v>-5.5467970000006306E-2</v>
      </c>
      <c r="CG29">
        <v>-0.22236711000000001</v>
      </c>
      <c r="CH29" s="4">
        <f t="shared" si="38"/>
        <v>0.30361723999999368</v>
      </c>
      <c r="CI29">
        <v>7.9729220000000003E-2</v>
      </c>
      <c r="CJ29" s="4">
        <f t="shared" si="39"/>
        <v>1.5209099999936998E-3</v>
      </c>
      <c r="CK29">
        <v>-2.3567932E-2</v>
      </c>
      <c r="CL29" s="4">
        <f t="shared" si="40"/>
        <v>0.1048180619999937</v>
      </c>
      <c r="CM29">
        <v>-6.2864069999999994E-2</v>
      </c>
      <c r="CN29" s="4">
        <f t="shared" si="41"/>
        <v>0.1441141999999937</v>
      </c>
      <c r="CO29">
        <v>2.4795212000000001E-2</v>
      </c>
      <c r="CP29" s="4">
        <f t="shared" si="42"/>
        <v>5.6454917999993706E-2</v>
      </c>
      <c r="CQ29">
        <v>5.7695459999999997E-2</v>
      </c>
      <c r="CR29" s="4">
        <f t="shared" si="43"/>
        <v>2.3554669999993706E-2</v>
      </c>
      <c r="CS29">
        <v>0.33692630000000001</v>
      </c>
      <c r="CT29" s="4">
        <f t="shared" si="44"/>
        <v>-0.25567617000000631</v>
      </c>
      <c r="CU29">
        <v>-7.5826477000000003E-3</v>
      </c>
      <c r="CV29" s="4">
        <f t="shared" si="45"/>
        <v>8.8832777699993704E-2</v>
      </c>
      <c r="CW29">
        <v>0.10380233</v>
      </c>
      <c r="CX29" s="4">
        <f t="shared" si="46"/>
        <v>-2.2552200000006295E-2</v>
      </c>
      <c r="CY29">
        <v>-3.6217880000000001E-2</v>
      </c>
      <c r="CZ29" s="4">
        <f t="shared" si="47"/>
        <v>0.11746800999999371</v>
      </c>
      <c r="DA29">
        <v>-0.11132455600000001</v>
      </c>
      <c r="DB29" s="4">
        <f t="shared" si="48"/>
        <v>0.19257468599999372</v>
      </c>
      <c r="DC29">
        <v>-0.121063165</v>
      </c>
      <c r="DD29" s="4">
        <f t="shared" si="49"/>
        <v>0.2023132949999937</v>
      </c>
      <c r="DE29">
        <v>-3.6217880000000001E-2</v>
      </c>
      <c r="DF29" s="4">
        <f t="shared" si="50"/>
        <v>0.11746800999999371</v>
      </c>
      <c r="DG29">
        <v>0.19013561000000001</v>
      </c>
      <c r="DH29" s="4">
        <f t="shared" si="51"/>
        <v>-0.10888548000000631</v>
      </c>
      <c r="DI29">
        <v>-4.6093926E-2</v>
      </c>
      <c r="DJ29" s="4">
        <f t="shared" si="52"/>
        <v>0.12734405599999371</v>
      </c>
      <c r="DK29">
        <v>-1.7409572000000002E-2</v>
      </c>
      <c r="DL29" s="4">
        <f t="shared" si="53"/>
        <v>9.8659701999993701E-2</v>
      </c>
      <c r="DM29">
        <v>0.51813173000000001</v>
      </c>
      <c r="DN29" s="4">
        <f t="shared" si="54"/>
        <v>-0.43688160000000631</v>
      </c>
      <c r="DO29">
        <v>-3.6217880000000001E-2</v>
      </c>
      <c r="DP29" s="4">
        <f t="shared" si="55"/>
        <v>0.11746800999999371</v>
      </c>
    </row>
    <row r="30" spans="1:120">
      <c r="B30">
        <v>15</v>
      </c>
      <c r="C30" s="4">
        <v>1408.6388629999999</v>
      </c>
      <c r="D30" s="4">
        <v>3382.888226</v>
      </c>
      <c r="E30" s="4">
        <v>0</v>
      </c>
      <c r="F30" s="4">
        <v>-9.7221379999993474E-2</v>
      </c>
      <c r="G30" s="4">
        <v>-2.2376666E-2</v>
      </c>
      <c r="H30" s="4">
        <f t="shared" si="0"/>
        <v>-7.484471399999347E-2</v>
      </c>
      <c r="I30" s="4">
        <v>1.977628E-2</v>
      </c>
      <c r="J30" s="4">
        <f t="shared" si="1"/>
        <v>-0.11699765999999348</v>
      </c>
      <c r="K30">
        <v>-0.21199377</v>
      </c>
      <c r="L30" s="4">
        <f t="shared" si="2"/>
        <v>0.11477239000000652</v>
      </c>
      <c r="M30">
        <v>-0.21199377</v>
      </c>
      <c r="N30" s="4">
        <f t="shared" si="3"/>
        <v>0.11477239000000652</v>
      </c>
      <c r="O30">
        <v>0.35301684999999999</v>
      </c>
      <c r="P30" s="4">
        <f t="shared" si="4"/>
        <v>-0.45023822999999347</v>
      </c>
      <c r="Q30">
        <v>0.14381669999999999</v>
      </c>
      <c r="R30" s="4">
        <f t="shared" si="5"/>
        <v>-0.24103807999999347</v>
      </c>
      <c r="S30">
        <v>-7.8735250000000007E-2</v>
      </c>
      <c r="T30" s="4">
        <f t="shared" si="6"/>
        <v>-1.8486129999993467E-2</v>
      </c>
      <c r="U30">
        <v>-9.9616640000000006E-2</v>
      </c>
      <c r="V30" s="4">
        <f t="shared" si="7"/>
        <v>2.3952600000065327E-3</v>
      </c>
      <c r="W30">
        <v>0.17042858999999999</v>
      </c>
      <c r="X30" s="4">
        <f t="shared" si="8"/>
        <v>-0.26764996999999346</v>
      </c>
      <c r="Z30" s="4">
        <f t="shared" si="9"/>
        <v>-9.7221379999993474E-2</v>
      </c>
      <c r="AA30">
        <v>0.85130570000000005</v>
      </c>
      <c r="AB30" s="4">
        <f t="shared" si="10"/>
        <v>-0.94852707999999353</v>
      </c>
      <c r="AC30">
        <v>0.3518366</v>
      </c>
      <c r="AD30" s="4">
        <f t="shared" si="11"/>
        <v>-0.44905797999999347</v>
      </c>
      <c r="AE30">
        <v>-0.21115871</v>
      </c>
      <c r="AF30" s="4">
        <f t="shared" si="12"/>
        <v>0.11393733000000653</v>
      </c>
      <c r="AG30">
        <v>-2.1118859E-2</v>
      </c>
      <c r="AH30" s="4">
        <f t="shared" si="13"/>
        <v>-7.610252099999347E-2</v>
      </c>
      <c r="AI30">
        <v>1.1629713E-2</v>
      </c>
      <c r="AJ30" s="4">
        <f t="shared" si="14"/>
        <v>-0.10885109299999347</v>
      </c>
      <c r="AK30">
        <v>8.8898089999999999E-2</v>
      </c>
      <c r="AL30" s="4">
        <f t="shared" si="15"/>
        <v>-0.18611946999999346</v>
      </c>
      <c r="AM30">
        <v>-5.0384103999999999E-2</v>
      </c>
      <c r="AN30" s="4">
        <f t="shared" si="16"/>
        <v>-4.6837275999993475E-2</v>
      </c>
      <c r="AO30">
        <v>0.14490843</v>
      </c>
      <c r="AP30" s="4">
        <f t="shared" si="17"/>
        <v>-0.24212980999999348</v>
      </c>
      <c r="AQ30">
        <v>-1.9095064E-3</v>
      </c>
      <c r="AR30" s="4">
        <f t="shared" ref="AR30" si="68">$F30-AQ30</f>
        <v>-9.5311873599993477E-2</v>
      </c>
      <c r="AS30">
        <v>0.14651194000000001</v>
      </c>
      <c r="AT30" s="4">
        <f t="shared" si="18"/>
        <v>-0.24373331999999348</v>
      </c>
      <c r="AU30">
        <v>3.2628589999999999E-2</v>
      </c>
      <c r="AV30" s="4">
        <f t="shared" si="19"/>
        <v>-0.12984996999999349</v>
      </c>
      <c r="AW30">
        <v>-7.6365959999999997E-2</v>
      </c>
      <c r="AX30" s="4">
        <f t="shared" si="20"/>
        <v>-2.0855419999993477E-2</v>
      </c>
      <c r="AY30">
        <v>7.4792620000000004E-2</v>
      </c>
      <c r="AZ30" s="4">
        <f t="shared" si="21"/>
        <v>-0.17201399999999348</v>
      </c>
      <c r="BA30">
        <v>0.48971095999999997</v>
      </c>
      <c r="BB30" s="4">
        <f t="shared" si="22"/>
        <v>-0.5869323399999935</v>
      </c>
      <c r="BC30">
        <v>9.8638723999999994E-5</v>
      </c>
      <c r="BD30" s="4">
        <f t="shared" si="23"/>
        <v>-9.7320018723993471E-2</v>
      </c>
      <c r="BE30">
        <v>-5.1608972000000003E-2</v>
      </c>
      <c r="BF30" s="4">
        <f t="shared" si="24"/>
        <v>-4.5612407999993471E-2</v>
      </c>
      <c r="BG30">
        <v>0.10400787</v>
      </c>
      <c r="BH30" s="4">
        <f t="shared" si="25"/>
        <v>-0.20122924999999348</v>
      </c>
      <c r="BI30">
        <v>0.27523234000000002</v>
      </c>
      <c r="BJ30" s="4">
        <f t="shared" si="26"/>
        <v>-0.37245371999999349</v>
      </c>
      <c r="BK30">
        <v>0.16237995</v>
      </c>
      <c r="BL30" s="4">
        <f t="shared" si="27"/>
        <v>-0.25960132999999347</v>
      </c>
      <c r="BM30">
        <v>5.6397243999999999E-2</v>
      </c>
      <c r="BN30" s="4">
        <f t="shared" si="28"/>
        <v>-0.15361862399999349</v>
      </c>
      <c r="BO30">
        <v>0.15556403999999999</v>
      </c>
      <c r="BP30" s="4">
        <f t="shared" si="29"/>
        <v>-0.25278541999999349</v>
      </c>
      <c r="BQ30">
        <v>-3.4591097000000001E-2</v>
      </c>
      <c r="BR30" s="4">
        <f t="shared" si="30"/>
        <v>-6.2630282999993472E-2</v>
      </c>
      <c r="BS30">
        <v>0.16667438000000001</v>
      </c>
      <c r="BT30" s="4">
        <f t="shared" si="31"/>
        <v>-0.26389575999999348</v>
      </c>
      <c r="BU30">
        <v>0.13222547000000001</v>
      </c>
      <c r="BV30" s="4">
        <f t="shared" si="32"/>
        <v>-0.22944684999999349</v>
      </c>
      <c r="BW30">
        <v>-9.3517310000000006E-2</v>
      </c>
      <c r="BX30" s="4">
        <f t="shared" si="33"/>
        <v>-3.7040699999934673E-3</v>
      </c>
      <c r="BY30">
        <v>-2.0758105000000002E-3</v>
      </c>
      <c r="BZ30" s="4">
        <f t="shared" si="34"/>
        <v>-9.5145569499993476E-2</v>
      </c>
      <c r="CA30">
        <v>0.17190361000000001</v>
      </c>
      <c r="CB30" s="4">
        <f t="shared" si="35"/>
        <v>-0.26912498999999346</v>
      </c>
      <c r="CC30">
        <v>3.7084933E-2</v>
      </c>
      <c r="CD30" s="4">
        <f t="shared" si="36"/>
        <v>-0.13430631299999346</v>
      </c>
      <c r="CE30">
        <v>0.16439255999999999</v>
      </c>
      <c r="CF30" s="4">
        <f t="shared" si="37"/>
        <v>-0.26161393999999349</v>
      </c>
      <c r="CG30">
        <v>-0.20266940999999999</v>
      </c>
      <c r="CH30" s="4">
        <f t="shared" si="38"/>
        <v>0.10544803000000652</v>
      </c>
      <c r="CI30">
        <v>0.27746904</v>
      </c>
      <c r="CJ30" s="4">
        <f t="shared" si="39"/>
        <v>-0.37469041999999347</v>
      </c>
      <c r="CK30">
        <v>4.4477930000000002E-3</v>
      </c>
      <c r="CL30" s="4">
        <f t="shared" si="40"/>
        <v>-0.10166917299999348</v>
      </c>
      <c r="CM30">
        <v>-5.5289699999999997E-2</v>
      </c>
      <c r="CN30" s="4">
        <f t="shared" si="41"/>
        <v>-4.1931679999993476E-2</v>
      </c>
      <c r="CO30">
        <v>-7.4260339999999998E-3</v>
      </c>
      <c r="CP30" s="4">
        <f t="shared" si="42"/>
        <v>-8.9795345999993476E-2</v>
      </c>
      <c r="CQ30">
        <v>0.16429223000000001</v>
      </c>
      <c r="CR30" s="4">
        <f t="shared" si="43"/>
        <v>-0.26151360999999351</v>
      </c>
      <c r="CS30">
        <v>0.30532566</v>
      </c>
      <c r="CT30" s="4">
        <f t="shared" si="44"/>
        <v>-0.40254703999999347</v>
      </c>
      <c r="CU30">
        <v>2.2275079E-2</v>
      </c>
      <c r="CV30" s="4">
        <f t="shared" si="45"/>
        <v>-0.11949645899999348</v>
      </c>
      <c r="CW30">
        <v>0.11882942000000001</v>
      </c>
      <c r="CX30" s="4">
        <f t="shared" si="46"/>
        <v>-0.21605079999999349</v>
      </c>
      <c r="CY30">
        <v>-2.8243337E-2</v>
      </c>
      <c r="CZ30" s="4">
        <f t="shared" si="47"/>
        <v>-6.8978042999993466E-2</v>
      </c>
      <c r="DA30">
        <v>-6.0642990000000001E-2</v>
      </c>
      <c r="DB30" s="4">
        <f t="shared" si="48"/>
        <v>-3.6578389999993473E-2</v>
      </c>
      <c r="DC30">
        <v>-0.111380495</v>
      </c>
      <c r="DD30" s="4">
        <f t="shared" si="49"/>
        <v>1.4159115000006522E-2</v>
      </c>
      <c r="DE30">
        <v>-2.8243337E-2</v>
      </c>
      <c r="DF30" s="4">
        <f t="shared" si="50"/>
        <v>-6.8978042999993466E-2</v>
      </c>
      <c r="DG30">
        <v>0.2260711</v>
      </c>
      <c r="DH30" s="4">
        <f t="shared" si="51"/>
        <v>-0.32329247999999344</v>
      </c>
      <c r="DI30">
        <v>2.3313799999999999E-2</v>
      </c>
      <c r="DJ30" s="4">
        <f t="shared" si="52"/>
        <v>-0.12053517999999347</v>
      </c>
      <c r="DK30">
        <v>2.2185153999999999E-2</v>
      </c>
      <c r="DL30" s="4">
        <f t="shared" si="53"/>
        <v>-0.11940653399999347</v>
      </c>
      <c r="DM30">
        <v>0.52804046999999998</v>
      </c>
      <c r="DN30" s="4">
        <f t="shared" si="54"/>
        <v>-0.62526184999999346</v>
      </c>
      <c r="DO30">
        <v>-2.8243337E-2</v>
      </c>
      <c r="DP30" s="4">
        <f t="shared" si="55"/>
        <v>-6.8978042999993466E-2</v>
      </c>
    </row>
    <row r="31" spans="1:120">
      <c r="B31">
        <v>16</v>
      </c>
      <c r="C31" s="4">
        <v>1400.3634520000001</v>
      </c>
      <c r="D31" s="4">
        <v>3377.9770370000001</v>
      </c>
      <c r="E31" s="4">
        <v>0</v>
      </c>
      <c r="F31" s="4">
        <v>-0.44618085000000463</v>
      </c>
      <c r="G31" s="4">
        <v>-7.5585679999999999E-3</v>
      </c>
      <c r="H31" s="4">
        <f t="shared" si="0"/>
        <v>-0.43862228200000464</v>
      </c>
      <c r="I31" s="4">
        <v>-1.0806334000000001E-2</v>
      </c>
      <c r="J31" s="4">
        <f t="shared" si="1"/>
        <v>-0.43537451600000465</v>
      </c>
      <c r="K31">
        <v>-0.17304243</v>
      </c>
      <c r="L31" s="4">
        <f t="shared" si="2"/>
        <v>-0.27313842000000466</v>
      </c>
      <c r="M31">
        <v>-0.17304243</v>
      </c>
      <c r="N31" s="4">
        <f t="shared" si="3"/>
        <v>-0.27313842000000466</v>
      </c>
      <c r="O31">
        <v>5.9623975000000003E-2</v>
      </c>
      <c r="P31" s="4">
        <f t="shared" si="4"/>
        <v>-0.50580482500000468</v>
      </c>
      <c r="Q31">
        <v>7.1542605999999995E-2</v>
      </c>
      <c r="R31" s="4">
        <f t="shared" si="5"/>
        <v>-0.51772345600000458</v>
      </c>
      <c r="S31">
        <v>-8.3619974999999999E-2</v>
      </c>
      <c r="T31" s="4">
        <f t="shared" si="6"/>
        <v>-0.36256087500000461</v>
      </c>
      <c r="U31">
        <v>-0.100611135</v>
      </c>
      <c r="V31" s="4">
        <f t="shared" si="7"/>
        <v>-0.34556971500000461</v>
      </c>
      <c r="W31">
        <v>8.6515239999999993E-2</v>
      </c>
      <c r="X31" s="4">
        <f t="shared" si="8"/>
        <v>-0.53269609000000462</v>
      </c>
      <c r="Z31" s="4">
        <f t="shared" si="9"/>
        <v>-0.44618085000000463</v>
      </c>
      <c r="AA31">
        <v>0.51215094000000005</v>
      </c>
      <c r="AB31" s="4">
        <f t="shared" si="10"/>
        <v>-0.95833179000000468</v>
      </c>
      <c r="AC31">
        <v>0.22770004999999999</v>
      </c>
      <c r="AD31" s="4">
        <f t="shared" si="11"/>
        <v>-0.67388090000000456</v>
      </c>
      <c r="AE31">
        <v>-0.2106016</v>
      </c>
      <c r="AF31" s="4">
        <f t="shared" si="12"/>
        <v>-0.23557925000000463</v>
      </c>
      <c r="AG31">
        <v>2.7643826E-2</v>
      </c>
      <c r="AH31" s="4">
        <f t="shared" si="13"/>
        <v>-0.47382467600000461</v>
      </c>
      <c r="AI31">
        <v>-4.7574012999999998E-2</v>
      </c>
      <c r="AJ31" s="4">
        <f t="shared" si="14"/>
        <v>-0.39860683700000465</v>
      </c>
      <c r="AK31">
        <v>5.2763169999999998E-2</v>
      </c>
      <c r="AL31" s="4">
        <f t="shared" si="15"/>
        <v>-0.4989440200000046</v>
      </c>
      <c r="AM31">
        <v>-6.2830949999999997E-2</v>
      </c>
      <c r="AN31" s="4">
        <f t="shared" si="16"/>
        <v>-0.38334990000000463</v>
      </c>
      <c r="AO31">
        <v>0.13788386999999999</v>
      </c>
      <c r="AP31" s="4">
        <f t="shared" si="17"/>
        <v>-0.58406472000000464</v>
      </c>
      <c r="AQ31">
        <v>-1.3772281000000001E-2</v>
      </c>
      <c r="AR31" s="4">
        <f t="shared" ref="AR31" si="69">$F31-AQ31</f>
        <v>-0.43240856900000463</v>
      </c>
      <c r="AS31">
        <v>0.15515892000000001</v>
      </c>
      <c r="AT31" s="4">
        <f t="shared" si="18"/>
        <v>-0.6013397700000046</v>
      </c>
      <c r="AU31">
        <v>1.9656764E-2</v>
      </c>
      <c r="AV31" s="4">
        <f t="shared" si="19"/>
        <v>-0.46583761400000462</v>
      </c>
      <c r="AW31">
        <v>-5.7370869999999997E-2</v>
      </c>
      <c r="AX31" s="4">
        <f t="shared" si="20"/>
        <v>-0.38880998000000461</v>
      </c>
      <c r="AY31">
        <v>3.4861322E-2</v>
      </c>
      <c r="AZ31" s="4">
        <f t="shared" si="21"/>
        <v>-0.48104217200000465</v>
      </c>
      <c r="BA31">
        <v>0.45331695999999999</v>
      </c>
      <c r="BB31" s="4">
        <f t="shared" si="22"/>
        <v>-0.89949781000000462</v>
      </c>
      <c r="BC31">
        <v>-6.9938719999999999E-3</v>
      </c>
      <c r="BD31" s="4">
        <f t="shared" si="23"/>
        <v>-0.43918697800000461</v>
      </c>
      <c r="BE31">
        <v>-8.8230950000000002E-2</v>
      </c>
      <c r="BF31" s="4">
        <f t="shared" si="24"/>
        <v>-0.35794990000000459</v>
      </c>
      <c r="BG31">
        <v>8.2791299999999998E-2</v>
      </c>
      <c r="BH31" s="4">
        <f t="shared" si="25"/>
        <v>-0.52897215000000464</v>
      </c>
      <c r="BI31">
        <v>0.19180368</v>
      </c>
      <c r="BJ31" s="4">
        <f t="shared" si="26"/>
        <v>-0.63798453000000466</v>
      </c>
      <c r="BK31">
        <v>0.14948618</v>
      </c>
      <c r="BL31" s="4">
        <f t="shared" si="27"/>
        <v>-0.59566703000000465</v>
      </c>
      <c r="BM31">
        <v>4.7214140000000002E-2</v>
      </c>
      <c r="BN31" s="4">
        <f t="shared" si="28"/>
        <v>-0.49339499000000464</v>
      </c>
      <c r="BO31">
        <v>7.7028184999999999E-2</v>
      </c>
      <c r="BP31" s="4">
        <f t="shared" si="29"/>
        <v>-0.5232090350000046</v>
      </c>
      <c r="BQ31">
        <v>-2.9777404E-2</v>
      </c>
      <c r="BR31" s="4">
        <f t="shared" si="30"/>
        <v>-0.41640344600000462</v>
      </c>
      <c r="BS31">
        <v>0.14405103</v>
      </c>
      <c r="BT31" s="4">
        <f t="shared" si="31"/>
        <v>-0.59023188000000459</v>
      </c>
      <c r="BU31">
        <v>0.13843694000000001</v>
      </c>
      <c r="BV31" s="4">
        <f t="shared" si="32"/>
        <v>-0.58461779000000469</v>
      </c>
      <c r="BW31">
        <v>-0.10457364</v>
      </c>
      <c r="BX31" s="4">
        <f t="shared" si="33"/>
        <v>-0.3416072100000046</v>
      </c>
      <c r="BY31">
        <v>6.1322763000000004E-3</v>
      </c>
      <c r="BZ31" s="4">
        <f t="shared" si="34"/>
        <v>-0.45231312630000464</v>
      </c>
      <c r="CA31">
        <v>0.19006774000000001</v>
      </c>
      <c r="CB31" s="4">
        <f t="shared" si="35"/>
        <v>-0.63624859000000467</v>
      </c>
      <c r="CC31">
        <v>-5.6338050000000001E-2</v>
      </c>
      <c r="CD31" s="4">
        <f t="shared" si="36"/>
        <v>-0.3898428000000046</v>
      </c>
      <c r="CE31">
        <v>0.14141981000000001</v>
      </c>
      <c r="CF31" s="4">
        <f t="shared" si="37"/>
        <v>-0.58760066000000466</v>
      </c>
      <c r="CG31">
        <v>-0.23086123</v>
      </c>
      <c r="CH31" s="4">
        <f t="shared" si="38"/>
        <v>-0.21531962000000462</v>
      </c>
      <c r="CI31">
        <v>9.866279E-2</v>
      </c>
      <c r="CJ31" s="4">
        <f t="shared" si="39"/>
        <v>-0.54484364000000463</v>
      </c>
      <c r="CK31">
        <v>9.0240630000000006E-3</v>
      </c>
      <c r="CL31" s="4">
        <f t="shared" si="40"/>
        <v>-0.45520491300000465</v>
      </c>
      <c r="CM31">
        <v>-4.3271522999999999E-2</v>
      </c>
      <c r="CN31" s="4">
        <f t="shared" si="41"/>
        <v>-0.40290932700000465</v>
      </c>
      <c r="CO31">
        <v>1.3144978999999999E-2</v>
      </c>
      <c r="CP31" s="4">
        <f t="shared" si="42"/>
        <v>-0.45932582900000463</v>
      </c>
      <c r="CQ31">
        <v>4.5053656999999997E-2</v>
      </c>
      <c r="CR31" s="4">
        <f t="shared" si="43"/>
        <v>-0.49123450700000459</v>
      </c>
      <c r="CS31">
        <v>0.31187074999999997</v>
      </c>
      <c r="CT31" s="4">
        <f t="shared" si="44"/>
        <v>-0.7580516000000046</v>
      </c>
      <c r="CU31">
        <v>-2.5001485E-3</v>
      </c>
      <c r="CV31" s="4">
        <f t="shared" si="45"/>
        <v>-0.4436807015000046</v>
      </c>
      <c r="CW31">
        <v>8.7717229999999993E-2</v>
      </c>
      <c r="CX31" s="4">
        <f t="shared" si="46"/>
        <v>-0.5338980800000046</v>
      </c>
      <c r="CY31">
        <v>-7.1507429999999997E-2</v>
      </c>
      <c r="CZ31" s="4">
        <f t="shared" si="47"/>
        <v>-0.37467342000000464</v>
      </c>
      <c r="DA31">
        <v>-9.0823719999999997E-2</v>
      </c>
      <c r="DB31" s="4">
        <f t="shared" si="48"/>
        <v>-0.35535713000000463</v>
      </c>
      <c r="DC31">
        <v>-0.12430386</v>
      </c>
      <c r="DD31" s="4">
        <f t="shared" si="49"/>
        <v>-0.32187699000000464</v>
      </c>
      <c r="DE31">
        <v>-7.1507429999999997E-2</v>
      </c>
      <c r="DF31" s="4">
        <f t="shared" si="50"/>
        <v>-0.37467342000000464</v>
      </c>
      <c r="DG31">
        <v>0.18054576</v>
      </c>
      <c r="DH31" s="4">
        <f t="shared" si="51"/>
        <v>-0.62672661000000462</v>
      </c>
      <c r="DI31">
        <v>-5.2345986999999997E-2</v>
      </c>
      <c r="DJ31" s="4">
        <f t="shared" si="52"/>
        <v>-0.39383486300000464</v>
      </c>
      <c r="DK31">
        <v>-2.0554284999999999E-2</v>
      </c>
      <c r="DL31" s="4">
        <f t="shared" si="53"/>
        <v>-0.42562656500000462</v>
      </c>
      <c r="DM31">
        <v>0.47713401999999999</v>
      </c>
      <c r="DN31" s="4">
        <f t="shared" si="54"/>
        <v>-0.92331487000000467</v>
      </c>
      <c r="DO31">
        <v>-7.1507429999999997E-2</v>
      </c>
      <c r="DP31" s="4">
        <f t="shared" si="55"/>
        <v>-0.37467342000000464</v>
      </c>
    </row>
    <row r="32" spans="1:120">
      <c r="B32">
        <v>17</v>
      </c>
      <c r="C32" s="4">
        <v>1399.2763640000001</v>
      </c>
      <c r="D32" s="4">
        <v>3374.8138880000001</v>
      </c>
      <c r="E32" s="4">
        <v>0</v>
      </c>
      <c r="F32" s="4">
        <v>-0.28194490999999999</v>
      </c>
      <c r="G32" s="4">
        <v>-3.054256E-2</v>
      </c>
      <c r="H32" s="4">
        <f t="shared" si="0"/>
        <v>-0.25140235</v>
      </c>
      <c r="I32" s="4">
        <v>5.6137019999999999E-3</v>
      </c>
      <c r="J32" s="4">
        <f t="shared" si="1"/>
        <v>-0.28755861199999999</v>
      </c>
      <c r="K32">
        <v>-0.17965552000000001</v>
      </c>
      <c r="L32" s="4">
        <f t="shared" si="2"/>
        <v>-0.10228938999999998</v>
      </c>
      <c r="M32">
        <v>-0.17965552000000001</v>
      </c>
      <c r="N32" s="4">
        <f t="shared" si="3"/>
        <v>-0.10228938999999998</v>
      </c>
      <c r="O32">
        <v>0.52283274999999996</v>
      </c>
      <c r="P32" s="4">
        <f t="shared" si="4"/>
        <v>-0.80477765999999995</v>
      </c>
      <c r="Q32">
        <v>0.14222987000000001</v>
      </c>
      <c r="R32" s="4">
        <f t="shared" si="5"/>
        <v>-0.42417477999999997</v>
      </c>
      <c r="S32">
        <v>-6.9121550000000004E-2</v>
      </c>
      <c r="T32" s="4">
        <f t="shared" si="6"/>
        <v>-0.21282335999999999</v>
      </c>
      <c r="U32">
        <v>-8.5476070000000001E-2</v>
      </c>
      <c r="V32" s="4">
        <f t="shared" si="7"/>
        <v>-0.19646883999999998</v>
      </c>
      <c r="W32">
        <v>0.15318166999999999</v>
      </c>
      <c r="X32" s="4">
        <f t="shared" si="8"/>
        <v>-0.43512657999999999</v>
      </c>
      <c r="Z32" s="4">
        <f t="shared" si="9"/>
        <v>-0.28194490999999999</v>
      </c>
      <c r="AA32">
        <v>1.0540662000000001</v>
      </c>
      <c r="AB32" s="4">
        <f t="shared" si="10"/>
        <v>-1.3360111100000001</v>
      </c>
      <c r="AC32">
        <v>0.41441008000000001</v>
      </c>
      <c r="AD32" s="4">
        <f t="shared" si="11"/>
        <v>-0.69635499000000001</v>
      </c>
      <c r="AE32">
        <v>-0.20022145999999999</v>
      </c>
      <c r="AF32" s="4">
        <f t="shared" si="12"/>
        <v>-8.1723450000000003E-2</v>
      </c>
      <c r="AG32">
        <v>7.5360596000000002E-2</v>
      </c>
      <c r="AH32" s="4">
        <f t="shared" si="13"/>
        <v>-0.35730550599999999</v>
      </c>
      <c r="AI32">
        <v>1.903608E-2</v>
      </c>
      <c r="AJ32" s="4">
        <f t="shared" si="14"/>
        <v>-0.30098099</v>
      </c>
      <c r="AK32">
        <v>0.109964505</v>
      </c>
      <c r="AL32" s="4">
        <f t="shared" si="15"/>
        <v>-0.39190941499999998</v>
      </c>
      <c r="AM32">
        <v>-3.0018673999999999E-2</v>
      </c>
      <c r="AN32" s="4">
        <f t="shared" si="16"/>
        <v>-0.25192623599999997</v>
      </c>
      <c r="AO32">
        <v>0.14221661999999999</v>
      </c>
      <c r="AP32" s="4">
        <f t="shared" si="17"/>
        <v>-0.42416153000000001</v>
      </c>
      <c r="AQ32">
        <v>1.4263958E-2</v>
      </c>
      <c r="AR32" s="4">
        <f t="shared" ref="AR32" si="70">$F32-AQ32</f>
        <v>-0.29620886800000001</v>
      </c>
      <c r="AS32">
        <v>0.14740697999999999</v>
      </c>
      <c r="AT32" s="4">
        <f t="shared" si="18"/>
        <v>-0.42935188999999996</v>
      </c>
      <c r="AU32">
        <v>4.8248697E-2</v>
      </c>
      <c r="AV32" s="4">
        <f t="shared" si="19"/>
        <v>-0.330193607</v>
      </c>
      <c r="AW32">
        <v>-2.2715768000000001E-2</v>
      </c>
      <c r="AX32" s="4">
        <f t="shared" si="20"/>
        <v>-0.25922914199999997</v>
      </c>
      <c r="AY32">
        <v>4.2861934999999997E-2</v>
      </c>
      <c r="AZ32" s="4">
        <f t="shared" si="21"/>
        <v>-0.32480684500000001</v>
      </c>
      <c r="BA32">
        <v>0.70745294999999997</v>
      </c>
      <c r="BB32" s="4">
        <f t="shared" si="22"/>
        <v>-0.98939785999999996</v>
      </c>
      <c r="BC32">
        <v>7.9420310000000004E-3</v>
      </c>
      <c r="BD32" s="4">
        <f t="shared" si="23"/>
        <v>-0.28988694100000001</v>
      </c>
      <c r="BE32">
        <v>-0.109704845</v>
      </c>
      <c r="BF32" s="4">
        <f t="shared" si="24"/>
        <v>-0.172240065</v>
      </c>
      <c r="BG32">
        <v>0.10756575</v>
      </c>
      <c r="BH32" s="4">
        <f t="shared" si="25"/>
        <v>-0.38951066000000001</v>
      </c>
      <c r="BI32">
        <v>0.20368272000000001</v>
      </c>
      <c r="BJ32" s="4">
        <f t="shared" si="26"/>
        <v>-0.48562762999999998</v>
      </c>
      <c r="BK32">
        <v>0.16637893000000001</v>
      </c>
      <c r="BL32" s="4">
        <f t="shared" si="27"/>
        <v>-0.44832384000000003</v>
      </c>
      <c r="BM32">
        <v>0.10337668</v>
      </c>
      <c r="BN32" s="4">
        <f t="shared" si="28"/>
        <v>-0.38532158999999999</v>
      </c>
      <c r="BO32">
        <v>0.16976221</v>
      </c>
      <c r="BP32" s="4">
        <f t="shared" si="29"/>
        <v>-0.45170712000000002</v>
      </c>
      <c r="BQ32">
        <v>-7.2687565999999997E-3</v>
      </c>
      <c r="BR32" s="4">
        <f t="shared" si="30"/>
        <v>-0.27467615340000001</v>
      </c>
      <c r="BS32">
        <v>0.15785393</v>
      </c>
      <c r="BT32" s="4">
        <f t="shared" si="31"/>
        <v>-0.43979884000000002</v>
      </c>
      <c r="BU32">
        <v>0.11651897</v>
      </c>
      <c r="BV32" s="4">
        <f t="shared" si="32"/>
        <v>-0.39846387999999999</v>
      </c>
      <c r="BW32">
        <v>-8.4856580000000001E-2</v>
      </c>
      <c r="BX32" s="4">
        <f t="shared" si="33"/>
        <v>-0.19708832999999998</v>
      </c>
      <c r="BY32">
        <v>-3.6352158000000001E-3</v>
      </c>
      <c r="BZ32" s="4">
        <f t="shared" si="34"/>
        <v>-0.27830969420000001</v>
      </c>
      <c r="CA32">
        <v>0.2278155</v>
      </c>
      <c r="CB32" s="4">
        <f t="shared" si="35"/>
        <v>-0.50976040999999994</v>
      </c>
      <c r="CC32">
        <v>5.7512259999999995E-4</v>
      </c>
      <c r="CD32" s="4">
        <f t="shared" si="36"/>
        <v>-0.28252003259999997</v>
      </c>
      <c r="CE32">
        <v>0.16607419000000001</v>
      </c>
      <c r="CF32" s="4">
        <f t="shared" si="37"/>
        <v>-0.4480191</v>
      </c>
      <c r="CG32">
        <v>-0.18070994000000001</v>
      </c>
      <c r="CH32" s="4">
        <f t="shared" si="38"/>
        <v>-0.10123496999999998</v>
      </c>
      <c r="CI32">
        <v>0.21713721999999999</v>
      </c>
      <c r="CJ32" s="4">
        <f t="shared" si="39"/>
        <v>-0.49908213000000001</v>
      </c>
      <c r="CK32">
        <v>5.1435429999999997E-2</v>
      </c>
      <c r="CL32" s="4">
        <f t="shared" si="40"/>
        <v>-0.33338034</v>
      </c>
      <c r="CM32">
        <v>-4.5002814000000002E-2</v>
      </c>
      <c r="CN32" s="4">
        <f t="shared" si="41"/>
        <v>-0.23694209599999999</v>
      </c>
      <c r="CO32">
        <v>-1.1895769E-2</v>
      </c>
      <c r="CP32" s="4">
        <f t="shared" si="42"/>
        <v>-0.27004914099999999</v>
      </c>
      <c r="CQ32">
        <v>0.22711813</v>
      </c>
      <c r="CR32" s="4">
        <f t="shared" si="43"/>
        <v>-0.50906304000000002</v>
      </c>
      <c r="CS32">
        <v>0.31553706999999998</v>
      </c>
      <c r="CT32" s="4">
        <f t="shared" si="44"/>
        <v>-0.59748197999999997</v>
      </c>
      <c r="CU32">
        <v>2.2382487E-2</v>
      </c>
      <c r="CV32" s="4">
        <f t="shared" si="45"/>
        <v>-0.304327397</v>
      </c>
      <c r="CW32">
        <v>9.4221869999999999E-2</v>
      </c>
      <c r="CX32" s="4">
        <f t="shared" si="46"/>
        <v>-0.37616677999999998</v>
      </c>
      <c r="CY32">
        <v>-3.8641833E-2</v>
      </c>
      <c r="CZ32" s="4">
        <f t="shared" si="47"/>
        <v>-0.24330307699999998</v>
      </c>
      <c r="DA32">
        <v>-4.0497072000000002E-2</v>
      </c>
      <c r="DB32" s="4">
        <f t="shared" si="48"/>
        <v>-0.241447838</v>
      </c>
      <c r="DC32">
        <v>-8.6287390000000005E-2</v>
      </c>
      <c r="DD32" s="4">
        <f t="shared" si="49"/>
        <v>-0.19565751999999997</v>
      </c>
      <c r="DE32">
        <v>-3.8641833E-2</v>
      </c>
      <c r="DF32" s="4">
        <f t="shared" si="50"/>
        <v>-0.24330307699999998</v>
      </c>
      <c r="DG32">
        <v>0.21381486999999999</v>
      </c>
      <c r="DH32" s="4">
        <f t="shared" si="51"/>
        <v>-0.49575977999999998</v>
      </c>
      <c r="DI32">
        <v>4.7317440000000002E-2</v>
      </c>
      <c r="DJ32" s="4">
        <f t="shared" si="52"/>
        <v>-0.32926234999999998</v>
      </c>
      <c r="DK32">
        <v>3.0037372999999999E-2</v>
      </c>
      <c r="DL32" s="4">
        <f t="shared" si="53"/>
        <v>-0.31198228299999997</v>
      </c>
      <c r="DM32">
        <v>0.49875461999999998</v>
      </c>
      <c r="DN32" s="4">
        <f t="shared" si="54"/>
        <v>-0.78069952999999992</v>
      </c>
      <c r="DO32">
        <v>-3.8641833E-2</v>
      </c>
      <c r="DP32" s="4">
        <f t="shared" si="55"/>
        <v>-0.24330307699999998</v>
      </c>
    </row>
    <row r="33" spans="2:120">
      <c r="B33">
        <v>18</v>
      </c>
      <c r="C33" s="4">
        <v>1404.608015</v>
      </c>
      <c r="D33" s="4">
        <v>3375.731053</v>
      </c>
      <c r="E33" s="4">
        <v>0</v>
      </c>
      <c r="F33" s="4">
        <v>0.26388919000000044</v>
      </c>
      <c r="G33" s="4">
        <v>-1.11844735E-2</v>
      </c>
      <c r="H33" s="4">
        <f t="shared" si="0"/>
        <v>0.27507366350000045</v>
      </c>
      <c r="I33" s="4">
        <v>4.8495287999999998E-4</v>
      </c>
      <c r="J33" s="4">
        <f t="shared" si="1"/>
        <v>0.26340423712000044</v>
      </c>
      <c r="K33">
        <v>-0.19691984000000001</v>
      </c>
      <c r="L33" s="4">
        <f t="shared" si="2"/>
        <v>0.46080903000000045</v>
      </c>
      <c r="M33">
        <v>-0.19691984000000001</v>
      </c>
      <c r="N33" s="4">
        <f t="shared" si="3"/>
        <v>0.46080903000000045</v>
      </c>
      <c r="O33">
        <v>0.28706559999999998</v>
      </c>
      <c r="P33" s="4">
        <f t="shared" si="4"/>
        <v>-2.3176409999999537E-2</v>
      </c>
      <c r="Q33">
        <v>0.15151835999999999</v>
      </c>
      <c r="R33" s="4">
        <f t="shared" si="5"/>
        <v>0.11237083000000045</v>
      </c>
      <c r="S33">
        <v>-8.7637850000000003E-2</v>
      </c>
      <c r="T33" s="4">
        <f t="shared" si="6"/>
        <v>0.35152704000000046</v>
      </c>
      <c r="U33">
        <v>-9.8496070000000005E-2</v>
      </c>
      <c r="V33" s="4">
        <f t="shared" si="7"/>
        <v>0.36238526000000043</v>
      </c>
      <c r="W33">
        <v>0.20335877999999999</v>
      </c>
      <c r="X33" s="4">
        <f t="shared" si="8"/>
        <v>6.0530410000000451E-2</v>
      </c>
      <c r="Z33" s="4">
        <f t="shared" si="9"/>
        <v>0.26388919000000044</v>
      </c>
      <c r="AA33">
        <v>0.80309240000000004</v>
      </c>
      <c r="AB33" s="4">
        <f t="shared" si="10"/>
        <v>-0.5392032099999996</v>
      </c>
      <c r="AC33">
        <v>0.38527060000000002</v>
      </c>
      <c r="AD33" s="4">
        <f t="shared" si="11"/>
        <v>-0.12138140999999958</v>
      </c>
      <c r="AE33">
        <v>-0.20262363999999999</v>
      </c>
      <c r="AF33" s="4">
        <f t="shared" si="12"/>
        <v>0.46651283000000043</v>
      </c>
      <c r="AG33">
        <v>5.4332725999999998E-2</v>
      </c>
      <c r="AH33" s="4">
        <f t="shared" si="13"/>
        <v>0.20955646400000044</v>
      </c>
      <c r="AI33">
        <v>2.951411E-2</v>
      </c>
      <c r="AJ33" s="4">
        <f t="shared" si="14"/>
        <v>0.23437508000000043</v>
      </c>
      <c r="AK33">
        <v>9.3409829999999999E-2</v>
      </c>
      <c r="AL33" s="4">
        <f t="shared" si="15"/>
        <v>0.17047936000000044</v>
      </c>
      <c r="AM33">
        <v>-2.35368E-2</v>
      </c>
      <c r="AN33" s="4">
        <f t="shared" si="16"/>
        <v>0.28742599000000046</v>
      </c>
      <c r="AO33">
        <v>0.15499035</v>
      </c>
      <c r="AP33" s="4">
        <f t="shared" si="17"/>
        <v>0.10889884000000044</v>
      </c>
      <c r="AQ33">
        <v>8.7774359999999996E-3</v>
      </c>
      <c r="AR33" s="4">
        <f t="shared" ref="AR33" si="71">$F33-AQ33</f>
        <v>0.25511175400000041</v>
      </c>
      <c r="AS33">
        <v>0.15118529</v>
      </c>
      <c r="AT33" s="4">
        <f t="shared" si="18"/>
        <v>0.11270390000000044</v>
      </c>
      <c r="AU33">
        <v>2.4176395E-2</v>
      </c>
      <c r="AV33" s="4">
        <f t="shared" si="19"/>
        <v>0.23971279500000045</v>
      </c>
      <c r="AW33">
        <v>-3.7374171999999997E-2</v>
      </c>
      <c r="AX33" s="4">
        <f t="shared" si="20"/>
        <v>0.30126336200000042</v>
      </c>
      <c r="AY33">
        <v>3.3819437000000001E-2</v>
      </c>
      <c r="AZ33" s="4">
        <f t="shared" si="21"/>
        <v>0.23006975300000043</v>
      </c>
      <c r="BA33">
        <v>0.63437960000000004</v>
      </c>
      <c r="BB33" s="4">
        <f t="shared" si="22"/>
        <v>-0.3704904099999996</v>
      </c>
      <c r="BC33">
        <v>2.5599316E-2</v>
      </c>
      <c r="BD33" s="4">
        <f t="shared" si="23"/>
        <v>0.23828987400000043</v>
      </c>
      <c r="BE33">
        <v>-0.15483414000000001</v>
      </c>
      <c r="BF33" s="4">
        <f t="shared" si="24"/>
        <v>0.41872333000000045</v>
      </c>
      <c r="BG33">
        <v>0.10459819400000001</v>
      </c>
      <c r="BH33" s="4">
        <f t="shared" si="25"/>
        <v>0.15929099600000043</v>
      </c>
      <c r="BI33">
        <v>0.20627140999999999</v>
      </c>
      <c r="BJ33" s="4">
        <f t="shared" si="26"/>
        <v>5.7617780000000451E-2</v>
      </c>
      <c r="BK33">
        <v>0.16708619999999999</v>
      </c>
      <c r="BL33" s="4">
        <f t="shared" si="27"/>
        <v>9.680299000000045E-2</v>
      </c>
      <c r="BM33">
        <v>7.6995655999999996E-2</v>
      </c>
      <c r="BN33" s="4">
        <f t="shared" si="28"/>
        <v>0.18689353400000044</v>
      </c>
      <c r="BO33">
        <v>0.12131831999999999</v>
      </c>
      <c r="BP33" s="4">
        <f t="shared" si="29"/>
        <v>0.14257087000000046</v>
      </c>
      <c r="BQ33">
        <v>5.1478499999999998E-3</v>
      </c>
      <c r="BR33" s="4">
        <f t="shared" si="30"/>
        <v>0.25874134000000043</v>
      </c>
      <c r="BS33">
        <v>0.15541827999999999</v>
      </c>
      <c r="BT33" s="4">
        <f t="shared" si="31"/>
        <v>0.10847091000000045</v>
      </c>
      <c r="BU33">
        <v>0.113153294</v>
      </c>
      <c r="BV33" s="4">
        <f t="shared" si="32"/>
        <v>0.15073589600000042</v>
      </c>
      <c r="BW33">
        <v>-0.115280494</v>
      </c>
      <c r="BX33" s="4">
        <f t="shared" si="33"/>
        <v>0.37916968400000045</v>
      </c>
      <c r="BY33">
        <v>-1.0978211999999999E-2</v>
      </c>
      <c r="BZ33" s="4">
        <f t="shared" si="34"/>
        <v>0.27486740200000043</v>
      </c>
      <c r="CA33">
        <v>0.23403257</v>
      </c>
      <c r="CB33" s="4">
        <f t="shared" si="35"/>
        <v>2.9856620000000444E-2</v>
      </c>
      <c r="CC33">
        <v>2.2184087000000002E-2</v>
      </c>
      <c r="CD33" s="4">
        <f t="shared" si="36"/>
        <v>0.24170510300000045</v>
      </c>
      <c r="CE33">
        <v>0.16951764999999999</v>
      </c>
      <c r="CF33" s="4">
        <f t="shared" si="37"/>
        <v>9.4371540000000448E-2</v>
      </c>
      <c r="CG33">
        <v>-0.24227182999999999</v>
      </c>
      <c r="CH33" s="4">
        <f t="shared" si="38"/>
        <v>0.50616102000000041</v>
      </c>
      <c r="CI33">
        <v>0.32415043999999998</v>
      </c>
      <c r="CJ33" s="4">
        <f t="shared" si="39"/>
        <v>-6.0261249999999544E-2</v>
      </c>
      <c r="CK33">
        <v>1.5538632E-2</v>
      </c>
      <c r="CL33" s="4">
        <f t="shared" si="40"/>
        <v>0.24835055800000044</v>
      </c>
      <c r="CM33">
        <v>-6.9004079999999995E-2</v>
      </c>
      <c r="CN33" s="4">
        <f t="shared" si="41"/>
        <v>0.33289327000000046</v>
      </c>
      <c r="CO33">
        <v>-3.7277657999999998E-2</v>
      </c>
      <c r="CP33" s="4">
        <f t="shared" si="42"/>
        <v>0.30116684800000043</v>
      </c>
      <c r="CQ33">
        <v>0.17689471000000001</v>
      </c>
      <c r="CR33" s="4">
        <f t="shared" si="43"/>
        <v>8.6994480000000429E-2</v>
      </c>
      <c r="CS33">
        <v>0.31238398000000001</v>
      </c>
      <c r="CT33" s="4">
        <f t="shared" si="44"/>
        <v>-4.8494789999999566E-2</v>
      </c>
      <c r="CU33">
        <v>2.3059675000000002E-2</v>
      </c>
      <c r="CV33" s="4">
        <f t="shared" si="45"/>
        <v>0.24082951500000044</v>
      </c>
      <c r="CW33">
        <v>0.115519285</v>
      </c>
      <c r="CX33" s="4">
        <f t="shared" si="46"/>
        <v>0.14836990500000044</v>
      </c>
      <c r="CY33">
        <v>-3.2666013000000001E-2</v>
      </c>
      <c r="CZ33" s="4">
        <f t="shared" si="47"/>
        <v>0.29655520300000043</v>
      </c>
      <c r="DA33">
        <v>-4.296519E-2</v>
      </c>
      <c r="DB33" s="4">
        <f t="shared" si="48"/>
        <v>0.30685438000000043</v>
      </c>
      <c r="DC33">
        <v>-6.4800830000000004E-2</v>
      </c>
      <c r="DD33" s="4">
        <f t="shared" si="49"/>
        <v>0.32869002000000047</v>
      </c>
      <c r="DE33">
        <v>-3.2666013000000001E-2</v>
      </c>
      <c r="DF33" s="4">
        <f t="shared" si="50"/>
        <v>0.29655520300000043</v>
      </c>
      <c r="DG33">
        <v>0.23931432</v>
      </c>
      <c r="DH33" s="4">
        <f t="shared" si="51"/>
        <v>2.4574870000000443E-2</v>
      </c>
      <c r="DI33">
        <v>3.4584999999999998E-2</v>
      </c>
      <c r="DJ33" s="4">
        <f t="shared" si="52"/>
        <v>0.22930419000000044</v>
      </c>
      <c r="DK33">
        <v>2.3684118000000001E-2</v>
      </c>
      <c r="DL33" s="4">
        <f t="shared" si="53"/>
        <v>0.24020507200000044</v>
      </c>
      <c r="DM33">
        <v>0.53156060000000005</v>
      </c>
      <c r="DN33" s="4">
        <f t="shared" si="54"/>
        <v>-0.26767140999999961</v>
      </c>
      <c r="DO33">
        <v>-3.2666013000000001E-2</v>
      </c>
      <c r="DP33" s="4">
        <f t="shared" si="55"/>
        <v>0.29655520300000043</v>
      </c>
    </row>
    <row r="34" spans="2:120">
      <c r="B34">
        <v>19</v>
      </c>
      <c r="C34" s="4">
        <v>1407.934066</v>
      </c>
      <c r="D34" s="4">
        <v>3379.3640479999999</v>
      </c>
      <c r="E34" s="4">
        <v>0</v>
      </c>
      <c r="F34" s="4">
        <v>0.10729102999999895</v>
      </c>
      <c r="G34" s="4">
        <v>1.5442744E-2</v>
      </c>
      <c r="H34" s="4">
        <f t="shared" si="0"/>
        <v>9.184828599999896E-2</v>
      </c>
      <c r="I34" s="4">
        <v>-2.9930877E-3</v>
      </c>
      <c r="J34" s="4">
        <f t="shared" si="1"/>
        <v>0.11028411769999895</v>
      </c>
      <c r="K34">
        <v>-0.18184678000000001</v>
      </c>
      <c r="L34" s="4">
        <f t="shared" si="2"/>
        <v>0.28913780999999894</v>
      </c>
      <c r="M34">
        <v>-0.18184678000000001</v>
      </c>
      <c r="N34" s="4">
        <f t="shared" si="3"/>
        <v>0.28913780999999894</v>
      </c>
      <c r="O34">
        <v>1.7656462000000001E-2</v>
      </c>
      <c r="P34" s="4">
        <f t="shared" si="4"/>
        <v>8.9634567999998957E-2</v>
      </c>
      <c r="Q34">
        <v>0.13195731999999999</v>
      </c>
      <c r="R34" s="4">
        <f t="shared" si="5"/>
        <v>-2.4666290000001034E-2</v>
      </c>
      <c r="S34">
        <v>-9.4873209999999999E-2</v>
      </c>
      <c r="T34" s="4">
        <f t="shared" si="6"/>
        <v>0.20216423999999894</v>
      </c>
      <c r="U34">
        <v>-0.11114039000000001</v>
      </c>
      <c r="V34" s="4">
        <f t="shared" si="7"/>
        <v>0.21843141999999896</v>
      </c>
      <c r="W34">
        <v>0.12049144000000001</v>
      </c>
      <c r="X34" s="4">
        <f t="shared" si="8"/>
        <v>-1.320041000000105E-2</v>
      </c>
      <c r="Z34" s="4">
        <f t="shared" si="9"/>
        <v>0.10729102999999895</v>
      </c>
      <c r="AA34">
        <v>0.32674473999999998</v>
      </c>
      <c r="AB34" s="4">
        <f t="shared" si="10"/>
        <v>-0.21945371000000102</v>
      </c>
      <c r="AC34">
        <v>0.25929617999999999</v>
      </c>
      <c r="AD34" s="4">
        <f t="shared" si="11"/>
        <v>-0.15200515000000103</v>
      </c>
      <c r="AE34">
        <v>-0.20608053000000001</v>
      </c>
      <c r="AF34" s="4">
        <f t="shared" si="12"/>
        <v>0.31337155999999899</v>
      </c>
      <c r="AG34">
        <v>-2.3399433000000001E-2</v>
      </c>
      <c r="AH34" s="4">
        <f t="shared" si="13"/>
        <v>0.13069046299999895</v>
      </c>
      <c r="AI34">
        <v>-5.4643885000000003E-3</v>
      </c>
      <c r="AJ34" s="4">
        <f t="shared" si="14"/>
        <v>0.11275541849999896</v>
      </c>
      <c r="AK34">
        <v>6.9728589999999993E-2</v>
      </c>
      <c r="AL34" s="4">
        <f t="shared" si="15"/>
        <v>3.7562439999998962E-2</v>
      </c>
      <c r="AM34">
        <v>-4.3957759999999999E-2</v>
      </c>
      <c r="AN34" s="4">
        <f t="shared" si="16"/>
        <v>0.15124878999999897</v>
      </c>
      <c r="AO34">
        <v>0.16228703999999999</v>
      </c>
      <c r="AP34" s="4">
        <f t="shared" si="17"/>
        <v>-5.4996010000001039E-2</v>
      </c>
      <c r="AQ34">
        <v>-4.1671013E-3</v>
      </c>
      <c r="AR34" s="4">
        <f t="shared" ref="AR34" si="72">$F34-AQ34</f>
        <v>0.11145813129999896</v>
      </c>
      <c r="AS34">
        <v>0.15846631</v>
      </c>
      <c r="AT34" s="4">
        <f t="shared" si="18"/>
        <v>-5.1175280000001044E-2</v>
      </c>
      <c r="AU34">
        <v>-4.4703497999999996E-3</v>
      </c>
      <c r="AV34" s="4">
        <f t="shared" si="19"/>
        <v>0.11176137979999895</v>
      </c>
      <c r="AW34">
        <v>-5.5128495999999999E-2</v>
      </c>
      <c r="AX34" s="4">
        <f t="shared" si="20"/>
        <v>0.16241952599999895</v>
      </c>
      <c r="AY34">
        <v>2.890699E-2</v>
      </c>
      <c r="AZ34" s="4">
        <f t="shared" si="21"/>
        <v>7.8384039999998961E-2</v>
      </c>
      <c r="BA34">
        <v>0.45688358000000001</v>
      </c>
      <c r="BB34" s="4">
        <f t="shared" si="22"/>
        <v>-0.34959255000000106</v>
      </c>
      <c r="BC34">
        <v>9.8811039999999999E-3</v>
      </c>
      <c r="BD34" s="4">
        <f t="shared" si="23"/>
        <v>9.7409925999998953E-2</v>
      </c>
      <c r="BE34">
        <v>-0.12992360999999999</v>
      </c>
      <c r="BF34" s="4">
        <f t="shared" si="24"/>
        <v>0.23721463999999895</v>
      </c>
      <c r="BG34">
        <v>9.2368080000000005E-2</v>
      </c>
      <c r="BH34" s="4">
        <f t="shared" si="25"/>
        <v>1.492294999999895E-2</v>
      </c>
      <c r="BI34">
        <v>0.20213051000000001</v>
      </c>
      <c r="BJ34" s="4">
        <f t="shared" si="26"/>
        <v>-9.4839480000001058E-2</v>
      </c>
      <c r="BK34">
        <v>0.17883302000000001</v>
      </c>
      <c r="BL34" s="4">
        <f t="shared" si="27"/>
        <v>-7.1541990000001054E-2</v>
      </c>
      <c r="BM34">
        <v>3.8208212999999998E-2</v>
      </c>
      <c r="BN34" s="4">
        <f t="shared" si="28"/>
        <v>6.9082816999998964E-2</v>
      </c>
      <c r="BO34">
        <v>9.7746959999999994E-2</v>
      </c>
      <c r="BP34" s="4">
        <f t="shared" si="29"/>
        <v>9.5440699999989609E-3</v>
      </c>
      <c r="BQ34">
        <v>-4.9328143000000003E-3</v>
      </c>
      <c r="BR34" s="4">
        <f t="shared" si="30"/>
        <v>0.11222384429999896</v>
      </c>
      <c r="BS34">
        <v>0.16623368999999999</v>
      </c>
      <c r="BT34" s="4">
        <f t="shared" si="31"/>
        <v>-5.8942660000001035E-2</v>
      </c>
      <c r="BU34">
        <v>0.14196737000000001</v>
      </c>
      <c r="BV34" s="4">
        <f t="shared" si="32"/>
        <v>-3.4676340000001055E-2</v>
      </c>
      <c r="BW34">
        <v>-0.12021342</v>
      </c>
      <c r="BX34" s="4">
        <f t="shared" si="33"/>
        <v>0.22750444999999897</v>
      </c>
      <c r="BY34">
        <v>-7.0915550000000003E-3</v>
      </c>
      <c r="BZ34" s="4">
        <f t="shared" si="34"/>
        <v>0.11438258499999895</v>
      </c>
      <c r="CA34">
        <v>0.21207349</v>
      </c>
      <c r="CB34" s="4">
        <f t="shared" si="35"/>
        <v>-0.10478246000000105</v>
      </c>
      <c r="CC34">
        <v>-3.8547207E-2</v>
      </c>
      <c r="CD34" s="4">
        <f t="shared" si="36"/>
        <v>0.14583823699999895</v>
      </c>
      <c r="CE34">
        <v>0.13305133999999999</v>
      </c>
      <c r="CF34" s="4">
        <f t="shared" si="37"/>
        <v>-2.5760310000001035E-2</v>
      </c>
      <c r="CG34">
        <v>-0.23655163000000001</v>
      </c>
      <c r="CH34" s="4">
        <f t="shared" si="38"/>
        <v>0.34384265999999897</v>
      </c>
      <c r="CI34">
        <v>0.110021725</v>
      </c>
      <c r="CJ34" s="4">
        <f t="shared" si="39"/>
        <v>-2.730695000001046E-3</v>
      </c>
      <c r="CK34">
        <v>5.4798240000000003E-3</v>
      </c>
      <c r="CL34" s="4">
        <f t="shared" si="40"/>
        <v>0.10181120599999896</v>
      </c>
      <c r="CM34">
        <v>-8.4327319999999997E-2</v>
      </c>
      <c r="CN34" s="4">
        <f t="shared" si="41"/>
        <v>0.19161834999999894</v>
      </c>
      <c r="CO34">
        <v>-1.4855661E-3</v>
      </c>
      <c r="CP34" s="4">
        <f t="shared" si="42"/>
        <v>0.10877659609999896</v>
      </c>
      <c r="CQ34">
        <v>6.7406400000000005E-2</v>
      </c>
      <c r="CR34" s="4">
        <f t="shared" si="43"/>
        <v>3.988462999999895E-2</v>
      </c>
      <c r="CS34">
        <v>0.30970940000000002</v>
      </c>
      <c r="CT34" s="4">
        <f t="shared" si="44"/>
        <v>-0.20241837000000107</v>
      </c>
      <c r="CU34">
        <v>7.9165780000000005E-3</v>
      </c>
      <c r="CV34" s="4">
        <f t="shared" si="45"/>
        <v>9.9374451999998947E-2</v>
      </c>
      <c r="CW34">
        <v>0.10515589</v>
      </c>
      <c r="CX34" s="4">
        <f t="shared" si="46"/>
        <v>2.1351399999989529E-3</v>
      </c>
      <c r="CY34">
        <v>-4.023678E-2</v>
      </c>
      <c r="CZ34" s="4">
        <f t="shared" si="47"/>
        <v>0.14752780999999895</v>
      </c>
      <c r="DA34">
        <v>-8.9174859999999995E-2</v>
      </c>
      <c r="DB34" s="4">
        <f t="shared" si="48"/>
        <v>0.19646588999999895</v>
      </c>
      <c r="DC34">
        <v>-8.9249789999999996E-2</v>
      </c>
      <c r="DD34" s="4">
        <f t="shared" si="49"/>
        <v>0.19654081999999895</v>
      </c>
      <c r="DE34">
        <v>-4.023678E-2</v>
      </c>
      <c r="DF34" s="4">
        <f t="shared" si="50"/>
        <v>0.14752780999999895</v>
      </c>
      <c r="DG34">
        <v>0.19482994000000001</v>
      </c>
      <c r="DH34" s="4">
        <f t="shared" si="51"/>
        <v>-8.7538910000001052E-2</v>
      </c>
      <c r="DI34">
        <v>-4.1520100000000002E-3</v>
      </c>
      <c r="DJ34" s="4">
        <f t="shared" si="52"/>
        <v>0.11144303999999895</v>
      </c>
      <c r="DK34">
        <v>-1.1295576E-2</v>
      </c>
      <c r="DL34" s="4">
        <f t="shared" si="53"/>
        <v>0.11858660599999896</v>
      </c>
      <c r="DM34">
        <v>0.53648335000000003</v>
      </c>
      <c r="DN34" s="4">
        <f t="shared" si="54"/>
        <v>-0.42919232000000107</v>
      </c>
      <c r="DO34">
        <v>-4.023678E-2</v>
      </c>
      <c r="DP34" s="4">
        <f t="shared" si="55"/>
        <v>0.14752780999999895</v>
      </c>
    </row>
    <row r="35" spans="2:120">
      <c r="B35">
        <v>20</v>
      </c>
      <c r="C35" s="4">
        <v>1403.3023760000001</v>
      </c>
      <c r="D35" s="4">
        <v>3379.7677490000001</v>
      </c>
      <c r="E35" s="4">
        <v>0</v>
      </c>
      <c r="F35" s="4">
        <v>-0.92118021999999655</v>
      </c>
      <c r="G35" s="4">
        <v>1.5582853000000001E-2</v>
      </c>
      <c r="H35" s="4">
        <f t="shared" si="0"/>
        <v>-0.9367630729999965</v>
      </c>
      <c r="I35" s="4">
        <v>-7.1477784999999996E-4</v>
      </c>
      <c r="J35" s="4">
        <f t="shared" si="1"/>
        <v>-0.92046544214999659</v>
      </c>
      <c r="K35">
        <v>-0.17968461999999999</v>
      </c>
      <c r="L35" s="4">
        <f t="shared" si="2"/>
        <v>-0.74149559999999659</v>
      </c>
      <c r="M35">
        <v>-0.17968461999999999</v>
      </c>
      <c r="N35" s="4">
        <f t="shared" si="3"/>
        <v>-0.74149559999999659</v>
      </c>
      <c r="O35">
        <v>-2.5244338000000002E-2</v>
      </c>
      <c r="P35" s="4">
        <f t="shared" si="4"/>
        <v>-0.89593588199999652</v>
      </c>
      <c r="Q35">
        <v>0.10773371</v>
      </c>
      <c r="R35" s="4">
        <f t="shared" si="5"/>
        <v>-1.0289139299999965</v>
      </c>
      <c r="S35">
        <v>-9.4301919999999997E-2</v>
      </c>
      <c r="T35" s="4">
        <f t="shared" si="6"/>
        <v>-0.82687829999999651</v>
      </c>
      <c r="U35">
        <v>-0.1141783</v>
      </c>
      <c r="V35" s="4">
        <f t="shared" si="7"/>
        <v>-0.8070019199999966</v>
      </c>
      <c r="W35">
        <v>0.101027906</v>
      </c>
      <c r="X35" s="4">
        <f t="shared" si="8"/>
        <v>-1.0222081259999967</v>
      </c>
      <c r="Z35" s="4">
        <f t="shared" si="9"/>
        <v>-0.92118021999999655</v>
      </c>
      <c r="AA35">
        <v>0.27457591999999997</v>
      </c>
      <c r="AB35" s="4">
        <f t="shared" si="10"/>
        <v>-1.1957561399999965</v>
      </c>
      <c r="AC35">
        <v>0.24489764999999999</v>
      </c>
      <c r="AD35" s="4">
        <f t="shared" si="11"/>
        <v>-1.1660778699999965</v>
      </c>
      <c r="AE35">
        <v>-0.20740829999999999</v>
      </c>
      <c r="AF35" s="4">
        <f t="shared" si="12"/>
        <v>-0.71377191999999656</v>
      </c>
      <c r="AG35">
        <v>-4.686767E-2</v>
      </c>
      <c r="AH35" s="4">
        <f t="shared" si="13"/>
        <v>-0.87431254999999652</v>
      </c>
      <c r="AI35">
        <v>-2.2824276000000001E-2</v>
      </c>
      <c r="AJ35" s="4">
        <f t="shared" si="14"/>
        <v>-0.89835594399999652</v>
      </c>
      <c r="AK35">
        <v>6.7778594999999997E-2</v>
      </c>
      <c r="AL35" s="4">
        <f t="shared" si="15"/>
        <v>-0.9889588149999966</v>
      </c>
      <c r="AM35">
        <v>-5.2335924999999998E-2</v>
      </c>
      <c r="AN35" s="4">
        <f t="shared" si="16"/>
        <v>-0.8688442949999966</v>
      </c>
      <c r="AO35">
        <v>0.15560223000000001</v>
      </c>
      <c r="AP35" s="4">
        <f t="shared" si="17"/>
        <v>-1.0767824499999965</v>
      </c>
      <c r="AQ35">
        <v>-1.3316224999999999E-2</v>
      </c>
      <c r="AR35" s="4">
        <f t="shared" ref="AR35" si="73">$F35-AQ35</f>
        <v>-0.90786399499999659</v>
      </c>
      <c r="AS35">
        <v>0.16085458</v>
      </c>
      <c r="AT35" s="4">
        <f t="shared" si="18"/>
        <v>-1.0820347999999966</v>
      </c>
      <c r="AU35">
        <v>3.0032069999999999E-3</v>
      </c>
      <c r="AV35" s="4">
        <f t="shared" si="19"/>
        <v>-0.92418342699999656</v>
      </c>
      <c r="AW35">
        <v>-7.2779189999999994E-2</v>
      </c>
      <c r="AX35" s="4">
        <f t="shared" si="20"/>
        <v>-0.84840102999999656</v>
      </c>
      <c r="AY35">
        <v>3.7389968000000003E-2</v>
      </c>
      <c r="AZ35" s="4">
        <f t="shared" si="21"/>
        <v>-0.9585701879999966</v>
      </c>
      <c r="BA35">
        <v>0.39650083000000003</v>
      </c>
      <c r="BB35" s="4">
        <f t="shared" si="22"/>
        <v>-1.3176810499999965</v>
      </c>
      <c r="BC35">
        <v>-2.0684240000000001E-3</v>
      </c>
      <c r="BD35" s="4">
        <f t="shared" si="23"/>
        <v>-0.91911179599999659</v>
      </c>
      <c r="BE35">
        <v>-0.12874532</v>
      </c>
      <c r="BF35" s="4">
        <f t="shared" si="24"/>
        <v>-0.79243489999999661</v>
      </c>
      <c r="BG35">
        <v>8.7413854999999999E-2</v>
      </c>
      <c r="BH35" s="4">
        <f t="shared" si="25"/>
        <v>-1.0085940749999966</v>
      </c>
      <c r="BI35">
        <v>0.24163683999999999</v>
      </c>
      <c r="BJ35" s="4">
        <f t="shared" si="26"/>
        <v>-1.1628170599999965</v>
      </c>
      <c r="BK35">
        <v>0.18200357</v>
      </c>
      <c r="BL35" s="4">
        <f t="shared" si="27"/>
        <v>-1.1031837899999966</v>
      </c>
      <c r="BM35">
        <v>3.3853623999999999E-2</v>
      </c>
      <c r="BN35" s="4">
        <f t="shared" si="28"/>
        <v>-0.95503384399999658</v>
      </c>
      <c r="BO35">
        <v>0.10992406</v>
      </c>
      <c r="BP35" s="4">
        <f t="shared" si="29"/>
        <v>-1.0311042799999965</v>
      </c>
      <c r="BQ35">
        <v>-3.0678681999999999E-2</v>
      </c>
      <c r="BR35" s="4">
        <f t="shared" si="30"/>
        <v>-0.89050153799999654</v>
      </c>
      <c r="BS35">
        <v>0.16960149999999999</v>
      </c>
      <c r="BT35" s="4">
        <f t="shared" si="31"/>
        <v>-1.0907817199999965</v>
      </c>
      <c r="BU35">
        <v>0.15059744</v>
      </c>
      <c r="BV35" s="4">
        <f t="shared" si="32"/>
        <v>-1.0717776599999966</v>
      </c>
      <c r="BW35">
        <v>-0.12694037</v>
      </c>
      <c r="BX35" s="4">
        <f t="shared" si="33"/>
        <v>-0.79423984999999653</v>
      </c>
      <c r="BY35">
        <v>-7.0971213000000002E-3</v>
      </c>
      <c r="BZ35" s="4">
        <f t="shared" si="34"/>
        <v>-0.9140830986999966</v>
      </c>
      <c r="CA35">
        <v>0.19041832</v>
      </c>
      <c r="CB35" s="4">
        <f t="shared" si="35"/>
        <v>-1.1115985399999966</v>
      </c>
      <c r="CC35">
        <v>-2.8189309999999999E-2</v>
      </c>
      <c r="CD35" s="4">
        <f t="shared" si="36"/>
        <v>-0.89299090999999653</v>
      </c>
      <c r="CE35">
        <v>0.13582115</v>
      </c>
      <c r="CF35" s="4">
        <f t="shared" si="37"/>
        <v>-1.0570013699999965</v>
      </c>
      <c r="CG35">
        <v>-0.21323891</v>
      </c>
      <c r="CH35" s="4">
        <f t="shared" si="38"/>
        <v>-0.70794130999999649</v>
      </c>
      <c r="CI35">
        <v>2.5149766E-2</v>
      </c>
      <c r="CJ35" s="4">
        <f t="shared" si="39"/>
        <v>-0.94632998599999651</v>
      </c>
      <c r="CK35">
        <v>6.2300389999999997E-3</v>
      </c>
      <c r="CL35" s="4">
        <f t="shared" si="40"/>
        <v>-0.92741025899999652</v>
      </c>
      <c r="CM35">
        <v>-8.0866099999999996E-2</v>
      </c>
      <c r="CN35" s="4">
        <f t="shared" si="41"/>
        <v>-0.84031411999999661</v>
      </c>
      <c r="CO35">
        <v>6.1145790000000002E-3</v>
      </c>
      <c r="CP35" s="4">
        <f t="shared" si="42"/>
        <v>-0.92729479899999656</v>
      </c>
      <c r="CQ35">
        <v>1.1940162000000001E-2</v>
      </c>
      <c r="CR35" s="4">
        <f t="shared" si="43"/>
        <v>-0.93312038199999658</v>
      </c>
      <c r="CS35">
        <v>0.30125439999999998</v>
      </c>
      <c r="CT35" s="4">
        <f t="shared" si="44"/>
        <v>-1.2224346199999965</v>
      </c>
      <c r="CU35">
        <v>7.5040376000000001E-3</v>
      </c>
      <c r="CV35" s="4">
        <f t="shared" si="45"/>
        <v>-0.92868425759999651</v>
      </c>
      <c r="CW35">
        <v>9.6750859999999994E-2</v>
      </c>
      <c r="CX35" s="4">
        <f t="shared" si="46"/>
        <v>-1.0179310799999965</v>
      </c>
      <c r="CY35">
        <v>-4.0929470000000003E-2</v>
      </c>
      <c r="CZ35" s="4">
        <f t="shared" si="47"/>
        <v>-0.88025074999999653</v>
      </c>
      <c r="DA35">
        <v>-0.10454722499999999</v>
      </c>
      <c r="DB35" s="4">
        <f t="shared" si="48"/>
        <v>-0.81663299499999653</v>
      </c>
      <c r="DC35">
        <v>-0.11314042000000001</v>
      </c>
      <c r="DD35" s="4">
        <f t="shared" si="49"/>
        <v>-0.80803979999999653</v>
      </c>
      <c r="DE35">
        <v>-4.0929470000000003E-2</v>
      </c>
      <c r="DF35" s="4">
        <f t="shared" si="50"/>
        <v>-0.88025074999999653</v>
      </c>
      <c r="DG35">
        <v>0.18208658999999999</v>
      </c>
      <c r="DH35" s="4">
        <f t="shared" si="51"/>
        <v>-1.1032668099999965</v>
      </c>
      <c r="DI35">
        <v>-3.5761103000000002E-2</v>
      </c>
      <c r="DJ35" s="4">
        <f t="shared" si="52"/>
        <v>-0.88541911699999654</v>
      </c>
      <c r="DK35">
        <v>-2.6712606E-2</v>
      </c>
      <c r="DL35" s="4">
        <f t="shared" si="53"/>
        <v>-0.89446761399999652</v>
      </c>
      <c r="DM35">
        <v>0.53436655</v>
      </c>
      <c r="DN35" s="4">
        <f t="shared" si="54"/>
        <v>-1.4555467699999967</v>
      </c>
      <c r="DO35">
        <v>-4.0929470000000003E-2</v>
      </c>
      <c r="DP35" s="4">
        <f t="shared" si="55"/>
        <v>-0.88025074999999653</v>
      </c>
    </row>
    <row r="36" spans="2:120">
      <c r="B36">
        <v>21</v>
      </c>
      <c r="C36" s="4">
        <v>1400.2343840000001</v>
      </c>
      <c r="D36" s="4">
        <v>3376.8577150000001</v>
      </c>
      <c r="E36" s="4">
        <v>0</v>
      </c>
      <c r="F36" s="4">
        <v>9.6527609999995434E-2</v>
      </c>
      <c r="G36" s="4">
        <v>-1.3115788E-2</v>
      </c>
      <c r="H36" s="4">
        <f t="shared" si="0"/>
        <v>0.10964339799999544</v>
      </c>
      <c r="I36" s="4">
        <v>-1.6361509999999999E-4</v>
      </c>
      <c r="J36" s="4">
        <f t="shared" si="1"/>
        <v>9.6691225099995434E-2</v>
      </c>
      <c r="K36">
        <v>-0.18482672</v>
      </c>
      <c r="L36" s="4">
        <f t="shared" si="2"/>
        <v>0.28135432999999543</v>
      </c>
      <c r="M36">
        <v>-0.18482672</v>
      </c>
      <c r="N36" s="4">
        <f t="shared" si="3"/>
        <v>0.28135432999999543</v>
      </c>
      <c r="O36">
        <v>0.100331426</v>
      </c>
      <c r="P36" s="4">
        <f t="shared" si="4"/>
        <v>-3.8038160000045673E-3</v>
      </c>
      <c r="Q36">
        <v>0.11040063</v>
      </c>
      <c r="R36" s="4">
        <f t="shared" si="5"/>
        <v>-1.3873020000004566E-2</v>
      </c>
      <c r="S36">
        <v>-9.0515949999999998E-2</v>
      </c>
      <c r="T36" s="4">
        <f t="shared" si="6"/>
        <v>0.18704355999999545</v>
      </c>
      <c r="U36">
        <v>-0.10683662400000001</v>
      </c>
      <c r="V36" s="4">
        <f t="shared" si="7"/>
        <v>0.20336423399999543</v>
      </c>
      <c r="W36">
        <v>0.16931635</v>
      </c>
      <c r="X36" s="4">
        <f t="shared" si="8"/>
        <v>-7.278874000000457E-2</v>
      </c>
      <c r="Z36" s="4">
        <f t="shared" si="9"/>
        <v>9.6527609999995434E-2</v>
      </c>
      <c r="AA36">
        <v>0.34825509999999998</v>
      </c>
      <c r="AB36" s="4">
        <f t="shared" si="10"/>
        <v>-0.25172749000000455</v>
      </c>
      <c r="AC36">
        <v>0.31183103000000001</v>
      </c>
      <c r="AD36" s="4">
        <f t="shared" si="11"/>
        <v>-0.21530342000000458</v>
      </c>
      <c r="AE36">
        <v>-0.20554478000000001</v>
      </c>
      <c r="AF36" s="4">
        <f t="shared" si="12"/>
        <v>0.30207238999999542</v>
      </c>
      <c r="AG36">
        <v>-3.4700528000000001E-2</v>
      </c>
      <c r="AH36" s="4">
        <f t="shared" si="13"/>
        <v>0.13122813799999544</v>
      </c>
      <c r="AI36">
        <v>-1.0343824E-2</v>
      </c>
      <c r="AJ36" s="4">
        <f t="shared" si="14"/>
        <v>0.10687143399999544</v>
      </c>
      <c r="AK36">
        <v>7.7630770000000002E-2</v>
      </c>
      <c r="AL36" s="4">
        <f t="shared" si="15"/>
        <v>1.8896839999995432E-2</v>
      </c>
      <c r="AM36">
        <v>-3.7388097000000002E-2</v>
      </c>
      <c r="AN36" s="4">
        <f t="shared" si="16"/>
        <v>0.13391570699999544</v>
      </c>
      <c r="AO36">
        <v>0.14428529000000001</v>
      </c>
      <c r="AP36" s="4">
        <f t="shared" si="17"/>
        <v>-4.7757680000004576E-2</v>
      </c>
      <c r="AQ36">
        <v>-6.5826913000000004E-3</v>
      </c>
      <c r="AR36" s="4">
        <f t="shared" ref="AR36" si="74">$F36-AQ36</f>
        <v>0.10311030129999543</v>
      </c>
      <c r="AS36">
        <v>0.14934875</v>
      </c>
      <c r="AT36" s="4">
        <f t="shared" si="18"/>
        <v>-5.2821140000004568E-2</v>
      </c>
      <c r="AU36">
        <v>1.8492818000000001E-2</v>
      </c>
      <c r="AV36" s="4">
        <f t="shared" si="19"/>
        <v>7.803479199999544E-2</v>
      </c>
      <c r="AW36">
        <v>-8.5734959999999999E-2</v>
      </c>
      <c r="AX36" s="4">
        <f t="shared" si="20"/>
        <v>0.18226256999999543</v>
      </c>
      <c r="AY36">
        <v>6.6792569999999996E-2</v>
      </c>
      <c r="AZ36" s="4">
        <f t="shared" si="21"/>
        <v>2.9735039999995438E-2</v>
      </c>
      <c r="BA36">
        <v>0.44593941999999998</v>
      </c>
      <c r="BB36" s="4">
        <f t="shared" si="22"/>
        <v>-0.34941181000000454</v>
      </c>
      <c r="BC36">
        <v>1.2846600999999999E-2</v>
      </c>
      <c r="BD36" s="4">
        <f t="shared" si="23"/>
        <v>8.3681008999995435E-2</v>
      </c>
      <c r="BE36">
        <v>-0.109836765</v>
      </c>
      <c r="BF36" s="4">
        <f t="shared" si="24"/>
        <v>0.20636437499999544</v>
      </c>
      <c r="BG36">
        <v>0.10702579</v>
      </c>
      <c r="BH36" s="4">
        <f t="shared" si="25"/>
        <v>-1.0498180000004562E-2</v>
      </c>
      <c r="BI36">
        <v>0.24964122</v>
      </c>
      <c r="BJ36" s="4">
        <f t="shared" si="26"/>
        <v>-0.15311361000000456</v>
      </c>
      <c r="BK36">
        <v>0.17130124999999999</v>
      </c>
      <c r="BL36" s="4">
        <f t="shared" si="27"/>
        <v>-7.4773640000004554E-2</v>
      </c>
      <c r="BM36">
        <v>4.7658194000000001E-2</v>
      </c>
      <c r="BN36" s="4">
        <f t="shared" si="28"/>
        <v>4.8869415999995433E-2</v>
      </c>
      <c r="BO36">
        <v>0.11401571000000001</v>
      </c>
      <c r="BP36" s="4">
        <f t="shared" si="29"/>
        <v>-1.7488100000004572E-2</v>
      </c>
      <c r="BQ36">
        <v>-4.0902432000000002E-2</v>
      </c>
      <c r="BR36" s="4">
        <f t="shared" si="30"/>
        <v>0.13743004199999542</v>
      </c>
      <c r="BS36">
        <v>0.16312623000000001</v>
      </c>
      <c r="BT36" s="4">
        <f t="shared" si="31"/>
        <v>-6.6598620000004577E-2</v>
      </c>
      <c r="BU36">
        <v>0.14182638</v>
      </c>
      <c r="BV36" s="4">
        <f t="shared" si="32"/>
        <v>-4.5298770000004568E-2</v>
      </c>
      <c r="BW36">
        <v>-0.12609335999999999</v>
      </c>
      <c r="BX36" s="4">
        <f t="shared" si="33"/>
        <v>0.22262096999999542</v>
      </c>
      <c r="BY36">
        <v>-7.6196915000000002E-3</v>
      </c>
      <c r="BZ36" s="4">
        <f t="shared" si="34"/>
        <v>0.10414730149999543</v>
      </c>
      <c r="CA36">
        <v>0.18896083999999999</v>
      </c>
      <c r="CB36" s="4">
        <f t="shared" si="35"/>
        <v>-9.2433230000004557E-2</v>
      </c>
      <c r="CC36">
        <v>-4.8581134E-3</v>
      </c>
      <c r="CD36" s="4">
        <f t="shared" si="36"/>
        <v>0.10138572339999544</v>
      </c>
      <c r="CE36">
        <v>0.16887863</v>
      </c>
      <c r="CF36" s="4">
        <f t="shared" si="37"/>
        <v>-7.2351020000004568E-2</v>
      </c>
      <c r="CG36">
        <v>-0.21807599999999999</v>
      </c>
      <c r="CH36" s="4">
        <f t="shared" si="38"/>
        <v>0.31460360999999543</v>
      </c>
      <c r="CI36">
        <v>0.15113604</v>
      </c>
      <c r="CJ36" s="4">
        <f t="shared" si="39"/>
        <v>-5.4608430000004565E-2</v>
      </c>
      <c r="CK36">
        <v>-1.2155192E-2</v>
      </c>
      <c r="CL36" s="4">
        <f t="shared" si="40"/>
        <v>0.10868280199999543</v>
      </c>
      <c r="CM36">
        <v>-4.4306884999999997E-2</v>
      </c>
      <c r="CN36" s="4">
        <f t="shared" si="41"/>
        <v>0.14083449499999542</v>
      </c>
      <c r="CO36">
        <v>3.7682165999999998E-3</v>
      </c>
      <c r="CP36" s="4">
        <f t="shared" si="42"/>
        <v>9.2759393399995435E-2</v>
      </c>
      <c r="CQ36">
        <v>5.4200770000000002E-2</v>
      </c>
      <c r="CR36" s="4">
        <f t="shared" si="43"/>
        <v>4.2326839999995432E-2</v>
      </c>
      <c r="CS36">
        <v>0.29156759999999998</v>
      </c>
      <c r="CT36" s="4">
        <f t="shared" si="44"/>
        <v>-0.19503999000000455</v>
      </c>
      <c r="CU36">
        <v>1.3721189E-2</v>
      </c>
      <c r="CV36" s="4">
        <f t="shared" si="45"/>
        <v>8.2806420999995439E-2</v>
      </c>
      <c r="CW36">
        <v>0.107903674</v>
      </c>
      <c r="CX36" s="4">
        <f t="shared" si="46"/>
        <v>-1.1376064000004571E-2</v>
      </c>
      <c r="CY36">
        <v>-3.3000790000000002E-2</v>
      </c>
      <c r="CZ36" s="4">
        <f t="shared" si="47"/>
        <v>0.12952839999999544</v>
      </c>
      <c r="DA36">
        <v>-7.3889800000000005E-2</v>
      </c>
      <c r="DB36" s="4">
        <f t="shared" si="48"/>
        <v>0.17041740999999544</v>
      </c>
      <c r="DC36">
        <v>-9.6906119999999998E-2</v>
      </c>
      <c r="DD36" s="4">
        <f t="shared" si="49"/>
        <v>0.19343372999999542</v>
      </c>
      <c r="DE36">
        <v>-3.3000790000000002E-2</v>
      </c>
      <c r="DF36" s="4">
        <f t="shared" si="50"/>
        <v>0.12952839999999544</v>
      </c>
      <c r="DG36">
        <v>0.22250311</v>
      </c>
      <c r="DH36" s="4">
        <f t="shared" si="51"/>
        <v>-0.12597550000000457</v>
      </c>
      <c r="DI36">
        <v>2.5640004E-3</v>
      </c>
      <c r="DJ36" s="4">
        <f t="shared" si="52"/>
        <v>9.3963609599995432E-2</v>
      </c>
      <c r="DK36">
        <v>2.0768108E-2</v>
      </c>
      <c r="DL36" s="4">
        <f t="shared" si="53"/>
        <v>7.5759501999995427E-2</v>
      </c>
      <c r="DM36">
        <v>0.54394275000000003</v>
      </c>
      <c r="DN36" s="4">
        <f t="shared" si="54"/>
        <v>-0.4474151400000046</v>
      </c>
      <c r="DO36">
        <v>-3.3000790000000002E-2</v>
      </c>
      <c r="DP36" s="4">
        <f t="shared" si="55"/>
        <v>0.12952839999999544</v>
      </c>
    </row>
    <row r="37" spans="2:120">
      <c r="B37">
        <v>22</v>
      </c>
      <c r="C37" s="4">
        <v>1399.375695</v>
      </c>
      <c r="D37" s="4">
        <v>3373.5050310000001</v>
      </c>
      <c r="E37" s="4">
        <v>0</v>
      </c>
      <c r="F37" s="4">
        <v>7.812538000000302E-2</v>
      </c>
      <c r="G37" s="4">
        <v>-1.5802419000000002E-2</v>
      </c>
      <c r="H37" s="4">
        <f t="shared" si="0"/>
        <v>9.3927799000003018E-2</v>
      </c>
      <c r="I37" s="4">
        <v>-8.6458200000000002E-3</v>
      </c>
      <c r="J37" s="4">
        <f t="shared" si="1"/>
        <v>8.6771200000003018E-2</v>
      </c>
      <c r="K37">
        <v>-0.17469634000000001</v>
      </c>
      <c r="L37" s="4">
        <f t="shared" si="2"/>
        <v>0.25282172000000303</v>
      </c>
      <c r="M37">
        <v>-0.17469634000000001</v>
      </c>
      <c r="N37" s="4">
        <f t="shared" si="3"/>
        <v>0.25282172000000303</v>
      </c>
      <c r="O37">
        <v>0.17003535</v>
      </c>
      <c r="P37" s="4">
        <f t="shared" si="4"/>
        <v>-9.1909969999996982E-2</v>
      </c>
      <c r="Q37">
        <v>8.9730190000000001E-2</v>
      </c>
      <c r="R37" s="4">
        <f t="shared" si="5"/>
        <v>-1.1604809999996982E-2</v>
      </c>
      <c r="S37">
        <v>-9.1574760000000005E-2</v>
      </c>
      <c r="T37" s="4">
        <f t="shared" si="6"/>
        <v>0.16970014000000302</v>
      </c>
      <c r="U37">
        <v>-9.6976999999999994E-2</v>
      </c>
      <c r="V37" s="4">
        <f t="shared" si="7"/>
        <v>0.175102380000003</v>
      </c>
      <c r="W37">
        <v>0.14409019000000001</v>
      </c>
      <c r="X37" s="4">
        <f t="shared" si="8"/>
        <v>-6.5964809999996987E-2</v>
      </c>
      <c r="Z37" s="4">
        <f t="shared" si="9"/>
        <v>7.812538000000302E-2</v>
      </c>
      <c r="AA37">
        <v>0.30526503999999999</v>
      </c>
      <c r="AB37" s="4">
        <f t="shared" si="10"/>
        <v>-0.22713965999999697</v>
      </c>
      <c r="AC37">
        <v>0.25161800000000001</v>
      </c>
      <c r="AD37" s="4">
        <f t="shared" si="11"/>
        <v>-0.17349261999999699</v>
      </c>
      <c r="AE37">
        <v>-0.20304707</v>
      </c>
      <c r="AF37" s="4">
        <f t="shared" si="12"/>
        <v>0.28117245000000302</v>
      </c>
      <c r="AG37">
        <v>-1.3839209999999999E-2</v>
      </c>
      <c r="AH37" s="4">
        <f t="shared" si="13"/>
        <v>9.1964590000003024E-2</v>
      </c>
      <c r="AI37">
        <v>-8.4110590000000002E-3</v>
      </c>
      <c r="AJ37" s="4">
        <f t="shared" si="14"/>
        <v>8.6536439000003018E-2</v>
      </c>
      <c r="AK37">
        <v>8.2088999999999995E-2</v>
      </c>
      <c r="AL37" s="4">
        <f t="shared" si="15"/>
        <v>-3.9636199999969757E-3</v>
      </c>
      <c r="AM37">
        <v>-4.2843896999999999E-2</v>
      </c>
      <c r="AN37" s="4">
        <f t="shared" si="16"/>
        <v>0.12096927700000301</v>
      </c>
      <c r="AO37">
        <v>0.13687283</v>
      </c>
      <c r="AP37" s="4">
        <f t="shared" si="17"/>
        <v>-5.8747449999996981E-2</v>
      </c>
      <c r="AQ37">
        <v>-5.9665496999999996E-3</v>
      </c>
      <c r="AR37" s="4">
        <f t="shared" ref="AR37" si="75">$F37-AQ37</f>
        <v>8.4091929700003024E-2</v>
      </c>
      <c r="AS37">
        <v>0.14860166999999999</v>
      </c>
      <c r="AT37" s="4">
        <f t="shared" si="18"/>
        <v>-7.0476289999996972E-2</v>
      </c>
      <c r="AU37">
        <v>2.7725887000000001E-2</v>
      </c>
      <c r="AV37" s="4">
        <f t="shared" si="19"/>
        <v>5.0399493000003015E-2</v>
      </c>
      <c r="AW37">
        <v>-7.93962E-2</v>
      </c>
      <c r="AX37" s="4">
        <f t="shared" si="20"/>
        <v>0.15752158000000302</v>
      </c>
      <c r="AY37">
        <v>4.7336022999999998E-2</v>
      </c>
      <c r="AZ37" s="4">
        <f t="shared" si="21"/>
        <v>3.0789357000003022E-2</v>
      </c>
      <c r="BA37">
        <v>0.52068007000000005</v>
      </c>
      <c r="BB37" s="4">
        <f t="shared" si="22"/>
        <v>-0.44255468999999703</v>
      </c>
      <c r="BC37">
        <v>1.3495973E-2</v>
      </c>
      <c r="BD37" s="4">
        <f t="shared" si="23"/>
        <v>6.4629407000003025E-2</v>
      </c>
      <c r="BE37">
        <v>-8.0383220000000005E-2</v>
      </c>
      <c r="BF37" s="4">
        <f t="shared" si="24"/>
        <v>0.15850860000000302</v>
      </c>
      <c r="BG37">
        <v>9.9121639999999997E-2</v>
      </c>
      <c r="BH37" s="4">
        <f t="shared" si="25"/>
        <v>-2.0996259999996977E-2</v>
      </c>
      <c r="BI37">
        <v>0.22097439999999999</v>
      </c>
      <c r="BJ37" s="4">
        <f t="shared" si="26"/>
        <v>-0.14284901999999697</v>
      </c>
      <c r="BK37">
        <v>0.16191127999999999</v>
      </c>
      <c r="BL37" s="4">
        <f t="shared" si="27"/>
        <v>-8.3785899999996971E-2</v>
      </c>
      <c r="BM37">
        <v>5.3684870000000003E-2</v>
      </c>
      <c r="BN37" s="4">
        <f t="shared" si="28"/>
        <v>2.4440510000003017E-2</v>
      </c>
      <c r="BO37">
        <v>0.10978291</v>
      </c>
      <c r="BP37" s="4">
        <f t="shared" si="29"/>
        <v>-3.1657529999996978E-2</v>
      </c>
      <c r="BQ37">
        <v>-3.8661837999999997E-2</v>
      </c>
      <c r="BR37" s="4">
        <f t="shared" si="30"/>
        <v>0.11678721800000302</v>
      </c>
      <c r="BS37">
        <v>0.15748222000000001</v>
      </c>
      <c r="BT37" s="4">
        <f t="shared" si="31"/>
        <v>-7.9356839999996986E-2</v>
      </c>
      <c r="BU37">
        <v>0.14192505</v>
      </c>
      <c r="BV37" s="4">
        <f t="shared" si="32"/>
        <v>-6.3799669999996977E-2</v>
      </c>
      <c r="BW37">
        <v>-0.12135801</v>
      </c>
      <c r="BX37" s="4">
        <f t="shared" si="33"/>
        <v>0.19948339000000304</v>
      </c>
      <c r="BY37">
        <v>-7.174667E-3</v>
      </c>
      <c r="BZ37" s="4">
        <f t="shared" si="34"/>
        <v>8.5300047000003015E-2</v>
      </c>
      <c r="CA37">
        <v>0.19367980000000001</v>
      </c>
      <c r="CB37" s="4">
        <f t="shared" si="35"/>
        <v>-0.11555441999999699</v>
      </c>
      <c r="CC37">
        <v>-3.1838320000000003E-2</v>
      </c>
      <c r="CD37" s="4">
        <f t="shared" si="36"/>
        <v>0.10996370000000302</v>
      </c>
      <c r="CE37">
        <v>0.15080294</v>
      </c>
      <c r="CF37" s="4">
        <f t="shared" si="37"/>
        <v>-7.2677559999996977E-2</v>
      </c>
      <c r="CG37">
        <v>-0.19852701</v>
      </c>
      <c r="CH37" s="4">
        <f t="shared" si="38"/>
        <v>0.27665239000000302</v>
      </c>
      <c r="CI37">
        <v>8.6089910000000006E-2</v>
      </c>
      <c r="CJ37" s="4">
        <f t="shared" si="39"/>
        <v>-7.964529999996986E-3</v>
      </c>
      <c r="CK37">
        <v>4.2317160000000001E-4</v>
      </c>
      <c r="CL37" s="4">
        <f t="shared" si="40"/>
        <v>7.7702208400003026E-2</v>
      </c>
      <c r="CM37">
        <v>-4.644674E-2</v>
      </c>
      <c r="CN37" s="4">
        <f t="shared" si="41"/>
        <v>0.12457212000000302</v>
      </c>
      <c r="CO37">
        <v>2.4959791999999998E-3</v>
      </c>
      <c r="CP37" s="4">
        <f t="shared" si="42"/>
        <v>7.5629400800003022E-2</v>
      </c>
      <c r="CQ37">
        <v>7.8656840000000006E-2</v>
      </c>
      <c r="CR37" s="4">
        <f t="shared" si="43"/>
        <v>-5.3145999999698601E-4</v>
      </c>
      <c r="CS37">
        <v>0.28720932999999998</v>
      </c>
      <c r="CT37" s="4">
        <f t="shared" si="44"/>
        <v>-0.20908394999999697</v>
      </c>
      <c r="CU37">
        <v>1.0738239E-2</v>
      </c>
      <c r="CV37" s="4">
        <f t="shared" si="45"/>
        <v>6.7387141000003023E-2</v>
      </c>
      <c r="CW37">
        <v>9.1690905000000003E-2</v>
      </c>
      <c r="CX37" s="4">
        <f t="shared" si="46"/>
        <v>-1.3565524999996983E-2</v>
      </c>
      <c r="CY37">
        <v>-5.0838497000000003E-2</v>
      </c>
      <c r="CZ37" s="4">
        <f t="shared" si="47"/>
        <v>0.12896387700000303</v>
      </c>
      <c r="DA37">
        <v>-7.3484789999999994E-2</v>
      </c>
      <c r="DB37" s="4">
        <f t="shared" si="48"/>
        <v>0.15161017000000301</v>
      </c>
      <c r="DC37">
        <v>-9.2206289999999996E-2</v>
      </c>
      <c r="DD37" s="4">
        <f t="shared" si="49"/>
        <v>0.17033167000000302</v>
      </c>
      <c r="DE37">
        <v>-5.0838497000000003E-2</v>
      </c>
      <c r="DF37" s="4">
        <f t="shared" si="50"/>
        <v>0.12896387700000303</v>
      </c>
      <c r="DG37">
        <v>0.20898332</v>
      </c>
      <c r="DH37" s="4">
        <f t="shared" si="51"/>
        <v>-0.13085793999999698</v>
      </c>
      <c r="DI37">
        <v>1.4495688E-2</v>
      </c>
      <c r="DJ37" s="4">
        <f t="shared" si="52"/>
        <v>6.3629692000003013E-2</v>
      </c>
      <c r="DK37">
        <v>2.1340934999999998E-2</v>
      </c>
      <c r="DL37" s="4">
        <f t="shared" si="53"/>
        <v>5.6784445000003021E-2</v>
      </c>
      <c r="DM37">
        <v>0.54856795000000003</v>
      </c>
      <c r="DN37" s="4">
        <f t="shared" si="54"/>
        <v>-0.47044256999999701</v>
      </c>
      <c r="DO37">
        <v>-5.0838497000000003E-2</v>
      </c>
      <c r="DP37" s="4">
        <f t="shared" si="55"/>
        <v>0.12896387700000303</v>
      </c>
    </row>
    <row r="38" spans="2:120">
      <c r="B38">
        <v>23</v>
      </c>
      <c r="C38" s="4">
        <v>1396.9780860000001</v>
      </c>
      <c r="D38" s="4">
        <v>3371.0900230000002</v>
      </c>
      <c r="E38" s="4">
        <v>0</v>
      </c>
      <c r="F38" s="4">
        <v>-7.0138800000002277E-2</v>
      </c>
      <c r="G38" s="4">
        <v>-1.5774960000000001E-2</v>
      </c>
      <c r="H38" s="4">
        <f t="shared" si="0"/>
        <v>-5.4363840000002273E-2</v>
      </c>
      <c r="I38" s="4">
        <v>-9.505065E-3</v>
      </c>
      <c r="J38" s="4">
        <f t="shared" si="1"/>
        <v>-6.0633735000002277E-2</v>
      </c>
      <c r="K38">
        <v>-0.14849804</v>
      </c>
      <c r="L38" s="4">
        <f t="shared" si="2"/>
        <v>7.8359239999997721E-2</v>
      </c>
      <c r="M38">
        <v>-0.14849804</v>
      </c>
      <c r="N38" s="4">
        <f t="shared" si="3"/>
        <v>7.8359239999997721E-2</v>
      </c>
      <c r="O38">
        <v>0.13760564</v>
      </c>
      <c r="P38" s="4">
        <f t="shared" si="4"/>
        <v>-0.20774444000000228</v>
      </c>
      <c r="Q38">
        <v>5.4346930000000002E-2</v>
      </c>
      <c r="R38" s="4">
        <f t="shared" si="5"/>
        <v>-0.12448573000000228</v>
      </c>
      <c r="S38">
        <v>-9.1910064E-2</v>
      </c>
      <c r="T38" s="4">
        <f t="shared" si="6"/>
        <v>2.1771263999997723E-2</v>
      </c>
      <c r="U38">
        <v>-8.7058455000000007E-2</v>
      </c>
      <c r="V38" s="4">
        <f t="shared" si="7"/>
        <v>1.691965499999773E-2</v>
      </c>
      <c r="W38">
        <v>8.2125939999999995E-2</v>
      </c>
      <c r="X38" s="4">
        <f t="shared" si="8"/>
        <v>-0.15226474000000229</v>
      </c>
      <c r="Z38" s="4">
        <f t="shared" si="9"/>
        <v>-7.0138800000002277E-2</v>
      </c>
      <c r="AA38">
        <v>0.41998622000000002</v>
      </c>
      <c r="AB38" s="4">
        <f t="shared" si="10"/>
        <v>-0.4901250200000023</v>
      </c>
      <c r="AC38">
        <v>0.30266293999999999</v>
      </c>
      <c r="AD38" s="4">
        <f t="shared" si="11"/>
        <v>-0.37280174000000227</v>
      </c>
      <c r="AE38">
        <v>-0.20164441999999999</v>
      </c>
      <c r="AF38" s="4">
        <f t="shared" si="12"/>
        <v>0.13150561999999771</v>
      </c>
      <c r="AG38">
        <v>1.0570858000000001E-2</v>
      </c>
      <c r="AH38" s="4">
        <f t="shared" si="13"/>
        <v>-8.070965800000228E-2</v>
      </c>
      <c r="AI38">
        <v>-2.1093184000000001E-2</v>
      </c>
      <c r="AJ38" s="4">
        <f t="shared" si="14"/>
        <v>-4.9045616000002276E-2</v>
      </c>
      <c r="AK38">
        <v>7.8525010000000006E-2</v>
      </c>
      <c r="AL38" s="4">
        <f t="shared" si="15"/>
        <v>-0.14866381000000228</v>
      </c>
      <c r="AM38">
        <v>-4.0250069999999999E-2</v>
      </c>
      <c r="AN38" s="4">
        <f t="shared" si="16"/>
        <v>-2.9888730000002278E-2</v>
      </c>
      <c r="AO38">
        <v>0.12752316999999999</v>
      </c>
      <c r="AP38" s="4">
        <f t="shared" si="17"/>
        <v>-0.19766197000000227</v>
      </c>
      <c r="AQ38">
        <v>-8.1701740000000005E-3</v>
      </c>
      <c r="AR38" s="4">
        <f t="shared" ref="AR38" si="76">$F38-AQ38</f>
        <v>-6.1968626000002275E-2</v>
      </c>
      <c r="AS38">
        <v>0.14956775</v>
      </c>
      <c r="AT38" s="4">
        <f t="shared" si="18"/>
        <v>-0.21970655000000228</v>
      </c>
      <c r="AU38">
        <v>1.9052418000000002E-2</v>
      </c>
      <c r="AV38" s="4">
        <f t="shared" si="19"/>
        <v>-8.9191218000002279E-2</v>
      </c>
      <c r="AW38">
        <v>-6.3259154999999997E-2</v>
      </c>
      <c r="AX38" s="4">
        <f t="shared" si="20"/>
        <v>-6.8796450000022796E-3</v>
      </c>
      <c r="AY38">
        <v>1.4544006E-2</v>
      </c>
      <c r="AZ38" s="4">
        <f t="shared" si="21"/>
        <v>-8.4682806000002275E-2</v>
      </c>
      <c r="BA38">
        <v>0.55440440000000002</v>
      </c>
      <c r="BB38" s="4">
        <f t="shared" si="22"/>
        <v>-0.6245432000000023</v>
      </c>
      <c r="BC38">
        <v>-2.4315740000000001E-3</v>
      </c>
      <c r="BD38" s="4">
        <f t="shared" si="23"/>
        <v>-6.7707226000002271E-2</v>
      </c>
      <c r="BE38">
        <v>-9.2388390000000001E-2</v>
      </c>
      <c r="BF38" s="4">
        <f t="shared" si="24"/>
        <v>2.2249589999997724E-2</v>
      </c>
      <c r="BG38">
        <v>7.8524170000000004E-2</v>
      </c>
      <c r="BH38" s="4">
        <f t="shared" si="25"/>
        <v>-0.14866297000000228</v>
      </c>
      <c r="BI38">
        <v>0.2020024</v>
      </c>
      <c r="BJ38" s="4">
        <f t="shared" si="26"/>
        <v>-0.2721412000000023</v>
      </c>
      <c r="BK38">
        <v>0.16445446</v>
      </c>
      <c r="BL38" s="4">
        <f t="shared" si="27"/>
        <v>-0.23459326000000227</v>
      </c>
      <c r="BM38">
        <v>5.1413519999999997E-2</v>
      </c>
      <c r="BN38" s="4">
        <f t="shared" si="28"/>
        <v>-0.12155232000000227</v>
      </c>
      <c r="BO38">
        <v>0.10370852999999999</v>
      </c>
      <c r="BP38" s="4">
        <f t="shared" si="29"/>
        <v>-0.17384733000000227</v>
      </c>
      <c r="BQ38">
        <v>-2.7055350999999998E-2</v>
      </c>
      <c r="BR38" s="4">
        <f t="shared" si="30"/>
        <v>-4.3083449000002279E-2</v>
      </c>
      <c r="BS38">
        <v>0.15852164999999999</v>
      </c>
      <c r="BT38" s="4">
        <f t="shared" si="31"/>
        <v>-0.22866045000000226</v>
      </c>
      <c r="BU38">
        <v>0.14481932</v>
      </c>
      <c r="BV38" s="4">
        <f t="shared" si="32"/>
        <v>-0.21495812000000228</v>
      </c>
      <c r="BW38">
        <v>-0.1176531</v>
      </c>
      <c r="BX38" s="4">
        <f t="shared" si="33"/>
        <v>4.7514299999997719E-2</v>
      </c>
      <c r="BY38">
        <v>-4.5159670000000001E-3</v>
      </c>
      <c r="BZ38" s="4">
        <f t="shared" si="34"/>
        <v>-6.5622833000002281E-2</v>
      </c>
      <c r="CA38">
        <v>0.18432556</v>
      </c>
      <c r="CB38" s="4">
        <f t="shared" si="35"/>
        <v>-0.25446436000000228</v>
      </c>
      <c r="CC38">
        <v>-5.8755524000000003E-2</v>
      </c>
      <c r="CD38" s="4">
        <f t="shared" si="36"/>
        <v>-1.1383276000002274E-2</v>
      </c>
      <c r="CE38">
        <v>0.13788342000000001</v>
      </c>
      <c r="CF38" s="4">
        <f t="shared" si="37"/>
        <v>-0.20802222000000228</v>
      </c>
      <c r="CG38">
        <v>-0.22378659000000001</v>
      </c>
      <c r="CH38" s="4">
        <f t="shared" si="38"/>
        <v>0.15364778999999773</v>
      </c>
      <c r="CI38">
        <v>-1.9202230000000001E-2</v>
      </c>
      <c r="CJ38" s="4">
        <f t="shared" si="39"/>
        <v>-5.0936570000002276E-2</v>
      </c>
      <c r="CK38">
        <v>1.2906872E-2</v>
      </c>
      <c r="CL38" s="4">
        <f t="shared" si="40"/>
        <v>-8.3045672000002277E-2</v>
      </c>
      <c r="CM38">
        <v>-6.7778980000000003E-2</v>
      </c>
      <c r="CN38" s="4">
        <f t="shared" si="41"/>
        <v>-2.3598200000022745E-3</v>
      </c>
      <c r="CO38">
        <v>1.1021393000000001E-2</v>
      </c>
      <c r="CP38" s="4">
        <f t="shared" si="42"/>
        <v>-8.1160193000002281E-2</v>
      </c>
      <c r="CQ38">
        <v>6.7716239999999997E-2</v>
      </c>
      <c r="CR38" s="4">
        <f t="shared" si="43"/>
        <v>-0.13785504000000226</v>
      </c>
      <c r="CS38">
        <v>0.27428532</v>
      </c>
      <c r="CT38" s="4">
        <f t="shared" si="44"/>
        <v>-0.34442412000000228</v>
      </c>
      <c r="CU38">
        <v>-1.4457344999999999E-5</v>
      </c>
      <c r="CV38" s="4">
        <f t="shared" si="45"/>
        <v>-7.0124342655002281E-2</v>
      </c>
      <c r="CW38">
        <v>6.3848964999999994E-2</v>
      </c>
      <c r="CX38" s="4">
        <f t="shared" si="46"/>
        <v>-0.13398776500000226</v>
      </c>
      <c r="CY38">
        <v>-7.2440489999999996E-2</v>
      </c>
      <c r="CZ38" s="4">
        <f t="shared" si="47"/>
        <v>2.3016899999977192E-3</v>
      </c>
      <c r="DA38">
        <v>-0.10647165</v>
      </c>
      <c r="DB38" s="4">
        <f t="shared" si="48"/>
        <v>3.6332849999997724E-2</v>
      </c>
      <c r="DC38">
        <v>-0.11761351</v>
      </c>
      <c r="DD38" s="4">
        <f t="shared" si="49"/>
        <v>4.7474709999997727E-2</v>
      </c>
      <c r="DE38">
        <v>-7.2440489999999996E-2</v>
      </c>
      <c r="DF38" s="4">
        <f t="shared" si="50"/>
        <v>2.3016899999977192E-3</v>
      </c>
      <c r="DG38">
        <v>0.17635806000000001</v>
      </c>
      <c r="DH38" s="4">
        <f t="shared" si="51"/>
        <v>-0.24649686000000229</v>
      </c>
      <c r="DI38">
        <v>-4.3774090000000002E-2</v>
      </c>
      <c r="DJ38" s="4">
        <f t="shared" si="52"/>
        <v>-2.6364710000002275E-2</v>
      </c>
      <c r="DK38">
        <v>-2.5420756999999999E-2</v>
      </c>
      <c r="DL38" s="4">
        <f t="shared" si="53"/>
        <v>-4.4718043000002275E-2</v>
      </c>
      <c r="DM38">
        <v>0.54017820000000005</v>
      </c>
      <c r="DN38" s="4">
        <f t="shared" si="54"/>
        <v>-0.61031700000000233</v>
      </c>
      <c r="DO38">
        <v>-7.2440489999999996E-2</v>
      </c>
      <c r="DP38" s="4">
        <f t="shared" si="55"/>
        <v>2.3016899999977192E-3</v>
      </c>
    </row>
    <row r="39" spans="2:120">
      <c r="B39">
        <v>24</v>
      </c>
      <c r="C39" s="4">
        <v>1396.481475</v>
      </c>
      <c r="D39" s="4">
        <v>3370.9164139999998</v>
      </c>
      <c r="E39" s="4">
        <v>0</v>
      </c>
      <c r="F39" s="4">
        <v>0.14166603000000322</v>
      </c>
      <c r="G39" s="4">
        <v>-3.0206436E-2</v>
      </c>
      <c r="H39" s="4">
        <f t="shared" si="0"/>
        <v>0.17187246600000322</v>
      </c>
      <c r="I39" s="4">
        <v>2.3048233000000001E-2</v>
      </c>
      <c r="J39" s="4">
        <f t="shared" si="1"/>
        <v>0.11861779700000322</v>
      </c>
      <c r="K39">
        <v>-0.15665717000000001</v>
      </c>
      <c r="L39" s="4">
        <f t="shared" si="2"/>
        <v>0.29832320000000323</v>
      </c>
      <c r="M39">
        <v>-0.15665717000000001</v>
      </c>
      <c r="N39" s="4">
        <f t="shared" si="3"/>
        <v>0.29832320000000323</v>
      </c>
      <c r="O39">
        <v>0.41210032000000002</v>
      </c>
      <c r="P39" s="4">
        <f t="shared" si="4"/>
        <v>-0.2704342899999968</v>
      </c>
      <c r="Q39">
        <v>0.13759787000000001</v>
      </c>
      <c r="R39" s="4">
        <f t="shared" si="5"/>
        <v>4.068160000003207E-3</v>
      </c>
      <c r="S39">
        <v>-8.1795770000000004E-2</v>
      </c>
      <c r="T39" s="4">
        <f t="shared" si="6"/>
        <v>0.22346180000000321</v>
      </c>
      <c r="U39">
        <v>-6.9201209999999999E-2</v>
      </c>
      <c r="V39" s="4">
        <f t="shared" si="7"/>
        <v>0.21086724000000323</v>
      </c>
      <c r="W39">
        <v>0.20659797999999999</v>
      </c>
      <c r="X39" s="4">
        <f t="shared" si="8"/>
        <v>-6.4931949999996769E-2</v>
      </c>
      <c r="Z39" s="4">
        <f t="shared" si="9"/>
        <v>0.14166603000000322</v>
      </c>
      <c r="AA39">
        <v>0.92844930000000003</v>
      </c>
      <c r="AB39" s="4">
        <f t="shared" si="10"/>
        <v>-0.78678326999999681</v>
      </c>
      <c r="AC39">
        <v>0.39080261999999999</v>
      </c>
      <c r="AD39" s="4">
        <f t="shared" si="11"/>
        <v>-0.24913658999999677</v>
      </c>
      <c r="AE39">
        <v>-0.19389708</v>
      </c>
      <c r="AF39" s="4">
        <f t="shared" si="12"/>
        <v>0.33556311000000322</v>
      </c>
      <c r="AG39">
        <v>8.4609224999999996E-2</v>
      </c>
      <c r="AH39" s="4">
        <f t="shared" si="13"/>
        <v>5.7056805000003222E-2</v>
      </c>
      <c r="AI39">
        <v>2.6361108000000001E-2</v>
      </c>
      <c r="AJ39" s="4">
        <f t="shared" si="14"/>
        <v>0.11530492200000322</v>
      </c>
      <c r="AK39">
        <v>9.1803750000000003E-2</v>
      </c>
      <c r="AL39" s="4">
        <f t="shared" si="15"/>
        <v>4.9862280000003215E-2</v>
      </c>
      <c r="AM39">
        <v>-5.3888764E-3</v>
      </c>
      <c r="AN39" s="4">
        <f t="shared" si="16"/>
        <v>0.14705490640000321</v>
      </c>
      <c r="AO39">
        <v>0.12305816</v>
      </c>
      <c r="AP39" s="4">
        <f t="shared" si="17"/>
        <v>1.8607870000003218E-2</v>
      </c>
      <c r="AQ39">
        <v>1.2163482999999999E-2</v>
      </c>
      <c r="AR39" s="4">
        <f t="shared" ref="AR39" si="77">$F39-AQ39</f>
        <v>0.12950254700000322</v>
      </c>
      <c r="AS39">
        <v>0.13912594</v>
      </c>
      <c r="AT39" s="4">
        <f t="shared" si="18"/>
        <v>2.5400900000032145E-3</v>
      </c>
      <c r="AU39">
        <v>3.7394885000000003E-2</v>
      </c>
      <c r="AV39" s="4">
        <f t="shared" si="19"/>
        <v>0.10427114500000322</v>
      </c>
      <c r="AW39">
        <v>-4.7720264999999998E-2</v>
      </c>
      <c r="AX39" s="4">
        <f t="shared" si="20"/>
        <v>0.1893862950000032</v>
      </c>
      <c r="AY39">
        <v>6.0844780000000001E-2</v>
      </c>
      <c r="AZ39" s="4">
        <f t="shared" si="21"/>
        <v>8.0821250000003217E-2</v>
      </c>
      <c r="BA39">
        <v>0.67398400000000003</v>
      </c>
      <c r="BB39" s="4">
        <f t="shared" si="22"/>
        <v>-0.53231796999999681</v>
      </c>
      <c r="BC39">
        <v>2.1410739000000002E-2</v>
      </c>
      <c r="BD39" s="4">
        <f t="shared" si="23"/>
        <v>0.12025529100000322</v>
      </c>
      <c r="BE39">
        <v>-0.15750401999999999</v>
      </c>
      <c r="BF39" s="4">
        <f t="shared" si="24"/>
        <v>0.29917005000000318</v>
      </c>
      <c r="BG39">
        <v>0.104575746</v>
      </c>
      <c r="BH39" s="4">
        <f t="shared" si="25"/>
        <v>3.7090284000003221E-2</v>
      </c>
      <c r="BI39">
        <v>0.28666118000000002</v>
      </c>
      <c r="BJ39" s="4">
        <f t="shared" si="26"/>
        <v>-0.1449951499999968</v>
      </c>
      <c r="BK39">
        <v>0.17674403999999999</v>
      </c>
      <c r="BL39" s="4">
        <f t="shared" si="27"/>
        <v>-3.5078009999996773E-2</v>
      </c>
      <c r="BM39">
        <v>9.2709009999999994E-2</v>
      </c>
      <c r="BN39" s="4">
        <f t="shared" si="28"/>
        <v>4.8957020000003224E-2</v>
      </c>
      <c r="BO39">
        <v>0.14926812</v>
      </c>
      <c r="BP39" s="4">
        <f t="shared" si="29"/>
        <v>-7.6020899999967861E-3</v>
      </c>
      <c r="BQ39">
        <v>-1.0227450000000001E-2</v>
      </c>
      <c r="BR39" s="4">
        <f t="shared" si="30"/>
        <v>0.15189348000000322</v>
      </c>
      <c r="BS39">
        <v>0.16198218</v>
      </c>
      <c r="BT39" s="4">
        <f t="shared" si="31"/>
        <v>-2.0316149999996785E-2</v>
      </c>
      <c r="BU39">
        <v>0.12360952</v>
      </c>
      <c r="BV39" s="4">
        <f t="shared" si="32"/>
        <v>1.8056510000003217E-2</v>
      </c>
      <c r="BW39">
        <v>-0.10406908400000001</v>
      </c>
      <c r="BX39" s="4">
        <f t="shared" si="33"/>
        <v>0.24573511400000322</v>
      </c>
      <c r="BY39">
        <v>-1.5092639999999999E-2</v>
      </c>
      <c r="BZ39" s="4">
        <f t="shared" si="34"/>
        <v>0.15675867000000321</v>
      </c>
      <c r="CA39">
        <v>0.23972901999999999</v>
      </c>
      <c r="CB39" s="4">
        <f t="shared" si="35"/>
        <v>-9.8062989999996769E-2</v>
      </c>
      <c r="CC39">
        <v>3.1471292999999997E-2</v>
      </c>
      <c r="CD39" s="4">
        <f t="shared" si="36"/>
        <v>0.11019473700000322</v>
      </c>
      <c r="CE39">
        <v>0.17461792000000001</v>
      </c>
      <c r="CF39" s="4">
        <f t="shared" si="37"/>
        <v>-3.2951889999996792E-2</v>
      </c>
      <c r="CG39">
        <v>-0.20666544000000001</v>
      </c>
      <c r="CH39" s="4">
        <f t="shared" si="38"/>
        <v>0.3483314700000032</v>
      </c>
      <c r="CI39">
        <v>0.22732440000000001</v>
      </c>
      <c r="CJ39" s="4">
        <f t="shared" si="39"/>
        <v>-8.5658369999996792E-2</v>
      </c>
      <c r="CK39">
        <v>5.0721936000000002E-2</v>
      </c>
      <c r="CL39" s="4">
        <f t="shared" si="40"/>
        <v>9.0944094000003223E-2</v>
      </c>
      <c r="CM39">
        <v>-2.3895110000000001E-2</v>
      </c>
      <c r="CN39" s="4">
        <f t="shared" si="41"/>
        <v>0.16556114000000322</v>
      </c>
      <c r="CO39">
        <v>-4.9871689999999996E-3</v>
      </c>
      <c r="CP39" s="4">
        <f t="shared" si="42"/>
        <v>0.14665319900000323</v>
      </c>
      <c r="CQ39">
        <v>0.12535194999999999</v>
      </c>
      <c r="CR39" s="4">
        <f t="shared" si="43"/>
        <v>1.6314080000003228E-2</v>
      </c>
      <c r="CS39">
        <v>0.26212785</v>
      </c>
      <c r="CT39" s="4">
        <f t="shared" si="44"/>
        <v>-0.12046181999999678</v>
      </c>
      <c r="CU39">
        <v>2.8244010999999999E-2</v>
      </c>
      <c r="CV39" s="4">
        <f t="shared" si="45"/>
        <v>0.11342201900000322</v>
      </c>
      <c r="CW39">
        <v>0.10268335000000001</v>
      </c>
      <c r="CX39" s="4">
        <f t="shared" si="46"/>
        <v>3.8982680000003211E-2</v>
      </c>
      <c r="CY39">
        <v>-3.5704809999999997E-2</v>
      </c>
      <c r="CZ39" s="4">
        <f t="shared" si="47"/>
        <v>0.17737084000000322</v>
      </c>
      <c r="DA39">
        <v>-4.287788E-2</v>
      </c>
      <c r="DB39" s="4">
        <f t="shared" si="48"/>
        <v>0.18454391000000323</v>
      </c>
      <c r="DC39">
        <v>-8.0159190000000005E-2</v>
      </c>
      <c r="DD39" s="4">
        <f t="shared" si="49"/>
        <v>0.22182522000000321</v>
      </c>
      <c r="DE39">
        <v>-3.5704809999999997E-2</v>
      </c>
      <c r="DF39" s="4">
        <f t="shared" si="50"/>
        <v>0.17737084000000322</v>
      </c>
      <c r="DG39">
        <v>0.22757469999999999</v>
      </c>
      <c r="DH39" s="4">
        <f t="shared" si="51"/>
        <v>-8.5908669999996773E-2</v>
      </c>
      <c r="DI39">
        <v>4.4936520000000001E-2</v>
      </c>
      <c r="DJ39" s="4">
        <f t="shared" si="52"/>
        <v>9.672951000000321E-2</v>
      </c>
      <c r="DK39">
        <v>2.5401479000000001E-2</v>
      </c>
      <c r="DL39" s="4">
        <f t="shared" si="53"/>
        <v>0.11626455100000321</v>
      </c>
      <c r="DM39">
        <v>0.55191266999999999</v>
      </c>
      <c r="DN39" s="4">
        <f t="shared" si="54"/>
        <v>-0.41024663999999678</v>
      </c>
      <c r="DO39">
        <v>-3.5704809999999997E-2</v>
      </c>
      <c r="DP39" s="4">
        <f t="shared" si="55"/>
        <v>0.17737084000000322</v>
      </c>
    </row>
    <row r="40" spans="2:120">
      <c r="B40">
        <v>25</v>
      </c>
      <c r="C40" s="4">
        <v>1395.175819</v>
      </c>
      <c r="D40" s="4">
        <v>3369.978701</v>
      </c>
      <c r="E40" s="4">
        <v>0</v>
      </c>
      <c r="F40" s="4">
        <v>-0.16840134000000262</v>
      </c>
      <c r="G40" s="4">
        <v>-1.4679938E-2</v>
      </c>
      <c r="H40" s="4">
        <f t="shared" si="0"/>
        <v>-0.15372140200000262</v>
      </c>
      <c r="I40" s="4">
        <v>-8.6730820000000004E-3</v>
      </c>
      <c r="J40" s="4">
        <f t="shared" si="1"/>
        <v>-0.15972825800000262</v>
      </c>
      <c r="K40">
        <v>-0.14948130000000001</v>
      </c>
      <c r="L40" s="4">
        <f t="shared" si="2"/>
        <v>-1.8920040000002608E-2</v>
      </c>
      <c r="M40">
        <v>-0.14948130000000001</v>
      </c>
      <c r="N40" s="4">
        <f t="shared" si="3"/>
        <v>-1.8920040000002608E-2</v>
      </c>
      <c r="O40">
        <v>0.15195112</v>
      </c>
      <c r="P40" s="4">
        <f t="shared" si="4"/>
        <v>-0.32035246000000261</v>
      </c>
      <c r="Q40">
        <v>0.11296133999999999</v>
      </c>
      <c r="R40" s="4">
        <f t="shared" si="5"/>
        <v>-0.28136268000000264</v>
      </c>
      <c r="S40">
        <v>-8.8598850000000007E-2</v>
      </c>
      <c r="T40" s="4">
        <f t="shared" si="6"/>
        <v>-7.9802490000002613E-2</v>
      </c>
      <c r="U40">
        <v>-7.8021460000000001E-2</v>
      </c>
      <c r="V40" s="4">
        <f t="shared" si="7"/>
        <v>-9.0379880000002619E-2</v>
      </c>
      <c r="W40">
        <v>0.13354153999999999</v>
      </c>
      <c r="X40" s="4">
        <f t="shared" si="8"/>
        <v>-0.30194288000000258</v>
      </c>
      <c r="Z40" s="4">
        <f t="shared" si="9"/>
        <v>-0.16840134000000262</v>
      </c>
      <c r="AA40">
        <v>0.42606290000000002</v>
      </c>
      <c r="AB40" s="4">
        <f t="shared" si="10"/>
        <v>-0.59446424000000264</v>
      </c>
      <c r="AC40">
        <v>0.23719354000000001</v>
      </c>
      <c r="AD40" s="4">
        <f t="shared" si="11"/>
        <v>-0.40559488000000266</v>
      </c>
      <c r="AE40">
        <v>-0.19585412999999999</v>
      </c>
      <c r="AF40" s="4">
        <f t="shared" si="12"/>
        <v>2.7452789999997368E-2</v>
      </c>
      <c r="AG40">
        <v>4.8230834E-2</v>
      </c>
      <c r="AH40" s="4">
        <f t="shared" si="13"/>
        <v>-0.21663217400000262</v>
      </c>
      <c r="AI40">
        <v>-1.4528909E-2</v>
      </c>
      <c r="AJ40" s="4">
        <f t="shared" si="14"/>
        <v>-0.15387243100000261</v>
      </c>
      <c r="AK40">
        <v>7.4016869999999998E-2</v>
      </c>
      <c r="AL40" s="4">
        <f t="shared" si="15"/>
        <v>-0.24241821000000263</v>
      </c>
      <c r="AM40">
        <v>-3.4947093999999998E-2</v>
      </c>
      <c r="AN40" s="4">
        <f t="shared" si="16"/>
        <v>-0.13345424600000261</v>
      </c>
      <c r="AO40">
        <v>0.11997294999999999</v>
      </c>
      <c r="AP40" s="4">
        <f t="shared" si="17"/>
        <v>-0.28837429000000259</v>
      </c>
      <c r="AQ40">
        <v>2.6372492E-3</v>
      </c>
      <c r="AR40" s="4">
        <f t="shared" ref="AR40" si="78">$F40-AQ40</f>
        <v>-0.17103858920000262</v>
      </c>
      <c r="AS40">
        <v>0.14291844000000001</v>
      </c>
      <c r="AT40" s="4">
        <f t="shared" si="18"/>
        <v>-0.3113197800000026</v>
      </c>
      <c r="AU40">
        <v>2.6730061999999999E-2</v>
      </c>
      <c r="AV40" s="4">
        <f t="shared" si="19"/>
        <v>-0.19513140200000262</v>
      </c>
      <c r="AW40">
        <v>-4.8529155999999997E-2</v>
      </c>
      <c r="AX40" s="4">
        <f t="shared" si="20"/>
        <v>-0.11987218400000263</v>
      </c>
      <c r="AY40">
        <v>4.6314300000000003E-2</v>
      </c>
      <c r="AZ40" s="4">
        <f t="shared" si="21"/>
        <v>-0.21471564000000262</v>
      </c>
      <c r="BA40">
        <v>0.63689640000000003</v>
      </c>
      <c r="BB40" s="4">
        <f t="shared" si="22"/>
        <v>-0.80529774000000265</v>
      </c>
      <c r="BC40">
        <v>1.12914555E-2</v>
      </c>
      <c r="BD40" s="4">
        <f t="shared" si="23"/>
        <v>-0.17969279550000261</v>
      </c>
      <c r="BE40">
        <v>-0.14885010000000001</v>
      </c>
      <c r="BF40" s="4">
        <f t="shared" si="24"/>
        <v>-1.9551240000002607E-2</v>
      </c>
      <c r="BG40">
        <v>8.7606790000000004E-2</v>
      </c>
      <c r="BH40" s="4">
        <f t="shared" si="25"/>
        <v>-0.25600813000000261</v>
      </c>
      <c r="BI40">
        <v>0.20138334999999999</v>
      </c>
      <c r="BJ40" s="4">
        <f t="shared" si="26"/>
        <v>-0.36978469000000258</v>
      </c>
      <c r="BK40">
        <v>0.17454359</v>
      </c>
      <c r="BL40" s="4">
        <f t="shared" si="27"/>
        <v>-0.34294493000000259</v>
      </c>
      <c r="BM40">
        <v>7.9687014E-2</v>
      </c>
      <c r="BN40" s="4">
        <f t="shared" si="28"/>
        <v>-0.24808835400000262</v>
      </c>
      <c r="BO40">
        <v>0.11288798999999999</v>
      </c>
      <c r="BP40" s="4">
        <f t="shared" si="29"/>
        <v>-0.28128933000000261</v>
      </c>
      <c r="BQ40">
        <v>-1.8022666E-2</v>
      </c>
      <c r="BR40" s="4">
        <f t="shared" si="30"/>
        <v>-0.15037867400000263</v>
      </c>
      <c r="BS40">
        <v>0.15053897999999999</v>
      </c>
      <c r="BT40" s="4">
        <f t="shared" si="31"/>
        <v>-0.31894032000000261</v>
      </c>
      <c r="BU40">
        <v>0.13296062</v>
      </c>
      <c r="BV40" s="4">
        <f t="shared" si="32"/>
        <v>-0.30136196000000259</v>
      </c>
      <c r="BW40">
        <v>-0.10691526</v>
      </c>
      <c r="BX40" s="4">
        <f t="shared" si="33"/>
        <v>-6.1486080000002621E-2</v>
      </c>
      <c r="BY40">
        <v>-1.1205141E-2</v>
      </c>
      <c r="BZ40" s="4">
        <f t="shared" si="34"/>
        <v>-0.15719619900000262</v>
      </c>
      <c r="CA40">
        <v>0.23196792999999999</v>
      </c>
      <c r="CB40" s="4">
        <f t="shared" si="35"/>
        <v>-0.40036927000000261</v>
      </c>
      <c r="CC40">
        <v>-4.7106250000000002E-2</v>
      </c>
      <c r="CD40" s="4">
        <f t="shared" si="36"/>
        <v>-0.12129509000000262</v>
      </c>
      <c r="CE40">
        <v>0.14493138</v>
      </c>
      <c r="CF40" s="4">
        <f t="shared" si="37"/>
        <v>-0.31333272000000262</v>
      </c>
      <c r="CG40">
        <v>-0.21210374000000001</v>
      </c>
      <c r="CH40" s="4">
        <f t="shared" si="38"/>
        <v>4.3702399999997393E-2</v>
      </c>
      <c r="CI40">
        <v>0.15038119999999999</v>
      </c>
      <c r="CJ40" s="4">
        <f t="shared" si="39"/>
        <v>-0.31878254000000261</v>
      </c>
      <c r="CK40">
        <v>2.945188E-2</v>
      </c>
      <c r="CL40" s="4">
        <f t="shared" si="40"/>
        <v>-0.19785322000000261</v>
      </c>
      <c r="CM40">
        <v>-3.8546751999999997E-2</v>
      </c>
      <c r="CN40" s="4">
        <f t="shared" si="41"/>
        <v>-0.12985458800000263</v>
      </c>
      <c r="CO40">
        <v>2.929297E-3</v>
      </c>
      <c r="CP40" s="4">
        <f t="shared" si="42"/>
        <v>-0.17133063700000262</v>
      </c>
      <c r="CQ40">
        <v>8.1510029999999997E-2</v>
      </c>
      <c r="CR40" s="4">
        <f t="shared" si="43"/>
        <v>-0.24991137000000263</v>
      </c>
      <c r="CS40">
        <v>0.24549317000000001</v>
      </c>
      <c r="CT40" s="4">
        <f t="shared" si="44"/>
        <v>-0.41389451000000266</v>
      </c>
      <c r="CU40">
        <v>1.0474903000000001E-2</v>
      </c>
      <c r="CV40" s="4">
        <f t="shared" si="45"/>
        <v>-0.17887624300000263</v>
      </c>
      <c r="CW40">
        <v>8.4450899999999995E-2</v>
      </c>
      <c r="CX40" s="4">
        <f t="shared" si="46"/>
        <v>-0.25285224000000261</v>
      </c>
      <c r="CY40">
        <v>-6.3454990000000003E-2</v>
      </c>
      <c r="CZ40" s="4">
        <f t="shared" si="47"/>
        <v>-0.10494635000000262</v>
      </c>
      <c r="DA40">
        <v>-6.6970370000000001E-2</v>
      </c>
      <c r="DB40" s="4">
        <f t="shared" si="48"/>
        <v>-0.10143097000000262</v>
      </c>
      <c r="DC40">
        <v>-9.3397300000000003E-2</v>
      </c>
      <c r="DD40" s="4">
        <f t="shared" si="49"/>
        <v>-7.5004040000002617E-2</v>
      </c>
      <c r="DE40">
        <v>-6.3454990000000003E-2</v>
      </c>
      <c r="DF40" s="4">
        <f t="shared" si="50"/>
        <v>-0.10494635000000262</v>
      </c>
      <c r="DG40">
        <v>0.19771631000000001</v>
      </c>
      <c r="DH40" s="4">
        <f t="shared" si="51"/>
        <v>-0.36611765000000263</v>
      </c>
      <c r="DI40">
        <v>-1.979752E-3</v>
      </c>
      <c r="DJ40" s="4">
        <f t="shared" si="52"/>
        <v>-0.16642158800000262</v>
      </c>
      <c r="DK40">
        <v>-3.2904344000000002E-3</v>
      </c>
      <c r="DL40" s="4">
        <f t="shared" si="53"/>
        <v>-0.16511090560000263</v>
      </c>
      <c r="DM40">
        <v>0.51817690000000005</v>
      </c>
      <c r="DN40" s="4">
        <f t="shared" si="54"/>
        <v>-0.68657824000000267</v>
      </c>
      <c r="DO40">
        <v>-6.3454990000000003E-2</v>
      </c>
      <c r="DP40" s="4">
        <f t="shared" si="55"/>
        <v>-0.10494635000000262</v>
      </c>
    </row>
    <row r="41" spans="2:120">
      <c r="B41">
        <v>26</v>
      </c>
      <c r="C41" s="4">
        <v>1393.8057449999999</v>
      </c>
      <c r="D41" s="4">
        <v>3369.8025940000002</v>
      </c>
      <c r="E41" s="4">
        <v>0</v>
      </c>
      <c r="F41" s="4">
        <v>-7.6043190000000038E-2</v>
      </c>
      <c r="G41" s="4">
        <v>-2.0927024999999998E-2</v>
      </c>
      <c r="H41" s="4">
        <f t="shared" si="0"/>
        <v>-5.5116165000000036E-2</v>
      </c>
      <c r="I41" s="4">
        <v>-1.2616051000000001E-3</v>
      </c>
      <c r="J41" s="4">
        <f t="shared" si="1"/>
        <v>-7.4781584900000045E-2</v>
      </c>
      <c r="K41">
        <v>-0.14634775999999999</v>
      </c>
      <c r="L41" s="4">
        <f t="shared" si="2"/>
        <v>7.0304569999999955E-2</v>
      </c>
      <c r="M41">
        <v>-0.14634775999999999</v>
      </c>
      <c r="N41" s="4">
        <f t="shared" si="3"/>
        <v>7.0304569999999955E-2</v>
      </c>
      <c r="O41">
        <v>0.19550917000000001</v>
      </c>
      <c r="P41" s="4">
        <f t="shared" si="4"/>
        <v>-0.27155236000000005</v>
      </c>
      <c r="Q41">
        <v>0.133496</v>
      </c>
      <c r="R41" s="4">
        <f t="shared" si="5"/>
        <v>-0.20953919000000004</v>
      </c>
      <c r="S41">
        <v>-7.5239785000000003E-2</v>
      </c>
      <c r="T41" s="4">
        <f t="shared" si="6"/>
        <v>-8.0340500000003479E-4</v>
      </c>
      <c r="U41">
        <v>-6.7931900000000003E-2</v>
      </c>
      <c r="V41" s="4">
        <f t="shared" si="7"/>
        <v>-8.1112900000000349E-3</v>
      </c>
      <c r="W41">
        <v>0.117524296</v>
      </c>
      <c r="X41" s="4">
        <f t="shared" si="8"/>
        <v>-0.19356748600000004</v>
      </c>
      <c r="Z41" s="4">
        <f t="shared" si="9"/>
        <v>-7.6043190000000038E-2</v>
      </c>
      <c r="AA41">
        <v>0.61539779999999999</v>
      </c>
      <c r="AB41" s="4">
        <f t="shared" si="10"/>
        <v>-0.69144099000000003</v>
      </c>
      <c r="AC41">
        <v>0.29564204999999999</v>
      </c>
      <c r="AD41" s="4">
        <f t="shared" si="11"/>
        <v>-0.37168524000000003</v>
      </c>
      <c r="AE41">
        <v>-0.19254220999999999</v>
      </c>
      <c r="AF41" s="4">
        <f t="shared" si="12"/>
        <v>0.11649901999999995</v>
      </c>
      <c r="AG41">
        <v>2.5054585000000001E-2</v>
      </c>
      <c r="AH41" s="4">
        <f t="shared" si="13"/>
        <v>-0.10109777500000004</v>
      </c>
      <c r="AI41">
        <v>-1.0673541E-2</v>
      </c>
      <c r="AJ41" s="4">
        <f t="shared" si="14"/>
        <v>-6.5369649000000044E-2</v>
      </c>
      <c r="AK41">
        <v>8.5732429999999998E-2</v>
      </c>
      <c r="AL41" s="4">
        <f t="shared" si="15"/>
        <v>-0.16177562000000004</v>
      </c>
      <c r="AM41">
        <v>-2.1747116E-2</v>
      </c>
      <c r="AN41" s="4">
        <f t="shared" si="16"/>
        <v>-5.4296074000000041E-2</v>
      </c>
      <c r="AO41">
        <v>0.12257604</v>
      </c>
      <c r="AP41" s="4">
        <f t="shared" si="17"/>
        <v>-0.19861923000000004</v>
      </c>
      <c r="AQ41">
        <v>1.4468878500000001E-2</v>
      </c>
      <c r="AR41" s="4">
        <f t="shared" ref="AR41" si="79">$F41-AQ41</f>
        <v>-9.0512068500000042E-2</v>
      </c>
      <c r="AS41">
        <v>0.14064160000000001</v>
      </c>
      <c r="AT41" s="4">
        <f t="shared" si="18"/>
        <v>-0.21668479000000004</v>
      </c>
      <c r="AU41">
        <v>3.6712599999999998E-2</v>
      </c>
      <c r="AV41" s="4">
        <f t="shared" si="19"/>
        <v>-0.11275579000000004</v>
      </c>
      <c r="AW41">
        <v>-4.7946315000000003E-2</v>
      </c>
      <c r="AX41" s="4">
        <f t="shared" si="20"/>
        <v>-2.8096875000000035E-2</v>
      </c>
      <c r="AY41">
        <v>4.1487432999999997E-2</v>
      </c>
      <c r="AZ41" s="4">
        <f t="shared" si="21"/>
        <v>-0.11753062300000003</v>
      </c>
      <c r="BA41">
        <v>0.61360073000000004</v>
      </c>
      <c r="BB41" s="4">
        <f t="shared" si="22"/>
        <v>-0.68964392000000008</v>
      </c>
      <c r="BC41">
        <v>1.3428610000000001E-2</v>
      </c>
      <c r="BD41" s="4">
        <f t="shared" si="23"/>
        <v>-8.9471800000000046E-2</v>
      </c>
      <c r="BE41">
        <v>-0.13424618999999999</v>
      </c>
      <c r="BF41" s="4">
        <f t="shared" si="24"/>
        <v>5.8202999999999949E-2</v>
      </c>
      <c r="BG41">
        <v>9.6111976000000002E-2</v>
      </c>
      <c r="BH41" s="4">
        <f t="shared" si="25"/>
        <v>-0.17215516600000003</v>
      </c>
      <c r="BI41">
        <v>0.20933339000000001</v>
      </c>
      <c r="BJ41" s="4">
        <f t="shared" si="26"/>
        <v>-0.28537658000000005</v>
      </c>
      <c r="BK41">
        <v>0.1821759</v>
      </c>
      <c r="BL41" s="4">
        <f t="shared" si="27"/>
        <v>-0.25821909000000004</v>
      </c>
      <c r="BM41">
        <v>0.10277871</v>
      </c>
      <c r="BN41" s="4">
        <f t="shared" si="28"/>
        <v>-0.17882190000000003</v>
      </c>
      <c r="BO41">
        <v>0.14206684</v>
      </c>
      <c r="BP41" s="4">
        <f t="shared" si="29"/>
        <v>-0.21811003000000004</v>
      </c>
      <c r="BQ41">
        <v>-1.6030557000000001E-2</v>
      </c>
      <c r="BR41" s="4">
        <f t="shared" si="30"/>
        <v>-6.0012633000000037E-2</v>
      </c>
      <c r="BS41">
        <v>0.15337734</v>
      </c>
      <c r="BT41" s="4">
        <f t="shared" si="31"/>
        <v>-0.22942053000000004</v>
      </c>
      <c r="BU41">
        <v>0.124838114</v>
      </c>
      <c r="BV41" s="4">
        <f t="shared" si="32"/>
        <v>-0.20088130400000004</v>
      </c>
      <c r="BW41">
        <v>-9.0394154000000004E-2</v>
      </c>
      <c r="BX41" s="4">
        <f t="shared" si="33"/>
        <v>1.4350963999999966E-2</v>
      </c>
      <c r="BY41">
        <v>-1.6887180000000002E-2</v>
      </c>
      <c r="BZ41" s="4">
        <f t="shared" si="34"/>
        <v>-5.9156010000000037E-2</v>
      </c>
      <c r="CA41">
        <v>0.23581135</v>
      </c>
      <c r="CB41" s="4">
        <f t="shared" si="35"/>
        <v>-0.31185454000000001</v>
      </c>
      <c r="CC41">
        <v>-2.6034689999999999E-2</v>
      </c>
      <c r="CD41" s="4">
        <f t="shared" si="36"/>
        <v>-5.0008500000000039E-2</v>
      </c>
      <c r="CE41">
        <v>0.15421197</v>
      </c>
      <c r="CF41" s="4">
        <f t="shared" si="37"/>
        <v>-0.23025516000000004</v>
      </c>
      <c r="CG41">
        <v>-0.20572726</v>
      </c>
      <c r="CH41" s="4">
        <f t="shared" si="38"/>
        <v>0.12968406999999996</v>
      </c>
      <c r="CI41">
        <v>8.3440440000000005E-2</v>
      </c>
      <c r="CJ41" s="4">
        <f t="shared" si="39"/>
        <v>-0.15948363000000004</v>
      </c>
      <c r="CK41">
        <v>2.7497540000000001E-2</v>
      </c>
      <c r="CL41" s="4">
        <f t="shared" si="40"/>
        <v>-0.10354073000000004</v>
      </c>
      <c r="CM41">
        <v>-5.1394254E-2</v>
      </c>
      <c r="CN41" s="4">
        <f t="shared" si="41"/>
        <v>-2.4648936000000038E-2</v>
      </c>
      <c r="CO41">
        <v>-5.0183420000000003E-3</v>
      </c>
      <c r="CP41" s="4">
        <f t="shared" si="42"/>
        <v>-7.1024848000000043E-2</v>
      </c>
      <c r="CQ41">
        <v>0.12963806</v>
      </c>
      <c r="CR41" s="4">
        <f t="shared" si="43"/>
        <v>-0.20568125000000004</v>
      </c>
      <c r="CS41">
        <v>0.24636559</v>
      </c>
      <c r="CT41" s="4">
        <f t="shared" si="44"/>
        <v>-0.32240878000000006</v>
      </c>
      <c r="CU41">
        <v>1.6783368E-2</v>
      </c>
      <c r="CV41" s="4">
        <f t="shared" si="45"/>
        <v>-9.2826558000000031E-2</v>
      </c>
      <c r="CW41">
        <v>9.0390620000000005E-2</v>
      </c>
      <c r="CX41" s="4">
        <f t="shared" si="46"/>
        <v>-0.16643381000000004</v>
      </c>
      <c r="CY41">
        <v>-5.7654749999999998E-2</v>
      </c>
      <c r="CZ41" s="4">
        <f t="shared" si="47"/>
        <v>-1.8388440000000041E-2</v>
      </c>
      <c r="DA41">
        <v>-7.0218409999999995E-2</v>
      </c>
      <c r="DB41" s="4">
        <f t="shared" si="48"/>
        <v>-5.8247800000000433E-3</v>
      </c>
      <c r="DC41">
        <v>-8.1013723999999995E-2</v>
      </c>
      <c r="DD41" s="4">
        <f t="shared" si="49"/>
        <v>4.970533999999957E-3</v>
      </c>
      <c r="DE41">
        <v>-5.7654749999999998E-2</v>
      </c>
      <c r="DF41" s="4">
        <f t="shared" si="50"/>
        <v>-1.8388440000000041E-2</v>
      </c>
      <c r="DG41">
        <v>0.19689780000000001</v>
      </c>
      <c r="DH41" s="4">
        <f t="shared" si="51"/>
        <v>-0.27294099000000005</v>
      </c>
      <c r="DI41">
        <v>5.3013842999999998E-3</v>
      </c>
      <c r="DJ41" s="4">
        <f t="shared" si="52"/>
        <v>-8.1344574300000042E-2</v>
      </c>
      <c r="DK41">
        <v>-2.2229505999999998E-3</v>
      </c>
      <c r="DL41" s="4">
        <f t="shared" si="53"/>
        <v>-7.3820239400000043E-2</v>
      </c>
      <c r="DM41">
        <v>0.50187159999999997</v>
      </c>
      <c r="DN41" s="4">
        <f t="shared" si="54"/>
        <v>-0.57791479000000001</v>
      </c>
      <c r="DO41">
        <v>-5.7654749999999998E-2</v>
      </c>
      <c r="DP41" s="4">
        <f t="shared" si="55"/>
        <v>-1.8388440000000041E-2</v>
      </c>
    </row>
    <row r="42" spans="2:120">
      <c r="B42">
        <v>27</v>
      </c>
      <c r="C42" s="4">
        <v>1398.1594399999999</v>
      </c>
      <c r="D42" s="4">
        <v>3369.6175699999999</v>
      </c>
      <c r="E42" s="4">
        <v>0</v>
      </c>
      <c r="F42" s="4">
        <v>0.14409713999999951</v>
      </c>
      <c r="G42" s="4">
        <v>-2.0245075000000001E-2</v>
      </c>
      <c r="H42" s="4">
        <f t="shared" si="0"/>
        <v>0.16434221499999951</v>
      </c>
      <c r="I42" s="4">
        <v>3.4810160000000001E-4</v>
      </c>
      <c r="J42" s="4">
        <f t="shared" si="1"/>
        <v>0.1437490383999995</v>
      </c>
      <c r="K42">
        <v>-0.15574013</v>
      </c>
      <c r="L42" s="4">
        <f t="shared" si="2"/>
        <v>0.29983726999999949</v>
      </c>
      <c r="M42">
        <v>-0.15574013</v>
      </c>
      <c r="N42" s="4">
        <f t="shared" si="3"/>
        <v>0.29983726999999949</v>
      </c>
      <c r="O42">
        <v>0.15008989</v>
      </c>
      <c r="P42" s="4">
        <f t="shared" si="4"/>
        <v>-5.9927500000004907E-3</v>
      </c>
      <c r="Q42">
        <v>0.13498457</v>
      </c>
      <c r="R42" s="4">
        <f t="shared" si="5"/>
        <v>9.1125699999995147E-3</v>
      </c>
      <c r="S42">
        <v>-7.9291299999999995E-2</v>
      </c>
      <c r="T42" s="4">
        <f t="shared" si="6"/>
        <v>0.22338843999999952</v>
      </c>
      <c r="U42">
        <v>-6.8994193999999995E-2</v>
      </c>
      <c r="V42" s="4">
        <f t="shared" si="7"/>
        <v>0.21309133399999952</v>
      </c>
      <c r="W42">
        <v>0.19123960000000001</v>
      </c>
      <c r="X42" s="4">
        <f t="shared" si="8"/>
        <v>-4.7142460000000497E-2</v>
      </c>
      <c r="Z42" s="4">
        <f t="shared" si="9"/>
        <v>0.14409713999999951</v>
      </c>
      <c r="AA42">
        <v>0.61853915000000004</v>
      </c>
      <c r="AB42" s="4">
        <f t="shared" si="10"/>
        <v>-0.47444201000000052</v>
      </c>
      <c r="AC42">
        <v>0.33803003999999998</v>
      </c>
      <c r="AD42" s="4">
        <f t="shared" si="11"/>
        <v>-0.19393290000000046</v>
      </c>
      <c r="AE42">
        <v>-0.19156823000000001</v>
      </c>
      <c r="AF42" s="4">
        <f t="shared" si="12"/>
        <v>0.33566536999999952</v>
      </c>
      <c r="AG42">
        <v>2.4067182E-3</v>
      </c>
      <c r="AH42" s="4">
        <f t="shared" si="13"/>
        <v>0.14169042179999952</v>
      </c>
      <c r="AI42">
        <v>1.3820328999999999E-2</v>
      </c>
      <c r="AJ42" s="4">
        <f t="shared" si="14"/>
        <v>0.13027681099999952</v>
      </c>
      <c r="AK42">
        <v>9.0128929999999996E-2</v>
      </c>
      <c r="AL42" s="4">
        <f t="shared" si="15"/>
        <v>5.3968209999999517E-2</v>
      </c>
      <c r="AM42">
        <v>-1.4452296999999999E-2</v>
      </c>
      <c r="AN42" s="4">
        <f t="shared" si="16"/>
        <v>0.15854943699999952</v>
      </c>
      <c r="AO42">
        <v>0.12728496</v>
      </c>
      <c r="AP42" s="4">
        <f t="shared" si="17"/>
        <v>1.681217999999951E-2</v>
      </c>
      <c r="AQ42">
        <v>1.3010786E-2</v>
      </c>
      <c r="AR42" s="4">
        <f t="shared" ref="AR42" si="80">$F42-AQ42</f>
        <v>0.13108635399999952</v>
      </c>
      <c r="AS42">
        <v>0.14003115999999999</v>
      </c>
      <c r="AT42" s="4">
        <f t="shared" si="18"/>
        <v>4.065979999999525E-3</v>
      </c>
      <c r="AU42">
        <v>3.5505324999999997E-2</v>
      </c>
      <c r="AV42" s="4">
        <f t="shared" si="19"/>
        <v>0.10859181499999951</v>
      </c>
      <c r="AW42">
        <v>-5.0456090000000002E-2</v>
      </c>
      <c r="AX42" s="4">
        <f t="shared" si="20"/>
        <v>0.19455322999999952</v>
      </c>
      <c r="AY42">
        <v>5.3780465999999999E-2</v>
      </c>
      <c r="AZ42" s="4">
        <f t="shared" si="21"/>
        <v>9.0316673999999514E-2</v>
      </c>
      <c r="BA42">
        <v>0.55021330000000002</v>
      </c>
      <c r="BB42" s="4">
        <f t="shared" si="22"/>
        <v>-0.4061161600000005</v>
      </c>
      <c r="BC42">
        <v>3.0054830000000001E-2</v>
      </c>
      <c r="BD42" s="4">
        <f t="shared" si="23"/>
        <v>0.11404230999999951</v>
      </c>
      <c r="BE42">
        <v>-0.114204995</v>
      </c>
      <c r="BF42" s="4">
        <f t="shared" si="24"/>
        <v>0.25830213499999954</v>
      </c>
      <c r="BG42">
        <v>0.10207337</v>
      </c>
      <c r="BH42" s="4">
        <f t="shared" si="25"/>
        <v>4.2023769999999516E-2</v>
      </c>
      <c r="BI42">
        <v>0.22287900999999999</v>
      </c>
      <c r="BJ42" s="4">
        <f t="shared" si="26"/>
        <v>-7.8781870000000476E-2</v>
      </c>
      <c r="BK42">
        <v>0.17879890000000001</v>
      </c>
      <c r="BL42" s="4">
        <f t="shared" si="27"/>
        <v>-3.4701760000000498E-2</v>
      </c>
      <c r="BM42">
        <v>0.101302244</v>
      </c>
      <c r="BN42" s="4">
        <f t="shared" si="28"/>
        <v>4.2794895999999513E-2</v>
      </c>
      <c r="BO42">
        <v>0.13237768</v>
      </c>
      <c r="BP42" s="4">
        <f t="shared" si="29"/>
        <v>1.1719459999999515E-2</v>
      </c>
      <c r="BQ42">
        <v>-1.8407336E-2</v>
      </c>
      <c r="BR42" s="4">
        <f t="shared" si="30"/>
        <v>0.16250447599999951</v>
      </c>
      <c r="BS42">
        <v>0.15241599</v>
      </c>
      <c r="BT42" s="4">
        <f t="shared" si="31"/>
        <v>-8.3188500000004884E-3</v>
      </c>
      <c r="BU42">
        <v>0.12730399000000001</v>
      </c>
      <c r="BV42" s="4">
        <f t="shared" si="32"/>
        <v>1.6793149999999507E-2</v>
      </c>
      <c r="BW42">
        <v>-9.3421905999999999E-2</v>
      </c>
      <c r="BX42" s="4">
        <f t="shared" si="33"/>
        <v>0.23751904599999951</v>
      </c>
      <c r="BY42">
        <v>-1.9516117999999999E-2</v>
      </c>
      <c r="BZ42" s="4">
        <f t="shared" si="34"/>
        <v>0.16361325799999951</v>
      </c>
      <c r="CA42">
        <v>0.23538554</v>
      </c>
      <c r="CB42" s="4">
        <f t="shared" si="35"/>
        <v>-9.1288400000000491E-2</v>
      </c>
      <c r="CC42">
        <v>-4.3688025000000004E-3</v>
      </c>
      <c r="CD42" s="4">
        <f t="shared" si="36"/>
        <v>0.1484659424999995</v>
      </c>
      <c r="CE42">
        <v>0.16646764</v>
      </c>
      <c r="CF42" s="4">
        <f t="shared" si="37"/>
        <v>-2.2370500000000487E-2</v>
      </c>
      <c r="CG42">
        <v>-0.20994155</v>
      </c>
      <c r="CH42" s="4">
        <f t="shared" si="38"/>
        <v>0.35403868999999955</v>
      </c>
      <c r="CI42">
        <v>0.2163197</v>
      </c>
      <c r="CJ42" s="4">
        <f t="shared" si="39"/>
        <v>-7.2222560000000491E-2</v>
      </c>
      <c r="CK42">
        <v>1.3371592999999999E-2</v>
      </c>
      <c r="CL42" s="4">
        <f t="shared" si="40"/>
        <v>0.13072554699999953</v>
      </c>
      <c r="CM42">
        <v>-4.7369763000000002E-2</v>
      </c>
      <c r="CN42" s="4">
        <f t="shared" si="41"/>
        <v>0.19146690299999952</v>
      </c>
      <c r="CO42">
        <v>-1.7421404000000001E-2</v>
      </c>
      <c r="CP42" s="4">
        <f t="shared" si="42"/>
        <v>0.16151854399999951</v>
      </c>
      <c r="CQ42">
        <v>0.13976005999999999</v>
      </c>
      <c r="CR42" s="4">
        <f t="shared" si="43"/>
        <v>4.3370799999995213E-3</v>
      </c>
      <c r="CS42">
        <v>0.23920009</v>
      </c>
      <c r="CT42" s="4">
        <f t="shared" si="44"/>
        <v>-9.5102950000000491E-2</v>
      </c>
      <c r="CU42">
        <v>1.9873258000000001E-2</v>
      </c>
      <c r="CV42" s="4">
        <f t="shared" si="45"/>
        <v>0.12422388199999951</v>
      </c>
      <c r="CW42">
        <v>0.10127158</v>
      </c>
      <c r="CX42" s="4">
        <f t="shared" si="46"/>
        <v>4.2825559999999513E-2</v>
      </c>
      <c r="CY42">
        <v>-4.2821159999999997E-2</v>
      </c>
      <c r="CZ42" s="4">
        <f t="shared" si="47"/>
        <v>0.18691829999999951</v>
      </c>
      <c r="DA42">
        <v>-5.5726922999999998E-2</v>
      </c>
      <c r="DB42" s="4">
        <f t="shared" si="48"/>
        <v>0.1998240629999995</v>
      </c>
      <c r="DC42">
        <v>-6.3137369999999998E-2</v>
      </c>
      <c r="DD42" s="4">
        <f t="shared" si="49"/>
        <v>0.20723450999999951</v>
      </c>
      <c r="DE42">
        <v>-4.2821159999999997E-2</v>
      </c>
      <c r="DF42" s="4">
        <f t="shared" si="50"/>
        <v>0.18691829999999951</v>
      </c>
      <c r="DG42">
        <v>0.21953138999999999</v>
      </c>
      <c r="DH42" s="4">
        <f t="shared" si="51"/>
        <v>-7.543425000000048E-2</v>
      </c>
      <c r="DI42">
        <v>1.964612E-2</v>
      </c>
      <c r="DJ42" s="4">
        <f t="shared" si="52"/>
        <v>0.12445101999999951</v>
      </c>
      <c r="DK42">
        <v>8.7788580000000005E-3</v>
      </c>
      <c r="DL42" s="4">
        <f t="shared" si="53"/>
        <v>0.13531828199999951</v>
      </c>
      <c r="DM42">
        <v>0.50328150000000005</v>
      </c>
      <c r="DN42" s="4">
        <f t="shared" si="54"/>
        <v>-0.35918436000000054</v>
      </c>
      <c r="DO42">
        <v>-4.2821159999999997E-2</v>
      </c>
      <c r="DP42" s="4">
        <f t="shared" si="55"/>
        <v>0.18691829999999951</v>
      </c>
    </row>
    <row r="43" spans="2:120">
      <c r="B43">
        <v>28</v>
      </c>
      <c r="C43" s="4">
        <v>1401.9620649999999</v>
      </c>
      <c r="D43" s="4">
        <v>3370.9203980000002</v>
      </c>
      <c r="E43" s="4">
        <v>0</v>
      </c>
      <c r="F43" s="4">
        <v>0.26354192000000154</v>
      </c>
      <c r="G43" s="4">
        <v>-1.0232934000000001E-2</v>
      </c>
      <c r="H43" s="4">
        <f t="shared" si="0"/>
        <v>0.27377485400000157</v>
      </c>
      <c r="I43" s="4">
        <v>-8.5245779999999997E-3</v>
      </c>
      <c r="J43" s="4">
        <f t="shared" si="1"/>
        <v>0.27206649800000154</v>
      </c>
      <c r="K43">
        <v>-0.15527129000000001</v>
      </c>
      <c r="L43" s="4">
        <f t="shared" si="2"/>
        <v>0.41881321000000155</v>
      </c>
      <c r="M43">
        <v>-0.15527129000000001</v>
      </c>
      <c r="N43" s="4">
        <f t="shared" si="3"/>
        <v>0.41881321000000155</v>
      </c>
      <c r="O43">
        <v>6.2892935999999997E-2</v>
      </c>
      <c r="P43" s="4">
        <f t="shared" si="4"/>
        <v>0.20064898400000153</v>
      </c>
      <c r="Q43">
        <v>0.10292282</v>
      </c>
      <c r="R43" s="4">
        <f t="shared" si="5"/>
        <v>0.16061910000000154</v>
      </c>
      <c r="S43">
        <v>-8.5400804999999996E-2</v>
      </c>
      <c r="T43" s="4">
        <f t="shared" si="6"/>
        <v>0.34894272500000156</v>
      </c>
      <c r="U43">
        <v>-7.8471824999999995E-2</v>
      </c>
      <c r="V43" s="4">
        <f t="shared" si="7"/>
        <v>0.34201374500000153</v>
      </c>
      <c r="W43">
        <v>0.15478064</v>
      </c>
      <c r="X43" s="4">
        <f t="shared" si="8"/>
        <v>0.10876128000000154</v>
      </c>
      <c r="Z43" s="4">
        <f t="shared" si="9"/>
        <v>0.26354192000000154</v>
      </c>
      <c r="AA43">
        <v>0.3607572</v>
      </c>
      <c r="AB43" s="4">
        <f t="shared" si="10"/>
        <v>-9.7215279999998461E-2</v>
      </c>
      <c r="AC43">
        <v>0.24918866000000001</v>
      </c>
      <c r="AD43" s="4">
        <f t="shared" si="11"/>
        <v>1.4353260000001533E-2</v>
      </c>
      <c r="AE43">
        <v>-0.19686351999999999</v>
      </c>
      <c r="AF43" s="4">
        <f t="shared" si="12"/>
        <v>0.4604054400000015</v>
      </c>
      <c r="AG43">
        <v>-2.9381056999999999E-2</v>
      </c>
      <c r="AH43" s="4">
        <f t="shared" si="13"/>
        <v>0.29292297700000153</v>
      </c>
      <c r="AI43">
        <v>-3.3722510000000002E-3</v>
      </c>
      <c r="AJ43" s="4">
        <f t="shared" si="14"/>
        <v>0.26691417100000153</v>
      </c>
      <c r="AK43">
        <v>8.2580410000000007E-2</v>
      </c>
      <c r="AL43" s="4">
        <f t="shared" si="15"/>
        <v>0.18096151000000155</v>
      </c>
      <c r="AM43">
        <v>-2.4862566999999999E-2</v>
      </c>
      <c r="AN43" s="4">
        <f t="shared" si="16"/>
        <v>0.28840448700000154</v>
      </c>
      <c r="AO43">
        <v>0.13174736000000001</v>
      </c>
      <c r="AP43" s="4">
        <f t="shared" si="17"/>
        <v>0.13179456000000153</v>
      </c>
      <c r="AQ43">
        <v>3.5154205000000002E-3</v>
      </c>
      <c r="AR43" s="4">
        <f t="shared" ref="AR43" si="81">$F43-AQ43</f>
        <v>0.26002649950000156</v>
      </c>
      <c r="AS43">
        <v>0.14076543999999999</v>
      </c>
      <c r="AT43" s="4">
        <f t="shared" si="18"/>
        <v>0.12277648000000155</v>
      </c>
      <c r="AU43">
        <v>1.7874943000000001E-2</v>
      </c>
      <c r="AV43" s="4">
        <f t="shared" si="19"/>
        <v>0.24566697700000154</v>
      </c>
      <c r="AW43">
        <v>-5.9658549999999998E-2</v>
      </c>
      <c r="AX43" s="4">
        <f t="shared" si="20"/>
        <v>0.32320047000000152</v>
      </c>
      <c r="AY43">
        <v>4.3370343999999998E-2</v>
      </c>
      <c r="AZ43" s="4">
        <f t="shared" si="21"/>
        <v>0.22017157600000153</v>
      </c>
      <c r="BA43">
        <v>0.48852109999999999</v>
      </c>
      <c r="BB43" s="4">
        <f t="shared" si="22"/>
        <v>-0.22497917999999845</v>
      </c>
      <c r="BC43">
        <v>1.9916566E-2</v>
      </c>
      <c r="BD43" s="4">
        <f t="shared" si="23"/>
        <v>0.24362535400000154</v>
      </c>
      <c r="BE43">
        <v>-5.5117003999999997E-2</v>
      </c>
      <c r="BF43" s="4">
        <f t="shared" si="24"/>
        <v>0.31865892400000151</v>
      </c>
      <c r="BG43">
        <v>9.4987070000000007E-2</v>
      </c>
      <c r="BH43" s="4">
        <f t="shared" si="25"/>
        <v>0.16855485000000153</v>
      </c>
      <c r="BI43">
        <v>0.20690091999999999</v>
      </c>
      <c r="BJ43" s="4">
        <f t="shared" si="26"/>
        <v>5.6641000000001551E-2</v>
      </c>
      <c r="BK43">
        <v>0.17395553999999999</v>
      </c>
      <c r="BL43" s="4">
        <f t="shared" si="27"/>
        <v>8.9586380000001548E-2</v>
      </c>
      <c r="BM43">
        <v>7.5117020000000007E-2</v>
      </c>
      <c r="BN43" s="4">
        <f t="shared" si="28"/>
        <v>0.18842490000000153</v>
      </c>
      <c r="BO43">
        <v>0.11103233999999999</v>
      </c>
      <c r="BP43" s="4">
        <f t="shared" si="29"/>
        <v>0.15250958000000153</v>
      </c>
      <c r="BQ43">
        <v>-2.8597977E-2</v>
      </c>
      <c r="BR43" s="4">
        <f t="shared" si="30"/>
        <v>0.29213989700000154</v>
      </c>
      <c r="BS43">
        <v>0.15394506999999999</v>
      </c>
      <c r="BT43" s="4">
        <f t="shared" si="31"/>
        <v>0.10959685000000155</v>
      </c>
      <c r="BU43">
        <v>0.14229133999999999</v>
      </c>
      <c r="BV43" s="4">
        <f t="shared" si="32"/>
        <v>0.12125058000000155</v>
      </c>
      <c r="BW43">
        <v>-0.10158476</v>
      </c>
      <c r="BX43" s="4">
        <f t="shared" si="33"/>
        <v>0.36512668000000154</v>
      </c>
      <c r="BY43">
        <v>-1.9565949999999999E-2</v>
      </c>
      <c r="BZ43" s="4">
        <f t="shared" si="34"/>
        <v>0.28310787000000154</v>
      </c>
      <c r="CA43">
        <v>0.21847855999999999</v>
      </c>
      <c r="CB43" s="4">
        <f t="shared" si="35"/>
        <v>4.5063360000001551E-2</v>
      </c>
      <c r="CC43">
        <v>-2.7368026E-2</v>
      </c>
      <c r="CD43" s="4">
        <f t="shared" si="36"/>
        <v>0.29090994600000153</v>
      </c>
      <c r="CE43">
        <v>0.15004934</v>
      </c>
      <c r="CF43" s="4">
        <f t="shared" si="37"/>
        <v>0.11349258000000154</v>
      </c>
      <c r="CG43">
        <v>-0.23026055000000001</v>
      </c>
      <c r="CH43" s="4">
        <f t="shared" si="38"/>
        <v>0.49380247000000155</v>
      </c>
      <c r="CI43">
        <v>0.14374332000000001</v>
      </c>
      <c r="CJ43" s="4">
        <f t="shared" si="39"/>
        <v>0.11979860000000153</v>
      </c>
      <c r="CK43">
        <v>8.7624915999999996E-4</v>
      </c>
      <c r="CL43" s="4">
        <f t="shared" si="40"/>
        <v>0.26266567084000153</v>
      </c>
      <c r="CM43">
        <v>-6.4611970000000005E-2</v>
      </c>
      <c r="CN43" s="4">
        <f t="shared" si="41"/>
        <v>0.32815389000000156</v>
      </c>
      <c r="CO43">
        <v>-1.7359679999999999E-2</v>
      </c>
      <c r="CP43" s="4">
        <f t="shared" si="42"/>
        <v>0.28090160000000153</v>
      </c>
      <c r="CQ43">
        <v>0.11492862</v>
      </c>
      <c r="CR43" s="4">
        <f t="shared" si="43"/>
        <v>0.14861330000000156</v>
      </c>
      <c r="CS43">
        <v>0.23560587999999999</v>
      </c>
      <c r="CT43" s="4">
        <f t="shared" si="44"/>
        <v>2.793604000000155E-2</v>
      </c>
      <c r="CU43">
        <v>1.1844357E-2</v>
      </c>
      <c r="CV43" s="4">
        <f t="shared" si="45"/>
        <v>0.25169756300000157</v>
      </c>
      <c r="CW43">
        <v>9.9291674999999996E-2</v>
      </c>
      <c r="CX43" s="4">
        <f t="shared" si="46"/>
        <v>0.16425024500000154</v>
      </c>
      <c r="CY43">
        <v>-5.2455816000000002E-2</v>
      </c>
      <c r="CZ43" s="4">
        <f t="shared" si="47"/>
        <v>0.31599773600000153</v>
      </c>
      <c r="DA43">
        <v>-7.5732919999999995E-2</v>
      </c>
      <c r="DB43" s="4">
        <f t="shared" si="48"/>
        <v>0.33927484000000152</v>
      </c>
      <c r="DC43">
        <v>-7.1471389999999996E-2</v>
      </c>
      <c r="DD43" s="4">
        <f t="shared" si="49"/>
        <v>0.33501331000000156</v>
      </c>
      <c r="DE43">
        <v>-5.2455816000000002E-2</v>
      </c>
      <c r="DF43" s="4">
        <f t="shared" si="50"/>
        <v>0.31599773600000153</v>
      </c>
      <c r="DG43">
        <v>0.20195173999999999</v>
      </c>
      <c r="DH43" s="4">
        <f t="shared" si="51"/>
        <v>6.1590180000001549E-2</v>
      </c>
      <c r="DI43">
        <v>-1.7772595E-3</v>
      </c>
      <c r="DJ43" s="4">
        <f t="shared" si="52"/>
        <v>0.26531917950000156</v>
      </c>
      <c r="DK43">
        <v>-4.2906413000000001E-3</v>
      </c>
      <c r="DL43" s="4">
        <f t="shared" si="53"/>
        <v>0.26783256130000155</v>
      </c>
      <c r="DM43">
        <v>0.50109820000000005</v>
      </c>
      <c r="DN43" s="4">
        <f t="shared" si="54"/>
        <v>-0.23755627999999851</v>
      </c>
      <c r="DO43">
        <v>-5.2455816000000002E-2</v>
      </c>
      <c r="DP43" s="4">
        <f t="shared" si="55"/>
        <v>0.31599773600000153</v>
      </c>
    </row>
    <row r="44" spans="2:120">
      <c r="B44">
        <v>29</v>
      </c>
      <c r="C44" s="4">
        <v>1406.2709299999999</v>
      </c>
      <c r="D44" s="4">
        <v>3376.3735780000002</v>
      </c>
      <c r="E44" s="4">
        <v>0</v>
      </c>
      <c r="F44" s="4">
        <v>8.2639309999997579E-2</v>
      </c>
      <c r="G44" s="4">
        <v>-9.1447730000000001E-3</v>
      </c>
      <c r="H44" s="4">
        <f t="shared" si="0"/>
        <v>9.1784082999997574E-2</v>
      </c>
      <c r="I44" s="4">
        <v>1.3213846999999999E-3</v>
      </c>
      <c r="J44" s="4">
        <f t="shared" si="1"/>
        <v>8.1317925299997582E-2</v>
      </c>
      <c r="K44">
        <v>-0.16305839999999999</v>
      </c>
      <c r="L44" s="4">
        <f t="shared" si="2"/>
        <v>0.24569770999999757</v>
      </c>
      <c r="M44">
        <v>-0.16305839999999999</v>
      </c>
      <c r="N44" s="4">
        <f t="shared" si="3"/>
        <v>0.24569770999999757</v>
      </c>
      <c r="O44">
        <v>7.1897420000000004E-2</v>
      </c>
      <c r="P44" s="4">
        <f t="shared" si="4"/>
        <v>1.0741889999997575E-2</v>
      </c>
      <c r="Q44">
        <v>0.11009325</v>
      </c>
      <c r="R44" s="4">
        <f t="shared" si="5"/>
        <v>-2.7453940000002425E-2</v>
      </c>
      <c r="S44">
        <v>-8.5474159999999993E-2</v>
      </c>
      <c r="T44" s="4">
        <f t="shared" si="6"/>
        <v>0.16811346999999757</v>
      </c>
      <c r="U44">
        <v>-8.8700669999999995E-2</v>
      </c>
      <c r="V44" s="4">
        <f t="shared" si="7"/>
        <v>0.17133997999999756</v>
      </c>
      <c r="W44">
        <v>0.14994558999999999</v>
      </c>
      <c r="X44" s="4">
        <f t="shared" si="8"/>
        <v>-6.7306280000002411E-2</v>
      </c>
      <c r="Z44" s="4">
        <f t="shared" si="9"/>
        <v>8.2639309999997579E-2</v>
      </c>
      <c r="AA44">
        <v>0.35066049999999999</v>
      </c>
      <c r="AB44" s="4">
        <f t="shared" si="10"/>
        <v>-0.26802119000000241</v>
      </c>
      <c r="AC44">
        <v>0.3233897</v>
      </c>
      <c r="AD44" s="4">
        <f t="shared" si="11"/>
        <v>-0.24075039000000242</v>
      </c>
      <c r="AE44">
        <v>-0.20148826</v>
      </c>
      <c r="AF44" s="4">
        <f t="shared" si="12"/>
        <v>0.28412756999999755</v>
      </c>
      <c r="AG44">
        <v>-3.9022586999999997E-2</v>
      </c>
      <c r="AH44" s="4">
        <f t="shared" si="13"/>
        <v>0.12166189699999758</v>
      </c>
      <c r="AI44">
        <v>4.9044214999999997E-3</v>
      </c>
      <c r="AJ44" s="4">
        <f t="shared" si="14"/>
        <v>7.7734888499997573E-2</v>
      </c>
      <c r="AK44">
        <v>7.9358170000000006E-2</v>
      </c>
      <c r="AL44" s="4">
        <f t="shared" si="15"/>
        <v>3.2811399999975732E-3</v>
      </c>
      <c r="AM44">
        <v>-2.3664950000000001E-2</v>
      </c>
      <c r="AN44" s="4">
        <f t="shared" si="16"/>
        <v>0.10630425999999758</v>
      </c>
      <c r="AO44">
        <v>0.13271374999999999</v>
      </c>
      <c r="AP44" s="4">
        <f t="shared" si="17"/>
        <v>-5.0074440000002413E-2</v>
      </c>
      <c r="AQ44">
        <v>-2.9138578E-3</v>
      </c>
      <c r="AR44" s="4">
        <f t="shared" ref="AR44" si="82">$F44-AQ44</f>
        <v>8.5553167799997581E-2</v>
      </c>
      <c r="AS44">
        <v>0.14009187000000001</v>
      </c>
      <c r="AT44" s="4">
        <f t="shared" si="18"/>
        <v>-5.7452560000002428E-2</v>
      </c>
      <c r="AU44">
        <v>1.2743288E-2</v>
      </c>
      <c r="AV44" s="4">
        <f t="shared" si="19"/>
        <v>6.9896021999997573E-2</v>
      </c>
      <c r="AW44">
        <v>-7.2347129999999996E-2</v>
      </c>
      <c r="AX44" s="4">
        <f t="shared" si="20"/>
        <v>0.15498643999999756</v>
      </c>
      <c r="AY44">
        <v>4.7140643000000003E-2</v>
      </c>
      <c r="AZ44" s="4">
        <f t="shared" si="21"/>
        <v>3.5498666999997576E-2</v>
      </c>
      <c r="BA44">
        <v>0.48525578000000003</v>
      </c>
      <c r="BB44" s="4">
        <f t="shared" si="22"/>
        <v>-0.40261647000000245</v>
      </c>
      <c r="BC44">
        <v>1.5605496999999999E-2</v>
      </c>
      <c r="BD44" s="4">
        <f t="shared" si="23"/>
        <v>6.7033812999997583E-2</v>
      </c>
      <c r="BE44">
        <v>-4.7083497000000002E-2</v>
      </c>
      <c r="BF44" s="4">
        <f t="shared" si="24"/>
        <v>0.12972280699999758</v>
      </c>
      <c r="BG44">
        <v>0.102505215</v>
      </c>
      <c r="BH44" s="4">
        <f t="shared" si="25"/>
        <v>-1.9865905000002418E-2</v>
      </c>
      <c r="BI44">
        <v>0.22790302000000001</v>
      </c>
      <c r="BJ44" s="4">
        <f t="shared" si="26"/>
        <v>-0.14526371000000243</v>
      </c>
      <c r="BK44">
        <v>0.17347714</v>
      </c>
      <c r="BL44" s="4">
        <f t="shared" si="27"/>
        <v>-9.0837830000002423E-2</v>
      </c>
      <c r="BM44">
        <v>6.9568329999999998E-2</v>
      </c>
      <c r="BN44" s="4">
        <f t="shared" si="28"/>
        <v>1.3070979999997581E-2</v>
      </c>
      <c r="BO44">
        <v>0.12440485499999999</v>
      </c>
      <c r="BP44" s="4">
        <f t="shared" si="29"/>
        <v>-4.1765545000002416E-2</v>
      </c>
      <c r="BQ44">
        <v>-3.2771237000000002E-2</v>
      </c>
      <c r="BR44" s="4">
        <f t="shared" si="30"/>
        <v>0.11541054699999759</v>
      </c>
      <c r="BS44">
        <v>0.15894971999999999</v>
      </c>
      <c r="BT44" s="4">
        <f t="shared" si="31"/>
        <v>-7.631041000000241E-2</v>
      </c>
      <c r="BU44">
        <v>0.14267679999999999</v>
      </c>
      <c r="BV44" s="4">
        <f t="shared" si="32"/>
        <v>-6.0037490000002414E-2</v>
      </c>
      <c r="BW44">
        <v>-0.101043165</v>
      </c>
      <c r="BX44" s="4">
        <f t="shared" si="33"/>
        <v>0.18368247499999757</v>
      </c>
      <c r="BY44">
        <v>-2.282358E-2</v>
      </c>
      <c r="BZ44" s="4">
        <f t="shared" si="34"/>
        <v>0.10546288999999757</v>
      </c>
      <c r="CA44">
        <v>0.20153897000000001</v>
      </c>
      <c r="CB44" s="4">
        <f t="shared" si="35"/>
        <v>-0.11889966000000243</v>
      </c>
      <c r="CC44">
        <v>-9.0477349999999995E-3</v>
      </c>
      <c r="CD44" s="4">
        <f t="shared" si="36"/>
        <v>9.168704499999758E-2</v>
      </c>
      <c r="CE44">
        <v>0.15456112</v>
      </c>
      <c r="CF44" s="4">
        <f t="shared" si="37"/>
        <v>-7.1921810000002417E-2</v>
      </c>
      <c r="CG44">
        <v>-0.22055248999999999</v>
      </c>
      <c r="CH44" s="4">
        <f t="shared" si="38"/>
        <v>0.30319179999999757</v>
      </c>
      <c r="CI44">
        <v>0.106213845</v>
      </c>
      <c r="CJ44" s="4">
        <f t="shared" si="39"/>
        <v>-2.3574535000002422E-2</v>
      </c>
      <c r="CK44">
        <v>-1.1789219E-2</v>
      </c>
      <c r="CL44" s="4">
        <f t="shared" si="40"/>
        <v>9.4428528999997582E-2</v>
      </c>
      <c r="CM44">
        <v>-5.9134859999999997E-2</v>
      </c>
      <c r="CN44" s="4">
        <f t="shared" si="41"/>
        <v>0.14177416999999759</v>
      </c>
      <c r="CO44">
        <v>-2.3549199999999999E-2</v>
      </c>
      <c r="CP44" s="4">
        <f t="shared" si="42"/>
        <v>0.10618850999999757</v>
      </c>
      <c r="CQ44">
        <v>0.10651653</v>
      </c>
      <c r="CR44" s="4">
        <f t="shared" si="43"/>
        <v>-2.3877220000002419E-2</v>
      </c>
      <c r="CS44">
        <v>0.23014093999999999</v>
      </c>
      <c r="CT44" s="4">
        <f t="shared" si="44"/>
        <v>-0.14750163000000241</v>
      </c>
      <c r="CU44">
        <v>1.4648825000000001E-2</v>
      </c>
      <c r="CV44" s="4">
        <f t="shared" si="45"/>
        <v>6.7990484999997575E-2</v>
      </c>
      <c r="CW44">
        <v>0.11867351</v>
      </c>
      <c r="CX44" s="4">
        <f t="shared" si="46"/>
        <v>-3.6034200000002417E-2</v>
      </c>
      <c r="CY44">
        <v>-4.2931671999999997E-2</v>
      </c>
      <c r="CZ44" s="4">
        <f t="shared" si="47"/>
        <v>0.12557098199999758</v>
      </c>
      <c r="DA44">
        <v>-7.6897320000000005E-2</v>
      </c>
      <c r="DB44" s="4">
        <f t="shared" si="48"/>
        <v>0.15953662999999757</v>
      </c>
      <c r="DC44">
        <v>-7.8503580000000003E-2</v>
      </c>
      <c r="DD44" s="4">
        <f t="shared" si="49"/>
        <v>0.1611428899999976</v>
      </c>
      <c r="DE44">
        <v>-4.2931671999999997E-2</v>
      </c>
      <c r="DF44" s="4">
        <f t="shared" si="50"/>
        <v>0.12557098199999758</v>
      </c>
      <c r="DG44">
        <v>0.20725082</v>
      </c>
      <c r="DH44" s="4">
        <f t="shared" si="51"/>
        <v>-0.12461151000000242</v>
      </c>
      <c r="DI44">
        <v>2.7830526E-3</v>
      </c>
      <c r="DJ44" s="4">
        <f t="shared" si="52"/>
        <v>7.9856257399997577E-2</v>
      </c>
      <c r="DK44">
        <v>2.9403725999999999E-3</v>
      </c>
      <c r="DL44" s="4">
        <f t="shared" si="53"/>
        <v>7.9698937399997574E-2</v>
      </c>
      <c r="DM44">
        <v>0.52027590000000001</v>
      </c>
      <c r="DN44" s="4">
        <f t="shared" si="54"/>
        <v>-0.43763659000000243</v>
      </c>
      <c r="DO44">
        <v>-4.2931671999999997E-2</v>
      </c>
      <c r="DP44" s="4">
        <f t="shared" si="55"/>
        <v>0.12557098199999758</v>
      </c>
    </row>
    <row r="45" spans="2:120">
      <c r="B45">
        <v>30</v>
      </c>
      <c r="C45" s="4">
        <v>1405.8141310000001</v>
      </c>
      <c r="D45" s="4">
        <v>3377.430809</v>
      </c>
      <c r="E45" s="4">
        <v>0</v>
      </c>
      <c r="F45" s="4">
        <v>-0.55868059999999531</v>
      </c>
      <c r="G45" s="4">
        <v>-5.1694595999999997E-3</v>
      </c>
      <c r="H45" s="4">
        <f t="shared" si="0"/>
        <v>-0.55351114039999527</v>
      </c>
      <c r="I45" s="4">
        <v>-8.2871330000000003E-3</v>
      </c>
      <c r="J45" s="4">
        <f t="shared" si="1"/>
        <v>-0.55039346699999536</v>
      </c>
      <c r="K45">
        <v>-0.15973280000000001</v>
      </c>
      <c r="L45" s="4">
        <f t="shared" si="2"/>
        <v>-0.3989477999999953</v>
      </c>
      <c r="M45">
        <v>-0.15973280000000001</v>
      </c>
      <c r="N45" s="4">
        <f t="shared" si="3"/>
        <v>-0.3989477999999953</v>
      </c>
      <c r="O45">
        <v>4.9954287999999999E-2</v>
      </c>
      <c r="P45" s="4">
        <f t="shared" si="4"/>
        <v>-0.60863488799999532</v>
      </c>
      <c r="Q45">
        <v>8.5054569999999996E-2</v>
      </c>
      <c r="R45" s="4">
        <f t="shared" si="5"/>
        <v>-0.64373516999999536</v>
      </c>
      <c r="S45">
        <v>-9.1023140000000002E-2</v>
      </c>
      <c r="T45" s="4">
        <f t="shared" si="6"/>
        <v>-0.46765745999999531</v>
      </c>
      <c r="U45">
        <v>-9.8066089999999995E-2</v>
      </c>
      <c r="V45" s="4">
        <f t="shared" si="7"/>
        <v>-0.46061450999999531</v>
      </c>
      <c r="W45">
        <v>0.13900086</v>
      </c>
      <c r="X45" s="4">
        <f t="shared" si="8"/>
        <v>-0.69768145999999531</v>
      </c>
      <c r="Z45" s="4">
        <f t="shared" si="9"/>
        <v>-0.55868059999999531</v>
      </c>
      <c r="AA45">
        <v>0.29027900000000001</v>
      </c>
      <c r="AB45" s="4">
        <f t="shared" si="10"/>
        <v>-0.84895959999999526</v>
      </c>
      <c r="AC45">
        <v>0.27883026</v>
      </c>
      <c r="AD45" s="4">
        <f t="shared" si="11"/>
        <v>-0.83751085999999531</v>
      </c>
      <c r="AE45">
        <v>-0.20525934000000001</v>
      </c>
      <c r="AF45" s="4">
        <f t="shared" si="12"/>
        <v>-0.3534212599999953</v>
      </c>
      <c r="AG45">
        <v>-3.3405539999999997E-2</v>
      </c>
      <c r="AH45" s="4">
        <f t="shared" si="13"/>
        <v>-0.52527505999999535</v>
      </c>
      <c r="AI45">
        <v>-2.3475164999999999E-2</v>
      </c>
      <c r="AJ45" s="4">
        <f t="shared" si="14"/>
        <v>-0.53520543499999529</v>
      </c>
      <c r="AK45">
        <v>7.1903099999999998E-2</v>
      </c>
      <c r="AL45" s="4">
        <f t="shared" si="15"/>
        <v>-0.63058369999999531</v>
      </c>
      <c r="AM45">
        <v>-4.4925067999999999E-2</v>
      </c>
      <c r="AN45" s="4">
        <f t="shared" si="16"/>
        <v>-0.51375553199999535</v>
      </c>
      <c r="AO45">
        <v>0.12842353000000001</v>
      </c>
      <c r="AP45" s="4">
        <f t="shared" si="17"/>
        <v>-0.68710412999999537</v>
      </c>
      <c r="AQ45">
        <v>-9.3298275000000003E-3</v>
      </c>
      <c r="AR45" s="4">
        <f t="shared" ref="AR45" si="83">$F45-AQ45</f>
        <v>-0.54935077249999531</v>
      </c>
      <c r="AS45">
        <v>0.14282754</v>
      </c>
      <c r="AT45" s="4">
        <f t="shared" si="18"/>
        <v>-0.70150813999999528</v>
      </c>
      <c r="AU45">
        <v>1.6932203E-2</v>
      </c>
      <c r="AV45" s="4">
        <f t="shared" si="19"/>
        <v>-0.57561280299999529</v>
      </c>
      <c r="AW45">
        <v>-8.1165045000000005E-2</v>
      </c>
      <c r="AX45" s="4">
        <f t="shared" si="20"/>
        <v>-0.47751555499999532</v>
      </c>
      <c r="AY45">
        <v>5.1337067E-2</v>
      </c>
      <c r="AZ45" s="4">
        <f t="shared" si="21"/>
        <v>-0.61001766699999527</v>
      </c>
      <c r="BA45">
        <v>0.43540352999999998</v>
      </c>
      <c r="BB45" s="4">
        <f t="shared" si="22"/>
        <v>-0.99408412999999529</v>
      </c>
      <c r="BC45">
        <v>1.2035951E-2</v>
      </c>
      <c r="BD45" s="4">
        <f t="shared" si="23"/>
        <v>-0.5707165509999953</v>
      </c>
      <c r="BE45">
        <v>-0.15951953999999999</v>
      </c>
      <c r="BF45" s="4">
        <f t="shared" si="24"/>
        <v>-0.39916105999999529</v>
      </c>
      <c r="BG45">
        <v>9.2534500000000006E-2</v>
      </c>
      <c r="BH45" s="4">
        <f t="shared" si="25"/>
        <v>-0.65121509999999527</v>
      </c>
      <c r="BI45">
        <v>0.23354443999999999</v>
      </c>
      <c r="BJ45" s="4">
        <f t="shared" si="26"/>
        <v>-0.79222503999999527</v>
      </c>
      <c r="BK45">
        <v>0.16763325000000001</v>
      </c>
      <c r="BL45" s="4">
        <f t="shared" si="27"/>
        <v>-0.72631384999999526</v>
      </c>
      <c r="BM45">
        <v>4.8193212999999999E-2</v>
      </c>
      <c r="BN45" s="4">
        <f t="shared" si="28"/>
        <v>-0.60687381299999532</v>
      </c>
      <c r="BO45">
        <v>0.11056463</v>
      </c>
      <c r="BP45" s="4">
        <f t="shared" si="29"/>
        <v>-0.66924522999999536</v>
      </c>
      <c r="BQ45">
        <v>-4.2501073E-2</v>
      </c>
      <c r="BR45" s="4">
        <f t="shared" si="30"/>
        <v>-0.51617952699999536</v>
      </c>
      <c r="BS45">
        <v>0.15409920999999999</v>
      </c>
      <c r="BT45" s="4">
        <f t="shared" si="31"/>
        <v>-0.71277980999999535</v>
      </c>
      <c r="BU45">
        <v>0.15037444</v>
      </c>
      <c r="BV45" s="4">
        <f t="shared" si="32"/>
        <v>-0.70905503999999531</v>
      </c>
      <c r="BW45">
        <v>-0.10474468000000001</v>
      </c>
      <c r="BX45" s="4">
        <f t="shared" si="33"/>
        <v>-0.45393591999999527</v>
      </c>
      <c r="BY45">
        <v>-1.4171068E-2</v>
      </c>
      <c r="BZ45" s="4">
        <f t="shared" si="34"/>
        <v>-0.5445095319999953</v>
      </c>
      <c r="CA45">
        <v>0.19048999999999999</v>
      </c>
      <c r="CB45" s="4">
        <f t="shared" si="35"/>
        <v>-0.74917059999999536</v>
      </c>
      <c r="CC45">
        <v>-2.1825897E-2</v>
      </c>
      <c r="CD45" s="4">
        <f t="shared" si="36"/>
        <v>-0.53685470299999527</v>
      </c>
      <c r="CE45">
        <v>0.14551776999999999</v>
      </c>
      <c r="CF45" s="4">
        <f t="shared" si="37"/>
        <v>-0.7041983699999953</v>
      </c>
      <c r="CG45">
        <v>-0.23205079000000001</v>
      </c>
      <c r="CH45" s="4">
        <f t="shared" si="38"/>
        <v>-0.3266298099999953</v>
      </c>
      <c r="CI45">
        <v>7.3303030000000005E-2</v>
      </c>
      <c r="CJ45" s="4">
        <f t="shared" si="39"/>
        <v>-0.63198362999999536</v>
      </c>
      <c r="CK45">
        <v>-1.0069056E-2</v>
      </c>
      <c r="CL45" s="4">
        <f t="shared" si="40"/>
        <v>-0.54861154399999534</v>
      </c>
      <c r="CM45">
        <v>-7.6353019999999994E-2</v>
      </c>
      <c r="CN45" s="4">
        <f t="shared" si="41"/>
        <v>-0.48232757999999532</v>
      </c>
      <c r="CO45">
        <v>-1.6351297000000001E-2</v>
      </c>
      <c r="CP45" s="4">
        <f t="shared" si="42"/>
        <v>-0.54232930299999527</v>
      </c>
      <c r="CQ45">
        <v>6.7251733999999994E-2</v>
      </c>
      <c r="CR45" s="4">
        <f t="shared" si="43"/>
        <v>-0.62593233399999526</v>
      </c>
      <c r="CS45">
        <v>0.22972713</v>
      </c>
      <c r="CT45" s="4">
        <f t="shared" si="44"/>
        <v>-0.78840772999999531</v>
      </c>
      <c r="CU45">
        <v>8.5481830000000009E-3</v>
      </c>
      <c r="CV45" s="4">
        <f t="shared" si="45"/>
        <v>-0.56722878299999535</v>
      </c>
      <c r="CW45">
        <v>0.10583732999999999</v>
      </c>
      <c r="CX45" s="4">
        <f t="shared" si="46"/>
        <v>-0.66451792999999526</v>
      </c>
      <c r="CY45">
        <v>-5.7695824999999999E-2</v>
      </c>
      <c r="CZ45" s="4">
        <f t="shared" si="47"/>
        <v>-0.50098477499999527</v>
      </c>
      <c r="DA45">
        <v>-8.8621939999999996E-2</v>
      </c>
      <c r="DB45" s="4">
        <f t="shared" si="48"/>
        <v>-0.4700586599999953</v>
      </c>
      <c r="DC45">
        <v>-9.4727110000000003E-2</v>
      </c>
      <c r="DD45" s="4">
        <f t="shared" si="49"/>
        <v>-0.46395348999999531</v>
      </c>
      <c r="DE45">
        <v>-5.7695824999999999E-2</v>
      </c>
      <c r="DF45" s="4">
        <f t="shared" si="50"/>
        <v>-0.50098477499999527</v>
      </c>
      <c r="DG45">
        <v>0.19463058</v>
      </c>
      <c r="DH45" s="4">
        <f t="shared" si="51"/>
        <v>-0.75331117999999531</v>
      </c>
      <c r="DI45">
        <v>-3.5897534000000002E-2</v>
      </c>
      <c r="DJ45" s="4">
        <f t="shared" si="52"/>
        <v>-0.52278306599999536</v>
      </c>
      <c r="DK45">
        <v>-1.9590948E-2</v>
      </c>
      <c r="DL45" s="4">
        <f t="shared" si="53"/>
        <v>-0.53908965199999526</v>
      </c>
      <c r="DM45">
        <v>0.51755070000000003</v>
      </c>
      <c r="DN45" s="4">
        <f t="shared" si="54"/>
        <v>-1.0762312999999954</v>
      </c>
      <c r="DO45">
        <v>-5.7695824999999999E-2</v>
      </c>
      <c r="DP45" s="4">
        <f t="shared" si="55"/>
        <v>-0.50098477499999527</v>
      </c>
    </row>
    <row r="46" spans="2:120">
      <c r="B46">
        <v>31</v>
      </c>
      <c r="C46" s="4">
        <v>1407.4474720000001</v>
      </c>
      <c r="D46" s="4">
        <v>3377.5506820000001</v>
      </c>
      <c r="E46" s="4">
        <v>0</v>
      </c>
      <c r="F46" s="4">
        <v>8.3333209999999269E-2</v>
      </c>
      <c r="G46" s="4">
        <v>-1.2057136E-2</v>
      </c>
      <c r="H46" s="4">
        <f t="shared" si="0"/>
        <v>9.5390345999999265E-2</v>
      </c>
      <c r="I46" s="4">
        <v>-1.4263647999999999E-3</v>
      </c>
      <c r="J46" s="4">
        <f t="shared" si="1"/>
        <v>8.4759574799999265E-2</v>
      </c>
      <c r="K46">
        <v>-0.14663366999999999</v>
      </c>
      <c r="L46" s="4">
        <f t="shared" si="2"/>
        <v>0.22996687999999926</v>
      </c>
      <c r="M46">
        <v>-0.14663366999999999</v>
      </c>
      <c r="N46" s="4">
        <f t="shared" si="3"/>
        <v>0.22996687999999926</v>
      </c>
      <c r="O46">
        <v>0.12796973</v>
      </c>
      <c r="P46" s="4">
        <f t="shared" si="4"/>
        <v>-4.4636520000000734E-2</v>
      </c>
      <c r="Q46">
        <v>8.8177264000000005E-2</v>
      </c>
      <c r="R46" s="4">
        <f t="shared" si="5"/>
        <v>-4.8440540000007359E-3</v>
      </c>
      <c r="S46">
        <v>-8.1911124000000002E-2</v>
      </c>
      <c r="T46" s="4">
        <f t="shared" si="6"/>
        <v>0.16524433399999927</v>
      </c>
      <c r="U46">
        <v>-8.7078249999999996E-2</v>
      </c>
      <c r="V46" s="4">
        <f t="shared" si="7"/>
        <v>0.17041145999999927</v>
      </c>
      <c r="W46">
        <v>0.12516437</v>
      </c>
      <c r="X46" s="4">
        <f t="shared" si="8"/>
        <v>-4.1831160000000728E-2</v>
      </c>
      <c r="Z46" s="4">
        <f t="shared" si="9"/>
        <v>8.3333209999999269E-2</v>
      </c>
      <c r="AA46">
        <v>0.31738105</v>
      </c>
      <c r="AB46" s="4">
        <f t="shared" si="10"/>
        <v>-0.23404784000000073</v>
      </c>
      <c r="AC46">
        <v>0.30696954999999998</v>
      </c>
      <c r="AD46" s="4">
        <f t="shared" si="11"/>
        <v>-0.22363634000000071</v>
      </c>
      <c r="AE46">
        <v>-0.20534723999999999</v>
      </c>
      <c r="AF46" s="4">
        <f t="shared" si="12"/>
        <v>0.28868044999999926</v>
      </c>
      <c r="AG46">
        <v>5.5470937000000001E-3</v>
      </c>
      <c r="AH46" s="4">
        <f t="shared" si="13"/>
        <v>7.7786116299999264E-2</v>
      </c>
      <c r="AI46">
        <v>-1.4709349E-2</v>
      </c>
      <c r="AJ46" s="4">
        <f t="shared" si="14"/>
        <v>9.8042558999999266E-2</v>
      </c>
      <c r="AK46">
        <v>7.9834139999999998E-2</v>
      </c>
      <c r="AL46" s="4">
        <f t="shared" si="15"/>
        <v>3.4990699999992714E-3</v>
      </c>
      <c r="AM46">
        <v>-3.9296240000000003E-2</v>
      </c>
      <c r="AN46" s="4">
        <f t="shared" si="16"/>
        <v>0.12262944999999928</v>
      </c>
      <c r="AO46">
        <v>0.12331849</v>
      </c>
      <c r="AP46" s="4">
        <f t="shared" si="17"/>
        <v>-3.9985280000000734E-2</v>
      </c>
      <c r="AQ46">
        <v>-6.1455425000000001E-3</v>
      </c>
      <c r="AR46" s="4">
        <f t="shared" ref="AR46" si="84">$F46-AQ46</f>
        <v>8.9478752499999273E-2</v>
      </c>
      <c r="AS46">
        <v>0.14205696000000001</v>
      </c>
      <c r="AT46" s="4">
        <f t="shared" si="18"/>
        <v>-5.8723750000000741E-2</v>
      </c>
      <c r="AU46">
        <v>2.5232324E-2</v>
      </c>
      <c r="AV46" s="4">
        <f t="shared" si="19"/>
        <v>5.8100885999999269E-2</v>
      </c>
      <c r="AW46">
        <v>-8.101854E-2</v>
      </c>
      <c r="AX46" s="4">
        <f t="shared" si="20"/>
        <v>0.16435174999999927</v>
      </c>
      <c r="AY46">
        <v>4.9636800000000002E-2</v>
      </c>
      <c r="AZ46" s="4">
        <f t="shared" si="21"/>
        <v>3.3696409999999268E-2</v>
      </c>
      <c r="BA46">
        <v>0.48327005000000001</v>
      </c>
      <c r="BB46" s="4">
        <f t="shared" si="22"/>
        <v>-0.39993684000000074</v>
      </c>
      <c r="BC46">
        <v>4.0835007000000001E-3</v>
      </c>
      <c r="BD46" s="4">
        <f t="shared" si="23"/>
        <v>7.9249709299999263E-2</v>
      </c>
      <c r="BE46">
        <v>-0.16507032999999999</v>
      </c>
      <c r="BF46" s="4">
        <f t="shared" si="24"/>
        <v>0.24840353999999926</v>
      </c>
      <c r="BG46">
        <v>9.7120129999999999E-2</v>
      </c>
      <c r="BH46" s="4">
        <f t="shared" si="25"/>
        <v>-1.378692000000073E-2</v>
      </c>
      <c r="BI46">
        <v>0.22238301999999999</v>
      </c>
      <c r="BJ46" s="4">
        <f t="shared" si="26"/>
        <v>-0.13904981000000072</v>
      </c>
      <c r="BK46">
        <v>0.16329503000000001</v>
      </c>
      <c r="BL46" s="4">
        <f t="shared" si="27"/>
        <v>-7.9961820000000738E-2</v>
      </c>
      <c r="BM46">
        <v>5.6621461999999997E-2</v>
      </c>
      <c r="BN46" s="4">
        <f t="shared" si="28"/>
        <v>2.6711747999999272E-2</v>
      </c>
      <c r="BO46">
        <v>0.11761787999999999</v>
      </c>
      <c r="BP46" s="4">
        <f t="shared" si="29"/>
        <v>-3.4284670000000725E-2</v>
      </c>
      <c r="BQ46">
        <v>-3.2005883999999998E-2</v>
      </c>
      <c r="BR46" s="4">
        <f t="shared" si="30"/>
        <v>0.11533909399999927</v>
      </c>
      <c r="BS46">
        <v>0.15758881</v>
      </c>
      <c r="BT46" s="4">
        <f t="shared" si="31"/>
        <v>-7.4255600000000727E-2</v>
      </c>
      <c r="BU46">
        <v>0.14658516999999999</v>
      </c>
      <c r="BV46" s="4">
        <f t="shared" si="32"/>
        <v>-6.3251960000000718E-2</v>
      </c>
      <c r="BW46">
        <v>-8.9964580000000002E-2</v>
      </c>
      <c r="BX46" s="4">
        <f t="shared" si="33"/>
        <v>0.17329778999999929</v>
      </c>
      <c r="BY46">
        <v>-1.1444942E-2</v>
      </c>
      <c r="BZ46" s="4">
        <f t="shared" si="34"/>
        <v>9.4778151999999269E-2</v>
      </c>
      <c r="CA46">
        <v>0.209983</v>
      </c>
      <c r="CB46" s="4">
        <f t="shared" si="35"/>
        <v>-0.12664979000000073</v>
      </c>
      <c r="CC46">
        <v>-3.5854443999999999E-2</v>
      </c>
      <c r="CD46" s="4">
        <f t="shared" si="36"/>
        <v>0.11918765399999927</v>
      </c>
      <c r="CE46">
        <v>0.15743697000000001</v>
      </c>
      <c r="CF46" s="4">
        <f t="shared" si="37"/>
        <v>-7.410376000000074E-2</v>
      </c>
      <c r="CG46">
        <v>-0.21297975999999999</v>
      </c>
      <c r="CH46" s="4">
        <f t="shared" si="38"/>
        <v>0.29631296999999923</v>
      </c>
      <c r="CI46">
        <v>7.76699E-2</v>
      </c>
      <c r="CJ46" s="4">
        <f t="shared" si="39"/>
        <v>5.6633099999992692E-3</v>
      </c>
      <c r="CK46">
        <v>-3.5141669999999998E-4</v>
      </c>
      <c r="CL46" s="4">
        <f t="shared" si="40"/>
        <v>8.3684626699999265E-2</v>
      </c>
      <c r="CM46">
        <v>-3.4293965000000003E-2</v>
      </c>
      <c r="CN46" s="4">
        <f t="shared" si="41"/>
        <v>0.11762717499999928</v>
      </c>
      <c r="CO46">
        <v>-6.9022733000000001E-3</v>
      </c>
      <c r="CP46" s="4">
        <f t="shared" si="42"/>
        <v>9.0235483299999267E-2</v>
      </c>
      <c r="CQ46">
        <v>9.3448660000000003E-2</v>
      </c>
      <c r="CR46" s="4">
        <f t="shared" si="43"/>
        <v>-1.0115450000000734E-2</v>
      </c>
      <c r="CS46">
        <v>0.23688622000000001</v>
      </c>
      <c r="CT46" s="4">
        <f t="shared" si="44"/>
        <v>-0.15355301000000074</v>
      </c>
      <c r="CU46">
        <v>2.1840526999999999E-3</v>
      </c>
      <c r="CV46" s="4">
        <f t="shared" si="45"/>
        <v>8.1149157299999275E-2</v>
      </c>
      <c r="CW46">
        <v>0.10411334</v>
      </c>
      <c r="CX46" s="4">
        <f t="shared" si="46"/>
        <v>-2.0780130000000729E-2</v>
      </c>
      <c r="CY46">
        <v>-5.9793190000000003E-2</v>
      </c>
      <c r="CZ46" s="4">
        <f t="shared" si="47"/>
        <v>0.14312639999999927</v>
      </c>
      <c r="DA46">
        <v>-8.4154610000000005E-2</v>
      </c>
      <c r="DB46" s="4">
        <f t="shared" si="48"/>
        <v>0.16748781999999929</v>
      </c>
      <c r="DC46">
        <v>-9.9111825000000001E-2</v>
      </c>
      <c r="DD46" s="4">
        <f t="shared" si="49"/>
        <v>0.18244503499999926</v>
      </c>
      <c r="DE46">
        <v>-5.9793190000000003E-2</v>
      </c>
      <c r="DF46" s="4">
        <f t="shared" si="50"/>
        <v>0.14312639999999927</v>
      </c>
      <c r="DG46">
        <v>0.1930106</v>
      </c>
      <c r="DH46" s="4">
        <f t="shared" si="51"/>
        <v>-0.10967739000000074</v>
      </c>
      <c r="DI46">
        <v>-1.9315275999999999E-2</v>
      </c>
      <c r="DJ46" s="4">
        <f t="shared" si="52"/>
        <v>0.10264848599999926</v>
      </c>
      <c r="DK46">
        <v>-5.3146529999999999E-3</v>
      </c>
      <c r="DL46" s="4">
        <f t="shared" si="53"/>
        <v>8.8647862999999272E-2</v>
      </c>
      <c r="DM46">
        <v>0.51757412999999997</v>
      </c>
      <c r="DN46" s="4">
        <f t="shared" si="54"/>
        <v>-0.4342409200000007</v>
      </c>
      <c r="DO46">
        <v>-5.9793190000000003E-2</v>
      </c>
      <c r="DP46" s="4">
        <f t="shared" si="55"/>
        <v>0.14312639999999927</v>
      </c>
    </row>
    <row r="47" spans="2:120">
      <c r="B47">
        <v>32</v>
      </c>
      <c r="C47" s="4">
        <v>1404.41437</v>
      </c>
      <c r="D47" s="4">
        <v>3372.6263880000001</v>
      </c>
      <c r="E47" s="4">
        <v>0</v>
      </c>
      <c r="F47" s="4">
        <v>-8.6110939999997527E-2</v>
      </c>
      <c r="G47" s="4">
        <v>-2.1501758999999999E-2</v>
      </c>
      <c r="H47" s="4">
        <f t="shared" si="0"/>
        <v>-6.4609180999997531E-2</v>
      </c>
      <c r="I47" s="4">
        <v>3.2947903999999998E-3</v>
      </c>
      <c r="J47" s="4">
        <f t="shared" si="1"/>
        <v>-8.9405730399997524E-2</v>
      </c>
      <c r="K47">
        <v>-0.136411</v>
      </c>
      <c r="L47" s="4">
        <f t="shared" si="2"/>
        <v>5.0300060000002478E-2</v>
      </c>
      <c r="M47">
        <v>-0.136411</v>
      </c>
      <c r="N47" s="4">
        <f t="shared" si="3"/>
        <v>5.0300060000002478E-2</v>
      </c>
      <c r="O47">
        <v>0.14630856</v>
      </c>
      <c r="P47" s="4">
        <f t="shared" si="4"/>
        <v>-0.23241949999999753</v>
      </c>
      <c r="Q47">
        <v>0.10177337</v>
      </c>
      <c r="R47" s="4">
        <f t="shared" si="5"/>
        <v>-0.18788430999999753</v>
      </c>
      <c r="S47">
        <v>-8.3638883999999997E-2</v>
      </c>
      <c r="T47" s="4">
        <f t="shared" si="6"/>
        <v>-2.47205599999753E-3</v>
      </c>
      <c r="U47">
        <v>-8.0321333999999994E-2</v>
      </c>
      <c r="V47" s="4">
        <f t="shared" si="7"/>
        <v>-5.7896059999975324E-3</v>
      </c>
      <c r="W47">
        <v>0.122619964</v>
      </c>
      <c r="X47" s="4">
        <f t="shared" si="8"/>
        <v>-0.20873090399999752</v>
      </c>
      <c r="Z47" s="4">
        <f t="shared" si="9"/>
        <v>-8.6110939999997527E-2</v>
      </c>
      <c r="AA47">
        <v>0.40150996999999999</v>
      </c>
      <c r="AB47" s="4">
        <f t="shared" si="10"/>
        <v>-0.48762090999999752</v>
      </c>
      <c r="AC47">
        <v>0.32113924999999999</v>
      </c>
      <c r="AD47" s="4">
        <f t="shared" si="11"/>
        <v>-0.40725018999999751</v>
      </c>
      <c r="AE47">
        <v>-0.20321701</v>
      </c>
      <c r="AF47" s="4">
        <f t="shared" si="12"/>
        <v>0.11710607000000248</v>
      </c>
      <c r="AG47">
        <v>4.8048683000000002E-2</v>
      </c>
      <c r="AH47" s="4">
        <f t="shared" si="13"/>
        <v>-0.13415962299999754</v>
      </c>
      <c r="AI47">
        <v>-1.1832765E-2</v>
      </c>
      <c r="AJ47" s="4">
        <f t="shared" si="14"/>
        <v>-7.4278174999997532E-2</v>
      </c>
      <c r="AK47">
        <v>8.4333019999999995E-2</v>
      </c>
      <c r="AL47" s="4">
        <f t="shared" si="15"/>
        <v>-0.17044395999999751</v>
      </c>
      <c r="AM47">
        <v>-3.7845205999999999E-2</v>
      </c>
      <c r="AN47" s="4">
        <f t="shared" si="16"/>
        <v>-4.8265733999997527E-2</v>
      </c>
      <c r="AO47">
        <v>0.11609535999999999</v>
      </c>
      <c r="AP47" s="4">
        <f t="shared" si="17"/>
        <v>-0.20220629999999751</v>
      </c>
      <c r="AQ47">
        <v>-1.2145105E-2</v>
      </c>
      <c r="AR47" s="4">
        <f t="shared" ref="AR47" si="85">$F47-AQ47</f>
        <v>-7.3965834999997523E-2</v>
      </c>
      <c r="AS47">
        <v>0.14326103000000001</v>
      </c>
      <c r="AT47" s="4">
        <f t="shared" si="18"/>
        <v>-0.22937196999999754</v>
      </c>
      <c r="AU47">
        <v>3.2988384000000003E-2</v>
      </c>
      <c r="AV47" s="4">
        <f t="shared" si="19"/>
        <v>-0.11909932399999754</v>
      </c>
      <c r="AW47">
        <v>-6.7412349999999996E-2</v>
      </c>
      <c r="AX47" s="4">
        <f t="shared" si="20"/>
        <v>-1.8698589999997531E-2</v>
      </c>
      <c r="AY47">
        <v>4.6800107000000001E-2</v>
      </c>
      <c r="AZ47" s="4">
        <f t="shared" si="21"/>
        <v>-0.13291104699999753</v>
      </c>
      <c r="BA47">
        <v>0.51263179999999997</v>
      </c>
      <c r="BB47" s="4">
        <f t="shared" si="22"/>
        <v>-0.5987427399999975</v>
      </c>
      <c r="BC47">
        <v>2.0262307999999998E-3</v>
      </c>
      <c r="BD47" s="4">
        <f t="shared" si="23"/>
        <v>-8.8137170799997527E-2</v>
      </c>
      <c r="BE47">
        <v>-0.14896564000000001</v>
      </c>
      <c r="BF47" s="4">
        <f t="shared" si="24"/>
        <v>6.2854700000002484E-2</v>
      </c>
      <c r="BG47">
        <v>8.3730789999999999E-2</v>
      </c>
      <c r="BH47" s="4">
        <f t="shared" si="25"/>
        <v>-0.16984172999999753</v>
      </c>
      <c r="BI47">
        <v>0.22499253</v>
      </c>
      <c r="BJ47" s="4">
        <f t="shared" si="26"/>
        <v>-0.3111034699999975</v>
      </c>
      <c r="BK47">
        <v>0.16166785</v>
      </c>
      <c r="BL47" s="4">
        <f t="shared" si="27"/>
        <v>-0.24777878999999753</v>
      </c>
      <c r="BM47">
        <v>6.6095319999999999E-2</v>
      </c>
      <c r="BN47" s="4">
        <f t="shared" si="28"/>
        <v>-0.15220625999999754</v>
      </c>
      <c r="BO47">
        <v>0.11945181000000001</v>
      </c>
      <c r="BP47" s="4">
        <f t="shared" si="29"/>
        <v>-0.20556274999999752</v>
      </c>
      <c r="BQ47">
        <v>-2.282298E-2</v>
      </c>
      <c r="BR47" s="4">
        <f t="shared" si="30"/>
        <v>-6.3287959999997534E-2</v>
      </c>
      <c r="BS47">
        <v>0.15906613</v>
      </c>
      <c r="BT47" s="4">
        <f t="shared" si="31"/>
        <v>-0.24517706999999753</v>
      </c>
      <c r="BU47">
        <v>0.14784344999999999</v>
      </c>
      <c r="BV47" s="4">
        <f t="shared" si="32"/>
        <v>-0.23395438999999751</v>
      </c>
      <c r="BW47">
        <v>-9.7658439999999999E-2</v>
      </c>
      <c r="BX47" s="4">
        <f t="shared" si="33"/>
        <v>1.1547500000002472E-2</v>
      </c>
      <c r="BY47">
        <v>-3.7817492000000001E-3</v>
      </c>
      <c r="BZ47" s="4">
        <f t="shared" si="34"/>
        <v>-8.2329190799997523E-2</v>
      </c>
      <c r="CA47">
        <v>0.21115461999999999</v>
      </c>
      <c r="CB47" s="4">
        <f t="shared" si="35"/>
        <v>-0.29726555999999749</v>
      </c>
      <c r="CC47">
        <v>-2.6250167000000001E-2</v>
      </c>
      <c r="CD47" s="4">
        <f t="shared" si="36"/>
        <v>-5.9860772999997522E-2</v>
      </c>
      <c r="CE47">
        <v>0.15009106999999999</v>
      </c>
      <c r="CF47" s="4">
        <f t="shared" si="37"/>
        <v>-0.23620200999999752</v>
      </c>
      <c r="CG47">
        <v>-0.20167403</v>
      </c>
      <c r="CH47" s="4">
        <f t="shared" si="38"/>
        <v>0.11556309000000248</v>
      </c>
      <c r="CI47">
        <v>4.6987828000000002E-2</v>
      </c>
      <c r="CJ47" s="4">
        <f t="shared" si="39"/>
        <v>-0.13309876799999754</v>
      </c>
      <c r="CK47">
        <v>1.9777207000000002E-2</v>
      </c>
      <c r="CL47" s="4">
        <f t="shared" si="40"/>
        <v>-0.10588814699999753</v>
      </c>
      <c r="CM47">
        <v>-6.7282460000000002E-2</v>
      </c>
      <c r="CN47" s="4">
        <f t="shared" si="41"/>
        <v>-1.8828479999997524E-2</v>
      </c>
      <c r="CO47">
        <v>-8.4424280000000001E-3</v>
      </c>
      <c r="CP47" s="4">
        <f t="shared" si="42"/>
        <v>-7.7668511999997525E-2</v>
      </c>
      <c r="CQ47">
        <v>0.10455753</v>
      </c>
      <c r="CR47" s="4">
        <f t="shared" si="43"/>
        <v>-0.19066846999999754</v>
      </c>
      <c r="CS47">
        <v>0.23455924</v>
      </c>
      <c r="CT47" s="4">
        <f t="shared" si="44"/>
        <v>-0.32067017999999753</v>
      </c>
      <c r="CU47">
        <v>9.7076775000000002E-4</v>
      </c>
      <c r="CV47" s="4">
        <f t="shared" si="45"/>
        <v>-8.7081707749997531E-2</v>
      </c>
      <c r="CW47">
        <v>7.4235259999999997E-2</v>
      </c>
      <c r="CX47" s="4">
        <f t="shared" si="46"/>
        <v>-0.16034619999999752</v>
      </c>
      <c r="CY47">
        <v>-6.6330440000000004E-2</v>
      </c>
      <c r="CZ47" s="4">
        <f t="shared" si="47"/>
        <v>-1.9780499999997522E-2</v>
      </c>
      <c r="DA47">
        <v>-9.4407229999999995E-2</v>
      </c>
      <c r="DB47" s="4">
        <f t="shared" si="48"/>
        <v>8.2962900000024681E-3</v>
      </c>
      <c r="DC47">
        <v>-0.11345044999999999</v>
      </c>
      <c r="DD47" s="4">
        <f t="shared" si="49"/>
        <v>2.7339510000002468E-2</v>
      </c>
      <c r="DE47">
        <v>-6.6330440000000004E-2</v>
      </c>
      <c r="DF47" s="4">
        <f t="shared" si="50"/>
        <v>-1.9780499999997522E-2</v>
      </c>
      <c r="DG47">
        <v>0.19520000000000001</v>
      </c>
      <c r="DH47" s="4">
        <f t="shared" si="51"/>
        <v>-0.28131093999999757</v>
      </c>
      <c r="DI47">
        <v>-4.2645555000000002E-2</v>
      </c>
      <c r="DJ47" s="4">
        <f t="shared" si="52"/>
        <v>-4.3465384999997525E-2</v>
      </c>
      <c r="DK47">
        <v>-1.0688703000000001E-2</v>
      </c>
      <c r="DL47" s="4">
        <f t="shared" si="53"/>
        <v>-7.5422236999997533E-2</v>
      </c>
      <c r="DM47">
        <v>0.51916949999999995</v>
      </c>
      <c r="DN47" s="4">
        <f t="shared" si="54"/>
        <v>-0.60528043999999748</v>
      </c>
      <c r="DO47">
        <v>-6.6330440000000004E-2</v>
      </c>
      <c r="DP47" s="4">
        <f t="shared" si="55"/>
        <v>-1.9780499999997522E-2</v>
      </c>
    </row>
    <row r="48" spans="2:120">
      <c r="B48">
        <v>33</v>
      </c>
      <c r="C48" s="4">
        <v>1405.6207039999999</v>
      </c>
      <c r="D48" s="4">
        <v>3376.3318300000001</v>
      </c>
      <c r="E48" s="4">
        <v>0</v>
      </c>
      <c r="F48" s="4">
        <v>0.3180550799999935</v>
      </c>
      <c r="G48" s="4">
        <v>-2.5436352999999998E-2</v>
      </c>
      <c r="H48" s="4">
        <f t="shared" si="0"/>
        <v>0.34349143299999352</v>
      </c>
      <c r="I48" s="4">
        <v>1.7948134000000001E-2</v>
      </c>
      <c r="J48" s="4">
        <f t="shared" si="1"/>
        <v>0.30010694599999349</v>
      </c>
      <c r="K48">
        <v>-0.15448315000000001</v>
      </c>
      <c r="L48" s="4">
        <f t="shared" si="2"/>
        <v>0.47253822999999351</v>
      </c>
      <c r="M48">
        <v>-0.15448315000000001</v>
      </c>
      <c r="N48" s="4">
        <f t="shared" si="3"/>
        <v>0.47253822999999351</v>
      </c>
      <c r="O48">
        <v>0.46743166000000003</v>
      </c>
      <c r="P48" s="4">
        <f t="shared" si="4"/>
        <v>-0.14937658000000653</v>
      </c>
      <c r="Q48">
        <v>0.14921503999999999</v>
      </c>
      <c r="R48" s="4">
        <f t="shared" si="5"/>
        <v>0.1688400399999935</v>
      </c>
      <c r="S48">
        <v>-7.1697466000000001E-2</v>
      </c>
      <c r="T48" s="4">
        <f t="shared" si="6"/>
        <v>0.38975254599999348</v>
      </c>
      <c r="U48">
        <v>-6.9625645999999999E-2</v>
      </c>
      <c r="V48" s="4">
        <f t="shared" si="7"/>
        <v>0.38768072599999348</v>
      </c>
      <c r="W48">
        <v>0.19752426000000001</v>
      </c>
      <c r="X48" s="4">
        <f t="shared" si="8"/>
        <v>0.12053081999999349</v>
      </c>
      <c r="Z48" s="4">
        <f t="shared" si="9"/>
        <v>0.3180550799999935</v>
      </c>
      <c r="AA48">
        <v>0.94671830000000001</v>
      </c>
      <c r="AB48" s="4">
        <f t="shared" si="10"/>
        <v>-0.62866322000000652</v>
      </c>
      <c r="AC48">
        <v>0.42864439999999998</v>
      </c>
      <c r="AD48" s="4">
        <f t="shared" si="11"/>
        <v>-0.11058932000000649</v>
      </c>
      <c r="AE48">
        <v>-0.19629504</v>
      </c>
      <c r="AF48" s="4">
        <f t="shared" si="12"/>
        <v>0.51435011999999347</v>
      </c>
      <c r="AG48">
        <v>0.12475353</v>
      </c>
      <c r="AH48" s="4">
        <f t="shared" si="13"/>
        <v>0.19330154999999349</v>
      </c>
      <c r="AI48">
        <v>4.4635460000000002E-2</v>
      </c>
      <c r="AJ48" s="4">
        <f t="shared" si="14"/>
        <v>0.27341961999999348</v>
      </c>
      <c r="AK48">
        <v>0.10570818999999999</v>
      </c>
      <c r="AL48" s="4">
        <f t="shared" si="15"/>
        <v>0.21234688999999352</v>
      </c>
      <c r="AM48">
        <v>3.9424539999999998E-3</v>
      </c>
      <c r="AN48" s="4">
        <f t="shared" si="16"/>
        <v>0.31411262599999351</v>
      </c>
      <c r="AO48">
        <v>0.118880264</v>
      </c>
      <c r="AP48" s="4">
        <f t="shared" si="17"/>
        <v>0.19917481599999348</v>
      </c>
      <c r="AQ48">
        <v>1.6479738000000001E-2</v>
      </c>
      <c r="AR48" s="4">
        <f t="shared" ref="AR48" si="86">$F48-AQ48</f>
        <v>0.30157534199999347</v>
      </c>
      <c r="AS48">
        <v>0.13798917999999999</v>
      </c>
      <c r="AT48" s="4">
        <f t="shared" si="18"/>
        <v>0.18006589999999351</v>
      </c>
      <c r="AU48">
        <v>3.6807096999999997E-2</v>
      </c>
      <c r="AV48" s="4">
        <f t="shared" si="19"/>
        <v>0.28124798299999348</v>
      </c>
      <c r="AW48">
        <v>-5.1522829999999999E-2</v>
      </c>
      <c r="AX48" s="4">
        <f t="shared" si="20"/>
        <v>0.36957790999999351</v>
      </c>
      <c r="AY48">
        <v>7.1273180000000005E-2</v>
      </c>
      <c r="AZ48" s="4">
        <f t="shared" si="21"/>
        <v>0.2467818999999935</v>
      </c>
      <c r="BA48">
        <v>0.75091540000000001</v>
      </c>
      <c r="BB48" s="4">
        <f t="shared" si="22"/>
        <v>-0.43286032000000652</v>
      </c>
      <c r="BC48">
        <v>1.3447881E-2</v>
      </c>
      <c r="BD48" s="4">
        <f t="shared" si="23"/>
        <v>0.3046071989999935</v>
      </c>
      <c r="BE48">
        <v>-0.11610079</v>
      </c>
      <c r="BF48" s="4">
        <f t="shared" si="24"/>
        <v>0.4341558699999935</v>
      </c>
      <c r="BG48">
        <v>0.11305205</v>
      </c>
      <c r="BH48" s="4">
        <f t="shared" si="25"/>
        <v>0.20500302999999348</v>
      </c>
      <c r="BI48">
        <v>0.25335044000000001</v>
      </c>
      <c r="BJ48" s="4">
        <f t="shared" si="26"/>
        <v>6.4704639999993485E-2</v>
      </c>
      <c r="BK48">
        <v>0.1635104</v>
      </c>
      <c r="BL48" s="4">
        <f t="shared" si="27"/>
        <v>0.1545446799999935</v>
      </c>
      <c r="BM48">
        <v>0.10585614</v>
      </c>
      <c r="BN48" s="4">
        <f t="shared" si="28"/>
        <v>0.21219893999999351</v>
      </c>
      <c r="BO48">
        <v>0.14770760999999999</v>
      </c>
      <c r="BP48" s="4">
        <f t="shared" si="29"/>
        <v>0.17034746999999351</v>
      </c>
      <c r="BQ48">
        <v>-1.3421106000000001E-3</v>
      </c>
      <c r="BR48" s="4">
        <f t="shared" si="30"/>
        <v>0.3193971905999935</v>
      </c>
      <c r="BS48">
        <v>0.16488970999999999</v>
      </c>
      <c r="BT48" s="4">
        <f t="shared" si="31"/>
        <v>0.1531653699999935</v>
      </c>
      <c r="BU48">
        <v>0.12794311</v>
      </c>
      <c r="BV48" s="4">
        <f t="shared" si="32"/>
        <v>0.1901119699999935</v>
      </c>
      <c r="BW48">
        <v>-7.9199229999999995E-2</v>
      </c>
      <c r="BX48" s="4">
        <f t="shared" si="33"/>
        <v>0.3972543099999935</v>
      </c>
      <c r="BY48">
        <v>-1.3317361E-2</v>
      </c>
      <c r="BZ48" s="4">
        <f t="shared" si="34"/>
        <v>0.33137244099999352</v>
      </c>
      <c r="CA48">
        <v>0.30915680000000001</v>
      </c>
      <c r="CB48" s="4">
        <f t="shared" si="35"/>
        <v>8.8982799999934858E-3</v>
      </c>
      <c r="CC48">
        <v>1.7466832000000002E-2</v>
      </c>
      <c r="CD48" s="4">
        <f t="shared" si="36"/>
        <v>0.30058824799999351</v>
      </c>
      <c r="CE48">
        <v>0.17705842999999999</v>
      </c>
      <c r="CF48" s="4">
        <f t="shared" si="37"/>
        <v>0.14099664999999351</v>
      </c>
      <c r="CG48">
        <v>-0.21702936</v>
      </c>
      <c r="CH48" s="4">
        <f t="shared" si="38"/>
        <v>0.53508443999999344</v>
      </c>
      <c r="CI48">
        <v>0.23563300000000001</v>
      </c>
      <c r="CJ48" s="4">
        <f t="shared" si="39"/>
        <v>8.2422079999993486E-2</v>
      </c>
      <c r="CK48">
        <v>3.4348234999999998E-2</v>
      </c>
      <c r="CL48" s="4">
        <f t="shared" si="40"/>
        <v>0.28370684499999349</v>
      </c>
      <c r="CM48">
        <v>2.0330284999999998E-3</v>
      </c>
      <c r="CN48" s="4">
        <f t="shared" si="41"/>
        <v>0.31602205149999352</v>
      </c>
      <c r="CO48">
        <v>-3.2308422000000003E-2</v>
      </c>
      <c r="CP48" s="4">
        <f t="shared" si="42"/>
        <v>0.3503635019999935</v>
      </c>
      <c r="CQ48">
        <v>0.21599615</v>
      </c>
      <c r="CR48" s="4">
        <f t="shared" si="43"/>
        <v>0.1020589299999935</v>
      </c>
      <c r="CS48">
        <v>0.24538199999999999</v>
      </c>
      <c r="CT48" s="4">
        <f t="shared" si="44"/>
        <v>7.2673079999993506E-2</v>
      </c>
      <c r="CU48">
        <v>2.5238005000000001E-2</v>
      </c>
      <c r="CV48" s="4">
        <f t="shared" si="45"/>
        <v>0.29281707499999349</v>
      </c>
      <c r="CW48">
        <v>0.13457562000000001</v>
      </c>
      <c r="CX48" s="4">
        <f t="shared" si="46"/>
        <v>0.18347945999999349</v>
      </c>
      <c r="CY48">
        <v>-2.9371789999999998E-2</v>
      </c>
      <c r="CZ48" s="4">
        <f t="shared" si="47"/>
        <v>0.3474268699999935</v>
      </c>
      <c r="DA48">
        <v>-2.0764744000000002E-2</v>
      </c>
      <c r="DB48" s="4">
        <f t="shared" si="48"/>
        <v>0.3388198239999935</v>
      </c>
      <c r="DC48">
        <v>-7.6185439999999993E-2</v>
      </c>
      <c r="DD48" s="4">
        <f t="shared" si="49"/>
        <v>0.39424051999999349</v>
      </c>
      <c r="DE48">
        <v>-2.9371789999999998E-2</v>
      </c>
      <c r="DF48" s="4">
        <f t="shared" si="50"/>
        <v>0.3474268699999935</v>
      </c>
      <c r="DG48">
        <v>0.24141460000000001</v>
      </c>
      <c r="DH48" s="4">
        <f t="shared" si="51"/>
        <v>7.6640479999993488E-2</v>
      </c>
      <c r="DI48">
        <v>7.1730100000000005E-2</v>
      </c>
      <c r="DJ48" s="4">
        <f t="shared" si="52"/>
        <v>0.24632497999999348</v>
      </c>
      <c r="DK48">
        <v>3.5497185000000001E-2</v>
      </c>
      <c r="DL48" s="4">
        <f t="shared" si="53"/>
        <v>0.28255789499999351</v>
      </c>
      <c r="DM48">
        <v>0.55522895000000005</v>
      </c>
      <c r="DN48" s="4">
        <f t="shared" si="54"/>
        <v>-0.23717387000000656</v>
      </c>
      <c r="DO48">
        <v>-2.9371789999999998E-2</v>
      </c>
      <c r="DP48" s="4">
        <f t="shared" si="55"/>
        <v>0.3474268699999935</v>
      </c>
    </row>
    <row r="49" spans="2:120">
      <c r="B49">
        <v>34</v>
      </c>
      <c r="C49" s="4">
        <v>1410.5550800000001</v>
      </c>
      <c r="D49" s="4">
        <v>3379.2589400000002</v>
      </c>
      <c r="E49" s="4">
        <v>0</v>
      </c>
      <c r="F49" s="4">
        <v>0.48784778000000273</v>
      </c>
      <c r="G49" s="4">
        <v>-1.1961167999999999E-2</v>
      </c>
      <c r="H49" s="4">
        <f t="shared" si="0"/>
        <v>0.49980894800000275</v>
      </c>
      <c r="I49" s="4">
        <v>1.6989812999999999E-3</v>
      </c>
      <c r="J49" s="4">
        <f t="shared" si="1"/>
        <v>0.48614879870000272</v>
      </c>
      <c r="K49">
        <v>-0.17558731</v>
      </c>
      <c r="L49" s="4">
        <f t="shared" si="2"/>
        <v>0.66343509000000278</v>
      </c>
      <c r="M49">
        <v>-0.17558731</v>
      </c>
      <c r="N49" s="4">
        <f t="shared" si="3"/>
        <v>0.66343509000000278</v>
      </c>
      <c r="O49">
        <v>0.23607673000000001</v>
      </c>
      <c r="P49" s="4">
        <f t="shared" si="4"/>
        <v>0.25177105000000272</v>
      </c>
      <c r="Q49">
        <v>0.15011785999999999</v>
      </c>
      <c r="R49" s="4">
        <f t="shared" si="5"/>
        <v>0.33772992000000274</v>
      </c>
      <c r="S49">
        <v>-9.0016970000000002E-2</v>
      </c>
      <c r="T49" s="4">
        <f t="shared" si="6"/>
        <v>0.5778647500000027</v>
      </c>
      <c r="U49">
        <v>-9.0027555999999995E-2</v>
      </c>
      <c r="V49" s="4">
        <f t="shared" si="7"/>
        <v>0.57787533600000274</v>
      </c>
      <c r="W49">
        <v>0.16933593</v>
      </c>
      <c r="X49" s="4">
        <f t="shared" si="8"/>
        <v>0.31851185000000271</v>
      </c>
      <c r="Z49" s="4">
        <f t="shared" si="9"/>
        <v>0.48784778000000273</v>
      </c>
      <c r="AA49">
        <v>0.64939606000000005</v>
      </c>
      <c r="AB49" s="4">
        <f t="shared" si="10"/>
        <v>-0.16154827999999732</v>
      </c>
      <c r="AC49">
        <v>0.33082460000000002</v>
      </c>
      <c r="AD49" s="4">
        <f t="shared" si="11"/>
        <v>0.1570231800000027</v>
      </c>
      <c r="AE49">
        <v>-0.20214467999999999</v>
      </c>
      <c r="AF49" s="4">
        <f t="shared" si="12"/>
        <v>0.68999246000000269</v>
      </c>
      <c r="AG49">
        <v>4.3794225999999999E-2</v>
      </c>
      <c r="AH49" s="4">
        <f t="shared" si="13"/>
        <v>0.44405355400000274</v>
      </c>
      <c r="AI49">
        <v>1.5806751000000001E-2</v>
      </c>
      <c r="AJ49" s="4">
        <f t="shared" si="14"/>
        <v>0.47204102900000272</v>
      </c>
      <c r="AK49">
        <v>8.2159995999999999E-2</v>
      </c>
      <c r="AL49" s="4">
        <f t="shared" si="15"/>
        <v>0.40568778400000272</v>
      </c>
      <c r="AM49">
        <v>-2.0571569000000001E-2</v>
      </c>
      <c r="AN49" s="4">
        <f t="shared" si="16"/>
        <v>0.50841934900000274</v>
      </c>
      <c r="AO49">
        <v>0.13134061999999999</v>
      </c>
      <c r="AP49" s="4">
        <f t="shared" si="17"/>
        <v>0.35650716000000271</v>
      </c>
      <c r="AQ49">
        <v>1.1126228E-2</v>
      </c>
      <c r="AR49" s="4">
        <f t="shared" ref="AR49" si="87">$F49-AQ49</f>
        <v>0.47672155200000271</v>
      </c>
      <c r="AS49">
        <v>0.14876766999999999</v>
      </c>
      <c r="AT49" s="4">
        <f t="shared" si="18"/>
        <v>0.33908011000000271</v>
      </c>
      <c r="AU49">
        <v>2.7727168E-2</v>
      </c>
      <c r="AV49" s="4">
        <f t="shared" si="19"/>
        <v>0.4601206120000027</v>
      </c>
      <c r="AW49">
        <v>-5.7914185999999999E-2</v>
      </c>
      <c r="AX49" s="4">
        <f t="shared" si="20"/>
        <v>0.54576196600000271</v>
      </c>
      <c r="AY49">
        <v>4.8641216000000001E-2</v>
      </c>
      <c r="AZ49" s="4">
        <f t="shared" si="21"/>
        <v>0.43920656400000274</v>
      </c>
      <c r="BA49">
        <v>0.65851199999999999</v>
      </c>
      <c r="BB49" s="4">
        <f t="shared" si="22"/>
        <v>-0.17066421999999726</v>
      </c>
      <c r="BC49">
        <v>1.6949952000000001E-2</v>
      </c>
      <c r="BD49" s="4">
        <f t="shared" si="23"/>
        <v>0.47089782800000274</v>
      </c>
      <c r="BE49">
        <v>-6.5271300000000004E-2</v>
      </c>
      <c r="BF49" s="4">
        <f t="shared" si="24"/>
        <v>0.55311908000000276</v>
      </c>
      <c r="BG49">
        <v>0.10539869</v>
      </c>
      <c r="BH49" s="4">
        <f t="shared" si="25"/>
        <v>0.38244909000000271</v>
      </c>
      <c r="BI49">
        <v>0.19785692999999999</v>
      </c>
      <c r="BJ49" s="4">
        <f t="shared" si="26"/>
        <v>0.28999085000000274</v>
      </c>
      <c r="BK49">
        <v>0.16277662000000001</v>
      </c>
      <c r="BL49" s="4">
        <f t="shared" si="27"/>
        <v>0.32507116000000269</v>
      </c>
      <c r="BM49">
        <v>8.4548719999999994E-2</v>
      </c>
      <c r="BN49" s="4">
        <f t="shared" si="28"/>
        <v>0.40329906000000271</v>
      </c>
      <c r="BO49">
        <v>0.13833064</v>
      </c>
      <c r="BP49" s="4">
        <f t="shared" si="29"/>
        <v>0.34951714000000272</v>
      </c>
      <c r="BQ49">
        <v>-1.0003719499999999E-2</v>
      </c>
      <c r="BR49" s="4">
        <f t="shared" si="30"/>
        <v>0.49785149950000274</v>
      </c>
      <c r="BS49">
        <v>0.15059327</v>
      </c>
      <c r="BT49" s="4">
        <f t="shared" si="31"/>
        <v>0.33725451000000273</v>
      </c>
      <c r="BU49">
        <v>0.13339332000000001</v>
      </c>
      <c r="BV49" s="4">
        <f t="shared" si="32"/>
        <v>0.35445446000000269</v>
      </c>
      <c r="BW49">
        <v>-9.9141060000000003E-2</v>
      </c>
      <c r="BX49" s="4">
        <f t="shared" si="33"/>
        <v>0.58698884000000273</v>
      </c>
      <c r="BY49">
        <v>-9.3831469999999997E-3</v>
      </c>
      <c r="BZ49" s="4">
        <f t="shared" si="34"/>
        <v>0.49723092700000271</v>
      </c>
      <c r="CA49">
        <v>0.27281094</v>
      </c>
      <c r="CB49" s="4">
        <f t="shared" si="35"/>
        <v>0.21503684000000273</v>
      </c>
      <c r="CC49">
        <v>-6.540428E-3</v>
      </c>
      <c r="CD49" s="4">
        <f t="shared" si="36"/>
        <v>0.49438820800000272</v>
      </c>
      <c r="CE49">
        <v>0.15785270000000001</v>
      </c>
      <c r="CF49" s="4">
        <f t="shared" si="37"/>
        <v>0.32999508000000272</v>
      </c>
      <c r="CG49">
        <v>-0.23428255000000001</v>
      </c>
      <c r="CH49" s="4">
        <f t="shared" si="38"/>
        <v>0.72213033000000271</v>
      </c>
      <c r="CI49">
        <v>0.16390674999999999</v>
      </c>
      <c r="CJ49" s="4">
        <f t="shared" si="39"/>
        <v>0.32394103000000274</v>
      </c>
      <c r="CK49">
        <v>2.0999911999999999E-2</v>
      </c>
      <c r="CL49" s="4">
        <f t="shared" si="40"/>
        <v>0.46684786800000272</v>
      </c>
      <c r="CM49">
        <v>-6.9217189999999998E-2</v>
      </c>
      <c r="CN49" s="4">
        <f t="shared" si="41"/>
        <v>0.55706497000000277</v>
      </c>
      <c r="CO49">
        <v>-3.9849486000000003E-2</v>
      </c>
      <c r="CP49" s="4">
        <f t="shared" si="42"/>
        <v>0.52769726600000277</v>
      </c>
      <c r="CQ49">
        <v>0.14375597000000001</v>
      </c>
      <c r="CR49" s="4">
        <f t="shared" si="43"/>
        <v>0.34409181000000272</v>
      </c>
      <c r="CS49">
        <v>0.25595941999999999</v>
      </c>
      <c r="CT49" s="4">
        <f t="shared" si="44"/>
        <v>0.23188836000000274</v>
      </c>
      <c r="CU49">
        <v>2.0342969999999998E-2</v>
      </c>
      <c r="CV49" s="4">
        <f t="shared" si="45"/>
        <v>0.46750481000000271</v>
      </c>
      <c r="CW49">
        <v>0.1253737</v>
      </c>
      <c r="CX49" s="4">
        <f t="shared" si="46"/>
        <v>0.3624740800000027</v>
      </c>
      <c r="CY49">
        <v>-3.7573423000000002E-2</v>
      </c>
      <c r="CZ49" s="4">
        <f t="shared" si="47"/>
        <v>0.52542120300000272</v>
      </c>
      <c r="DA49">
        <v>-4.7053628E-2</v>
      </c>
      <c r="DB49" s="4">
        <f t="shared" si="48"/>
        <v>0.53490140800000274</v>
      </c>
      <c r="DC49">
        <v>-7.8009225000000001E-2</v>
      </c>
      <c r="DD49" s="4">
        <f t="shared" si="49"/>
        <v>0.56585700500000269</v>
      </c>
      <c r="DE49">
        <v>-3.7573423000000002E-2</v>
      </c>
      <c r="DF49" s="4">
        <f t="shared" si="50"/>
        <v>0.52542120300000272</v>
      </c>
      <c r="DG49">
        <v>0.21474087</v>
      </c>
      <c r="DH49" s="4">
        <f t="shared" si="51"/>
        <v>0.27310691000000276</v>
      </c>
      <c r="DI49">
        <v>2.1607670999999998E-2</v>
      </c>
      <c r="DJ49" s="4">
        <f t="shared" si="52"/>
        <v>0.46624010900000273</v>
      </c>
      <c r="DK49">
        <v>1.2656666E-2</v>
      </c>
      <c r="DL49" s="4">
        <f t="shared" si="53"/>
        <v>0.47519111400000275</v>
      </c>
      <c r="DM49">
        <v>0.56768035999999999</v>
      </c>
      <c r="DN49" s="4">
        <f t="shared" si="54"/>
        <v>-7.9832579999997266E-2</v>
      </c>
      <c r="DO49">
        <v>-3.7573423000000002E-2</v>
      </c>
      <c r="DP49" s="4">
        <f t="shared" si="55"/>
        <v>0.52542120300000272</v>
      </c>
    </row>
    <row r="50" spans="2:120">
      <c r="B50">
        <v>35</v>
      </c>
      <c r="C50" s="4">
        <v>1413.7617720000001</v>
      </c>
      <c r="D50" s="4">
        <v>3382.6857439999999</v>
      </c>
      <c r="E50" s="4">
        <v>0</v>
      </c>
      <c r="F50" s="4">
        <v>0.35867932000000025</v>
      </c>
      <c r="G50" s="4">
        <v>1.0009262E-2</v>
      </c>
      <c r="H50" s="4">
        <f t="shared" si="0"/>
        <v>0.34867005800000023</v>
      </c>
      <c r="I50" s="4">
        <v>-4.6313830000000002E-3</v>
      </c>
      <c r="J50" s="4">
        <f t="shared" si="1"/>
        <v>0.36331070300000023</v>
      </c>
      <c r="K50">
        <v>-0.18089862000000001</v>
      </c>
      <c r="L50" s="4">
        <f t="shared" si="2"/>
        <v>0.53957794000000026</v>
      </c>
      <c r="M50">
        <v>-0.18089862000000001</v>
      </c>
      <c r="N50" s="4">
        <f t="shared" si="3"/>
        <v>0.53957794000000026</v>
      </c>
      <c r="O50">
        <v>7.2268890000000002E-2</v>
      </c>
      <c r="P50" s="4">
        <f t="shared" si="4"/>
        <v>0.28641043000000022</v>
      </c>
      <c r="Q50">
        <v>0.14560519</v>
      </c>
      <c r="R50" s="4">
        <f t="shared" si="5"/>
        <v>0.21307413000000025</v>
      </c>
      <c r="S50">
        <v>-9.6138089999999995E-2</v>
      </c>
      <c r="T50" s="4">
        <f t="shared" si="6"/>
        <v>0.45481741000000026</v>
      </c>
      <c r="U50">
        <v>-0.10913756500000001</v>
      </c>
      <c r="V50" s="4">
        <f t="shared" si="7"/>
        <v>0.46781688500000024</v>
      </c>
      <c r="W50">
        <v>0.1343993</v>
      </c>
      <c r="X50" s="4">
        <f t="shared" si="8"/>
        <v>0.22428002000000025</v>
      </c>
      <c r="Z50" s="4">
        <f t="shared" si="9"/>
        <v>0.35867932000000025</v>
      </c>
      <c r="AA50">
        <v>0.47324345000000001</v>
      </c>
      <c r="AB50" s="4">
        <f t="shared" si="10"/>
        <v>-0.11456412999999976</v>
      </c>
      <c r="AC50">
        <v>0.32836454999999998</v>
      </c>
      <c r="AD50" s="4">
        <f t="shared" si="11"/>
        <v>3.0314770000000268E-2</v>
      </c>
      <c r="AE50">
        <v>-0.20888735</v>
      </c>
      <c r="AF50" s="4">
        <f t="shared" si="12"/>
        <v>0.56756667000000027</v>
      </c>
      <c r="AG50">
        <v>-2.814616E-2</v>
      </c>
      <c r="AH50" s="4">
        <f t="shared" si="13"/>
        <v>0.38682548000000022</v>
      </c>
      <c r="AI50">
        <v>-1.7971688999999999E-2</v>
      </c>
      <c r="AJ50" s="4">
        <f t="shared" si="14"/>
        <v>0.37665100900000026</v>
      </c>
      <c r="AK50">
        <v>6.9611943999999995E-2</v>
      </c>
      <c r="AL50" s="4">
        <f t="shared" si="15"/>
        <v>0.28906737600000026</v>
      </c>
      <c r="AM50">
        <v>-4.1307807000000002E-2</v>
      </c>
      <c r="AN50" s="4">
        <f t="shared" si="16"/>
        <v>0.39998712700000028</v>
      </c>
      <c r="AO50">
        <v>0.14651789000000001</v>
      </c>
      <c r="AP50" s="4">
        <f t="shared" si="17"/>
        <v>0.21216143000000023</v>
      </c>
      <c r="AQ50">
        <v>4.3729017E-3</v>
      </c>
      <c r="AR50" s="4">
        <f t="shared" ref="AR50" si="88">$F50-AQ50</f>
        <v>0.35430641830000026</v>
      </c>
      <c r="AS50">
        <v>0.16130829999999999</v>
      </c>
      <c r="AT50" s="4">
        <f t="shared" si="18"/>
        <v>0.19737102000000026</v>
      </c>
      <c r="AU50">
        <v>8.4684180000000001E-3</v>
      </c>
      <c r="AV50" s="4">
        <f t="shared" si="19"/>
        <v>0.35021090200000027</v>
      </c>
      <c r="AW50">
        <v>-6.2909090000000001E-2</v>
      </c>
      <c r="AX50" s="4">
        <f t="shared" si="20"/>
        <v>0.42158841000000025</v>
      </c>
      <c r="AY50">
        <v>3.6301166000000003E-2</v>
      </c>
      <c r="AZ50" s="4">
        <f t="shared" si="21"/>
        <v>0.32237815400000025</v>
      </c>
      <c r="BA50">
        <v>0.49377248000000001</v>
      </c>
      <c r="BB50" s="4">
        <f t="shared" si="22"/>
        <v>-0.13509315999999977</v>
      </c>
      <c r="BC50">
        <v>1.1870132E-2</v>
      </c>
      <c r="BD50" s="4">
        <f t="shared" si="23"/>
        <v>0.34680918800000027</v>
      </c>
      <c r="BE50">
        <v>-5.9002514999999998E-2</v>
      </c>
      <c r="BF50" s="4">
        <f t="shared" si="24"/>
        <v>0.41768183500000022</v>
      </c>
      <c r="BG50">
        <v>0.10629479999999999</v>
      </c>
      <c r="BH50" s="4">
        <f t="shared" si="25"/>
        <v>0.25238452000000022</v>
      </c>
      <c r="BI50">
        <v>0.19580181999999999</v>
      </c>
      <c r="BJ50" s="4">
        <f t="shared" si="26"/>
        <v>0.16287750000000026</v>
      </c>
      <c r="BK50">
        <v>0.17107478000000001</v>
      </c>
      <c r="BL50" s="4">
        <f t="shared" si="27"/>
        <v>0.18760454000000024</v>
      </c>
      <c r="BM50">
        <v>5.4603707000000001E-2</v>
      </c>
      <c r="BN50" s="4">
        <f t="shared" si="28"/>
        <v>0.30407561300000024</v>
      </c>
      <c r="BO50">
        <v>0.117677115</v>
      </c>
      <c r="BP50" s="4">
        <f t="shared" si="29"/>
        <v>0.24100220500000025</v>
      </c>
      <c r="BQ50">
        <v>-6.2550143000000002E-3</v>
      </c>
      <c r="BR50" s="4">
        <f t="shared" si="30"/>
        <v>0.36493433430000022</v>
      </c>
      <c r="BS50">
        <v>0.15100016999999999</v>
      </c>
      <c r="BT50" s="4">
        <f t="shared" si="31"/>
        <v>0.20767915000000026</v>
      </c>
      <c r="BU50">
        <v>0.15104266</v>
      </c>
      <c r="BV50" s="4">
        <f t="shared" si="32"/>
        <v>0.20763666000000025</v>
      </c>
      <c r="BW50">
        <v>-0.10633136</v>
      </c>
      <c r="BX50" s="4">
        <f t="shared" si="33"/>
        <v>0.46501068000000023</v>
      </c>
      <c r="BY50">
        <v>-7.1014570000000003E-3</v>
      </c>
      <c r="BZ50" s="4">
        <f t="shared" si="34"/>
        <v>0.36578077700000022</v>
      </c>
      <c r="CA50">
        <v>0.23872357999999999</v>
      </c>
      <c r="CB50" s="4">
        <f t="shared" si="35"/>
        <v>0.11995574000000025</v>
      </c>
      <c r="CC50">
        <v>-1.8389019999999999E-2</v>
      </c>
      <c r="CD50" s="4">
        <f t="shared" si="36"/>
        <v>0.37706834000000022</v>
      </c>
      <c r="CE50">
        <v>0.15030238000000001</v>
      </c>
      <c r="CF50" s="4">
        <f t="shared" si="37"/>
        <v>0.20837694000000023</v>
      </c>
      <c r="CG50">
        <v>-0.25304063999999998</v>
      </c>
      <c r="CH50" s="4">
        <f t="shared" si="38"/>
        <v>0.61171996000000028</v>
      </c>
      <c r="CI50">
        <v>8.3073649999999999E-2</v>
      </c>
      <c r="CJ50" s="4">
        <f t="shared" si="39"/>
        <v>0.27560567000000025</v>
      </c>
      <c r="CK50">
        <v>7.2939210000000001E-3</v>
      </c>
      <c r="CL50" s="4">
        <f t="shared" si="40"/>
        <v>0.35138539900000026</v>
      </c>
      <c r="CM50">
        <v>-7.4098629999999999E-2</v>
      </c>
      <c r="CN50" s="4">
        <f t="shared" si="41"/>
        <v>0.43277795000000024</v>
      </c>
      <c r="CO50">
        <v>-3.3373135999999998E-2</v>
      </c>
      <c r="CP50" s="4">
        <f t="shared" si="42"/>
        <v>0.39205245600000027</v>
      </c>
      <c r="CQ50">
        <v>6.400633E-2</v>
      </c>
      <c r="CR50" s="4">
        <f t="shared" si="43"/>
        <v>0.29467299000000025</v>
      </c>
      <c r="CS50">
        <v>0.28245242999999998</v>
      </c>
      <c r="CT50" s="4">
        <f t="shared" si="44"/>
        <v>7.6226890000000269E-2</v>
      </c>
      <c r="CU50">
        <v>1.37339765E-2</v>
      </c>
      <c r="CV50" s="4">
        <f t="shared" si="45"/>
        <v>0.34494534350000022</v>
      </c>
      <c r="CW50">
        <v>0.12747343</v>
      </c>
      <c r="CX50" s="4">
        <f t="shared" si="46"/>
        <v>0.23120589000000025</v>
      </c>
      <c r="CY50">
        <v>-3.0617386E-2</v>
      </c>
      <c r="CZ50" s="4">
        <f t="shared" si="47"/>
        <v>0.38929670600000027</v>
      </c>
      <c r="DA50">
        <v>-7.9148546E-2</v>
      </c>
      <c r="DB50" s="4">
        <f t="shared" si="48"/>
        <v>0.43782786600000023</v>
      </c>
      <c r="DC50">
        <v>-8.2419164000000003E-2</v>
      </c>
      <c r="DD50" s="4">
        <f t="shared" si="49"/>
        <v>0.44109848400000023</v>
      </c>
      <c r="DE50">
        <v>-3.0617386E-2</v>
      </c>
      <c r="DF50" s="4">
        <f t="shared" si="50"/>
        <v>0.38929670600000027</v>
      </c>
      <c r="DG50">
        <v>0.20311356999999999</v>
      </c>
      <c r="DH50" s="4">
        <f t="shared" si="51"/>
        <v>0.15556575000000025</v>
      </c>
      <c r="DI50">
        <v>5.4357642999999995E-4</v>
      </c>
      <c r="DJ50" s="4">
        <f t="shared" si="52"/>
        <v>0.35813574357000022</v>
      </c>
      <c r="DK50">
        <v>-4.1066174999999996E-3</v>
      </c>
      <c r="DL50" s="4">
        <f t="shared" si="53"/>
        <v>0.36278593750000027</v>
      </c>
      <c r="DM50">
        <v>0.5707219</v>
      </c>
      <c r="DN50" s="4">
        <f t="shared" si="54"/>
        <v>-0.21204257999999976</v>
      </c>
      <c r="DO50">
        <v>-3.0617386E-2</v>
      </c>
      <c r="DP50" s="4">
        <f t="shared" si="55"/>
        <v>0.38929670600000027</v>
      </c>
    </row>
    <row r="51" spans="2:120">
      <c r="B51">
        <v>36</v>
      </c>
      <c r="C51" s="4">
        <v>1413.617855</v>
      </c>
      <c r="D51" s="4">
        <v>3383.5291139999999</v>
      </c>
      <c r="E51" s="4">
        <v>0</v>
      </c>
      <c r="F51" s="4">
        <v>-0.18333205999999791</v>
      </c>
      <c r="G51" s="4">
        <v>1.3850924000000001E-2</v>
      </c>
      <c r="H51" s="4">
        <f t="shared" si="0"/>
        <v>-0.1971829839999979</v>
      </c>
      <c r="I51" s="4">
        <v>-7.1372542999999997E-3</v>
      </c>
      <c r="J51" s="4">
        <f t="shared" si="1"/>
        <v>-0.1761948056999979</v>
      </c>
      <c r="K51">
        <v>-0.19599786</v>
      </c>
      <c r="L51" s="4">
        <f t="shared" si="2"/>
        <v>1.2665800000002087E-2</v>
      </c>
      <c r="M51">
        <v>-0.19599786</v>
      </c>
      <c r="N51" s="4">
        <f t="shared" si="3"/>
        <v>1.2665800000002087E-2</v>
      </c>
      <c r="O51">
        <v>2.0283008000000002E-2</v>
      </c>
      <c r="P51" s="4">
        <f t="shared" si="4"/>
        <v>-0.2036150679999979</v>
      </c>
      <c r="Q51">
        <v>0.13519903</v>
      </c>
      <c r="R51" s="4">
        <f t="shared" si="5"/>
        <v>-0.31853108999999791</v>
      </c>
      <c r="S51">
        <v>-9.8750340000000006E-2</v>
      </c>
      <c r="T51" s="4">
        <f t="shared" si="6"/>
        <v>-8.4581719999997904E-2</v>
      </c>
      <c r="U51">
        <v>-0.12261674</v>
      </c>
      <c r="V51" s="4">
        <f t="shared" si="7"/>
        <v>-6.0715319999997908E-2</v>
      </c>
      <c r="W51">
        <v>0.16033049999999999</v>
      </c>
      <c r="X51" s="4">
        <f t="shared" si="8"/>
        <v>-0.3436625599999979</v>
      </c>
      <c r="Z51" s="4">
        <f t="shared" si="9"/>
        <v>-0.18333205999999791</v>
      </c>
      <c r="AA51">
        <v>0.35591072000000001</v>
      </c>
      <c r="AB51" s="4">
        <f t="shared" si="10"/>
        <v>-0.53924277999999792</v>
      </c>
      <c r="AC51">
        <v>0.31601393</v>
      </c>
      <c r="AD51" s="4">
        <f t="shared" si="11"/>
        <v>-0.49934598999999791</v>
      </c>
      <c r="AE51">
        <v>-0.21076663000000001</v>
      </c>
      <c r="AF51" s="4">
        <f t="shared" si="12"/>
        <v>2.7434570000002101E-2</v>
      </c>
      <c r="AG51">
        <v>-5.8907292999999999E-2</v>
      </c>
      <c r="AH51" s="4">
        <f t="shared" si="13"/>
        <v>-0.12442476699999791</v>
      </c>
      <c r="AI51">
        <v>-2.0021114E-2</v>
      </c>
      <c r="AJ51" s="4">
        <f t="shared" si="14"/>
        <v>-0.1633109459999979</v>
      </c>
      <c r="AK51">
        <v>6.6193929999999998E-2</v>
      </c>
      <c r="AL51" s="4">
        <f t="shared" si="15"/>
        <v>-0.24952598999999792</v>
      </c>
      <c r="AM51">
        <v>-4.9481289999999997E-2</v>
      </c>
      <c r="AN51" s="4">
        <f t="shared" si="16"/>
        <v>-0.1338507699999979</v>
      </c>
      <c r="AO51">
        <v>0.15583442</v>
      </c>
      <c r="AP51" s="4">
        <f t="shared" si="17"/>
        <v>-0.33916647999999794</v>
      </c>
      <c r="AQ51">
        <v>-5.0105085000000001E-3</v>
      </c>
      <c r="AR51" s="4">
        <f t="shared" ref="AR51" si="89">$F51-AQ51</f>
        <v>-0.1783215514999979</v>
      </c>
      <c r="AS51">
        <v>0.17293863000000001</v>
      </c>
      <c r="AT51" s="4">
        <f t="shared" si="18"/>
        <v>-0.35627068999999789</v>
      </c>
      <c r="AU51">
        <v>-1.8153123E-3</v>
      </c>
      <c r="AV51" s="4">
        <f t="shared" si="19"/>
        <v>-0.1815167476999979</v>
      </c>
      <c r="AW51">
        <v>-6.4508244000000006E-2</v>
      </c>
      <c r="AX51" s="4">
        <f t="shared" si="20"/>
        <v>-0.1188238159999979</v>
      </c>
      <c r="AY51">
        <v>3.0024559999999999E-2</v>
      </c>
      <c r="AZ51" s="4">
        <f t="shared" si="21"/>
        <v>-0.21335661999999792</v>
      </c>
      <c r="BA51">
        <v>0.41147083000000001</v>
      </c>
      <c r="BB51" s="4">
        <f t="shared" si="22"/>
        <v>-0.59480288999999797</v>
      </c>
      <c r="BC51">
        <v>1.3626732000000001E-2</v>
      </c>
      <c r="BD51" s="4">
        <f t="shared" si="23"/>
        <v>-0.19695879199999791</v>
      </c>
      <c r="BE51">
        <v>-0.20405982</v>
      </c>
      <c r="BF51" s="4">
        <f t="shared" si="24"/>
        <v>2.0727760000002093E-2</v>
      </c>
      <c r="BG51">
        <v>0.11148742</v>
      </c>
      <c r="BH51" s="4">
        <f t="shared" si="25"/>
        <v>-0.29481947999999791</v>
      </c>
      <c r="BI51">
        <v>0.21054340999999999</v>
      </c>
      <c r="BJ51" s="4">
        <f t="shared" si="26"/>
        <v>-0.3938754699999979</v>
      </c>
      <c r="BK51">
        <v>0.17821049999999999</v>
      </c>
      <c r="BL51" s="4">
        <f t="shared" si="27"/>
        <v>-0.3615425599999979</v>
      </c>
      <c r="BM51">
        <v>3.1254110000000002E-2</v>
      </c>
      <c r="BN51" s="4">
        <f t="shared" si="28"/>
        <v>-0.21458616999999791</v>
      </c>
      <c r="BO51">
        <v>0.11478231</v>
      </c>
      <c r="BP51" s="4">
        <f t="shared" si="29"/>
        <v>-0.29811436999999791</v>
      </c>
      <c r="BQ51">
        <v>-1.1290474E-2</v>
      </c>
      <c r="BR51" s="4">
        <f t="shared" si="30"/>
        <v>-0.17204158599999791</v>
      </c>
      <c r="BS51">
        <v>0.16176170000000001</v>
      </c>
      <c r="BT51" s="4">
        <f t="shared" si="31"/>
        <v>-0.34509375999999792</v>
      </c>
      <c r="BU51">
        <v>0.16422938000000001</v>
      </c>
      <c r="BV51" s="4">
        <f t="shared" si="32"/>
        <v>-0.34756143999999789</v>
      </c>
      <c r="BW51">
        <v>-0.12628163000000001</v>
      </c>
      <c r="BX51" s="4">
        <f t="shared" si="33"/>
        <v>-5.7050429999997904E-2</v>
      </c>
      <c r="BY51">
        <v>2.4922905E-3</v>
      </c>
      <c r="BZ51" s="4">
        <f t="shared" si="34"/>
        <v>-0.1858243504999979</v>
      </c>
      <c r="CA51">
        <v>0.21784618</v>
      </c>
      <c r="CB51" s="4">
        <f t="shared" si="35"/>
        <v>-0.40117823999999791</v>
      </c>
      <c r="CC51">
        <v>-1.5664411999999999E-2</v>
      </c>
      <c r="CD51" s="4">
        <f t="shared" si="36"/>
        <v>-0.16766764799999792</v>
      </c>
      <c r="CE51">
        <v>0.15067406999999999</v>
      </c>
      <c r="CF51" s="4">
        <f t="shared" si="37"/>
        <v>-0.3340061299999979</v>
      </c>
      <c r="CG51">
        <v>-0.25170981999999997</v>
      </c>
      <c r="CH51" s="4">
        <f t="shared" si="38"/>
        <v>6.8377760000002064E-2</v>
      </c>
      <c r="CI51">
        <v>7.8314744000000006E-2</v>
      </c>
      <c r="CJ51" s="4">
        <f t="shared" si="39"/>
        <v>-0.2616468039999979</v>
      </c>
      <c r="CK51">
        <v>2.4337417E-2</v>
      </c>
      <c r="CL51" s="4">
        <f t="shared" si="40"/>
        <v>-0.20766947699999791</v>
      </c>
      <c r="CM51">
        <v>-7.9489039999999997E-2</v>
      </c>
      <c r="CN51" s="4">
        <f t="shared" si="41"/>
        <v>-0.10384301999999791</v>
      </c>
      <c r="CO51">
        <v>-3.2748207000000001E-2</v>
      </c>
      <c r="CP51" s="4">
        <f t="shared" si="42"/>
        <v>-0.15058385299999791</v>
      </c>
      <c r="CQ51">
        <v>2.0448734999999999E-2</v>
      </c>
      <c r="CR51" s="4">
        <f t="shared" si="43"/>
        <v>-0.20378079499999791</v>
      </c>
      <c r="CS51">
        <v>0.31396800000000002</v>
      </c>
      <c r="CT51" s="4">
        <f t="shared" si="44"/>
        <v>-0.49730005999999793</v>
      </c>
      <c r="CU51">
        <v>1.6435169999999999E-2</v>
      </c>
      <c r="CV51" s="4">
        <f t="shared" si="45"/>
        <v>-0.19976722999999791</v>
      </c>
      <c r="CW51">
        <v>0.11727075000000001</v>
      </c>
      <c r="CX51" s="4">
        <f t="shared" si="46"/>
        <v>-0.30060280999999789</v>
      </c>
      <c r="CY51">
        <v>-1.7991874000000001E-2</v>
      </c>
      <c r="CZ51" s="4">
        <f t="shared" si="47"/>
        <v>-0.16534018599999792</v>
      </c>
      <c r="DA51">
        <v>-8.3292900000000003E-2</v>
      </c>
      <c r="DB51" s="4">
        <f t="shared" si="48"/>
        <v>-0.10003915999999791</v>
      </c>
      <c r="DC51">
        <v>-8.8165729999999998E-2</v>
      </c>
      <c r="DD51" s="4">
        <f t="shared" si="49"/>
        <v>-9.5166329999997912E-2</v>
      </c>
      <c r="DE51">
        <v>-1.7991874000000001E-2</v>
      </c>
      <c r="DF51" s="4">
        <f t="shared" si="50"/>
        <v>-0.16534018599999792</v>
      </c>
      <c r="DG51">
        <v>0.20944889</v>
      </c>
      <c r="DH51" s="4">
        <f t="shared" si="51"/>
        <v>-0.39278094999999791</v>
      </c>
      <c r="DI51">
        <v>-2.4963507999999999E-3</v>
      </c>
      <c r="DJ51" s="4">
        <f t="shared" si="52"/>
        <v>-0.18083570919999792</v>
      </c>
      <c r="DK51">
        <v>3.7435814999999999E-3</v>
      </c>
      <c r="DL51" s="4">
        <f t="shared" si="53"/>
        <v>-0.18707564149999792</v>
      </c>
      <c r="DM51">
        <v>0.56428856000000005</v>
      </c>
      <c r="DN51" s="4">
        <f t="shared" si="54"/>
        <v>-0.74762061999999796</v>
      </c>
      <c r="DO51">
        <v>-1.7991874000000001E-2</v>
      </c>
      <c r="DP51" s="4">
        <f t="shared" si="55"/>
        <v>-0.16534018599999792</v>
      </c>
    </row>
    <row r="52" spans="2:120">
      <c r="B52">
        <v>37</v>
      </c>
      <c r="C52" s="4">
        <v>1410.6444530000001</v>
      </c>
      <c r="D52" s="4">
        <v>3378.9366559999999</v>
      </c>
      <c r="E52" s="4">
        <v>0</v>
      </c>
      <c r="F52" s="4">
        <v>-0.39270820000000128</v>
      </c>
      <c r="G52" s="4">
        <v>1.8964544E-2</v>
      </c>
      <c r="H52" s="4">
        <f t="shared" si="0"/>
        <v>-0.41167274400000131</v>
      </c>
      <c r="I52" s="4">
        <v>-1.2328992E-2</v>
      </c>
      <c r="J52" s="4">
        <f t="shared" si="1"/>
        <v>-0.3803792080000013</v>
      </c>
      <c r="K52">
        <v>-0.18684144</v>
      </c>
      <c r="L52" s="4">
        <f t="shared" si="2"/>
        <v>-0.20586676000000129</v>
      </c>
      <c r="M52">
        <v>-0.18684144</v>
      </c>
      <c r="N52" s="4">
        <f t="shared" si="3"/>
        <v>-0.20586676000000129</v>
      </c>
      <c r="O52">
        <v>-2.5959647999999999E-3</v>
      </c>
      <c r="P52" s="4">
        <f t="shared" si="4"/>
        <v>-0.39011223520000127</v>
      </c>
      <c r="Q52">
        <v>9.5424590000000004E-2</v>
      </c>
      <c r="R52" s="4">
        <f t="shared" si="5"/>
        <v>-0.48813279000000132</v>
      </c>
      <c r="S52">
        <v>-9.8827070000000003E-2</v>
      </c>
      <c r="T52" s="4">
        <f t="shared" si="6"/>
        <v>-0.29388113000000127</v>
      </c>
      <c r="U52">
        <v>-0.119775325</v>
      </c>
      <c r="V52" s="4">
        <f t="shared" si="7"/>
        <v>-0.2729328750000013</v>
      </c>
      <c r="W52">
        <v>0.14069612000000001</v>
      </c>
      <c r="X52" s="4">
        <f t="shared" si="8"/>
        <v>-0.53340432000000126</v>
      </c>
      <c r="Z52" s="4">
        <f t="shared" si="9"/>
        <v>-0.39270820000000128</v>
      </c>
      <c r="AA52">
        <v>0.27736263999999999</v>
      </c>
      <c r="AB52" s="4">
        <f t="shared" si="10"/>
        <v>-0.67007084000000128</v>
      </c>
      <c r="AC52">
        <v>0.2306542</v>
      </c>
      <c r="AD52" s="4">
        <f t="shared" si="11"/>
        <v>-0.62336240000000132</v>
      </c>
      <c r="AE52">
        <v>-0.20630825</v>
      </c>
      <c r="AF52" s="4">
        <f t="shared" si="12"/>
        <v>-0.18639995000000129</v>
      </c>
      <c r="AG52">
        <v>-6.8459495999999995E-2</v>
      </c>
      <c r="AH52" s="4">
        <f t="shared" si="13"/>
        <v>-0.32424870400000128</v>
      </c>
      <c r="AI52">
        <v>-2.8588057E-2</v>
      </c>
      <c r="AJ52" s="4">
        <f t="shared" si="14"/>
        <v>-0.36412014300000128</v>
      </c>
      <c r="AK52">
        <v>7.4150524999999995E-2</v>
      </c>
      <c r="AL52" s="4">
        <f t="shared" si="15"/>
        <v>-0.46685872500000125</v>
      </c>
      <c r="AM52">
        <v>-5.6671477999999997E-2</v>
      </c>
      <c r="AN52" s="4">
        <f t="shared" si="16"/>
        <v>-0.33603672200000129</v>
      </c>
      <c r="AO52">
        <v>0.15805659999999999</v>
      </c>
      <c r="AP52" s="4">
        <f t="shared" si="17"/>
        <v>-0.55076480000000128</v>
      </c>
      <c r="AQ52">
        <v>-9.1255880000000004E-3</v>
      </c>
      <c r="AR52" s="4">
        <f t="shared" ref="AR52" si="90">$F52-AQ52</f>
        <v>-0.38358261200000127</v>
      </c>
      <c r="AS52">
        <v>0.17701053999999999</v>
      </c>
      <c r="AT52" s="4">
        <f t="shared" si="18"/>
        <v>-0.56971874000000122</v>
      </c>
      <c r="AU52">
        <v>-2.6356221999999999E-3</v>
      </c>
      <c r="AV52" s="4">
        <f t="shared" si="19"/>
        <v>-0.39007257780000126</v>
      </c>
      <c r="AW52">
        <v>-6.5729990000000002E-2</v>
      </c>
      <c r="AX52" s="4">
        <f t="shared" si="20"/>
        <v>-0.32697821000000127</v>
      </c>
      <c r="AY52">
        <v>2.9633947000000001E-2</v>
      </c>
      <c r="AZ52" s="4">
        <f t="shared" si="21"/>
        <v>-0.42234214700000128</v>
      </c>
      <c r="BA52">
        <v>0.39650202000000001</v>
      </c>
      <c r="BB52" s="4">
        <f t="shared" si="22"/>
        <v>-0.78921022000000129</v>
      </c>
      <c r="BC52">
        <v>1.3916042999999999E-2</v>
      </c>
      <c r="BD52" s="4">
        <f t="shared" si="23"/>
        <v>-0.40662424300000127</v>
      </c>
      <c r="BE52">
        <v>-0.20869987000000001</v>
      </c>
      <c r="BF52" s="4">
        <f t="shared" si="24"/>
        <v>-0.18400833000000127</v>
      </c>
      <c r="BG52">
        <v>0.10486317000000001</v>
      </c>
      <c r="BH52" s="4">
        <f t="shared" si="25"/>
        <v>-0.49757137000000129</v>
      </c>
      <c r="BI52">
        <v>0.22625469000000001</v>
      </c>
      <c r="BJ52" s="4">
        <f t="shared" si="26"/>
        <v>-0.61896289000000126</v>
      </c>
      <c r="BK52">
        <v>0.17976575</v>
      </c>
      <c r="BL52" s="4">
        <f t="shared" si="27"/>
        <v>-0.57247395000000134</v>
      </c>
      <c r="BM52">
        <v>4.1345577000000003E-3</v>
      </c>
      <c r="BN52" s="4">
        <f t="shared" si="28"/>
        <v>-0.39684275770000127</v>
      </c>
      <c r="BO52">
        <v>9.7820030000000002E-2</v>
      </c>
      <c r="BP52" s="4">
        <f t="shared" si="29"/>
        <v>-0.49052823000000129</v>
      </c>
      <c r="BQ52">
        <v>-2.2124042999999999E-2</v>
      </c>
      <c r="BR52" s="4">
        <f t="shared" si="30"/>
        <v>-0.3705841570000013</v>
      </c>
      <c r="BS52">
        <v>0.17961365000000001</v>
      </c>
      <c r="BT52" s="4">
        <f t="shared" si="31"/>
        <v>-0.57232185000000135</v>
      </c>
      <c r="BU52">
        <v>0.18076043</v>
      </c>
      <c r="BV52" s="4">
        <f t="shared" si="32"/>
        <v>-0.57346863000000126</v>
      </c>
      <c r="BW52">
        <v>-0.13612472</v>
      </c>
      <c r="BX52" s="4">
        <f t="shared" si="33"/>
        <v>-0.25658348000000131</v>
      </c>
      <c r="BY52">
        <v>1.112815E-2</v>
      </c>
      <c r="BZ52" s="4">
        <f t="shared" si="34"/>
        <v>-0.40383635000000129</v>
      </c>
      <c r="CA52">
        <v>0.20363918</v>
      </c>
      <c r="CB52" s="4">
        <f t="shared" si="35"/>
        <v>-0.59634738000000131</v>
      </c>
      <c r="CC52">
        <v>-2.7196331000000001E-2</v>
      </c>
      <c r="CD52" s="4">
        <f t="shared" si="36"/>
        <v>-0.36551186900000127</v>
      </c>
      <c r="CE52">
        <v>0.15194125</v>
      </c>
      <c r="CF52" s="4">
        <f t="shared" si="37"/>
        <v>-0.54464945000000131</v>
      </c>
      <c r="CG52">
        <v>-0.25345640000000003</v>
      </c>
      <c r="CH52" s="4">
        <f t="shared" si="38"/>
        <v>-0.13925180000000126</v>
      </c>
      <c r="CI52">
        <v>3.7554311999999999E-2</v>
      </c>
      <c r="CJ52" s="4">
        <f t="shared" si="39"/>
        <v>-0.43026251200000126</v>
      </c>
      <c r="CK52">
        <v>1.8568823000000002E-2</v>
      </c>
      <c r="CL52" s="4">
        <f t="shared" si="40"/>
        <v>-0.4112770230000013</v>
      </c>
      <c r="CM52">
        <v>-7.9884469999999999E-2</v>
      </c>
      <c r="CN52" s="4">
        <f t="shared" si="41"/>
        <v>-0.3128237300000013</v>
      </c>
      <c r="CO52">
        <v>-2.4719E-3</v>
      </c>
      <c r="CP52" s="4">
        <f t="shared" si="42"/>
        <v>-0.39023630000000126</v>
      </c>
      <c r="CQ52">
        <v>-4.4264216E-3</v>
      </c>
      <c r="CR52" s="4">
        <f t="shared" si="43"/>
        <v>-0.38828177840000128</v>
      </c>
      <c r="CS52">
        <v>0.34931305000000001</v>
      </c>
      <c r="CT52" s="4">
        <f t="shared" si="44"/>
        <v>-0.7420212500000013</v>
      </c>
      <c r="CU52">
        <v>1.2906196999999999E-2</v>
      </c>
      <c r="CV52" s="4">
        <f t="shared" si="45"/>
        <v>-0.40561439700000129</v>
      </c>
      <c r="CW52">
        <v>9.5539079999999998E-2</v>
      </c>
      <c r="CX52" s="4">
        <f t="shared" si="46"/>
        <v>-0.48824728000000128</v>
      </c>
      <c r="CY52">
        <v>-2.6325714E-2</v>
      </c>
      <c r="CZ52" s="4">
        <f t="shared" si="47"/>
        <v>-0.36638248600000128</v>
      </c>
      <c r="DA52">
        <v>-9.3753920000000004E-2</v>
      </c>
      <c r="DB52" s="4">
        <f t="shared" si="48"/>
        <v>-0.29895428000000129</v>
      </c>
      <c r="DC52">
        <v>-9.8744070000000003E-2</v>
      </c>
      <c r="DD52" s="4">
        <f t="shared" si="49"/>
        <v>-0.29396413000000127</v>
      </c>
      <c r="DE52">
        <v>-2.6325714E-2</v>
      </c>
      <c r="DF52" s="4">
        <f t="shared" si="50"/>
        <v>-0.36638248600000128</v>
      </c>
      <c r="DG52">
        <v>0.19264638000000001</v>
      </c>
      <c r="DH52" s="4">
        <f t="shared" si="51"/>
        <v>-0.58535458000000129</v>
      </c>
      <c r="DI52">
        <v>-2.0687705000000001E-2</v>
      </c>
      <c r="DJ52" s="4">
        <f t="shared" si="52"/>
        <v>-0.37202049500000128</v>
      </c>
      <c r="DK52">
        <v>-6.6294707E-3</v>
      </c>
      <c r="DL52" s="4">
        <f t="shared" si="53"/>
        <v>-0.38607872930000131</v>
      </c>
      <c r="DM52">
        <v>0.54290000000000005</v>
      </c>
      <c r="DN52" s="4">
        <f t="shared" si="54"/>
        <v>-0.93560820000000133</v>
      </c>
      <c r="DO52">
        <v>-2.6325714E-2</v>
      </c>
      <c r="DP52" s="4">
        <f t="shared" si="55"/>
        <v>-0.36638248600000128</v>
      </c>
    </row>
    <row r="53" spans="2:120">
      <c r="B53">
        <v>38</v>
      </c>
      <c r="C53" s="4">
        <v>1410.6841959999999</v>
      </c>
      <c r="D53" s="4">
        <v>3378.6195859999998</v>
      </c>
      <c r="E53" s="4">
        <v>0</v>
      </c>
      <c r="F53" s="4">
        <v>0.2246523499999995</v>
      </c>
      <c r="G53" s="4">
        <v>5.4648149999999996E-3</v>
      </c>
      <c r="H53" s="4">
        <f t="shared" si="0"/>
        <v>0.21918753499999949</v>
      </c>
      <c r="I53" s="4">
        <v>2.6018864E-3</v>
      </c>
      <c r="J53" s="4">
        <f t="shared" si="1"/>
        <v>0.2220504635999995</v>
      </c>
      <c r="K53">
        <v>-0.18919495</v>
      </c>
      <c r="L53" s="4">
        <f t="shared" si="2"/>
        <v>0.41384729999999947</v>
      </c>
      <c r="M53">
        <v>-0.18919495</v>
      </c>
      <c r="N53" s="4">
        <f t="shared" si="3"/>
        <v>0.41384729999999947</v>
      </c>
      <c r="O53">
        <v>4.1796725E-2</v>
      </c>
      <c r="P53" s="4">
        <f t="shared" si="4"/>
        <v>0.18285562499999949</v>
      </c>
      <c r="Q53">
        <v>9.6528669999999997E-2</v>
      </c>
      <c r="R53" s="4">
        <f t="shared" si="5"/>
        <v>0.12812367999999952</v>
      </c>
      <c r="S53">
        <v>-9.6372840000000001E-2</v>
      </c>
      <c r="T53" s="4">
        <f t="shared" si="6"/>
        <v>0.32102518999999952</v>
      </c>
      <c r="U53">
        <v>-9.4522969999999998E-2</v>
      </c>
      <c r="V53" s="4">
        <f t="shared" si="7"/>
        <v>0.31917531999999948</v>
      </c>
      <c r="W53">
        <v>0.14400199999999999</v>
      </c>
      <c r="X53" s="4">
        <f t="shared" si="8"/>
        <v>8.065034999999951E-2</v>
      </c>
      <c r="Z53" s="4">
        <f t="shared" si="9"/>
        <v>0.2246523499999995</v>
      </c>
      <c r="AA53">
        <v>0.28477222000000002</v>
      </c>
      <c r="AB53" s="4">
        <f t="shared" si="10"/>
        <v>-6.0119870000000519E-2</v>
      </c>
      <c r="AC53">
        <v>0.27936682000000002</v>
      </c>
      <c r="AD53" s="4">
        <f t="shared" si="11"/>
        <v>-5.4714470000000515E-2</v>
      </c>
      <c r="AE53">
        <v>-0.20586774999999999</v>
      </c>
      <c r="AF53" s="4">
        <f t="shared" si="12"/>
        <v>0.43052009999999952</v>
      </c>
      <c r="AG53">
        <v>-4.0998217000000003E-2</v>
      </c>
      <c r="AH53" s="4">
        <f t="shared" si="13"/>
        <v>0.2656505669999995</v>
      </c>
      <c r="AI53">
        <v>5.0840629999999998E-3</v>
      </c>
      <c r="AJ53" s="4">
        <f t="shared" si="14"/>
        <v>0.2195682869999995</v>
      </c>
      <c r="AK53">
        <v>7.9459600000000005E-2</v>
      </c>
      <c r="AL53" s="4">
        <f t="shared" si="15"/>
        <v>0.14519274999999948</v>
      </c>
      <c r="AM53">
        <v>-4.3864407000000001E-2</v>
      </c>
      <c r="AN53" s="4">
        <f t="shared" si="16"/>
        <v>0.2685167569999995</v>
      </c>
      <c r="AO53">
        <v>0.15005784999999999</v>
      </c>
      <c r="AP53" s="4">
        <f t="shared" si="17"/>
        <v>7.4594499999999508E-2</v>
      </c>
      <c r="AQ53">
        <v>-5.905413E-3</v>
      </c>
      <c r="AR53" s="4">
        <f t="shared" ref="AR53" si="91">$F53-AQ53</f>
        <v>0.2305577629999995</v>
      </c>
      <c r="AS53">
        <v>0.16463341000000001</v>
      </c>
      <c r="AT53" s="4">
        <f t="shared" si="18"/>
        <v>6.0018939999999493E-2</v>
      </c>
      <c r="AU53">
        <v>2.5414748000000001E-4</v>
      </c>
      <c r="AV53" s="4">
        <f t="shared" si="19"/>
        <v>0.22439820251999951</v>
      </c>
      <c r="AW53">
        <v>-8.5282594000000003E-2</v>
      </c>
      <c r="AX53" s="4">
        <f t="shared" si="20"/>
        <v>0.30993494399999949</v>
      </c>
      <c r="AY53">
        <v>3.6150463000000001E-2</v>
      </c>
      <c r="AZ53" s="4">
        <f t="shared" si="21"/>
        <v>0.18850188699999951</v>
      </c>
      <c r="BA53">
        <v>0.54104269999999999</v>
      </c>
      <c r="BB53" s="4">
        <f t="shared" si="22"/>
        <v>-0.31639035000000049</v>
      </c>
      <c r="BC53">
        <v>7.1281367E-3</v>
      </c>
      <c r="BD53" s="4">
        <f t="shared" si="23"/>
        <v>0.21752421329999949</v>
      </c>
      <c r="BE53">
        <v>-0.14994188</v>
      </c>
      <c r="BF53" s="4">
        <f t="shared" si="24"/>
        <v>0.37459422999999947</v>
      </c>
      <c r="BG53">
        <v>0.10321624</v>
      </c>
      <c r="BH53" s="4">
        <f t="shared" si="25"/>
        <v>0.1214361099999995</v>
      </c>
      <c r="BI53">
        <v>0.23792455000000001</v>
      </c>
      <c r="BJ53" s="4">
        <f t="shared" si="26"/>
        <v>-1.3272200000000511E-2</v>
      </c>
      <c r="BK53">
        <v>0.17180437000000001</v>
      </c>
      <c r="BL53" s="4">
        <f t="shared" si="27"/>
        <v>5.2847979999999489E-2</v>
      </c>
      <c r="BM53">
        <v>8.8841346000000001E-4</v>
      </c>
      <c r="BN53" s="4">
        <f t="shared" si="28"/>
        <v>0.22376393653999951</v>
      </c>
      <c r="BO53">
        <v>0.11073007</v>
      </c>
      <c r="BP53" s="4">
        <f t="shared" si="29"/>
        <v>0.1139222799999995</v>
      </c>
      <c r="BQ53">
        <v>-3.4837034000000003E-2</v>
      </c>
      <c r="BR53" s="4">
        <f t="shared" si="30"/>
        <v>0.25948938399999949</v>
      </c>
      <c r="BS53">
        <v>0.18608730000000001</v>
      </c>
      <c r="BT53" s="4">
        <f t="shared" si="31"/>
        <v>3.856504999999949E-2</v>
      </c>
      <c r="BU53">
        <v>0.17443185</v>
      </c>
      <c r="BV53" s="4">
        <f t="shared" si="32"/>
        <v>5.0220499999999502E-2</v>
      </c>
      <c r="BW53">
        <v>-0.14118365999999999</v>
      </c>
      <c r="BX53" s="4">
        <f t="shared" si="33"/>
        <v>0.36583600999999949</v>
      </c>
      <c r="BY53">
        <v>1.3908594E-2</v>
      </c>
      <c r="BZ53" s="4">
        <f t="shared" si="34"/>
        <v>0.2107437559999995</v>
      </c>
      <c r="CA53">
        <v>0.18759008999999999</v>
      </c>
      <c r="CB53" s="4">
        <f t="shared" si="35"/>
        <v>3.7062259999999514E-2</v>
      </c>
      <c r="CC53">
        <v>-8.0510760000000008E-3</v>
      </c>
      <c r="CD53" s="4">
        <f t="shared" si="36"/>
        <v>0.23270342599999949</v>
      </c>
      <c r="CE53">
        <v>0.15130879</v>
      </c>
      <c r="CF53" s="4">
        <f t="shared" si="37"/>
        <v>7.3343559999999502E-2</v>
      </c>
      <c r="CG53">
        <v>-0.23229368</v>
      </c>
      <c r="CH53" s="4">
        <f t="shared" si="38"/>
        <v>0.4569460299999995</v>
      </c>
      <c r="CI53">
        <v>3.7893080000000003E-2</v>
      </c>
      <c r="CJ53" s="4">
        <f t="shared" si="39"/>
        <v>0.18675926999999951</v>
      </c>
      <c r="CK53">
        <v>-1.106622E-2</v>
      </c>
      <c r="CL53" s="4">
        <f t="shared" si="40"/>
        <v>0.23571856999999949</v>
      </c>
      <c r="CM53">
        <v>-7.3575440000000006E-2</v>
      </c>
      <c r="CN53" s="4">
        <f t="shared" si="41"/>
        <v>0.29822778999999949</v>
      </c>
      <c r="CO53">
        <v>1.4570682E-2</v>
      </c>
      <c r="CP53" s="4">
        <f t="shared" si="42"/>
        <v>0.2100816679999995</v>
      </c>
      <c r="CQ53">
        <v>3.1259681999999997E-2</v>
      </c>
      <c r="CR53" s="4">
        <f t="shared" si="43"/>
        <v>0.19339266799999949</v>
      </c>
      <c r="CS53">
        <v>0.33919519999999997</v>
      </c>
      <c r="CT53" s="4">
        <f t="shared" si="44"/>
        <v>-0.11454285000000047</v>
      </c>
      <c r="CU53">
        <v>1.0184304E-2</v>
      </c>
      <c r="CV53" s="4">
        <f t="shared" si="45"/>
        <v>0.2144680459999995</v>
      </c>
      <c r="CW53">
        <v>9.3705510000000006E-2</v>
      </c>
      <c r="CX53" s="4">
        <f t="shared" si="46"/>
        <v>0.13094683999999951</v>
      </c>
      <c r="CY53">
        <v>-2.7217740000000001E-2</v>
      </c>
      <c r="CZ53" s="4">
        <f t="shared" si="47"/>
        <v>0.25187008999999949</v>
      </c>
      <c r="DA53">
        <v>-8.9043570000000002E-2</v>
      </c>
      <c r="DB53" s="4">
        <f t="shared" si="48"/>
        <v>0.31369591999999952</v>
      </c>
      <c r="DC53">
        <v>-0.10437391</v>
      </c>
      <c r="DD53" s="4">
        <f t="shared" si="49"/>
        <v>0.32902625999999952</v>
      </c>
      <c r="DE53">
        <v>-2.7217740000000001E-2</v>
      </c>
      <c r="DF53" s="4">
        <f t="shared" si="50"/>
        <v>0.25187008999999949</v>
      </c>
      <c r="DG53">
        <v>0.19912419000000001</v>
      </c>
      <c r="DH53" s="4">
        <f t="shared" si="51"/>
        <v>2.5528159999999495E-2</v>
      </c>
      <c r="DI53">
        <v>8.0285670000000001E-5</v>
      </c>
      <c r="DJ53" s="4">
        <f t="shared" si="52"/>
        <v>0.22457206432999949</v>
      </c>
      <c r="DK53">
        <v>1.4352757000000001E-2</v>
      </c>
      <c r="DL53" s="4">
        <f t="shared" si="53"/>
        <v>0.21029959299999951</v>
      </c>
      <c r="DM53">
        <v>0.54391999999999996</v>
      </c>
      <c r="DN53" s="4">
        <f t="shared" si="54"/>
        <v>-0.31926765000000046</v>
      </c>
      <c r="DO53">
        <v>-2.7217740000000001E-2</v>
      </c>
      <c r="DP53" s="4">
        <f t="shared" si="55"/>
        <v>0.25187008999999949</v>
      </c>
    </row>
    <row r="54" spans="2:120">
      <c r="B54">
        <v>39</v>
      </c>
      <c r="C54" s="4">
        <v>1410.272056</v>
      </c>
      <c r="D54" s="4">
        <v>3383.6517739999999</v>
      </c>
      <c r="E54" s="4">
        <v>0</v>
      </c>
      <c r="F54" s="4">
        <v>0.32569503999999938</v>
      </c>
      <c r="G54" s="4">
        <v>-2.0652693E-2</v>
      </c>
      <c r="H54" s="4">
        <f t="shared" si="0"/>
        <v>0.34634773299999938</v>
      </c>
      <c r="I54" s="4">
        <v>2.5822733E-2</v>
      </c>
      <c r="J54" s="4">
        <f t="shared" si="1"/>
        <v>0.29987230699999939</v>
      </c>
      <c r="K54">
        <v>-0.21554302</v>
      </c>
      <c r="L54" s="4">
        <f t="shared" si="2"/>
        <v>0.54123805999999941</v>
      </c>
      <c r="M54">
        <v>-0.21554302</v>
      </c>
      <c r="N54" s="4">
        <f t="shared" si="3"/>
        <v>0.54123805999999941</v>
      </c>
      <c r="O54">
        <v>0.11015826500000001</v>
      </c>
      <c r="P54" s="4">
        <f t="shared" si="4"/>
        <v>0.21553677499999938</v>
      </c>
      <c r="Q54">
        <v>0.13273934000000001</v>
      </c>
      <c r="R54" s="4">
        <f t="shared" si="5"/>
        <v>0.19295569999999937</v>
      </c>
      <c r="S54">
        <v>-9.6097329999999995E-2</v>
      </c>
      <c r="T54" s="4">
        <f t="shared" si="6"/>
        <v>0.42179236999999936</v>
      </c>
      <c r="U54">
        <v>-8.966607E-2</v>
      </c>
      <c r="V54" s="4">
        <f t="shared" si="7"/>
        <v>0.41536110999999937</v>
      </c>
      <c r="W54">
        <v>0.18844037</v>
      </c>
      <c r="X54" s="4">
        <f t="shared" si="8"/>
        <v>0.13725466999999938</v>
      </c>
      <c r="Z54" s="4">
        <f t="shared" si="9"/>
        <v>0.32569503999999938</v>
      </c>
      <c r="AA54">
        <v>0.39647353000000002</v>
      </c>
      <c r="AB54" s="4">
        <f t="shared" si="10"/>
        <v>-7.0778490000000638E-2</v>
      </c>
      <c r="AC54">
        <v>0.36279714000000002</v>
      </c>
      <c r="AD54" s="4">
        <f t="shared" si="11"/>
        <v>-3.7102100000000637E-2</v>
      </c>
      <c r="AE54">
        <v>-0.20688759000000001</v>
      </c>
      <c r="AF54" s="4">
        <f t="shared" si="12"/>
        <v>0.53258262999999939</v>
      </c>
      <c r="AG54">
        <v>3.6059182000000002E-2</v>
      </c>
      <c r="AH54" s="4">
        <f t="shared" si="13"/>
        <v>0.28963585799999936</v>
      </c>
      <c r="AI54">
        <v>2.782225E-2</v>
      </c>
      <c r="AJ54" s="4">
        <f t="shared" si="14"/>
        <v>0.29787278999999939</v>
      </c>
      <c r="AK54">
        <v>7.3170534999999995E-2</v>
      </c>
      <c r="AL54" s="4">
        <f t="shared" si="15"/>
        <v>0.2525245049999994</v>
      </c>
      <c r="AM54">
        <v>-4.2017587000000002E-2</v>
      </c>
      <c r="AN54" s="4">
        <f t="shared" si="16"/>
        <v>0.3677126269999994</v>
      </c>
      <c r="AO54">
        <v>0.13740751000000001</v>
      </c>
      <c r="AP54" s="4">
        <f t="shared" si="17"/>
        <v>0.18828752999999937</v>
      </c>
      <c r="AQ54">
        <v>-3.4988268999999999E-3</v>
      </c>
      <c r="AR54" s="4">
        <f t="shared" ref="AR54" si="92">$F54-AQ54</f>
        <v>0.32919386689999935</v>
      </c>
      <c r="AS54">
        <v>0.15093179000000001</v>
      </c>
      <c r="AT54" s="4">
        <f t="shared" si="18"/>
        <v>0.17476324999999937</v>
      </c>
      <c r="AU54">
        <v>9.2567269999999993E-3</v>
      </c>
      <c r="AV54" s="4">
        <f t="shared" si="19"/>
        <v>0.31643831299999936</v>
      </c>
      <c r="AW54">
        <v>-0.10311523</v>
      </c>
      <c r="AX54" s="4">
        <f t="shared" si="20"/>
        <v>0.42881026999999938</v>
      </c>
      <c r="AY54">
        <v>6.4406745000000001E-2</v>
      </c>
      <c r="AZ54" s="4">
        <f t="shared" si="21"/>
        <v>0.26128829499999939</v>
      </c>
      <c r="BA54">
        <v>0.62498575000000001</v>
      </c>
      <c r="BB54" s="4">
        <f t="shared" si="22"/>
        <v>-0.29929071000000063</v>
      </c>
      <c r="BC54">
        <v>5.7323089999999997E-3</v>
      </c>
      <c r="BD54" s="4">
        <f t="shared" si="23"/>
        <v>0.31996273099999939</v>
      </c>
      <c r="BE54">
        <v>-0.11336997</v>
      </c>
      <c r="BF54" s="4">
        <f t="shared" si="24"/>
        <v>0.43906500999999937</v>
      </c>
      <c r="BG54">
        <v>0.10930503</v>
      </c>
      <c r="BH54" s="4">
        <f t="shared" si="25"/>
        <v>0.21639000999999938</v>
      </c>
      <c r="BI54">
        <v>0.26642594000000003</v>
      </c>
      <c r="BJ54" s="4">
        <f t="shared" si="26"/>
        <v>5.9269099999999353E-2</v>
      </c>
      <c r="BK54">
        <v>0.16453414</v>
      </c>
      <c r="BL54" s="4">
        <f t="shared" si="27"/>
        <v>0.16116089999999939</v>
      </c>
      <c r="BM54">
        <v>2.7726047E-2</v>
      </c>
      <c r="BN54" s="4">
        <f t="shared" si="28"/>
        <v>0.2979689929999994</v>
      </c>
      <c r="BO54">
        <v>0.13518508000000001</v>
      </c>
      <c r="BP54" s="4">
        <f t="shared" si="29"/>
        <v>0.19050995999999937</v>
      </c>
      <c r="BQ54">
        <v>-4.44774E-2</v>
      </c>
      <c r="BR54" s="4">
        <f t="shared" si="30"/>
        <v>0.37017243999999938</v>
      </c>
      <c r="BS54">
        <v>0.17246442000000001</v>
      </c>
      <c r="BT54" s="4">
        <f t="shared" si="31"/>
        <v>0.15323061999999937</v>
      </c>
      <c r="BU54">
        <v>0.16273725</v>
      </c>
      <c r="BV54" s="4">
        <f t="shared" si="32"/>
        <v>0.16295778999999938</v>
      </c>
      <c r="BW54">
        <v>-0.11797262999999999</v>
      </c>
      <c r="BX54" s="4">
        <f t="shared" si="33"/>
        <v>0.4436676699999994</v>
      </c>
      <c r="BY54">
        <v>1.6936880000000001E-3</v>
      </c>
      <c r="BZ54" s="4">
        <f t="shared" si="34"/>
        <v>0.32400135199999935</v>
      </c>
      <c r="CA54">
        <v>0.19471194999999999</v>
      </c>
      <c r="CB54" s="4">
        <f t="shared" si="35"/>
        <v>0.13098308999999939</v>
      </c>
      <c r="CC54">
        <v>1.124411E-2</v>
      </c>
      <c r="CD54" s="4">
        <f t="shared" si="36"/>
        <v>0.31445092999999941</v>
      </c>
      <c r="CE54">
        <v>0.16234635</v>
      </c>
      <c r="CF54" s="4">
        <f t="shared" si="37"/>
        <v>0.16334868999999938</v>
      </c>
      <c r="CG54">
        <v>-0.21850296999999999</v>
      </c>
      <c r="CH54" s="4">
        <f t="shared" si="38"/>
        <v>0.54419800999999934</v>
      </c>
      <c r="CI54">
        <v>0.1152034</v>
      </c>
      <c r="CJ54" s="4">
        <f t="shared" si="39"/>
        <v>0.21049163999999937</v>
      </c>
      <c r="CK54">
        <v>-3.4515711999999997E-2</v>
      </c>
      <c r="CL54" s="4">
        <f t="shared" si="40"/>
        <v>0.36021075199999936</v>
      </c>
      <c r="CM54">
        <v>-4.0295789999999998E-2</v>
      </c>
      <c r="CN54" s="4">
        <f t="shared" si="41"/>
        <v>0.36599082999999938</v>
      </c>
      <c r="CO54">
        <v>2.3351994000000002E-3</v>
      </c>
      <c r="CP54" s="4">
        <f t="shared" si="42"/>
        <v>0.32335984059999939</v>
      </c>
      <c r="CQ54">
        <v>7.8425610000000007E-2</v>
      </c>
      <c r="CR54" s="4">
        <f t="shared" si="43"/>
        <v>0.24726942999999937</v>
      </c>
      <c r="CS54">
        <v>0.30756791999999999</v>
      </c>
      <c r="CT54" s="4">
        <f t="shared" si="44"/>
        <v>1.8127119999999386E-2</v>
      </c>
      <c r="CU54">
        <v>1.6865953999999999E-2</v>
      </c>
      <c r="CV54" s="4">
        <f t="shared" si="45"/>
        <v>0.30882908599999936</v>
      </c>
      <c r="CW54">
        <v>0.12464560600000001</v>
      </c>
      <c r="CX54" s="4">
        <f t="shared" si="46"/>
        <v>0.20104943399999936</v>
      </c>
      <c r="CY54">
        <v>-1.4881995E-2</v>
      </c>
      <c r="CZ54" s="4">
        <f t="shared" si="47"/>
        <v>0.34057703499999936</v>
      </c>
      <c r="DA54">
        <v>-7.3306479999999993E-2</v>
      </c>
      <c r="DB54" s="4">
        <f t="shared" si="48"/>
        <v>0.39900151999999939</v>
      </c>
      <c r="DC54">
        <v>-0.10499550000000001</v>
      </c>
      <c r="DD54" s="4">
        <f t="shared" si="49"/>
        <v>0.4306905399999994</v>
      </c>
      <c r="DE54">
        <v>-1.4881995E-2</v>
      </c>
      <c r="DF54" s="4">
        <f t="shared" si="50"/>
        <v>0.34057703499999936</v>
      </c>
      <c r="DG54">
        <v>0.23737886999999999</v>
      </c>
      <c r="DH54" s="4">
        <f t="shared" si="51"/>
        <v>8.8316169999999389E-2</v>
      </c>
      <c r="DI54">
        <v>3.8136784E-2</v>
      </c>
      <c r="DJ54" s="4">
        <f t="shared" si="52"/>
        <v>0.2875582559999994</v>
      </c>
      <c r="DK54">
        <v>2.0031239999999999E-2</v>
      </c>
      <c r="DL54" s="4">
        <f t="shared" si="53"/>
        <v>0.30566379999999937</v>
      </c>
      <c r="DM54">
        <v>0.55751320000000004</v>
      </c>
      <c r="DN54" s="4">
        <f t="shared" si="54"/>
        <v>-0.23181816000000066</v>
      </c>
      <c r="DO54">
        <v>-1.4881995E-2</v>
      </c>
      <c r="DP54" s="4">
        <f t="shared" si="55"/>
        <v>0.34057703499999936</v>
      </c>
    </row>
    <row r="55" spans="2:120">
      <c r="B55">
        <v>40</v>
      </c>
      <c r="C55" s="4">
        <v>1409.884871</v>
      </c>
      <c r="D55" s="4">
        <v>3383.737016</v>
      </c>
      <c r="E55" s="4">
        <v>0</v>
      </c>
      <c r="F55" s="4">
        <v>-0.26770883999999739</v>
      </c>
      <c r="G55" s="4">
        <v>-9.3674199999999996E-3</v>
      </c>
      <c r="H55" s="4">
        <f t="shared" si="0"/>
        <v>-0.25834141999999738</v>
      </c>
      <c r="I55" s="4">
        <v>4.8058485000000003E-3</v>
      </c>
      <c r="J55" s="4">
        <f t="shared" si="1"/>
        <v>-0.27251468849999738</v>
      </c>
      <c r="K55">
        <v>-0.19763637000000001</v>
      </c>
      <c r="L55" s="4">
        <f t="shared" si="2"/>
        <v>-7.0072469999997389E-2</v>
      </c>
      <c r="M55">
        <v>-0.19763637000000001</v>
      </c>
      <c r="N55" s="4">
        <f t="shared" si="3"/>
        <v>-7.0072469999997389E-2</v>
      </c>
      <c r="O55">
        <v>0.19557617999999999</v>
      </c>
      <c r="P55" s="4">
        <f t="shared" si="4"/>
        <v>-0.46328501999999738</v>
      </c>
      <c r="Q55">
        <v>0.12025989600000001</v>
      </c>
      <c r="R55" s="4">
        <f t="shared" si="5"/>
        <v>-0.38796873599999737</v>
      </c>
      <c r="S55">
        <v>-9.2516200000000007E-2</v>
      </c>
      <c r="T55" s="4">
        <f t="shared" si="6"/>
        <v>-0.1751926399999974</v>
      </c>
      <c r="U55">
        <v>-8.3190630000000002E-2</v>
      </c>
      <c r="V55" s="4">
        <f t="shared" si="7"/>
        <v>-0.18451820999999741</v>
      </c>
      <c r="W55">
        <v>0.12661280999999999</v>
      </c>
      <c r="X55" s="4">
        <f t="shared" si="8"/>
        <v>-0.39432164999999741</v>
      </c>
      <c r="Z55" s="4">
        <f t="shared" si="9"/>
        <v>-0.26770883999999739</v>
      </c>
      <c r="AA55">
        <v>0.48982066000000002</v>
      </c>
      <c r="AB55" s="4">
        <f t="shared" si="10"/>
        <v>-0.75752949999999741</v>
      </c>
      <c r="AC55">
        <v>0.27240589999999998</v>
      </c>
      <c r="AD55" s="4">
        <f t="shared" si="11"/>
        <v>-0.54011473999999737</v>
      </c>
      <c r="AE55">
        <v>-0.20442167999999999</v>
      </c>
      <c r="AF55" s="4">
        <f t="shared" si="12"/>
        <v>-6.32871599999974E-2</v>
      </c>
      <c r="AG55">
        <v>6.4169295000000001E-2</v>
      </c>
      <c r="AH55" s="4">
        <f t="shared" si="13"/>
        <v>-0.33187813499999741</v>
      </c>
      <c r="AI55">
        <v>-1.5984265000000001E-2</v>
      </c>
      <c r="AJ55" s="4">
        <f t="shared" si="14"/>
        <v>-0.2517245749999974</v>
      </c>
      <c r="AK55">
        <v>7.6389655000000001E-2</v>
      </c>
      <c r="AL55" s="4">
        <f t="shared" si="15"/>
        <v>-0.3440984949999974</v>
      </c>
      <c r="AM55">
        <v>-6.0124863000000001E-2</v>
      </c>
      <c r="AN55" s="4">
        <f t="shared" si="16"/>
        <v>-0.20758397699999739</v>
      </c>
      <c r="AO55">
        <v>0.13086680000000001</v>
      </c>
      <c r="AP55" s="4">
        <f t="shared" si="17"/>
        <v>-0.3985756399999974</v>
      </c>
      <c r="AQ55">
        <v>-9.9896749999999999E-3</v>
      </c>
      <c r="AR55" s="4">
        <f t="shared" ref="AR55" si="93">$F55-AQ55</f>
        <v>-0.25771916499999742</v>
      </c>
      <c r="AS55">
        <v>0.14834021</v>
      </c>
      <c r="AT55" s="4">
        <f t="shared" si="18"/>
        <v>-0.41604904999999737</v>
      </c>
      <c r="AU55">
        <v>2.7937546000000001E-2</v>
      </c>
      <c r="AV55" s="4">
        <f t="shared" si="19"/>
        <v>-0.29564638599999737</v>
      </c>
      <c r="AW55">
        <v>-9.9187300000000006E-2</v>
      </c>
      <c r="AX55" s="4">
        <f t="shared" si="20"/>
        <v>-0.16852153999999739</v>
      </c>
      <c r="AY55">
        <v>7.4886209999999995E-2</v>
      </c>
      <c r="AZ55" s="4">
        <f t="shared" si="21"/>
        <v>-0.3425950499999974</v>
      </c>
      <c r="BA55">
        <v>0.5607531</v>
      </c>
      <c r="BB55" s="4">
        <f t="shared" si="22"/>
        <v>-0.8284619399999974</v>
      </c>
      <c r="BC55">
        <v>5.984914E-3</v>
      </c>
      <c r="BD55" s="4">
        <f t="shared" si="23"/>
        <v>-0.2736937539999974</v>
      </c>
      <c r="BE55">
        <v>-7.4720666000000005E-2</v>
      </c>
      <c r="BF55" s="4">
        <f t="shared" si="24"/>
        <v>-0.1929881739999974</v>
      </c>
      <c r="BG55">
        <v>9.6236580000000002E-2</v>
      </c>
      <c r="BH55" s="4">
        <f t="shared" si="25"/>
        <v>-0.36394541999999741</v>
      </c>
      <c r="BI55">
        <v>0.23627011000000001</v>
      </c>
      <c r="BJ55" s="4">
        <f t="shared" si="26"/>
        <v>-0.50397894999999737</v>
      </c>
      <c r="BK55">
        <v>0.15469243999999999</v>
      </c>
      <c r="BL55" s="4">
        <f t="shared" si="27"/>
        <v>-0.42240127999999738</v>
      </c>
      <c r="BM55">
        <v>5.4503396000000003E-2</v>
      </c>
      <c r="BN55" s="4">
        <f t="shared" si="28"/>
        <v>-0.32221223599999738</v>
      </c>
      <c r="BO55">
        <v>0.13157625000000001</v>
      </c>
      <c r="BP55" s="4">
        <f t="shared" si="29"/>
        <v>-0.3992850899999974</v>
      </c>
      <c r="BQ55">
        <v>-4.8378825E-2</v>
      </c>
      <c r="BR55" s="4">
        <f t="shared" si="30"/>
        <v>-0.21933001499999738</v>
      </c>
      <c r="BS55">
        <v>0.14788014999999999</v>
      </c>
      <c r="BT55" s="4">
        <f t="shared" si="31"/>
        <v>-0.41558898999999738</v>
      </c>
      <c r="BU55">
        <v>0.15236664999999999</v>
      </c>
      <c r="BV55" s="4">
        <f t="shared" si="32"/>
        <v>-0.42007548999999739</v>
      </c>
      <c r="BW55">
        <v>-9.2525019999999999E-2</v>
      </c>
      <c r="BX55" s="4">
        <f t="shared" si="33"/>
        <v>-0.17518381999999738</v>
      </c>
      <c r="BY55">
        <v>6.0188780000000001E-3</v>
      </c>
      <c r="BZ55" s="4">
        <f t="shared" si="34"/>
        <v>-0.2737277179999974</v>
      </c>
      <c r="CA55">
        <v>0.24340874000000001</v>
      </c>
      <c r="CB55" s="4">
        <f t="shared" si="35"/>
        <v>-0.51111757999999741</v>
      </c>
      <c r="CC55">
        <v>-2.0215402000000001E-3</v>
      </c>
      <c r="CD55" s="4">
        <f t="shared" si="36"/>
        <v>-0.26568729979999739</v>
      </c>
      <c r="CE55">
        <v>0.15363376000000001</v>
      </c>
      <c r="CF55" s="4">
        <f t="shared" si="37"/>
        <v>-0.4213425999999974</v>
      </c>
      <c r="CG55">
        <v>-0.23717895</v>
      </c>
      <c r="CH55" s="4">
        <f t="shared" si="38"/>
        <v>-3.0529889999997395E-2</v>
      </c>
      <c r="CI55">
        <v>0.115219295</v>
      </c>
      <c r="CJ55" s="4">
        <f t="shared" si="39"/>
        <v>-0.38292813499999739</v>
      </c>
      <c r="CK55">
        <v>-5.8915555000000003E-3</v>
      </c>
      <c r="CL55" s="4">
        <f t="shared" si="40"/>
        <v>-0.26181728449999742</v>
      </c>
      <c r="CM55">
        <v>-5.8620088000000001E-2</v>
      </c>
      <c r="CN55" s="4">
        <f t="shared" si="41"/>
        <v>-0.20908875199999738</v>
      </c>
      <c r="CO55">
        <v>3.1270007999999998E-3</v>
      </c>
      <c r="CP55" s="4">
        <f t="shared" si="42"/>
        <v>-0.2708358407999974</v>
      </c>
      <c r="CQ55">
        <v>8.3849244000000003E-2</v>
      </c>
      <c r="CR55" s="4">
        <f t="shared" si="43"/>
        <v>-0.35155808399999738</v>
      </c>
      <c r="CS55">
        <v>0.30495462000000001</v>
      </c>
      <c r="CT55" s="4">
        <f t="shared" si="44"/>
        <v>-0.57266345999999735</v>
      </c>
      <c r="CU55">
        <v>1.2269431000000001E-2</v>
      </c>
      <c r="CV55" s="4">
        <f t="shared" si="45"/>
        <v>-0.27997827099999739</v>
      </c>
      <c r="CW55">
        <v>0.10863486999999999</v>
      </c>
      <c r="CX55" s="4">
        <f t="shared" si="46"/>
        <v>-0.37634370999999739</v>
      </c>
      <c r="CY55">
        <v>-4.9161730000000001E-2</v>
      </c>
      <c r="CZ55" s="4">
        <f t="shared" si="47"/>
        <v>-0.21854710999999738</v>
      </c>
      <c r="DA55">
        <v>-7.1874850000000004E-2</v>
      </c>
      <c r="DB55" s="4">
        <f t="shared" si="48"/>
        <v>-0.1958339899999974</v>
      </c>
      <c r="DC55">
        <v>-0.11034154</v>
      </c>
      <c r="DD55" s="4">
        <f t="shared" si="49"/>
        <v>-0.15736729999999738</v>
      </c>
      <c r="DE55">
        <v>-4.9161730000000001E-2</v>
      </c>
      <c r="DF55" s="4">
        <f t="shared" si="50"/>
        <v>-0.21854710999999738</v>
      </c>
      <c r="DG55">
        <v>0.20462738</v>
      </c>
      <c r="DH55" s="4">
        <f t="shared" si="51"/>
        <v>-0.47233621999999742</v>
      </c>
      <c r="DI55">
        <v>-9.2585580000000001E-3</v>
      </c>
      <c r="DJ55" s="4">
        <f t="shared" si="52"/>
        <v>-0.25845028199999742</v>
      </c>
      <c r="DK55">
        <v>-8.7947540000000003E-4</v>
      </c>
      <c r="DL55" s="4">
        <f t="shared" si="53"/>
        <v>-0.2668293645999974</v>
      </c>
      <c r="DM55">
        <v>0.53822729999999996</v>
      </c>
      <c r="DN55" s="4">
        <f t="shared" si="54"/>
        <v>-0.80593613999999736</v>
      </c>
      <c r="DO55">
        <v>-4.9161730000000001E-2</v>
      </c>
      <c r="DP55" s="4">
        <f t="shared" si="55"/>
        <v>-0.21854710999999738</v>
      </c>
    </row>
    <row r="56" spans="2:120">
      <c r="B56">
        <v>41</v>
      </c>
      <c r="C56" s="4">
        <v>1412.2430099999999</v>
      </c>
      <c r="D56" s="4">
        <v>3381.1675479999999</v>
      </c>
      <c r="E56" s="4">
        <v>0</v>
      </c>
      <c r="F56" s="4">
        <v>0.12083256999999747</v>
      </c>
      <c r="G56" s="4">
        <v>-2.5495964999999999E-2</v>
      </c>
      <c r="H56" s="4">
        <f t="shared" si="0"/>
        <v>0.14632853499999748</v>
      </c>
      <c r="I56" s="4">
        <v>-4.4846030000000002E-3</v>
      </c>
      <c r="J56" s="4">
        <f t="shared" si="1"/>
        <v>0.12531717299999748</v>
      </c>
      <c r="K56">
        <v>-0.16884482000000001</v>
      </c>
      <c r="L56" s="4">
        <f t="shared" si="2"/>
        <v>0.28967738999999748</v>
      </c>
      <c r="M56">
        <v>-0.16884482000000001</v>
      </c>
      <c r="N56" s="4">
        <f t="shared" si="3"/>
        <v>0.28967738999999748</v>
      </c>
      <c r="O56">
        <v>0.36398438</v>
      </c>
      <c r="P56" s="4">
        <f t="shared" si="4"/>
        <v>-0.24315181000000252</v>
      </c>
      <c r="Q56">
        <v>0.12239095</v>
      </c>
      <c r="R56" s="4">
        <f t="shared" si="5"/>
        <v>-1.5583800000025239E-3</v>
      </c>
      <c r="S56">
        <v>-7.6359640000000006E-2</v>
      </c>
      <c r="T56" s="4">
        <f t="shared" si="6"/>
        <v>0.19719220999999748</v>
      </c>
      <c r="U56">
        <v>-5.2726931999999997E-2</v>
      </c>
      <c r="V56" s="4">
        <f t="shared" si="7"/>
        <v>0.17355950199999748</v>
      </c>
      <c r="W56">
        <v>9.8001725999999997E-2</v>
      </c>
      <c r="X56" s="4">
        <f t="shared" si="8"/>
        <v>2.2830843999997477E-2</v>
      </c>
      <c r="Z56" s="4">
        <f t="shared" si="9"/>
        <v>0.12083256999999747</v>
      </c>
      <c r="AA56">
        <v>0.77670740000000005</v>
      </c>
      <c r="AB56" s="4">
        <f t="shared" si="10"/>
        <v>-0.65587483000000257</v>
      </c>
      <c r="AC56">
        <v>0.36014917000000002</v>
      </c>
      <c r="AD56" s="4">
        <f t="shared" si="11"/>
        <v>-0.23931660000000254</v>
      </c>
      <c r="AE56">
        <v>-0.20132089</v>
      </c>
      <c r="AF56" s="4">
        <f t="shared" si="12"/>
        <v>0.32215345999999745</v>
      </c>
      <c r="AG56">
        <v>5.3760502000000002E-2</v>
      </c>
      <c r="AH56" s="4">
        <f t="shared" si="13"/>
        <v>6.7072067999997473E-2</v>
      </c>
      <c r="AI56">
        <v>-2.5121490999999999E-2</v>
      </c>
      <c r="AJ56" s="4">
        <f t="shared" si="14"/>
        <v>0.14595406099999747</v>
      </c>
      <c r="AK56">
        <v>8.7888599999999997E-2</v>
      </c>
      <c r="AL56" s="4">
        <f t="shared" si="15"/>
        <v>3.2943969999997477E-2</v>
      </c>
      <c r="AM56">
        <v>-5.7908800000000003E-2</v>
      </c>
      <c r="AN56" s="4">
        <f t="shared" si="16"/>
        <v>0.17874136999999748</v>
      </c>
      <c r="AO56">
        <v>0.13462298</v>
      </c>
      <c r="AP56" s="4">
        <f t="shared" si="17"/>
        <v>-1.3790410000002529E-2</v>
      </c>
      <c r="AQ56">
        <v>3.6099029999999999E-4</v>
      </c>
      <c r="AR56" s="4">
        <f t="shared" ref="AR56" si="94">$F56-AQ56</f>
        <v>0.12047157969999747</v>
      </c>
      <c r="AS56">
        <v>0.15241940000000001</v>
      </c>
      <c r="AT56" s="4">
        <f t="shared" si="18"/>
        <v>-3.1586830000002536E-2</v>
      </c>
      <c r="AU56">
        <v>3.3598969999999999E-2</v>
      </c>
      <c r="AV56" s="4">
        <f t="shared" si="19"/>
        <v>8.7233599999997469E-2</v>
      </c>
      <c r="AW56">
        <v>-5.0620503999999997E-2</v>
      </c>
      <c r="AX56" s="4">
        <f t="shared" si="20"/>
        <v>0.17145307399999749</v>
      </c>
      <c r="AY56">
        <v>3.1931559999999998E-2</v>
      </c>
      <c r="AZ56" s="4">
        <f t="shared" si="21"/>
        <v>8.8901009999997477E-2</v>
      </c>
      <c r="BA56">
        <v>0.82907509999999995</v>
      </c>
      <c r="BB56" s="4">
        <f t="shared" si="22"/>
        <v>-0.70824253000000248</v>
      </c>
      <c r="BC56">
        <v>6.5889223000000002E-3</v>
      </c>
      <c r="BD56" s="4">
        <f t="shared" si="23"/>
        <v>0.11424364769999748</v>
      </c>
      <c r="BE56">
        <v>-2.3040727E-2</v>
      </c>
      <c r="BF56" s="4">
        <f t="shared" si="24"/>
        <v>0.14387329699999749</v>
      </c>
      <c r="BG56">
        <v>9.6072729999999995E-2</v>
      </c>
      <c r="BH56" s="4">
        <f t="shared" si="25"/>
        <v>2.4759839999997479E-2</v>
      </c>
      <c r="BI56">
        <v>0.21653012999999999</v>
      </c>
      <c r="BJ56" s="4">
        <f t="shared" si="26"/>
        <v>-9.5697560000002513E-2</v>
      </c>
      <c r="BK56">
        <v>0.15439695000000001</v>
      </c>
      <c r="BL56" s="4">
        <f t="shared" si="27"/>
        <v>-3.3564380000002531E-2</v>
      </c>
      <c r="BM56">
        <v>6.2101169999999997E-2</v>
      </c>
      <c r="BN56" s="4">
        <f t="shared" si="28"/>
        <v>5.8731399999997477E-2</v>
      </c>
      <c r="BO56">
        <v>0.13592733000000001</v>
      </c>
      <c r="BP56" s="4">
        <f t="shared" si="29"/>
        <v>-1.5094760000002538E-2</v>
      </c>
      <c r="BQ56">
        <v>-2.1855900000000001E-2</v>
      </c>
      <c r="BR56" s="4">
        <f t="shared" si="30"/>
        <v>0.14268846999999749</v>
      </c>
      <c r="BS56">
        <v>0.14122899</v>
      </c>
      <c r="BT56" s="4">
        <f t="shared" si="31"/>
        <v>-2.0396420000002524E-2</v>
      </c>
      <c r="BU56">
        <v>0.15616246</v>
      </c>
      <c r="BV56" s="4">
        <f t="shared" si="32"/>
        <v>-3.5329890000002528E-2</v>
      </c>
      <c r="BW56">
        <v>-6.2253926000000001E-2</v>
      </c>
      <c r="BX56" s="4">
        <f t="shared" si="33"/>
        <v>0.18308649599999749</v>
      </c>
      <c r="BY56">
        <v>5.3645890000000003E-3</v>
      </c>
      <c r="BZ56" s="4">
        <f t="shared" si="34"/>
        <v>0.11546798099999747</v>
      </c>
      <c r="CA56">
        <v>0.27001967999999998</v>
      </c>
      <c r="CB56" s="4">
        <f t="shared" si="35"/>
        <v>-0.14918711000000251</v>
      </c>
      <c r="CC56">
        <v>-1.8034677999999998E-2</v>
      </c>
      <c r="CD56" s="4">
        <f t="shared" si="36"/>
        <v>0.13886724799999747</v>
      </c>
      <c r="CE56">
        <v>0.16134667</v>
      </c>
      <c r="CF56" s="4">
        <f t="shared" si="37"/>
        <v>-4.0514100000002523E-2</v>
      </c>
      <c r="CG56">
        <v>-0.2175417</v>
      </c>
      <c r="CH56" s="4">
        <f t="shared" si="38"/>
        <v>0.33837426999999748</v>
      </c>
      <c r="CI56">
        <v>0.12431401</v>
      </c>
      <c r="CJ56" s="4">
        <f t="shared" si="39"/>
        <v>-3.4814400000025281E-3</v>
      </c>
      <c r="CK56">
        <v>2.2422299999999999E-2</v>
      </c>
      <c r="CL56" s="4">
        <f t="shared" si="40"/>
        <v>9.8410269999997468E-2</v>
      </c>
      <c r="CM56">
        <v>-5.6449319999999997E-2</v>
      </c>
      <c r="CN56" s="4">
        <f t="shared" si="41"/>
        <v>0.17728188999999747</v>
      </c>
      <c r="CO56">
        <v>1.142144E-2</v>
      </c>
      <c r="CP56" s="4">
        <f t="shared" si="42"/>
        <v>0.10941112999999747</v>
      </c>
      <c r="CQ56">
        <v>0.14554322</v>
      </c>
      <c r="CR56" s="4">
        <f t="shared" si="43"/>
        <v>-2.4710650000002526E-2</v>
      </c>
      <c r="CS56">
        <v>0.32915464</v>
      </c>
      <c r="CT56" s="4">
        <f t="shared" si="44"/>
        <v>-0.20832207000000252</v>
      </c>
      <c r="CU56">
        <v>1.2416815000000001E-3</v>
      </c>
      <c r="CV56" s="4">
        <f t="shared" si="45"/>
        <v>0.11959088849999748</v>
      </c>
      <c r="CW56">
        <v>7.3902025999999996E-2</v>
      </c>
      <c r="CX56" s="4">
        <f t="shared" si="46"/>
        <v>4.6930543999997479E-2</v>
      </c>
      <c r="CY56">
        <v>-5.3018663000000001E-2</v>
      </c>
      <c r="CZ56" s="4">
        <f t="shared" si="47"/>
        <v>0.17385123299999747</v>
      </c>
      <c r="DA56">
        <v>-6.974118E-2</v>
      </c>
      <c r="DB56" s="4">
        <f t="shared" si="48"/>
        <v>0.19057374999999749</v>
      </c>
      <c r="DC56">
        <v>-9.106649E-2</v>
      </c>
      <c r="DD56" s="4">
        <f t="shared" si="49"/>
        <v>0.21189905999999747</v>
      </c>
      <c r="DE56">
        <v>-5.3018663000000001E-2</v>
      </c>
      <c r="DF56" s="4">
        <f t="shared" si="50"/>
        <v>0.17385123299999747</v>
      </c>
      <c r="DG56">
        <v>0.17934483000000001</v>
      </c>
      <c r="DH56" s="4">
        <f t="shared" si="51"/>
        <v>-5.8512260000002536E-2</v>
      </c>
      <c r="DI56">
        <v>2.02963E-2</v>
      </c>
      <c r="DJ56" s="4">
        <f t="shared" si="52"/>
        <v>0.10053626999999747</v>
      </c>
      <c r="DK56">
        <v>6.5427479999999999E-4</v>
      </c>
      <c r="DL56" s="4">
        <f t="shared" si="53"/>
        <v>0.12017829519999748</v>
      </c>
      <c r="DM56">
        <v>0.51223209999999997</v>
      </c>
      <c r="DN56" s="4">
        <f t="shared" si="54"/>
        <v>-0.39139953000000249</v>
      </c>
      <c r="DO56">
        <v>-5.3018663000000001E-2</v>
      </c>
      <c r="DP56" s="4">
        <f t="shared" si="55"/>
        <v>0.17385123299999747</v>
      </c>
    </row>
    <row r="57" spans="2:120">
      <c r="B57">
        <v>42</v>
      </c>
      <c r="C57" s="4">
        <v>1411.086076</v>
      </c>
      <c r="D57" s="4">
        <v>3380.6211280000002</v>
      </c>
      <c r="E57" s="4">
        <v>0</v>
      </c>
      <c r="F57" s="4">
        <v>3.8542040000002942E-2</v>
      </c>
      <c r="G57" s="4">
        <v>-2.8145435999999999E-2</v>
      </c>
      <c r="H57" s="4">
        <f t="shared" si="0"/>
        <v>6.6687476000002938E-2</v>
      </c>
      <c r="I57" s="4">
        <v>9.546176E-3</v>
      </c>
      <c r="J57" s="4">
        <f t="shared" si="1"/>
        <v>2.8995864000002942E-2</v>
      </c>
      <c r="K57">
        <v>-0.16171115999999999</v>
      </c>
      <c r="L57" s="4">
        <f t="shared" si="2"/>
        <v>0.20025320000000293</v>
      </c>
      <c r="M57">
        <v>-0.16171115999999999</v>
      </c>
      <c r="N57" s="4">
        <f t="shared" si="3"/>
        <v>0.20025320000000293</v>
      </c>
      <c r="O57">
        <v>0.39197710000000002</v>
      </c>
      <c r="P57" s="4">
        <f t="shared" si="4"/>
        <v>-0.35343505999999708</v>
      </c>
      <c r="Q57">
        <v>0.14065150000000001</v>
      </c>
      <c r="R57" s="4">
        <f t="shared" si="5"/>
        <v>-0.10210945999999707</v>
      </c>
      <c r="S57">
        <v>-7.4644870000000002E-2</v>
      </c>
      <c r="T57" s="4">
        <f t="shared" si="6"/>
        <v>0.11318691000000294</v>
      </c>
      <c r="U57">
        <v>-5.0841079999999997E-2</v>
      </c>
      <c r="V57" s="4">
        <f t="shared" si="7"/>
        <v>8.9383120000002939E-2</v>
      </c>
      <c r="W57">
        <v>0.16682242</v>
      </c>
      <c r="X57" s="4">
        <f t="shared" si="8"/>
        <v>-0.12828037999999706</v>
      </c>
      <c r="Z57" s="4">
        <f t="shared" si="9"/>
        <v>3.8542040000002942E-2</v>
      </c>
      <c r="AA57">
        <v>0.86695710000000004</v>
      </c>
      <c r="AB57" s="4">
        <f t="shared" si="10"/>
        <v>-0.82841505999999709</v>
      </c>
      <c r="AC57">
        <v>0.41148131999999998</v>
      </c>
      <c r="AD57" s="4">
        <f t="shared" si="11"/>
        <v>-0.37293927999999704</v>
      </c>
      <c r="AE57">
        <v>-0.19835947000000001</v>
      </c>
      <c r="AF57" s="4">
        <f t="shared" si="12"/>
        <v>0.23690151000000295</v>
      </c>
      <c r="AG57">
        <v>2.7202766E-2</v>
      </c>
      <c r="AH57" s="4">
        <f t="shared" si="13"/>
        <v>1.1339274000002942E-2</v>
      </c>
      <c r="AI57">
        <v>3.3048775000000002E-2</v>
      </c>
      <c r="AJ57" s="4">
        <f t="shared" si="14"/>
        <v>5.4932650000029393E-3</v>
      </c>
      <c r="AK57">
        <v>8.9412964999999997E-2</v>
      </c>
      <c r="AL57" s="4">
        <f t="shared" si="15"/>
        <v>-5.0870924999997055E-2</v>
      </c>
      <c r="AM57">
        <v>-5.2460079999999999E-2</v>
      </c>
      <c r="AN57" s="4">
        <f t="shared" si="16"/>
        <v>9.1002120000002934E-2</v>
      </c>
      <c r="AO57">
        <v>0.13621764</v>
      </c>
      <c r="AP57" s="4">
        <f t="shared" si="17"/>
        <v>-9.7675599999997059E-2</v>
      </c>
      <c r="AQ57">
        <v>1.3758756E-2</v>
      </c>
      <c r="AR57" s="4">
        <f t="shared" ref="AR57" si="95">$F57-AQ57</f>
        <v>2.4783284000002941E-2</v>
      </c>
      <c r="AS57">
        <v>0.15483520000000001</v>
      </c>
      <c r="AT57" s="4">
        <f t="shared" si="18"/>
        <v>-0.11629315999999706</v>
      </c>
      <c r="AU57">
        <v>2.1087179000000001E-2</v>
      </c>
      <c r="AV57" s="4">
        <f t="shared" si="19"/>
        <v>1.7454861000002941E-2</v>
      </c>
      <c r="AW57">
        <v>2.3382083000000001E-3</v>
      </c>
      <c r="AX57" s="4">
        <f t="shared" si="20"/>
        <v>3.6203831700002943E-2</v>
      </c>
      <c r="AY57">
        <v>5.2885439999999999E-2</v>
      </c>
      <c r="AZ57" s="4">
        <f t="shared" si="21"/>
        <v>-1.4343399999997057E-2</v>
      </c>
      <c r="BA57">
        <v>0.86203689999999999</v>
      </c>
      <c r="BB57" s="4">
        <f t="shared" si="22"/>
        <v>-0.82349485999999705</v>
      </c>
      <c r="BC57">
        <v>5.7764505000000004E-3</v>
      </c>
      <c r="BD57" s="4">
        <f t="shared" si="23"/>
        <v>3.276558950000294E-2</v>
      </c>
      <c r="BE57">
        <v>-9.9214930000000007E-2</v>
      </c>
      <c r="BF57" s="4">
        <f t="shared" si="24"/>
        <v>0.13775697000000295</v>
      </c>
      <c r="BG57">
        <v>8.9445955999999993E-2</v>
      </c>
      <c r="BH57" s="4">
        <f t="shared" si="25"/>
        <v>-5.0903915999997051E-2</v>
      </c>
      <c r="BI57">
        <v>0.24296138</v>
      </c>
      <c r="BJ57" s="4">
        <f t="shared" si="26"/>
        <v>-0.20441933999999706</v>
      </c>
      <c r="BK57">
        <v>0.15712329999999999</v>
      </c>
      <c r="BL57" s="4">
        <f t="shared" si="27"/>
        <v>-0.11858125999999705</v>
      </c>
      <c r="BM57">
        <v>7.1278320000000006E-2</v>
      </c>
      <c r="BN57" s="4">
        <f t="shared" si="28"/>
        <v>-3.2736279999997064E-2</v>
      </c>
      <c r="BO57">
        <v>0.12905796999999999</v>
      </c>
      <c r="BP57" s="4">
        <f t="shared" si="29"/>
        <v>-9.0515929999997052E-2</v>
      </c>
      <c r="BQ57">
        <v>2.3580789999999999E-3</v>
      </c>
      <c r="BR57" s="4">
        <f t="shared" si="30"/>
        <v>3.6183961000002943E-2</v>
      </c>
      <c r="BS57">
        <v>0.15450140000000001</v>
      </c>
      <c r="BT57" s="4">
        <f t="shared" si="31"/>
        <v>-0.11595935999999707</v>
      </c>
      <c r="BU57">
        <v>0.15620716000000001</v>
      </c>
      <c r="BV57" s="4">
        <f t="shared" si="32"/>
        <v>-0.11766511999999707</v>
      </c>
      <c r="BW57">
        <v>-5.7149008000000001E-2</v>
      </c>
      <c r="BX57" s="4">
        <f t="shared" si="33"/>
        <v>9.5691048000002943E-2</v>
      </c>
      <c r="BY57">
        <v>4.686178E-3</v>
      </c>
      <c r="BZ57" s="4">
        <f t="shared" si="34"/>
        <v>3.3855862000002943E-2</v>
      </c>
      <c r="CA57">
        <v>0.22362204999999999</v>
      </c>
      <c r="CB57" s="4">
        <f t="shared" si="35"/>
        <v>-0.18508000999999705</v>
      </c>
      <c r="CC57">
        <v>-2.0725705999999999E-3</v>
      </c>
      <c r="CD57" s="4">
        <f t="shared" si="36"/>
        <v>4.0614610600002939E-2</v>
      </c>
      <c r="CE57">
        <v>0.14836335</v>
      </c>
      <c r="CF57" s="4">
        <f t="shared" si="37"/>
        <v>-0.10982130999999706</v>
      </c>
      <c r="CG57">
        <v>-0.23087437</v>
      </c>
      <c r="CH57" s="4">
        <f t="shared" si="38"/>
        <v>0.26941641000000294</v>
      </c>
      <c r="CI57">
        <v>0.19784684</v>
      </c>
      <c r="CJ57" s="4">
        <f t="shared" si="39"/>
        <v>-0.15930479999999705</v>
      </c>
      <c r="CK57">
        <v>2.6873302000000002E-2</v>
      </c>
      <c r="CL57" s="4">
        <f t="shared" si="40"/>
        <v>1.166873800000294E-2</v>
      </c>
      <c r="CM57">
        <v>-5.6161370000000002E-2</v>
      </c>
      <c r="CN57" s="4">
        <f t="shared" si="41"/>
        <v>9.4703410000002944E-2</v>
      </c>
      <c r="CO57">
        <v>-2.9269066000000002E-3</v>
      </c>
      <c r="CP57" s="4">
        <f t="shared" si="42"/>
        <v>4.1468946600002943E-2</v>
      </c>
      <c r="CQ57">
        <v>0.18640243000000001</v>
      </c>
      <c r="CR57" s="4">
        <f t="shared" si="43"/>
        <v>-0.14786038999999707</v>
      </c>
      <c r="CS57">
        <v>0.32728620000000003</v>
      </c>
      <c r="CT57" s="4">
        <f t="shared" si="44"/>
        <v>-0.28874415999999709</v>
      </c>
      <c r="CU57">
        <v>3.9637420000000002E-4</v>
      </c>
      <c r="CV57" s="4">
        <f t="shared" si="45"/>
        <v>3.8145665800002941E-2</v>
      </c>
      <c r="CW57">
        <v>7.9679206000000002E-2</v>
      </c>
      <c r="CX57" s="4">
        <f t="shared" si="46"/>
        <v>-4.1137165999997061E-2</v>
      </c>
      <c r="CY57">
        <v>-3.5327096000000002E-2</v>
      </c>
      <c r="CZ57" s="4">
        <f t="shared" si="47"/>
        <v>7.3869136000002944E-2</v>
      </c>
      <c r="DA57">
        <v>-7.8899319999999995E-2</v>
      </c>
      <c r="DB57" s="4">
        <f t="shared" si="48"/>
        <v>0.11744136000000294</v>
      </c>
      <c r="DC57">
        <v>-9.4856070000000001E-2</v>
      </c>
      <c r="DD57" s="4">
        <f t="shared" si="49"/>
        <v>0.13339811000000296</v>
      </c>
      <c r="DE57">
        <v>-3.5327096000000002E-2</v>
      </c>
      <c r="DF57" s="4">
        <f t="shared" si="50"/>
        <v>7.3869136000002944E-2</v>
      </c>
      <c r="DG57">
        <v>0.21522267</v>
      </c>
      <c r="DH57" s="4">
        <f t="shared" si="51"/>
        <v>-0.17668062999999706</v>
      </c>
      <c r="DI57">
        <v>2.8117985000000002E-2</v>
      </c>
      <c r="DJ57" s="4">
        <f t="shared" si="52"/>
        <v>1.042405500000294E-2</v>
      </c>
      <c r="DK57">
        <v>-3.3892577999999999E-4</v>
      </c>
      <c r="DL57" s="4">
        <f t="shared" si="53"/>
        <v>3.8880965780002941E-2</v>
      </c>
      <c r="DM57">
        <v>0.49790620000000002</v>
      </c>
      <c r="DN57" s="4">
        <f t="shared" si="54"/>
        <v>-0.45936415999999708</v>
      </c>
      <c r="DO57">
        <v>-3.5327096000000002E-2</v>
      </c>
      <c r="DP57" s="4">
        <f t="shared" si="55"/>
        <v>7.3869136000002944E-2</v>
      </c>
    </row>
    <row r="58" spans="2:120">
      <c r="B58">
        <v>43</v>
      </c>
      <c r="C58" s="4">
        <v>1410.0039999999999</v>
      </c>
      <c r="D58" s="4">
        <v>3383.3448509999998</v>
      </c>
      <c r="E58" s="4">
        <v>0</v>
      </c>
      <c r="F58" s="4">
        <v>0.21076456999999493</v>
      </c>
      <c r="G58" s="4">
        <v>-1.9968982999999999E-2</v>
      </c>
      <c r="H58" s="4">
        <f t="shared" si="0"/>
        <v>0.23073355299999493</v>
      </c>
      <c r="I58" s="4">
        <v>2.2341960000000001E-2</v>
      </c>
      <c r="J58" s="4">
        <f t="shared" si="1"/>
        <v>0.18842260999999494</v>
      </c>
      <c r="K58">
        <v>-0.17402508999999999</v>
      </c>
      <c r="L58" s="4">
        <f t="shared" si="2"/>
        <v>0.38478965999999493</v>
      </c>
      <c r="M58">
        <v>-0.17402508999999999</v>
      </c>
      <c r="N58" s="4">
        <f t="shared" si="3"/>
        <v>0.38478965999999493</v>
      </c>
      <c r="O58">
        <v>0.49474410000000002</v>
      </c>
      <c r="P58" s="4">
        <f t="shared" si="4"/>
        <v>-0.28397953000000509</v>
      </c>
      <c r="Q58">
        <v>0.15100811</v>
      </c>
      <c r="R58" s="4">
        <f t="shared" si="5"/>
        <v>5.9756459999994932E-2</v>
      </c>
      <c r="S58">
        <v>-6.5960379999999999E-2</v>
      </c>
      <c r="T58" s="4">
        <f t="shared" si="6"/>
        <v>0.27672494999999492</v>
      </c>
      <c r="U58">
        <v>-6.1443610000000003E-2</v>
      </c>
      <c r="V58" s="4">
        <f t="shared" si="7"/>
        <v>0.27220817999999491</v>
      </c>
      <c r="W58">
        <v>0.17114188</v>
      </c>
      <c r="X58" s="4">
        <f t="shared" si="8"/>
        <v>3.9622689999994937E-2</v>
      </c>
      <c r="Z58" s="4">
        <f t="shared" si="9"/>
        <v>0.21076456999999493</v>
      </c>
      <c r="AA58">
        <v>0.83187860000000002</v>
      </c>
      <c r="AB58" s="4">
        <f t="shared" si="10"/>
        <v>-0.62111403000000509</v>
      </c>
      <c r="AC58">
        <v>0.3324859</v>
      </c>
      <c r="AD58" s="4">
        <f t="shared" si="11"/>
        <v>-0.12172133000000507</v>
      </c>
      <c r="AE58">
        <v>-0.19515145</v>
      </c>
      <c r="AF58" s="4">
        <f t="shared" si="12"/>
        <v>0.40591601999999494</v>
      </c>
      <c r="AG58">
        <v>4.8907585000000003E-2</v>
      </c>
      <c r="AH58" s="4">
        <f t="shared" si="13"/>
        <v>0.16185698499999493</v>
      </c>
      <c r="AI58">
        <v>5.5889073999999997E-2</v>
      </c>
      <c r="AJ58" s="4">
        <f t="shared" si="14"/>
        <v>0.15487549599999495</v>
      </c>
      <c r="AK58">
        <v>8.5150294000000001E-2</v>
      </c>
      <c r="AL58" s="4">
        <f t="shared" si="15"/>
        <v>0.12561427599999492</v>
      </c>
      <c r="AM58">
        <v>-4.3420766E-2</v>
      </c>
      <c r="AN58" s="4">
        <f t="shared" si="16"/>
        <v>0.25418533599999493</v>
      </c>
      <c r="AO58">
        <v>0.1405989</v>
      </c>
      <c r="AP58" s="4">
        <f t="shared" si="17"/>
        <v>7.0165669999994934E-2</v>
      </c>
      <c r="AQ58">
        <v>2.6557434000000001E-2</v>
      </c>
      <c r="AR58" s="4">
        <f t="shared" ref="AR58" si="96">$F58-AQ58</f>
        <v>0.18420713599999494</v>
      </c>
      <c r="AS58">
        <v>0.14917610000000001</v>
      </c>
      <c r="AT58" s="4">
        <f t="shared" si="18"/>
        <v>6.1588469999994927E-2</v>
      </c>
      <c r="AU58">
        <v>2.2753768000000001E-2</v>
      </c>
      <c r="AV58" s="4">
        <f t="shared" si="19"/>
        <v>0.18801080199999493</v>
      </c>
      <c r="AW58">
        <v>-2.1299531999999999E-2</v>
      </c>
      <c r="AX58" s="4">
        <f t="shared" si="20"/>
        <v>0.23206410199999494</v>
      </c>
      <c r="AY58">
        <v>6.5092259999999999E-2</v>
      </c>
      <c r="AZ58" s="4">
        <f t="shared" si="21"/>
        <v>0.14567230999999492</v>
      </c>
      <c r="BA58">
        <v>0.67395879999999997</v>
      </c>
      <c r="BB58" s="4">
        <f t="shared" si="22"/>
        <v>-0.46319423000000504</v>
      </c>
      <c r="BC58">
        <v>4.7798646000000002E-3</v>
      </c>
      <c r="BD58" s="4">
        <f t="shared" si="23"/>
        <v>0.20598470539999494</v>
      </c>
      <c r="BE58">
        <v>-0.15890127000000001</v>
      </c>
      <c r="BF58" s="4">
        <f t="shared" si="24"/>
        <v>0.36966583999999492</v>
      </c>
      <c r="BG58">
        <v>0.10065353</v>
      </c>
      <c r="BH58" s="4">
        <f t="shared" si="25"/>
        <v>0.11011103999999493</v>
      </c>
      <c r="BI58">
        <v>0.24988735000000001</v>
      </c>
      <c r="BJ58" s="4">
        <f t="shared" si="26"/>
        <v>-3.9122780000005075E-2</v>
      </c>
      <c r="BK58">
        <v>0.15935041</v>
      </c>
      <c r="BL58" s="4">
        <f t="shared" si="27"/>
        <v>5.1414159999994935E-2</v>
      </c>
      <c r="BM58">
        <v>8.9377079999999998E-2</v>
      </c>
      <c r="BN58" s="4">
        <f t="shared" si="28"/>
        <v>0.12138748999999494</v>
      </c>
      <c r="BO58">
        <v>0.13660728999999999</v>
      </c>
      <c r="BP58" s="4">
        <f t="shared" si="29"/>
        <v>7.4157279999994941E-2</v>
      </c>
      <c r="BQ58">
        <v>1.9476864E-3</v>
      </c>
      <c r="BR58" s="4">
        <f t="shared" si="30"/>
        <v>0.20881688359999492</v>
      </c>
      <c r="BS58">
        <v>0.17051324000000001</v>
      </c>
      <c r="BT58" s="4">
        <f t="shared" si="31"/>
        <v>4.0251329999994923E-2</v>
      </c>
      <c r="BU58">
        <v>0.15177767</v>
      </c>
      <c r="BV58" s="4">
        <f t="shared" si="32"/>
        <v>5.8986899999994929E-2</v>
      </c>
      <c r="BW58">
        <v>-5.7625179999999998E-2</v>
      </c>
      <c r="BX58" s="4">
        <f t="shared" si="33"/>
        <v>0.26838974999999493</v>
      </c>
      <c r="BY58">
        <v>-7.168425E-3</v>
      </c>
      <c r="BZ58" s="4">
        <f t="shared" si="34"/>
        <v>0.21793299499999494</v>
      </c>
      <c r="CA58">
        <v>0.25516450000000002</v>
      </c>
      <c r="CB58" s="4">
        <f t="shared" si="35"/>
        <v>-4.4399930000005083E-2</v>
      </c>
      <c r="CC58">
        <v>1.9334690000000002E-2</v>
      </c>
      <c r="CD58" s="4">
        <f t="shared" si="36"/>
        <v>0.19142987999999495</v>
      </c>
      <c r="CE58">
        <v>0.17289930000000001</v>
      </c>
      <c r="CF58" s="4">
        <f t="shared" si="37"/>
        <v>3.7865269999994927E-2</v>
      </c>
      <c r="CG58">
        <v>-0.2297025</v>
      </c>
      <c r="CH58" s="4">
        <f t="shared" si="38"/>
        <v>0.44046706999999496</v>
      </c>
      <c r="CI58">
        <v>0.31257970000000002</v>
      </c>
      <c r="CJ58" s="4">
        <f t="shared" si="39"/>
        <v>-0.10181513000000508</v>
      </c>
      <c r="CK58">
        <v>9.0915960000000004E-3</v>
      </c>
      <c r="CL58" s="4">
        <f t="shared" si="40"/>
        <v>0.20167297399999493</v>
      </c>
      <c r="CM58">
        <v>-4.6119712E-2</v>
      </c>
      <c r="CN58" s="4">
        <f t="shared" si="41"/>
        <v>0.25688428199999491</v>
      </c>
      <c r="CO58">
        <v>-3.1002695E-2</v>
      </c>
      <c r="CP58" s="4">
        <f t="shared" si="42"/>
        <v>0.24176726499999493</v>
      </c>
      <c r="CQ58">
        <v>0.19961712000000001</v>
      </c>
      <c r="CR58" s="4">
        <f t="shared" si="43"/>
        <v>1.1147449999994924E-2</v>
      </c>
      <c r="CS58">
        <v>0.30897468</v>
      </c>
      <c r="CT58" s="4">
        <f t="shared" si="44"/>
        <v>-9.8210110000005069E-2</v>
      </c>
      <c r="CU58">
        <v>1.8745161999999999E-2</v>
      </c>
      <c r="CV58" s="4">
        <f t="shared" si="45"/>
        <v>0.19201940799999492</v>
      </c>
      <c r="CW58">
        <v>0.13030691</v>
      </c>
      <c r="CX58" s="4">
        <f t="shared" si="46"/>
        <v>8.0457659999994935E-2</v>
      </c>
      <c r="CY58">
        <v>-3.567849E-2</v>
      </c>
      <c r="CZ58" s="4">
        <f t="shared" si="47"/>
        <v>0.24644305999999494</v>
      </c>
      <c r="DA58">
        <v>-5.1430129999999998E-2</v>
      </c>
      <c r="DB58" s="4">
        <f t="shared" si="48"/>
        <v>0.26219469999999495</v>
      </c>
      <c r="DC58">
        <v>-9.3753580000000003E-2</v>
      </c>
      <c r="DD58" s="4">
        <f t="shared" si="49"/>
        <v>0.30451814999999494</v>
      </c>
      <c r="DE58">
        <v>-3.567849E-2</v>
      </c>
      <c r="DF58" s="4">
        <f t="shared" si="50"/>
        <v>0.24644305999999494</v>
      </c>
      <c r="DG58">
        <v>0.23015859999999999</v>
      </c>
      <c r="DH58" s="4">
        <f t="shared" si="51"/>
        <v>-1.9394030000005058E-2</v>
      </c>
      <c r="DI58">
        <v>3.4094494000000003E-2</v>
      </c>
      <c r="DJ58" s="4">
        <f t="shared" si="52"/>
        <v>0.17667007599999493</v>
      </c>
      <c r="DK58">
        <v>1.0675168000000001E-2</v>
      </c>
      <c r="DL58" s="4">
        <f t="shared" si="53"/>
        <v>0.20008940199999492</v>
      </c>
      <c r="DM58">
        <v>0.50331349999999997</v>
      </c>
      <c r="DN58" s="4">
        <f t="shared" si="54"/>
        <v>-0.29254893000000504</v>
      </c>
      <c r="DO58">
        <v>-3.567849E-2</v>
      </c>
      <c r="DP58" s="4">
        <f t="shared" si="55"/>
        <v>0.24644305999999494</v>
      </c>
    </row>
    <row r="59" spans="2:120">
      <c r="B59">
        <v>44</v>
      </c>
      <c r="C59" s="4">
        <v>1410.629422</v>
      </c>
      <c r="D59" s="4">
        <v>3380.7662679999999</v>
      </c>
      <c r="E59" s="4">
        <v>0</v>
      </c>
      <c r="F59" s="4">
        <v>-6.3889310000000421E-2</v>
      </c>
      <c r="G59" s="4">
        <v>-7.9113849999999999E-3</v>
      </c>
      <c r="H59" s="4">
        <f t="shared" si="0"/>
        <v>-5.5977925000000421E-2</v>
      </c>
      <c r="I59" s="4">
        <v>7.8538380000000001E-3</v>
      </c>
      <c r="J59" s="4">
        <f t="shared" si="1"/>
        <v>-7.1743148000000423E-2</v>
      </c>
      <c r="K59">
        <v>-0.17752382</v>
      </c>
      <c r="L59" s="4">
        <f t="shared" si="2"/>
        <v>0.11363450999999958</v>
      </c>
      <c r="M59">
        <v>-0.17752382</v>
      </c>
      <c r="N59" s="4">
        <f t="shared" si="3"/>
        <v>0.11363450999999958</v>
      </c>
      <c r="O59">
        <v>0.15533364</v>
      </c>
      <c r="P59" s="4">
        <f t="shared" si="4"/>
        <v>-0.21922295000000042</v>
      </c>
      <c r="Q59">
        <v>0.12962410999999999</v>
      </c>
      <c r="R59" s="4">
        <f t="shared" si="5"/>
        <v>-0.19351342000000041</v>
      </c>
      <c r="S59">
        <v>-7.4716439999999995E-2</v>
      </c>
      <c r="T59" s="4">
        <f t="shared" si="6"/>
        <v>1.0827129999999574E-2</v>
      </c>
      <c r="U59">
        <v>-8.0171400000000004E-2</v>
      </c>
      <c r="V59" s="4">
        <f t="shared" si="7"/>
        <v>1.6282089999999583E-2</v>
      </c>
      <c r="W59">
        <v>0.1178546</v>
      </c>
      <c r="X59" s="4">
        <f t="shared" si="8"/>
        <v>-0.18174391000000042</v>
      </c>
      <c r="Z59" s="4">
        <f t="shared" si="9"/>
        <v>-6.3889310000000421E-2</v>
      </c>
      <c r="AA59">
        <v>0.38726233999999998</v>
      </c>
      <c r="AB59" s="4">
        <f t="shared" si="10"/>
        <v>-0.4511516500000004</v>
      </c>
      <c r="AC59">
        <v>0.25296985999999999</v>
      </c>
      <c r="AD59" s="4">
        <f t="shared" si="11"/>
        <v>-0.31685917000000041</v>
      </c>
      <c r="AE59">
        <v>-0.20139499999999999</v>
      </c>
      <c r="AF59" s="4">
        <f t="shared" si="12"/>
        <v>0.13750568999999957</v>
      </c>
      <c r="AG59">
        <v>6.4634354999999998E-3</v>
      </c>
      <c r="AH59" s="4">
        <f t="shared" si="13"/>
        <v>-7.0352745500000424E-2</v>
      </c>
      <c r="AI59">
        <v>6.1989593999999997E-3</v>
      </c>
      <c r="AJ59" s="4">
        <f t="shared" si="14"/>
        <v>-7.0088269400000416E-2</v>
      </c>
      <c r="AK59">
        <v>7.9077209999999995E-2</v>
      </c>
      <c r="AL59" s="4">
        <f t="shared" si="15"/>
        <v>-0.14296652000000043</v>
      </c>
      <c r="AM59">
        <v>-5.3183828000000002E-2</v>
      </c>
      <c r="AN59" s="4">
        <f t="shared" si="16"/>
        <v>-1.0705482000000419E-2</v>
      </c>
      <c r="AO59">
        <v>0.1453497</v>
      </c>
      <c r="AP59" s="4">
        <f t="shared" si="17"/>
        <v>-0.20923901000000042</v>
      </c>
      <c r="AQ59">
        <v>6.2191193000000001E-3</v>
      </c>
      <c r="AR59" s="4">
        <f t="shared" ref="AR59" si="97">$F59-AQ59</f>
        <v>-7.0108429300000427E-2</v>
      </c>
      <c r="AS59">
        <v>0.1537269</v>
      </c>
      <c r="AT59" s="4">
        <f t="shared" si="18"/>
        <v>-0.21761621000000042</v>
      </c>
      <c r="AU59">
        <v>2.9530232999999999E-2</v>
      </c>
      <c r="AV59" s="4">
        <f t="shared" si="19"/>
        <v>-9.3419543000000424E-2</v>
      </c>
      <c r="AW59">
        <v>-5.1951885000000003E-2</v>
      </c>
      <c r="AX59" s="4">
        <f t="shared" si="20"/>
        <v>-1.1937425000000418E-2</v>
      </c>
      <c r="AY59">
        <v>5.4613370000000001E-2</v>
      </c>
      <c r="AZ59" s="4">
        <f t="shared" si="21"/>
        <v>-0.11850268000000042</v>
      </c>
      <c r="BA59">
        <v>0.49255636000000003</v>
      </c>
      <c r="BB59" s="4">
        <f t="shared" si="22"/>
        <v>-0.55644567000000045</v>
      </c>
      <c r="BC59">
        <v>1.1765879999999999E-2</v>
      </c>
      <c r="BD59" s="4">
        <f t="shared" si="23"/>
        <v>-7.5655190000000427E-2</v>
      </c>
      <c r="BE59">
        <v>-0.11866076</v>
      </c>
      <c r="BF59" s="4">
        <f t="shared" si="24"/>
        <v>5.4771449999999583E-2</v>
      </c>
      <c r="BG59">
        <v>9.2170119999999994E-2</v>
      </c>
      <c r="BH59" s="4">
        <f t="shared" si="25"/>
        <v>-0.15605943000000042</v>
      </c>
      <c r="BI59">
        <v>0.16493828999999999</v>
      </c>
      <c r="BJ59" s="4">
        <f t="shared" si="26"/>
        <v>-0.22882760000000041</v>
      </c>
      <c r="BK59">
        <v>0.15965003999999999</v>
      </c>
      <c r="BL59" s="4">
        <f t="shared" si="27"/>
        <v>-0.22353935000000041</v>
      </c>
      <c r="BM59">
        <v>7.0265889999999998E-2</v>
      </c>
      <c r="BN59" s="4">
        <f t="shared" si="28"/>
        <v>-0.13415520000000042</v>
      </c>
      <c r="BO59">
        <v>0.12653845999999999</v>
      </c>
      <c r="BP59" s="4">
        <f t="shared" si="29"/>
        <v>-0.19042777000000041</v>
      </c>
      <c r="BQ59">
        <v>-1.1304356E-2</v>
      </c>
      <c r="BR59" s="4">
        <f t="shared" si="30"/>
        <v>-5.258495400000042E-2</v>
      </c>
      <c r="BS59">
        <v>0.16368484</v>
      </c>
      <c r="BT59" s="4">
        <f t="shared" si="31"/>
        <v>-0.22757415000000042</v>
      </c>
      <c r="BU59">
        <v>0.16775887</v>
      </c>
      <c r="BV59" s="4">
        <f t="shared" si="32"/>
        <v>-0.23164818000000043</v>
      </c>
      <c r="BW59">
        <v>-8.1799819999999995E-2</v>
      </c>
      <c r="BX59" s="4">
        <f t="shared" si="33"/>
        <v>1.7910509999999574E-2</v>
      </c>
      <c r="BY59">
        <v>-4.2210714999999996E-3</v>
      </c>
      <c r="BZ59" s="4">
        <f t="shared" si="34"/>
        <v>-5.9668238500000421E-2</v>
      </c>
      <c r="CA59">
        <v>0.23482417</v>
      </c>
      <c r="CB59" s="4">
        <f t="shared" si="35"/>
        <v>-0.29871348000000042</v>
      </c>
      <c r="CC59">
        <v>-1.2426918E-2</v>
      </c>
      <c r="CD59" s="4">
        <f t="shared" si="36"/>
        <v>-5.1462392000000419E-2</v>
      </c>
      <c r="CE59">
        <v>0.14967124000000001</v>
      </c>
      <c r="CF59" s="4">
        <f t="shared" si="37"/>
        <v>-0.21356055000000043</v>
      </c>
      <c r="CG59">
        <v>-0.22080542</v>
      </c>
      <c r="CH59" s="4">
        <f t="shared" si="38"/>
        <v>0.15691610999999958</v>
      </c>
      <c r="CI59">
        <v>0.18719881999999999</v>
      </c>
      <c r="CJ59" s="4">
        <f t="shared" si="39"/>
        <v>-0.25108813000000041</v>
      </c>
      <c r="CK59">
        <v>1.5093776E-2</v>
      </c>
      <c r="CL59" s="4">
        <f t="shared" si="40"/>
        <v>-7.8983086000000424E-2</v>
      </c>
      <c r="CM59">
        <v>-7.2256870000000001E-2</v>
      </c>
      <c r="CN59" s="4">
        <f t="shared" si="41"/>
        <v>8.3675599999995798E-3</v>
      </c>
      <c r="CO59">
        <v>-2.5186673E-2</v>
      </c>
      <c r="CP59" s="4">
        <f t="shared" si="42"/>
        <v>-3.8702637000000421E-2</v>
      </c>
      <c r="CQ59">
        <v>0.13549977999999999</v>
      </c>
      <c r="CR59" s="4">
        <f t="shared" si="43"/>
        <v>-0.19938909000000041</v>
      </c>
      <c r="CS59">
        <v>0.32059969999999999</v>
      </c>
      <c r="CT59" s="4">
        <f t="shared" si="44"/>
        <v>-0.38448901000000041</v>
      </c>
      <c r="CU59">
        <v>1.2745098E-2</v>
      </c>
      <c r="CV59" s="4">
        <f t="shared" si="45"/>
        <v>-7.6634408000000417E-2</v>
      </c>
      <c r="CW59">
        <v>0.10240282000000001</v>
      </c>
      <c r="CX59" s="4">
        <f t="shared" si="46"/>
        <v>-0.16629213000000043</v>
      </c>
      <c r="CY59">
        <v>-5.0066154000000002E-2</v>
      </c>
      <c r="CZ59" s="4">
        <f t="shared" si="47"/>
        <v>-1.3823156000000419E-2</v>
      </c>
      <c r="DA59">
        <v>-6.7516980000000004E-2</v>
      </c>
      <c r="DB59" s="4">
        <f t="shared" si="48"/>
        <v>3.6276699999995832E-3</v>
      </c>
      <c r="DC59">
        <v>-9.1259770000000004E-2</v>
      </c>
      <c r="DD59" s="4">
        <f t="shared" si="49"/>
        <v>2.7370459999999583E-2</v>
      </c>
      <c r="DE59">
        <v>-5.0066154000000002E-2</v>
      </c>
      <c r="DF59" s="4">
        <f t="shared" si="50"/>
        <v>-1.3823156000000419E-2</v>
      </c>
      <c r="DG59">
        <v>0.18774346</v>
      </c>
      <c r="DH59" s="4">
        <f t="shared" si="51"/>
        <v>-0.25163277000000039</v>
      </c>
      <c r="DI59">
        <v>-2.8514097999999999E-3</v>
      </c>
      <c r="DJ59" s="4">
        <f t="shared" si="52"/>
        <v>-6.1037900200000418E-2</v>
      </c>
      <c r="DK59">
        <v>-5.3767585000000003E-3</v>
      </c>
      <c r="DL59" s="4">
        <f t="shared" si="53"/>
        <v>-5.8512551500000419E-2</v>
      </c>
      <c r="DM59">
        <v>0.48470888000000001</v>
      </c>
      <c r="DN59" s="4">
        <f t="shared" si="54"/>
        <v>-0.54859819000000043</v>
      </c>
      <c r="DO59">
        <v>-5.0066154000000002E-2</v>
      </c>
      <c r="DP59" s="4">
        <f t="shared" si="55"/>
        <v>-1.3823156000000419E-2</v>
      </c>
    </row>
    <row r="60" spans="2:120">
      <c r="B60">
        <v>45</v>
      </c>
      <c r="C60" s="4">
        <v>1411.612355</v>
      </c>
      <c r="D60" s="4">
        <v>3379.5915340000001</v>
      </c>
      <c r="E60" s="4">
        <v>0</v>
      </c>
      <c r="F60" s="4">
        <v>3.7847390000003145E-2</v>
      </c>
      <c r="G60" s="4">
        <v>-2.0414023E-3</v>
      </c>
      <c r="H60" s="4">
        <f t="shared" si="0"/>
        <v>3.9888792300003147E-2</v>
      </c>
      <c r="I60" s="4">
        <v>5.8203875000000004E-3</v>
      </c>
      <c r="J60" s="4">
        <f t="shared" si="1"/>
        <v>3.2027002500003142E-2</v>
      </c>
      <c r="K60">
        <v>-0.17973167000000001</v>
      </c>
      <c r="L60" s="4">
        <f t="shared" si="2"/>
        <v>0.21757906000000315</v>
      </c>
      <c r="M60">
        <v>-0.17973167000000001</v>
      </c>
      <c r="N60" s="4">
        <f t="shared" si="3"/>
        <v>0.21757906000000315</v>
      </c>
      <c r="O60">
        <v>7.0451155000000001E-2</v>
      </c>
      <c r="P60" s="4">
        <f t="shared" si="4"/>
        <v>-3.2603764999996857E-2</v>
      </c>
      <c r="Q60">
        <v>9.9958464999999996E-2</v>
      </c>
      <c r="R60" s="4">
        <f t="shared" si="5"/>
        <v>-6.2111074999996851E-2</v>
      </c>
      <c r="S60">
        <v>-7.5107989999999999E-2</v>
      </c>
      <c r="T60" s="4">
        <f t="shared" si="6"/>
        <v>0.11295538000000314</v>
      </c>
      <c r="U60">
        <v>-8.8864474999999998E-2</v>
      </c>
      <c r="V60" s="4">
        <f t="shared" si="7"/>
        <v>0.12671186500000314</v>
      </c>
      <c r="W60">
        <v>0.13830970000000001</v>
      </c>
      <c r="X60" s="4">
        <f t="shared" si="8"/>
        <v>-0.10046230999999686</v>
      </c>
      <c r="Z60" s="4">
        <f t="shared" si="9"/>
        <v>3.7847390000003145E-2</v>
      </c>
      <c r="AA60">
        <v>0.31619986999999999</v>
      </c>
      <c r="AB60" s="4">
        <f t="shared" si="10"/>
        <v>-0.27835247999999685</v>
      </c>
      <c r="AC60">
        <v>0.362095</v>
      </c>
      <c r="AD60" s="4">
        <f t="shared" si="11"/>
        <v>-0.32424760999999686</v>
      </c>
      <c r="AE60">
        <v>-0.20514204</v>
      </c>
      <c r="AF60" s="4">
        <f t="shared" si="12"/>
        <v>0.24298943000000314</v>
      </c>
      <c r="AG60">
        <v>-3.3714727E-2</v>
      </c>
      <c r="AH60" s="4">
        <f t="shared" si="13"/>
        <v>7.1562117000003145E-2</v>
      </c>
      <c r="AI60">
        <v>5.6906826999999997E-3</v>
      </c>
      <c r="AJ60" s="4">
        <f t="shared" si="14"/>
        <v>3.2156707300003147E-2</v>
      </c>
      <c r="AK60">
        <v>8.6445480000000005E-2</v>
      </c>
      <c r="AL60" s="4">
        <f t="shared" si="15"/>
        <v>-4.859808999999686E-2</v>
      </c>
      <c r="AM60">
        <v>-5.2542023E-2</v>
      </c>
      <c r="AN60" s="4">
        <f t="shared" si="16"/>
        <v>9.0389413000003138E-2</v>
      </c>
      <c r="AO60">
        <v>0.15030009</v>
      </c>
      <c r="AP60" s="4">
        <f t="shared" si="17"/>
        <v>-0.11245269999999685</v>
      </c>
      <c r="AQ60">
        <v>1.1242765E-3</v>
      </c>
      <c r="AR60" s="4">
        <f t="shared" ref="AR60" si="98">$F60-AQ60</f>
        <v>3.6723113500003145E-2</v>
      </c>
      <c r="AS60">
        <v>0.15715240999999999</v>
      </c>
      <c r="AT60" s="4">
        <f t="shared" si="18"/>
        <v>-0.11930501999999685</v>
      </c>
      <c r="AU60">
        <v>2.0179424000000001E-2</v>
      </c>
      <c r="AV60" s="4">
        <f t="shared" si="19"/>
        <v>1.7667966000003144E-2</v>
      </c>
      <c r="AW60">
        <v>-6.1925859999999999E-2</v>
      </c>
      <c r="AX60" s="4">
        <f t="shared" si="20"/>
        <v>9.9773250000003144E-2</v>
      </c>
      <c r="AY60">
        <v>4.6914893999999999E-2</v>
      </c>
      <c r="AZ60" s="4">
        <f t="shared" si="21"/>
        <v>-9.0675039999968537E-3</v>
      </c>
      <c r="BA60">
        <v>0.43753454000000003</v>
      </c>
      <c r="BB60" s="4">
        <f t="shared" si="22"/>
        <v>-0.39968714999999688</v>
      </c>
      <c r="BC60">
        <v>1.0818934000000001E-2</v>
      </c>
      <c r="BD60" s="4">
        <f t="shared" si="23"/>
        <v>2.7028456000003143E-2</v>
      </c>
      <c r="BE60">
        <v>-9.1244549999999994E-2</v>
      </c>
      <c r="BF60" s="4">
        <f t="shared" si="24"/>
        <v>0.12909194000000312</v>
      </c>
      <c r="BG60">
        <v>9.3889470000000003E-2</v>
      </c>
      <c r="BH60" s="4">
        <f t="shared" si="25"/>
        <v>-5.6042079999996858E-2</v>
      </c>
      <c r="BI60">
        <v>0.1960413</v>
      </c>
      <c r="BJ60" s="4">
        <f t="shared" si="26"/>
        <v>-0.15819390999999686</v>
      </c>
      <c r="BK60">
        <v>0.16082131999999999</v>
      </c>
      <c r="BL60" s="4">
        <f t="shared" si="27"/>
        <v>-0.12297392999999684</v>
      </c>
      <c r="BM60">
        <v>5.4060816999999997E-2</v>
      </c>
      <c r="BN60" s="4">
        <f t="shared" si="28"/>
        <v>-1.6213426999996852E-2</v>
      </c>
      <c r="BO60">
        <v>0.116447605</v>
      </c>
      <c r="BP60" s="4">
        <f t="shared" si="29"/>
        <v>-7.8600214999996851E-2</v>
      </c>
      <c r="BQ60">
        <v>-1.4826860000000001E-2</v>
      </c>
      <c r="BR60" s="4">
        <f t="shared" si="30"/>
        <v>5.2674250000003142E-2</v>
      </c>
      <c r="BS60">
        <v>0.16687731</v>
      </c>
      <c r="BT60" s="4">
        <f t="shared" si="31"/>
        <v>-0.12902991999999686</v>
      </c>
      <c r="BU60">
        <v>0.1727562</v>
      </c>
      <c r="BV60" s="4">
        <f t="shared" si="32"/>
        <v>-0.13490880999999685</v>
      </c>
      <c r="BW60">
        <v>-9.0192549999999996E-2</v>
      </c>
      <c r="BX60" s="4">
        <f t="shared" si="33"/>
        <v>0.12803994000000313</v>
      </c>
      <c r="BY60">
        <v>-6.9487079999999996E-3</v>
      </c>
      <c r="BZ60" s="4">
        <f t="shared" si="34"/>
        <v>4.4796098000003143E-2</v>
      </c>
      <c r="CA60">
        <v>0.21279919999999999</v>
      </c>
      <c r="CB60" s="4">
        <f t="shared" si="35"/>
        <v>-0.17495180999999685</v>
      </c>
      <c r="CC60">
        <v>-8.8596419999999992E-3</v>
      </c>
      <c r="CD60" s="4">
        <f t="shared" si="36"/>
        <v>4.6707032000003146E-2</v>
      </c>
      <c r="CE60">
        <v>0.15049918000000001</v>
      </c>
      <c r="CF60" s="4">
        <f t="shared" si="37"/>
        <v>-0.11265178999999687</v>
      </c>
      <c r="CG60">
        <v>-0.22488432</v>
      </c>
      <c r="CH60" s="4">
        <f t="shared" si="38"/>
        <v>0.26273171000000317</v>
      </c>
      <c r="CI60">
        <v>0.13989882000000001</v>
      </c>
      <c r="CJ60" s="4">
        <f t="shared" si="39"/>
        <v>-0.10205142999999686</v>
      </c>
      <c r="CK60">
        <v>-1.0056624E-3</v>
      </c>
      <c r="CL60" s="4">
        <f t="shared" si="40"/>
        <v>3.8853052400003148E-2</v>
      </c>
      <c r="CM60">
        <v>-6.9017010000000004E-2</v>
      </c>
      <c r="CN60" s="4">
        <f t="shared" si="41"/>
        <v>0.10686440000000315</v>
      </c>
      <c r="CO60">
        <v>-2.5009918999999999E-2</v>
      </c>
      <c r="CP60" s="4">
        <f t="shared" si="42"/>
        <v>6.2857309000003136E-2</v>
      </c>
      <c r="CQ60">
        <v>0.15508616</v>
      </c>
      <c r="CR60" s="4">
        <f t="shared" si="43"/>
        <v>-0.11723876999999686</v>
      </c>
      <c r="CS60">
        <v>0.3305592</v>
      </c>
      <c r="CT60" s="4">
        <f t="shared" si="44"/>
        <v>-0.29271180999999685</v>
      </c>
      <c r="CU60">
        <v>5.757542E-3</v>
      </c>
      <c r="CV60" s="4">
        <f t="shared" si="45"/>
        <v>3.2089848000003147E-2</v>
      </c>
      <c r="CW60">
        <v>0.10046173</v>
      </c>
      <c r="CX60" s="4">
        <f t="shared" si="46"/>
        <v>-6.2614339999996854E-2</v>
      </c>
      <c r="CY60">
        <v>-3.8879357000000003E-2</v>
      </c>
      <c r="CZ60" s="4">
        <f t="shared" si="47"/>
        <v>7.6726747000003148E-2</v>
      </c>
      <c r="DA60">
        <v>-7.8775120000000004E-2</v>
      </c>
      <c r="DB60" s="4">
        <f t="shared" si="48"/>
        <v>0.11662251000000315</v>
      </c>
      <c r="DC60">
        <v>-8.591008E-2</v>
      </c>
      <c r="DD60" s="4">
        <f t="shared" si="49"/>
        <v>0.12375747000000314</v>
      </c>
      <c r="DE60">
        <v>-3.8879357000000003E-2</v>
      </c>
      <c r="DF60" s="4">
        <f t="shared" si="50"/>
        <v>7.6726747000003148E-2</v>
      </c>
      <c r="DG60">
        <v>0.20072791000000001</v>
      </c>
      <c r="DH60" s="4">
        <f t="shared" si="51"/>
        <v>-0.16288051999999686</v>
      </c>
      <c r="DI60">
        <v>2.8402407000000002E-3</v>
      </c>
      <c r="DJ60" s="4">
        <f t="shared" si="52"/>
        <v>3.5007149300003142E-2</v>
      </c>
      <c r="DK60">
        <v>5.1369466000000005E-4</v>
      </c>
      <c r="DL60" s="4">
        <f t="shared" si="53"/>
        <v>3.7333695340003144E-2</v>
      </c>
      <c r="DM60">
        <v>0.49759713</v>
      </c>
      <c r="DN60" s="4">
        <f t="shared" si="54"/>
        <v>-0.45974973999999685</v>
      </c>
      <c r="DO60">
        <v>-3.8879357000000003E-2</v>
      </c>
      <c r="DP60" s="4">
        <f t="shared" si="55"/>
        <v>7.6726747000003148E-2</v>
      </c>
    </row>
    <row r="61" spans="2:120">
      <c r="B61">
        <v>46</v>
      </c>
      <c r="C61" s="4">
        <v>1411.865634</v>
      </c>
      <c r="D61" s="4">
        <v>3380.5935709999999</v>
      </c>
      <c r="E61" s="4">
        <v>0</v>
      </c>
      <c r="F61" s="4">
        <v>-8.2639569999997775E-2</v>
      </c>
      <c r="G61" s="4">
        <v>-9.1618694999999994E-6</v>
      </c>
      <c r="H61" s="4">
        <f t="shared" si="0"/>
        <v>-8.2630408130497782E-2</v>
      </c>
      <c r="I61" s="4">
        <v>5.4283645000000004E-3</v>
      </c>
      <c r="J61" s="4">
        <f t="shared" si="1"/>
        <v>-8.806793449999778E-2</v>
      </c>
      <c r="K61">
        <v>-0.19320866</v>
      </c>
      <c r="L61" s="4">
        <f t="shared" si="2"/>
        <v>0.11056909000000223</v>
      </c>
      <c r="M61">
        <v>-0.19320866</v>
      </c>
      <c r="N61" s="4">
        <f t="shared" si="3"/>
        <v>0.11056909000000223</v>
      </c>
      <c r="O61">
        <v>4.2158372999999999E-2</v>
      </c>
      <c r="P61" s="4">
        <f t="shared" si="4"/>
        <v>-0.12479794299999777</v>
      </c>
      <c r="Q61">
        <v>9.7989000000000007E-2</v>
      </c>
      <c r="R61" s="4">
        <f t="shared" si="5"/>
        <v>-0.18062856999999777</v>
      </c>
      <c r="S61">
        <v>-8.4541573999999994E-2</v>
      </c>
      <c r="T61" s="4">
        <f t="shared" si="6"/>
        <v>1.9020040000022193E-3</v>
      </c>
      <c r="U61">
        <v>-9.6715494999999999E-2</v>
      </c>
      <c r="V61" s="4">
        <f t="shared" si="7"/>
        <v>1.4075925000002223E-2</v>
      </c>
      <c r="W61">
        <v>0.17174220000000001</v>
      </c>
      <c r="X61" s="4">
        <f t="shared" si="8"/>
        <v>-0.25438176999999779</v>
      </c>
      <c r="Z61" s="4">
        <f t="shared" si="9"/>
        <v>-8.2639569999997775E-2</v>
      </c>
      <c r="AA61">
        <v>0.31521767000000001</v>
      </c>
      <c r="AB61" s="4">
        <f t="shared" si="10"/>
        <v>-0.39785723999999778</v>
      </c>
      <c r="AC61">
        <v>0.33471837999999998</v>
      </c>
      <c r="AD61" s="4">
        <f t="shared" si="11"/>
        <v>-0.41735794999999776</v>
      </c>
      <c r="AE61">
        <v>-0.20793432000000001</v>
      </c>
      <c r="AF61" s="4">
        <f t="shared" si="12"/>
        <v>0.12529475000000223</v>
      </c>
      <c r="AG61">
        <v>-3.8533982000000001E-2</v>
      </c>
      <c r="AH61" s="4">
        <f t="shared" si="13"/>
        <v>-4.4105587999997774E-2</v>
      </c>
      <c r="AI61">
        <v>2.1403681000000001E-2</v>
      </c>
      <c r="AJ61" s="4">
        <f t="shared" si="14"/>
        <v>-0.10404325099999778</v>
      </c>
      <c r="AK61">
        <v>8.4754035000000005E-2</v>
      </c>
      <c r="AL61" s="4">
        <f t="shared" si="15"/>
        <v>-0.16739360499999778</v>
      </c>
      <c r="AM61">
        <v>-5.0578407999999998E-2</v>
      </c>
      <c r="AN61" s="4">
        <f t="shared" si="16"/>
        <v>-3.2061161999997777E-2</v>
      </c>
      <c r="AO61">
        <v>0.14993687999999999</v>
      </c>
      <c r="AP61" s="4">
        <f t="shared" si="17"/>
        <v>-0.23257644999999777</v>
      </c>
      <c r="AQ61">
        <v>-4.9974889999999999E-3</v>
      </c>
      <c r="AR61" s="4">
        <f t="shared" ref="AR61" si="99">$F61-AQ61</f>
        <v>-7.7642080999997781E-2</v>
      </c>
      <c r="AS61">
        <v>0.15872520000000001</v>
      </c>
      <c r="AT61" s="4">
        <f t="shared" si="18"/>
        <v>-0.24136476999999779</v>
      </c>
      <c r="AU61">
        <v>9.7131644999999996E-3</v>
      </c>
      <c r="AV61" s="4">
        <f t="shared" si="19"/>
        <v>-9.2352734499997771E-2</v>
      </c>
      <c r="AW61">
        <v>-7.0655770000000007E-2</v>
      </c>
      <c r="AX61" s="4">
        <f t="shared" si="20"/>
        <v>-1.1983799999997768E-2</v>
      </c>
      <c r="AY61">
        <v>4.1734862999999997E-2</v>
      </c>
      <c r="AZ61" s="4">
        <f t="shared" si="21"/>
        <v>-0.12437443299999777</v>
      </c>
      <c r="BA61">
        <v>0.39324647000000001</v>
      </c>
      <c r="BB61" s="4">
        <f t="shared" si="22"/>
        <v>-0.47588603999999779</v>
      </c>
      <c r="BC61">
        <v>1.1304438E-2</v>
      </c>
      <c r="BD61" s="4">
        <f t="shared" si="23"/>
        <v>-9.3944007999997775E-2</v>
      </c>
      <c r="BE61">
        <v>-5.2426104000000001E-2</v>
      </c>
      <c r="BF61" s="4">
        <f t="shared" si="24"/>
        <v>-3.0213465999997774E-2</v>
      </c>
      <c r="BG61">
        <v>9.723068E-2</v>
      </c>
      <c r="BH61" s="4">
        <f t="shared" si="25"/>
        <v>-0.17987024999999779</v>
      </c>
      <c r="BI61">
        <v>0.21899932999999999</v>
      </c>
      <c r="BJ61" s="4">
        <f t="shared" si="26"/>
        <v>-0.30163889999999777</v>
      </c>
      <c r="BK61">
        <v>0.16220713</v>
      </c>
      <c r="BL61" s="4">
        <f t="shared" si="27"/>
        <v>-0.24484669999999778</v>
      </c>
      <c r="BM61">
        <v>4.0681224000000002E-2</v>
      </c>
      <c r="BN61" s="4">
        <f t="shared" si="28"/>
        <v>-0.12332079399999778</v>
      </c>
      <c r="BO61">
        <v>0.11571132000000001</v>
      </c>
      <c r="BP61" s="4">
        <f t="shared" si="29"/>
        <v>-0.19835088999999778</v>
      </c>
      <c r="BQ61">
        <v>-2.4090512000000001E-2</v>
      </c>
      <c r="BR61" s="4">
        <f t="shared" si="30"/>
        <v>-5.8549057999997774E-2</v>
      </c>
      <c r="BS61">
        <v>0.16896481999999999</v>
      </c>
      <c r="BT61" s="4">
        <f t="shared" si="31"/>
        <v>-0.25160438999999779</v>
      </c>
      <c r="BU61">
        <v>0.17023557</v>
      </c>
      <c r="BV61" s="4">
        <f t="shared" si="32"/>
        <v>-0.25287513999999778</v>
      </c>
      <c r="BW61">
        <v>-0.11165089</v>
      </c>
      <c r="BX61" s="4">
        <f t="shared" si="33"/>
        <v>2.9011320000002228E-2</v>
      </c>
      <c r="BY61">
        <v>-7.3215069999999997E-3</v>
      </c>
      <c r="BZ61" s="4">
        <f t="shared" si="34"/>
        <v>-7.531806299999777E-2</v>
      </c>
      <c r="CA61">
        <v>0.18542</v>
      </c>
      <c r="CB61" s="4">
        <f t="shared" si="35"/>
        <v>-0.2680595699999978</v>
      </c>
      <c r="CC61">
        <v>-7.5163064000000003E-4</v>
      </c>
      <c r="CD61" s="4">
        <f t="shared" si="36"/>
        <v>-8.1887939359997775E-2</v>
      </c>
      <c r="CE61">
        <v>0.14570273</v>
      </c>
      <c r="CF61" s="4">
        <f t="shared" si="37"/>
        <v>-0.22834229999999778</v>
      </c>
      <c r="CG61">
        <v>-0.22392486</v>
      </c>
      <c r="CH61" s="4">
        <f t="shared" si="38"/>
        <v>0.14128529000000223</v>
      </c>
      <c r="CI61">
        <v>0.16783380000000001</v>
      </c>
      <c r="CJ61" s="4">
        <f t="shared" si="39"/>
        <v>-0.25047336999999781</v>
      </c>
      <c r="CK61">
        <v>-6.5187279999999997E-3</v>
      </c>
      <c r="CL61" s="4">
        <f t="shared" si="40"/>
        <v>-7.6120841999997774E-2</v>
      </c>
      <c r="CM61">
        <v>-7.7355740000000006E-2</v>
      </c>
      <c r="CN61" s="4">
        <f t="shared" si="41"/>
        <v>-5.2838299999977689E-3</v>
      </c>
      <c r="CO61">
        <v>-2.6614081000000001E-2</v>
      </c>
      <c r="CP61" s="4">
        <f t="shared" si="42"/>
        <v>-5.6025488999997777E-2</v>
      </c>
      <c r="CQ61">
        <v>0.15997291999999999</v>
      </c>
      <c r="CR61" s="4">
        <f t="shared" si="43"/>
        <v>-0.24261248999999777</v>
      </c>
      <c r="CS61">
        <v>0.32526614999999998</v>
      </c>
      <c r="CT61" s="4">
        <f t="shared" si="44"/>
        <v>-0.40790571999999775</v>
      </c>
      <c r="CU61">
        <v>1.0639113E-2</v>
      </c>
      <c r="CV61" s="4">
        <f t="shared" si="45"/>
        <v>-9.3278682999997781E-2</v>
      </c>
      <c r="CW61">
        <v>0.104381524</v>
      </c>
      <c r="CX61" s="4">
        <f t="shared" si="46"/>
        <v>-0.18702109399999778</v>
      </c>
      <c r="CY61">
        <v>-3.7160993000000003E-2</v>
      </c>
      <c r="CZ61" s="4">
        <f t="shared" si="47"/>
        <v>-4.5478576999997772E-2</v>
      </c>
      <c r="DA61">
        <v>-7.9469799999999993E-2</v>
      </c>
      <c r="DB61" s="4">
        <f t="shared" si="48"/>
        <v>-3.1697699999977819E-3</v>
      </c>
      <c r="DC61">
        <v>-9.5041609999999999E-2</v>
      </c>
      <c r="DD61" s="4">
        <f t="shared" si="49"/>
        <v>1.2402040000002224E-2</v>
      </c>
      <c r="DE61">
        <v>-3.7160993000000003E-2</v>
      </c>
      <c r="DF61" s="4">
        <f t="shared" si="50"/>
        <v>-4.5478576999997772E-2</v>
      </c>
      <c r="DG61">
        <v>0.22600785000000001</v>
      </c>
      <c r="DH61" s="4">
        <f t="shared" si="51"/>
        <v>-0.30864741999999779</v>
      </c>
      <c r="DI61">
        <v>1.2012665E-3</v>
      </c>
      <c r="DJ61" s="4">
        <f t="shared" si="52"/>
        <v>-8.3840836499997781E-2</v>
      </c>
      <c r="DK61">
        <v>8.2570000000000005E-3</v>
      </c>
      <c r="DL61" s="4">
        <f t="shared" si="53"/>
        <v>-9.0896569999997776E-2</v>
      </c>
      <c r="DM61">
        <v>0.52325250000000001</v>
      </c>
      <c r="DN61" s="4">
        <f t="shared" si="54"/>
        <v>-0.60589206999999778</v>
      </c>
      <c r="DO61">
        <v>-3.7160993000000003E-2</v>
      </c>
      <c r="DP61" s="4">
        <f t="shared" si="55"/>
        <v>-4.5478576999997772E-2</v>
      </c>
    </row>
    <row r="62" spans="2:120">
      <c r="B62">
        <v>47</v>
      </c>
      <c r="C62" s="4">
        <v>1411.3441339999999</v>
      </c>
      <c r="D62" s="4">
        <v>3381.5049800000002</v>
      </c>
      <c r="E62" s="4">
        <v>0</v>
      </c>
      <c r="F62" s="4">
        <v>-8.6795799999990209E-3</v>
      </c>
      <c r="G62" s="4">
        <v>5.9967357999999998E-3</v>
      </c>
      <c r="H62" s="4">
        <f t="shared" si="0"/>
        <v>-1.4676315799999021E-2</v>
      </c>
      <c r="I62" s="4">
        <v>1.8508034E-3</v>
      </c>
      <c r="J62" s="4">
        <f t="shared" si="1"/>
        <v>-1.0530383399999021E-2</v>
      </c>
      <c r="K62">
        <v>-0.19936517000000001</v>
      </c>
      <c r="L62" s="4">
        <f t="shared" si="2"/>
        <v>0.19068559000000099</v>
      </c>
      <c r="M62">
        <v>-0.19936517000000001</v>
      </c>
      <c r="N62" s="4">
        <f t="shared" si="3"/>
        <v>0.19068559000000099</v>
      </c>
      <c r="O62">
        <v>4.7746919999999998E-2</v>
      </c>
      <c r="P62" s="4">
        <f t="shared" si="4"/>
        <v>-5.6426499999999019E-2</v>
      </c>
      <c r="Q62">
        <v>8.8066969999999994E-2</v>
      </c>
      <c r="R62" s="4">
        <f t="shared" si="5"/>
        <v>-9.6746549999999015E-2</v>
      </c>
      <c r="S62">
        <v>-8.9446224000000005E-2</v>
      </c>
      <c r="T62" s="4">
        <f t="shared" si="6"/>
        <v>8.0766644000000984E-2</v>
      </c>
      <c r="U62">
        <v>-9.8517649999999998E-2</v>
      </c>
      <c r="V62" s="4">
        <f t="shared" si="7"/>
        <v>8.9838070000000977E-2</v>
      </c>
      <c r="W62">
        <v>0.13898225</v>
      </c>
      <c r="X62" s="4">
        <f t="shared" si="8"/>
        <v>-0.14766182999999902</v>
      </c>
      <c r="Z62" s="4">
        <f t="shared" si="9"/>
        <v>-8.6795799999990209E-3</v>
      </c>
      <c r="AA62">
        <v>0.29375646</v>
      </c>
      <c r="AB62" s="4">
        <f t="shared" si="10"/>
        <v>-0.30243603999999902</v>
      </c>
      <c r="AC62">
        <v>0.25494882000000002</v>
      </c>
      <c r="AD62" s="4">
        <f t="shared" si="11"/>
        <v>-0.26362839999999904</v>
      </c>
      <c r="AE62">
        <v>-0.20897450000000001</v>
      </c>
      <c r="AF62" s="4">
        <f t="shared" si="12"/>
        <v>0.20029492000000099</v>
      </c>
      <c r="AG62">
        <v>8.6289495000000001E-3</v>
      </c>
      <c r="AH62" s="4">
        <f t="shared" si="13"/>
        <v>-1.7308529499999021E-2</v>
      </c>
      <c r="AI62">
        <v>3.4710932999999999E-3</v>
      </c>
      <c r="AJ62" s="4">
        <f t="shared" si="14"/>
        <v>-1.2150673299999021E-2</v>
      </c>
      <c r="AK62">
        <v>7.4881939999999994E-2</v>
      </c>
      <c r="AL62" s="4">
        <f t="shared" si="15"/>
        <v>-8.3561519999999015E-2</v>
      </c>
      <c r="AM62">
        <v>-5.4387803999999998E-2</v>
      </c>
      <c r="AN62" s="4">
        <f t="shared" si="16"/>
        <v>4.5708224000000977E-2</v>
      </c>
      <c r="AO62">
        <v>0.14920986999999999</v>
      </c>
      <c r="AP62" s="4">
        <f t="shared" si="17"/>
        <v>-0.15788944999999902</v>
      </c>
      <c r="AQ62">
        <v>-7.2186239999999999E-3</v>
      </c>
      <c r="AR62" s="4">
        <f t="shared" ref="AR62" si="100">$F62-AQ62</f>
        <v>-1.460955999999021E-3</v>
      </c>
      <c r="AS62">
        <v>0.15628586999999999</v>
      </c>
      <c r="AT62" s="4">
        <f t="shared" si="18"/>
        <v>-0.16496544999999901</v>
      </c>
      <c r="AU62">
        <v>8.7106909999999996E-3</v>
      </c>
      <c r="AV62" s="4">
        <f t="shared" si="19"/>
        <v>-1.739027099999902E-2</v>
      </c>
      <c r="AW62">
        <v>-8.5361090000000001E-2</v>
      </c>
      <c r="AX62" s="4">
        <f t="shared" si="20"/>
        <v>7.668151000000098E-2</v>
      </c>
      <c r="AY62">
        <v>4.6262890000000001E-2</v>
      </c>
      <c r="AZ62" s="4">
        <f t="shared" si="21"/>
        <v>-5.4942469999999022E-2</v>
      </c>
      <c r="BA62">
        <v>0.42585610000000002</v>
      </c>
      <c r="BB62" s="4">
        <f t="shared" si="22"/>
        <v>-0.43453567999999904</v>
      </c>
      <c r="BC62">
        <v>9.0767250000000008E-3</v>
      </c>
      <c r="BD62" s="4">
        <f t="shared" si="23"/>
        <v>-1.7756304999999022E-2</v>
      </c>
      <c r="BE62">
        <v>-0.1426646</v>
      </c>
      <c r="BF62" s="4">
        <f t="shared" si="24"/>
        <v>0.13398502000000098</v>
      </c>
      <c r="BG62">
        <v>9.5116234999999993E-2</v>
      </c>
      <c r="BH62" s="4">
        <f t="shared" si="25"/>
        <v>-0.10379581499999901</v>
      </c>
      <c r="BI62">
        <v>0.22690597000000001</v>
      </c>
      <c r="BJ62" s="4">
        <f t="shared" si="26"/>
        <v>-0.23558554999999903</v>
      </c>
      <c r="BK62">
        <v>0.16274853</v>
      </c>
      <c r="BL62" s="4">
        <f t="shared" si="27"/>
        <v>-0.17142810999999902</v>
      </c>
      <c r="BM62">
        <v>2.7341555999999999E-2</v>
      </c>
      <c r="BN62" s="4">
        <f t="shared" si="28"/>
        <v>-3.6021135999999024E-2</v>
      </c>
      <c r="BO62">
        <v>0.11068465</v>
      </c>
      <c r="BP62" s="4">
        <f t="shared" si="29"/>
        <v>-0.11936422999999902</v>
      </c>
      <c r="BQ62">
        <v>-3.4545767999999998E-2</v>
      </c>
      <c r="BR62" s="4">
        <f t="shared" si="30"/>
        <v>2.5866188000000977E-2</v>
      </c>
      <c r="BS62">
        <v>0.16612497000000001</v>
      </c>
      <c r="BT62" s="4">
        <f t="shared" si="31"/>
        <v>-0.17480454999999903</v>
      </c>
      <c r="BU62">
        <v>0.16597934</v>
      </c>
      <c r="BV62" s="4">
        <f t="shared" si="32"/>
        <v>-0.17465891999999902</v>
      </c>
      <c r="BW62">
        <v>-0.120854884</v>
      </c>
      <c r="BX62" s="4">
        <f t="shared" si="33"/>
        <v>0.11217530400000097</v>
      </c>
      <c r="BY62">
        <v>-8.0288119999999998E-3</v>
      </c>
      <c r="BZ62" s="4">
        <f t="shared" si="34"/>
        <v>-6.507679999990211E-4</v>
      </c>
      <c r="CA62">
        <v>0.18240908</v>
      </c>
      <c r="CB62" s="4">
        <f t="shared" si="35"/>
        <v>-0.19108865999999902</v>
      </c>
      <c r="CC62">
        <v>-9.9016060000000003E-3</v>
      </c>
      <c r="CD62" s="4">
        <f t="shared" si="36"/>
        <v>1.2220260000009794E-3</v>
      </c>
      <c r="CE62">
        <v>0.14965593999999999</v>
      </c>
      <c r="CF62" s="4">
        <f t="shared" si="37"/>
        <v>-0.15833551999999901</v>
      </c>
      <c r="CG62">
        <v>-0.24069304999999999</v>
      </c>
      <c r="CH62" s="4">
        <f t="shared" si="38"/>
        <v>0.23201347000000097</v>
      </c>
      <c r="CI62">
        <v>0.14533222000000001</v>
      </c>
      <c r="CJ62" s="4">
        <f t="shared" si="39"/>
        <v>-0.15401179999999903</v>
      </c>
      <c r="CK62">
        <v>-2.1869001999999998E-2</v>
      </c>
      <c r="CL62" s="4">
        <f t="shared" si="40"/>
        <v>1.3189422000000978E-2</v>
      </c>
      <c r="CM62">
        <v>-7.0706179999999993E-2</v>
      </c>
      <c r="CN62" s="4">
        <f t="shared" si="41"/>
        <v>6.2026600000000973E-2</v>
      </c>
      <c r="CO62">
        <v>-6.8795024000000001E-3</v>
      </c>
      <c r="CP62" s="4">
        <f t="shared" si="42"/>
        <v>-1.8000775999990207E-3</v>
      </c>
      <c r="CQ62">
        <v>0.11088613999999999</v>
      </c>
      <c r="CR62" s="4">
        <f t="shared" si="43"/>
        <v>-0.11956571999999902</v>
      </c>
      <c r="CS62">
        <v>0.31660640000000001</v>
      </c>
      <c r="CT62" s="4">
        <f t="shared" si="44"/>
        <v>-0.32528597999999903</v>
      </c>
      <c r="CU62">
        <v>1.1397300000000001E-2</v>
      </c>
      <c r="CV62" s="4">
        <f t="shared" si="45"/>
        <v>-2.007687999999902E-2</v>
      </c>
      <c r="CW62">
        <v>0.10886335</v>
      </c>
      <c r="CX62" s="4">
        <f t="shared" si="46"/>
        <v>-0.11754292999999902</v>
      </c>
      <c r="CY62">
        <v>-4.7498720000000001E-2</v>
      </c>
      <c r="CZ62" s="4">
        <f t="shared" si="47"/>
        <v>3.881914000000098E-2</v>
      </c>
      <c r="DA62">
        <v>-8.1159670000000003E-2</v>
      </c>
      <c r="DB62" s="4">
        <f t="shared" si="48"/>
        <v>7.2480090000000982E-2</v>
      </c>
      <c r="DC62">
        <v>-0.103197284</v>
      </c>
      <c r="DD62" s="4">
        <f t="shared" si="49"/>
        <v>9.4517704000000979E-2</v>
      </c>
      <c r="DE62">
        <v>-4.7498720000000001E-2</v>
      </c>
      <c r="DF62" s="4">
        <f t="shared" si="50"/>
        <v>3.881914000000098E-2</v>
      </c>
      <c r="DG62">
        <v>0.20151369999999999</v>
      </c>
      <c r="DH62" s="4">
        <f t="shared" si="51"/>
        <v>-0.21019327999999901</v>
      </c>
      <c r="DI62">
        <v>-7.1653649999999999E-3</v>
      </c>
      <c r="DJ62" s="4">
        <f t="shared" si="52"/>
        <v>-1.5142149999990209E-3</v>
      </c>
      <c r="DK62">
        <v>-2.1696179999999999E-3</v>
      </c>
      <c r="DL62" s="4">
        <f t="shared" si="53"/>
        <v>-6.509961999999021E-3</v>
      </c>
      <c r="DM62">
        <v>0.53152882999999995</v>
      </c>
      <c r="DN62" s="4">
        <f t="shared" si="54"/>
        <v>-0.54020840999999897</v>
      </c>
      <c r="DO62">
        <v>-4.7498720000000001E-2</v>
      </c>
      <c r="DP62" s="4">
        <f t="shared" si="55"/>
        <v>3.881914000000098E-2</v>
      </c>
    </row>
    <row r="63" spans="2:120">
      <c r="B63">
        <v>48</v>
      </c>
      <c r="C63" s="4">
        <v>1193.942552</v>
      </c>
      <c r="D63" s="4">
        <v>3164.1439879999998</v>
      </c>
      <c r="E63" s="4">
        <v>0</v>
      </c>
      <c r="F63" s="4">
        <v>-37.435069526000007</v>
      </c>
      <c r="G63" s="4">
        <v>-37.710830000000001</v>
      </c>
      <c r="H63" s="4">
        <f t="shared" si="0"/>
        <v>0.27576047399999482</v>
      </c>
      <c r="I63" s="4">
        <v>-36.440291999999999</v>
      </c>
      <c r="J63" s="4">
        <f t="shared" si="1"/>
        <v>-0.99477752600000713</v>
      </c>
      <c r="K63">
        <v>-36.144114999999999</v>
      </c>
      <c r="L63" s="4">
        <f t="shared" si="2"/>
        <v>-1.2909545260000073</v>
      </c>
      <c r="M63">
        <v>-36.144114999999999</v>
      </c>
      <c r="N63" s="4">
        <f t="shared" si="3"/>
        <v>-1.2909545260000073</v>
      </c>
      <c r="O63">
        <v>-37.63082</v>
      </c>
      <c r="P63" s="4">
        <f t="shared" si="4"/>
        <v>0.19575047399999335</v>
      </c>
      <c r="Q63">
        <v>-37.821052999999999</v>
      </c>
      <c r="R63" s="4">
        <f t="shared" si="5"/>
        <v>0.38598347399999255</v>
      </c>
      <c r="S63">
        <v>-37.744365999999999</v>
      </c>
      <c r="T63" s="4">
        <f t="shared" si="6"/>
        <v>0.30929647399999283</v>
      </c>
      <c r="U63">
        <v>-36.054645999999998</v>
      </c>
      <c r="V63" s="4">
        <f t="shared" si="7"/>
        <v>-1.3804235260000084</v>
      </c>
      <c r="W63">
        <v>-37.484715000000001</v>
      </c>
      <c r="X63" s="4">
        <f t="shared" si="8"/>
        <v>4.9645473999994749E-2</v>
      </c>
      <c r="Z63" s="4">
        <f t="shared" si="9"/>
        <v>-37.435069526000007</v>
      </c>
      <c r="AA63">
        <v>-37.896267000000002</v>
      </c>
      <c r="AB63" s="4">
        <f t="shared" si="10"/>
        <v>0.46119747399999511</v>
      </c>
      <c r="AC63">
        <v>-37.999915999999999</v>
      </c>
      <c r="AD63" s="4">
        <f t="shared" si="11"/>
        <v>0.56484647399999233</v>
      </c>
      <c r="AE63">
        <v>-36.51276</v>
      </c>
      <c r="AF63" s="4">
        <f t="shared" si="12"/>
        <v>-0.92230952600000649</v>
      </c>
      <c r="AG63">
        <v>-37.830129999999997</v>
      </c>
      <c r="AH63" s="4">
        <f t="shared" si="13"/>
        <v>0.39506047399999034</v>
      </c>
      <c r="AI63">
        <v>-36.328181999999998</v>
      </c>
      <c r="AJ63" s="4">
        <f t="shared" si="14"/>
        <v>-1.1068875260000084</v>
      </c>
      <c r="AK63">
        <v>-35.775289999999998</v>
      </c>
      <c r="AL63" s="4">
        <f t="shared" si="15"/>
        <v>-1.6597795260000083</v>
      </c>
      <c r="AM63">
        <v>-36.638817000000003</v>
      </c>
      <c r="AN63" s="4">
        <f t="shared" si="16"/>
        <v>-0.79625252600000351</v>
      </c>
      <c r="AO63">
        <v>-34.164000000000001</v>
      </c>
      <c r="AP63" s="4">
        <f t="shared" si="17"/>
        <v>-3.2710695260000051</v>
      </c>
      <c r="AQ63">
        <v>-36.035820000000001</v>
      </c>
      <c r="AR63" s="4">
        <f t="shared" ref="AR63" si="101">$F63-AQ63</f>
        <v>-1.3992495260000055</v>
      </c>
      <c r="AS63">
        <v>-35.776435999999997</v>
      </c>
      <c r="AT63" s="4">
        <f t="shared" si="18"/>
        <v>-1.6586335260000098</v>
      </c>
      <c r="AU63">
        <v>-36.761966999999999</v>
      </c>
      <c r="AV63" s="4">
        <f t="shared" si="19"/>
        <v>-0.67310252600000808</v>
      </c>
      <c r="AW63">
        <v>-37.001736000000001</v>
      </c>
      <c r="AX63" s="4">
        <f t="shared" si="20"/>
        <v>-0.43333352600000552</v>
      </c>
      <c r="AY63">
        <v>-37.291786000000002</v>
      </c>
      <c r="AZ63" s="4">
        <f t="shared" si="21"/>
        <v>-0.14328352600000471</v>
      </c>
      <c r="BA63">
        <v>-37.446872999999997</v>
      </c>
      <c r="BB63" s="4">
        <f t="shared" si="22"/>
        <v>1.1803473999989933E-2</v>
      </c>
      <c r="BC63">
        <v>-36.923157000000003</v>
      </c>
      <c r="BD63" s="4">
        <f t="shared" si="23"/>
        <v>-0.51191252600000325</v>
      </c>
      <c r="BE63">
        <v>-37.211582</v>
      </c>
      <c r="BF63" s="4">
        <f t="shared" si="24"/>
        <v>-0.22348752600000665</v>
      </c>
      <c r="BG63">
        <v>-37.398113000000002</v>
      </c>
      <c r="BH63" s="4">
        <f t="shared" si="25"/>
        <v>-3.695652600000443E-2</v>
      </c>
      <c r="BI63">
        <v>-36.921554999999998</v>
      </c>
      <c r="BJ63" s="4">
        <f t="shared" si="26"/>
        <v>-0.51351452600000869</v>
      </c>
      <c r="BK63">
        <v>-37.149315000000001</v>
      </c>
      <c r="BL63" s="4">
        <f t="shared" si="27"/>
        <v>-0.28575452600000517</v>
      </c>
      <c r="BM63">
        <v>-36.629905999999998</v>
      </c>
      <c r="BN63" s="4">
        <f t="shared" si="28"/>
        <v>-0.80516352600000829</v>
      </c>
      <c r="BO63">
        <v>-37.729156000000003</v>
      </c>
      <c r="BP63" s="4">
        <f t="shared" si="29"/>
        <v>0.29408647399999666</v>
      </c>
      <c r="BQ63">
        <v>-37.826169999999998</v>
      </c>
      <c r="BR63" s="4">
        <f t="shared" si="30"/>
        <v>0.39110047399999104</v>
      </c>
      <c r="BS63">
        <v>-36.360084999999998</v>
      </c>
      <c r="BT63" s="4">
        <f t="shared" si="31"/>
        <v>-1.0749845260000086</v>
      </c>
      <c r="BU63">
        <v>-31.839086999999999</v>
      </c>
      <c r="BV63" s="4">
        <f t="shared" si="32"/>
        <v>-5.5959825260000073</v>
      </c>
      <c r="BW63">
        <v>-35.582602999999999</v>
      </c>
      <c r="BX63" s="4">
        <f t="shared" si="33"/>
        <v>-1.8524665260000077</v>
      </c>
      <c r="BY63">
        <v>-35.672780000000003</v>
      </c>
      <c r="BZ63" s="4">
        <f t="shared" si="34"/>
        <v>-1.7622895260000035</v>
      </c>
      <c r="CA63">
        <v>-37.416491999999998</v>
      </c>
      <c r="CB63" s="4">
        <f t="shared" si="35"/>
        <v>-1.8577526000008504E-2</v>
      </c>
      <c r="CC63">
        <v>-37.78698</v>
      </c>
      <c r="CD63" s="4">
        <f t="shared" si="36"/>
        <v>0.3519104739999932</v>
      </c>
      <c r="CE63">
        <v>-37.318714</v>
      </c>
      <c r="CF63" s="4">
        <f t="shared" si="37"/>
        <v>-0.11635552600000665</v>
      </c>
      <c r="CG63">
        <v>-37.585574999999999</v>
      </c>
      <c r="CH63" s="4">
        <f t="shared" si="38"/>
        <v>0.15050547399999203</v>
      </c>
      <c r="CI63">
        <v>-37.669623999999999</v>
      </c>
      <c r="CJ63" s="4">
        <f t="shared" si="39"/>
        <v>0.2345544739999923</v>
      </c>
      <c r="CK63">
        <v>-37.450344000000001</v>
      </c>
      <c r="CL63" s="4">
        <f t="shared" si="40"/>
        <v>1.5274473999994598E-2</v>
      </c>
      <c r="CM63">
        <v>-37.582107999999998</v>
      </c>
      <c r="CN63" s="4">
        <f t="shared" si="41"/>
        <v>0.14703847399999148</v>
      </c>
      <c r="CO63">
        <v>-37.325020000000002</v>
      </c>
      <c r="CP63" s="4">
        <f t="shared" si="42"/>
        <v>-0.11004952600000451</v>
      </c>
      <c r="CQ63">
        <v>-37.163806999999998</v>
      </c>
      <c r="CR63" s="4">
        <f t="shared" si="43"/>
        <v>-0.27126252600000811</v>
      </c>
      <c r="CS63">
        <v>-36.833419999999997</v>
      </c>
      <c r="CT63" s="4">
        <f t="shared" si="44"/>
        <v>-0.60164952600000987</v>
      </c>
      <c r="CU63">
        <v>-37.593150000000001</v>
      </c>
      <c r="CV63" s="4">
        <f t="shared" si="45"/>
        <v>0.15808047399999481</v>
      </c>
      <c r="CW63">
        <v>-36.740054999999998</v>
      </c>
      <c r="CX63" s="4">
        <f t="shared" si="46"/>
        <v>-0.69501452600000846</v>
      </c>
      <c r="CY63">
        <v>-37.701065</v>
      </c>
      <c r="CZ63" s="4">
        <f t="shared" si="47"/>
        <v>0.26599547399999324</v>
      </c>
      <c r="DA63">
        <v>-37.74335</v>
      </c>
      <c r="DB63" s="4">
        <f t="shared" si="48"/>
        <v>0.30828047399999292</v>
      </c>
      <c r="DC63">
        <v>-36.944479999999999</v>
      </c>
      <c r="DD63" s="4">
        <f t="shared" si="49"/>
        <v>-0.49058952600000794</v>
      </c>
      <c r="DE63">
        <v>-37.701065</v>
      </c>
      <c r="DF63" s="4">
        <f t="shared" si="50"/>
        <v>0.26599547399999324</v>
      </c>
      <c r="DG63">
        <v>-37.415688000000003</v>
      </c>
      <c r="DH63" s="4">
        <f t="shared" si="51"/>
        <v>-1.9381526000003646E-2</v>
      </c>
      <c r="DI63">
        <v>-37.587249999999997</v>
      </c>
      <c r="DJ63" s="4">
        <f t="shared" si="52"/>
        <v>0.1521804739999908</v>
      </c>
      <c r="DK63">
        <v>-37.864821999999997</v>
      </c>
      <c r="DL63" s="4">
        <f t="shared" si="53"/>
        <v>0.42975247399999006</v>
      </c>
      <c r="DM63">
        <v>-37.864806999999999</v>
      </c>
      <c r="DN63" s="4">
        <f t="shared" si="54"/>
        <v>0.4297374739999924</v>
      </c>
      <c r="DO63">
        <v>-37.701065</v>
      </c>
      <c r="DP63" s="4">
        <f t="shared" si="55"/>
        <v>0.26599547399999324</v>
      </c>
    </row>
    <row r="64" spans="2:120">
      <c r="B64">
        <v>49</v>
      </c>
      <c r="C64" s="4">
        <v>1130.1376769999999</v>
      </c>
      <c r="D64" s="4">
        <v>3098.400639</v>
      </c>
      <c r="E64" s="4">
        <v>0</v>
      </c>
      <c r="F64" s="4">
        <v>-7.5385417940000004</v>
      </c>
      <c r="G64" s="4">
        <v>-2.9206525999999999</v>
      </c>
      <c r="H64" s="4">
        <f t="shared" si="0"/>
        <v>-4.617889194</v>
      </c>
      <c r="I64" s="4">
        <v>-2.8039398000000002</v>
      </c>
      <c r="J64" s="4">
        <f t="shared" si="1"/>
        <v>-4.7346019940000001</v>
      </c>
      <c r="K64">
        <v>-3.2019850999999999</v>
      </c>
      <c r="L64" s="4">
        <f t="shared" si="2"/>
        <v>-4.3365566940000004</v>
      </c>
      <c r="M64">
        <v>-3.2019850999999999</v>
      </c>
      <c r="N64" s="4">
        <f t="shared" si="3"/>
        <v>-4.3365566940000004</v>
      </c>
      <c r="O64">
        <v>-2.9618578000000002</v>
      </c>
      <c r="P64" s="4">
        <f t="shared" si="4"/>
        <v>-4.5766839939999997</v>
      </c>
      <c r="Q64">
        <v>-3.6483047000000002</v>
      </c>
      <c r="R64" s="4">
        <f t="shared" si="5"/>
        <v>-3.8902370940000002</v>
      </c>
      <c r="S64">
        <v>-4.5627440000000004</v>
      </c>
      <c r="T64" s="4">
        <f t="shared" si="6"/>
        <v>-2.975797794</v>
      </c>
      <c r="U64">
        <v>-4.1356849999999996</v>
      </c>
      <c r="V64" s="4">
        <f t="shared" si="7"/>
        <v>-3.4028567940000007</v>
      </c>
      <c r="W64">
        <v>-3.0094848000000001</v>
      </c>
      <c r="X64" s="4">
        <f t="shared" si="8"/>
        <v>-4.5290569940000003</v>
      </c>
      <c r="Z64" s="4">
        <f t="shared" si="9"/>
        <v>-7.5385417940000004</v>
      </c>
      <c r="AA64">
        <v>-2.7056992000000002</v>
      </c>
      <c r="AB64" s="4">
        <f t="shared" si="10"/>
        <v>-4.8328425940000006</v>
      </c>
      <c r="AC64">
        <v>-3.1200112999999998</v>
      </c>
      <c r="AD64" s="4">
        <f t="shared" si="11"/>
        <v>-4.4185304940000005</v>
      </c>
      <c r="AE64">
        <v>-4.0833630000000003</v>
      </c>
      <c r="AF64" s="4">
        <f t="shared" si="12"/>
        <v>-3.4551787940000001</v>
      </c>
      <c r="AG64">
        <v>-5.0099689999999999</v>
      </c>
      <c r="AH64" s="4">
        <f t="shared" si="13"/>
        <v>-2.5285727940000005</v>
      </c>
      <c r="AI64">
        <v>-4.6030673999999996</v>
      </c>
      <c r="AJ64" s="4">
        <f t="shared" si="14"/>
        <v>-2.9354743940000008</v>
      </c>
      <c r="AK64">
        <v>-3.7547247000000001</v>
      </c>
      <c r="AL64" s="4">
        <f t="shared" si="15"/>
        <v>-3.7838170940000002</v>
      </c>
      <c r="AM64">
        <v>-4.0618086</v>
      </c>
      <c r="AN64" s="4">
        <f t="shared" si="16"/>
        <v>-3.4767331940000004</v>
      </c>
      <c r="AO64">
        <v>-3.4475547999999998</v>
      </c>
      <c r="AP64" s="4">
        <f t="shared" si="17"/>
        <v>-4.0909869940000005</v>
      </c>
      <c r="AQ64">
        <v>-2.8911967000000001</v>
      </c>
      <c r="AR64" s="4">
        <f t="shared" ref="AR64" si="102">$F64-AQ64</f>
        <v>-4.6473450940000003</v>
      </c>
      <c r="AS64">
        <v>-2.4048240000000001</v>
      </c>
      <c r="AT64" s="4">
        <f t="shared" si="18"/>
        <v>-5.1337177940000007</v>
      </c>
      <c r="AU64">
        <v>-4.9731293000000001</v>
      </c>
      <c r="AV64" s="4">
        <f t="shared" si="19"/>
        <v>-2.5654124940000003</v>
      </c>
      <c r="AW64">
        <v>-2.1378295</v>
      </c>
      <c r="AX64" s="4">
        <f t="shared" si="20"/>
        <v>-5.4007122939999999</v>
      </c>
      <c r="AY64">
        <v>-4.7035356000000004</v>
      </c>
      <c r="AZ64" s="4">
        <f t="shared" si="21"/>
        <v>-2.835006194</v>
      </c>
      <c r="BA64">
        <v>-0.96254649999999997</v>
      </c>
      <c r="BB64" s="4">
        <f t="shared" si="22"/>
        <v>-6.5759952940000002</v>
      </c>
      <c r="BC64">
        <v>-2.8188982</v>
      </c>
      <c r="BD64" s="4">
        <f t="shared" si="23"/>
        <v>-4.7196435940000008</v>
      </c>
      <c r="BE64">
        <v>-5.4370380000000003</v>
      </c>
      <c r="BF64" s="4">
        <f t="shared" si="24"/>
        <v>-2.1015037940000001</v>
      </c>
      <c r="BG64">
        <v>-6.2262399999999998</v>
      </c>
      <c r="BH64" s="4">
        <f t="shared" si="25"/>
        <v>-1.3123017940000006</v>
      </c>
      <c r="BI64">
        <v>-3.2961315999999998</v>
      </c>
      <c r="BJ64" s="4">
        <f t="shared" si="26"/>
        <v>-4.2424101940000005</v>
      </c>
      <c r="BK64">
        <v>-2.4530099999999999</v>
      </c>
      <c r="BL64" s="4">
        <f t="shared" si="27"/>
        <v>-5.0855317940000004</v>
      </c>
      <c r="BM64">
        <v>-3.6915615000000002</v>
      </c>
      <c r="BN64" s="4">
        <f t="shared" si="28"/>
        <v>-3.8469802940000002</v>
      </c>
      <c r="BO64">
        <v>-2.9034848000000002</v>
      </c>
      <c r="BP64" s="4">
        <f t="shared" si="29"/>
        <v>-4.6350569940000002</v>
      </c>
      <c r="BQ64">
        <v>-1.7854979</v>
      </c>
      <c r="BR64" s="4">
        <f t="shared" si="30"/>
        <v>-5.7530438940000002</v>
      </c>
      <c r="BS64">
        <v>-1.9556395</v>
      </c>
      <c r="BT64" s="4">
        <f t="shared" si="31"/>
        <v>-5.5829022940000002</v>
      </c>
      <c r="BU64">
        <v>-2.0476760000000001</v>
      </c>
      <c r="BV64" s="4">
        <f t="shared" si="32"/>
        <v>-5.4908657940000003</v>
      </c>
      <c r="BW64">
        <v>-4.0091567000000001</v>
      </c>
      <c r="BX64" s="4">
        <f t="shared" si="33"/>
        <v>-3.5293850940000002</v>
      </c>
      <c r="BY64">
        <v>-1.864106</v>
      </c>
      <c r="BZ64" s="4">
        <f t="shared" si="34"/>
        <v>-5.6744357940000008</v>
      </c>
      <c r="CA64">
        <v>-4.1427719999999999</v>
      </c>
      <c r="CB64" s="4">
        <f t="shared" si="35"/>
        <v>-3.3957697940000005</v>
      </c>
      <c r="CC64">
        <v>-7.8857660000000003</v>
      </c>
      <c r="CD64" s="4">
        <f t="shared" si="36"/>
        <v>0.34722420599999992</v>
      </c>
      <c r="CE64">
        <v>2.8163523999999999E-2</v>
      </c>
      <c r="CF64" s="4">
        <f t="shared" si="37"/>
        <v>-7.5667053180000003</v>
      </c>
      <c r="CG64">
        <v>-6.4114842000000003</v>
      </c>
      <c r="CH64" s="4">
        <f t="shared" si="38"/>
        <v>-1.1270575940000001</v>
      </c>
      <c r="CI64">
        <v>-5.6852125999999998</v>
      </c>
      <c r="CJ64" s="4">
        <f t="shared" si="39"/>
        <v>-1.8533291940000005</v>
      </c>
      <c r="CK64">
        <v>-4.1092886999999996</v>
      </c>
      <c r="CL64" s="4">
        <f t="shared" si="40"/>
        <v>-3.4292530940000008</v>
      </c>
      <c r="CM64">
        <v>-4.7786679999999997</v>
      </c>
      <c r="CN64" s="4">
        <f t="shared" si="41"/>
        <v>-2.7598737940000007</v>
      </c>
      <c r="CO64">
        <v>-2.9866961999999999</v>
      </c>
      <c r="CP64" s="4">
        <f t="shared" si="42"/>
        <v>-4.5518455940000004</v>
      </c>
      <c r="CQ64">
        <v>-5.3372693</v>
      </c>
      <c r="CR64" s="4">
        <f t="shared" si="43"/>
        <v>-2.2012724940000004</v>
      </c>
      <c r="CS64">
        <v>-2.2720810999999999</v>
      </c>
      <c r="CT64" s="4">
        <f t="shared" si="44"/>
        <v>-5.2664606940000009</v>
      </c>
      <c r="CU64">
        <v>-4.6925210000000002</v>
      </c>
      <c r="CV64" s="4">
        <f t="shared" si="45"/>
        <v>-2.8460207940000002</v>
      </c>
      <c r="CW64">
        <v>-4.9470510000000001</v>
      </c>
      <c r="CX64" s="4">
        <f t="shared" si="46"/>
        <v>-2.5914907940000003</v>
      </c>
      <c r="CY64">
        <v>-4.0763525999999999</v>
      </c>
      <c r="CZ64" s="4">
        <f t="shared" si="47"/>
        <v>-3.4621891940000005</v>
      </c>
      <c r="DA64">
        <v>-3.6320605000000001</v>
      </c>
      <c r="DB64" s="4">
        <f t="shared" si="48"/>
        <v>-3.9064812940000002</v>
      </c>
      <c r="DC64">
        <v>-3.5055660999999998</v>
      </c>
      <c r="DD64" s="4">
        <f t="shared" si="49"/>
        <v>-4.032975694000001</v>
      </c>
      <c r="DE64">
        <v>-4.0763525999999999</v>
      </c>
      <c r="DF64" s="4">
        <f t="shared" si="50"/>
        <v>-3.4621891940000005</v>
      </c>
      <c r="DG64">
        <v>-3.0099428000000001</v>
      </c>
      <c r="DH64" s="4">
        <f t="shared" si="51"/>
        <v>-4.5285989940000002</v>
      </c>
      <c r="DI64">
        <v>-4.5239362999999999</v>
      </c>
      <c r="DJ64" s="4">
        <f t="shared" si="52"/>
        <v>-3.0146054940000004</v>
      </c>
      <c r="DK64">
        <v>-5.3046680000000004</v>
      </c>
      <c r="DL64" s="4">
        <f t="shared" si="53"/>
        <v>-2.233873794</v>
      </c>
      <c r="DM64">
        <v>1.2653269</v>
      </c>
      <c r="DN64" s="4">
        <f t="shared" si="54"/>
        <v>-8.8038686940000002</v>
      </c>
      <c r="DO64">
        <v>-4.0763525999999999</v>
      </c>
      <c r="DP64" s="4">
        <f t="shared" si="55"/>
        <v>-3.4621891940000005</v>
      </c>
    </row>
    <row r="65" spans="2:120">
      <c r="B65">
        <v>50</v>
      </c>
      <c r="C65" s="4">
        <v>1114.962194</v>
      </c>
      <c r="D65" s="4">
        <v>3094.3677710000002</v>
      </c>
      <c r="E65" s="4">
        <v>0</v>
      </c>
      <c r="F65" s="4">
        <v>0</v>
      </c>
      <c r="G65" s="4">
        <v>-0.74219840000000004</v>
      </c>
      <c r="H65" s="4">
        <f t="shared" si="0"/>
        <v>0.74219840000000004</v>
      </c>
      <c r="I65" s="4">
        <v>-0.18155959999999999</v>
      </c>
      <c r="J65" s="4">
        <f t="shared" si="1"/>
        <v>0.18155959999999999</v>
      </c>
      <c r="K65">
        <v>0.56056035000000004</v>
      </c>
      <c r="L65" s="4">
        <f t="shared" si="2"/>
        <v>-0.56056035000000004</v>
      </c>
      <c r="M65">
        <v>0.56056035000000004</v>
      </c>
      <c r="N65" s="4">
        <f t="shared" si="3"/>
        <v>-0.56056035000000004</v>
      </c>
      <c r="O65">
        <v>-0.78789629999999999</v>
      </c>
      <c r="P65" s="4">
        <f t="shared" si="4"/>
        <v>0.78789629999999999</v>
      </c>
      <c r="Q65">
        <v>0.95806429999999998</v>
      </c>
      <c r="R65" s="4">
        <f t="shared" si="5"/>
        <v>-0.95806429999999998</v>
      </c>
      <c r="S65">
        <v>-1.3114413</v>
      </c>
      <c r="T65" s="4">
        <f t="shared" si="6"/>
        <v>1.3114413</v>
      </c>
      <c r="U65">
        <v>1.5017947</v>
      </c>
      <c r="V65" s="4">
        <f t="shared" si="7"/>
        <v>-1.5017947</v>
      </c>
      <c r="W65">
        <v>-0.78698056999999999</v>
      </c>
      <c r="X65" s="4">
        <f t="shared" si="8"/>
        <v>0.78698056999999999</v>
      </c>
      <c r="Z65" s="4">
        <f t="shared" si="9"/>
        <v>0</v>
      </c>
      <c r="AA65">
        <v>-0.70744556000000003</v>
      </c>
      <c r="AB65" s="4">
        <f t="shared" si="10"/>
        <v>0.70744556000000003</v>
      </c>
      <c r="AC65">
        <v>-1.7473259000000001</v>
      </c>
      <c r="AD65" s="4">
        <f t="shared" si="11"/>
        <v>1.7473259000000001</v>
      </c>
      <c r="AE65">
        <v>-1.4521170999999999</v>
      </c>
      <c r="AF65" s="4">
        <f t="shared" si="12"/>
        <v>1.4521170999999999</v>
      </c>
      <c r="AG65">
        <v>-0.83095693999999998</v>
      </c>
      <c r="AH65" s="4">
        <f t="shared" si="13"/>
        <v>0.83095693999999998</v>
      </c>
      <c r="AI65">
        <v>0.48814443000000002</v>
      </c>
      <c r="AJ65" s="4">
        <f t="shared" si="14"/>
        <v>-0.48814443000000002</v>
      </c>
      <c r="AK65">
        <v>1.6197144999999999</v>
      </c>
      <c r="AL65" s="4">
        <f t="shared" si="15"/>
        <v>-1.6197144999999999</v>
      </c>
      <c r="AM65">
        <v>-1.5927028999999999</v>
      </c>
      <c r="AN65" s="4">
        <f t="shared" si="16"/>
        <v>1.5927028999999999</v>
      </c>
      <c r="AO65">
        <v>-1.6157477</v>
      </c>
      <c r="AP65" s="4">
        <f t="shared" si="17"/>
        <v>1.6157477</v>
      </c>
      <c r="AQ65">
        <v>1.7416912</v>
      </c>
      <c r="AR65" s="4">
        <f t="shared" ref="AR65" si="103">$F65-AQ65</f>
        <v>-1.7416912</v>
      </c>
      <c r="AS65">
        <v>0.92465160000000002</v>
      </c>
      <c r="AT65" s="4">
        <f t="shared" si="18"/>
        <v>-0.92465160000000002</v>
      </c>
      <c r="AU65">
        <v>-0.61197020000000002</v>
      </c>
      <c r="AV65" s="4">
        <f t="shared" si="19"/>
        <v>0.61197020000000002</v>
      </c>
      <c r="AW65">
        <v>-1.021258</v>
      </c>
      <c r="AX65" s="4">
        <f t="shared" si="20"/>
        <v>1.021258</v>
      </c>
      <c r="AY65">
        <v>-1.3410887</v>
      </c>
      <c r="AZ65" s="4">
        <f t="shared" si="21"/>
        <v>1.3410887</v>
      </c>
      <c r="BA65">
        <v>0.40554943999999998</v>
      </c>
      <c r="BB65" s="4">
        <f t="shared" si="22"/>
        <v>-0.40554943999999998</v>
      </c>
      <c r="BC65">
        <v>-1.1064168000000001</v>
      </c>
      <c r="BD65" s="4">
        <f t="shared" si="23"/>
        <v>1.1064168000000001</v>
      </c>
      <c r="BE65">
        <v>2.2802908</v>
      </c>
      <c r="BF65" s="4">
        <f t="shared" si="24"/>
        <v>-2.2802908</v>
      </c>
      <c r="BG65">
        <v>-1.6057562000000001</v>
      </c>
      <c r="BH65" s="4">
        <f t="shared" si="25"/>
        <v>1.6057562000000001</v>
      </c>
      <c r="BI65">
        <v>-0.56617720000000005</v>
      </c>
      <c r="BJ65" s="4">
        <f t="shared" si="26"/>
        <v>0.56617720000000005</v>
      </c>
      <c r="BK65">
        <v>1.0005227000000001</v>
      </c>
      <c r="BL65" s="4">
        <f t="shared" si="27"/>
        <v>-1.0005227000000001</v>
      </c>
      <c r="BM65">
        <v>-8.4564015000000006E-2</v>
      </c>
      <c r="BN65" s="4">
        <f t="shared" si="28"/>
        <v>8.4564015000000006E-2</v>
      </c>
      <c r="BO65">
        <v>-0.51935399999999998</v>
      </c>
      <c r="BP65" s="4">
        <f t="shared" si="29"/>
        <v>0.51935399999999998</v>
      </c>
      <c r="BQ65">
        <v>0.68554574000000001</v>
      </c>
      <c r="BR65" s="4">
        <f t="shared" si="30"/>
        <v>-0.68554574000000001</v>
      </c>
      <c r="BS65">
        <v>0.88758570000000003</v>
      </c>
      <c r="BT65" s="4">
        <f t="shared" si="31"/>
        <v>-0.88758570000000003</v>
      </c>
      <c r="BU65">
        <v>-0.72903614999999999</v>
      </c>
      <c r="BV65" s="4">
        <f t="shared" si="32"/>
        <v>0.72903614999999999</v>
      </c>
      <c r="BW65">
        <v>-4.1462272000000001E-2</v>
      </c>
      <c r="BX65" s="4">
        <f t="shared" si="33"/>
        <v>4.1462272000000001E-2</v>
      </c>
      <c r="BY65">
        <v>0.76689649999999998</v>
      </c>
      <c r="BZ65" s="4">
        <f t="shared" si="34"/>
        <v>-0.76689649999999998</v>
      </c>
      <c r="CA65">
        <v>2.5116284000000002</v>
      </c>
      <c r="CB65" s="4">
        <f t="shared" si="35"/>
        <v>-2.5116284000000002</v>
      </c>
      <c r="CC65">
        <v>-2.6872064999999998</v>
      </c>
      <c r="CD65" s="4">
        <f t="shared" si="36"/>
        <v>2.6872064999999998</v>
      </c>
      <c r="CE65">
        <v>-1.399438</v>
      </c>
      <c r="CF65" s="4">
        <f t="shared" si="37"/>
        <v>1.399438</v>
      </c>
      <c r="CG65">
        <v>0.56549585000000002</v>
      </c>
      <c r="CH65" s="4">
        <f t="shared" si="38"/>
        <v>-0.56549585000000002</v>
      </c>
      <c r="CI65">
        <v>-2.2266016</v>
      </c>
      <c r="CJ65" s="4">
        <f t="shared" si="39"/>
        <v>2.2266016</v>
      </c>
      <c r="CK65">
        <v>-0.71456969999999997</v>
      </c>
      <c r="CL65" s="4">
        <f t="shared" si="40"/>
        <v>0.71456969999999997</v>
      </c>
      <c r="CM65">
        <v>1.2819430999999999</v>
      </c>
      <c r="CN65" s="4">
        <f t="shared" si="41"/>
        <v>-1.2819430999999999</v>
      </c>
      <c r="CO65">
        <v>0.23408654000000001</v>
      </c>
      <c r="CP65" s="4">
        <f t="shared" si="42"/>
        <v>-0.23408654000000001</v>
      </c>
      <c r="CQ65">
        <v>-1.5265223000000001</v>
      </c>
      <c r="CR65" s="4">
        <f t="shared" si="43"/>
        <v>1.5265223000000001</v>
      </c>
      <c r="CS65">
        <v>2.4243519999999998</v>
      </c>
      <c r="CT65" s="4">
        <f t="shared" si="44"/>
        <v>-2.4243519999999998</v>
      </c>
      <c r="CU65">
        <v>0.22419306999999999</v>
      </c>
      <c r="CV65" s="4">
        <f t="shared" si="45"/>
        <v>-0.22419306999999999</v>
      </c>
      <c r="CW65">
        <v>5.8357342999999999E-2</v>
      </c>
      <c r="CX65" s="4">
        <f t="shared" si="46"/>
        <v>-5.8357342999999999E-2</v>
      </c>
      <c r="CY65">
        <v>-0.65202283999999999</v>
      </c>
      <c r="CZ65" s="4">
        <f t="shared" si="47"/>
        <v>0.65202283999999999</v>
      </c>
      <c r="DA65">
        <v>-0.58115450000000002</v>
      </c>
      <c r="DB65" s="4">
        <f t="shared" si="48"/>
        <v>0.58115450000000002</v>
      </c>
      <c r="DC65">
        <v>-0.63442580000000004</v>
      </c>
      <c r="DD65" s="4">
        <f t="shared" si="49"/>
        <v>0.63442580000000004</v>
      </c>
      <c r="DE65">
        <v>-0.65202283999999999</v>
      </c>
      <c r="DF65" s="4">
        <f t="shared" si="50"/>
        <v>0.65202283999999999</v>
      </c>
      <c r="DG65">
        <v>1.3706347999999999</v>
      </c>
      <c r="DH65" s="4">
        <f t="shared" si="51"/>
        <v>-1.3706347999999999</v>
      </c>
      <c r="DI65">
        <v>0.49015104999999998</v>
      </c>
      <c r="DJ65" s="4">
        <f t="shared" si="52"/>
        <v>-0.49015104999999998</v>
      </c>
      <c r="DK65">
        <v>-2.3964585999999999</v>
      </c>
      <c r="DL65" s="4">
        <f t="shared" si="53"/>
        <v>2.3964585999999999</v>
      </c>
      <c r="DM65">
        <v>-0.98356396000000001</v>
      </c>
      <c r="DN65" s="4">
        <f t="shared" si="54"/>
        <v>0.98356396000000001</v>
      </c>
      <c r="DO65">
        <v>-0.65202283999999999</v>
      </c>
      <c r="DP65" s="4">
        <f t="shared" si="55"/>
        <v>0.65202283999999999</v>
      </c>
    </row>
    <row r="66" spans="2:120">
      <c r="B66">
        <v>51</v>
      </c>
      <c r="C66" s="4">
        <v>1102.864468</v>
      </c>
      <c r="D66" s="4">
        <v>3092.1538529999998</v>
      </c>
      <c r="E66" s="4">
        <v>0</v>
      </c>
      <c r="F66" s="4">
        <v>0</v>
      </c>
      <c r="G66" s="4">
        <v>3.1395105999999999</v>
      </c>
      <c r="H66" s="4">
        <f t="shared" si="0"/>
        <v>-3.1395105999999999</v>
      </c>
      <c r="I66" s="4">
        <v>2.1603805999999999</v>
      </c>
      <c r="J66" s="4">
        <f t="shared" si="1"/>
        <v>-2.1603805999999999</v>
      </c>
      <c r="K66">
        <v>2.4867861000000002</v>
      </c>
      <c r="L66" s="4">
        <f t="shared" si="2"/>
        <v>-2.4867861000000002</v>
      </c>
      <c r="M66">
        <v>2.4867861000000002</v>
      </c>
      <c r="N66" s="4">
        <f t="shared" si="3"/>
        <v>-2.4867861000000002</v>
      </c>
      <c r="O66">
        <v>4.9670553000000002</v>
      </c>
      <c r="P66" s="4">
        <f t="shared" si="4"/>
        <v>-4.9670553000000002</v>
      </c>
      <c r="Q66">
        <v>2.9868579999999998</v>
      </c>
      <c r="R66" s="4">
        <f t="shared" si="5"/>
        <v>-2.9868579999999998</v>
      </c>
      <c r="S66">
        <v>3.02312</v>
      </c>
      <c r="T66" s="4">
        <f t="shared" si="6"/>
        <v>-3.02312</v>
      </c>
      <c r="U66">
        <v>5.035622</v>
      </c>
      <c r="V66" s="4">
        <f t="shared" si="7"/>
        <v>-5.035622</v>
      </c>
      <c r="W66">
        <v>0.61391604</v>
      </c>
      <c r="X66" s="4">
        <f t="shared" si="8"/>
        <v>-0.61391604</v>
      </c>
      <c r="Z66" s="4">
        <f t="shared" si="9"/>
        <v>0</v>
      </c>
      <c r="AA66">
        <v>1.5745788999999999</v>
      </c>
      <c r="AB66" s="4">
        <f t="shared" si="10"/>
        <v>-1.5745788999999999</v>
      </c>
      <c r="AC66">
        <v>4.6365179999999997</v>
      </c>
      <c r="AD66" s="4">
        <f t="shared" si="11"/>
        <v>-4.6365179999999997</v>
      </c>
      <c r="AE66">
        <v>-0.17286097</v>
      </c>
      <c r="AF66" s="4">
        <f t="shared" si="12"/>
        <v>0.17286097</v>
      </c>
      <c r="AG66">
        <v>3.8414617</v>
      </c>
      <c r="AH66" s="4">
        <f t="shared" si="13"/>
        <v>-3.8414617</v>
      </c>
      <c r="AI66">
        <v>2.0735836000000001</v>
      </c>
      <c r="AJ66" s="4">
        <f t="shared" si="14"/>
        <v>-2.0735836000000001</v>
      </c>
      <c r="AK66">
        <v>1.1226187000000001</v>
      </c>
      <c r="AL66" s="4">
        <f t="shared" si="15"/>
        <v>-1.1226187000000001</v>
      </c>
      <c r="AM66">
        <v>2.2526944000000002</v>
      </c>
      <c r="AN66" s="4">
        <f t="shared" si="16"/>
        <v>-2.2526944000000002</v>
      </c>
      <c r="AO66">
        <v>1.6834613</v>
      </c>
      <c r="AP66" s="4">
        <f t="shared" si="17"/>
        <v>-1.6834613</v>
      </c>
      <c r="AQ66">
        <v>2.3771205000000002</v>
      </c>
      <c r="AR66" s="4">
        <f t="shared" ref="AR66" si="104">$F66-AQ66</f>
        <v>-2.3771205000000002</v>
      </c>
      <c r="AS66">
        <v>1.1533366</v>
      </c>
      <c r="AT66" s="4">
        <f t="shared" si="18"/>
        <v>-1.1533366</v>
      </c>
      <c r="AU66">
        <v>1.5332372999999999</v>
      </c>
      <c r="AV66" s="4">
        <f t="shared" si="19"/>
        <v>-1.5332372999999999</v>
      </c>
      <c r="AW66">
        <v>4.5514393000000002</v>
      </c>
      <c r="AX66" s="4">
        <f t="shared" si="20"/>
        <v>-4.5514393000000002</v>
      </c>
      <c r="AY66">
        <v>1.2871056999999999</v>
      </c>
      <c r="AZ66" s="4">
        <f t="shared" si="21"/>
        <v>-1.2871056999999999</v>
      </c>
      <c r="BA66">
        <v>4.2377577000000004</v>
      </c>
      <c r="BB66" s="4">
        <f t="shared" si="22"/>
        <v>-4.2377577000000004</v>
      </c>
      <c r="BC66">
        <v>2.8620025999999998</v>
      </c>
      <c r="BD66" s="4">
        <f t="shared" si="23"/>
        <v>-2.8620025999999998</v>
      </c>
      <c r="BE66">
        <v>0.77182550000000005</v>
      </c>
      <c r="BF66" s="4">
        <f t="shared" si="24"/>
        <v>-0.77182550000000005</v>
      </c>
      <c r="BG66">
        <v>1.7658753</v>
      </c>
      <c r="BH66" s="4">
        <f t="shared" si="25"/>
        <v>-1.7658753</v>
      </c>
      <c r="BI66">
        <v>4.4928790000000003</v>
      </c>
      <c r="BJ66" s="4">
        <f t="shared" si="26"/>
        <v>-4.4928790000000003</v>
      </c>
      <c r="BK66">
        <v>2.1863055</v>
      </c>
      <c r="BL66" s="4">
        <f t="shared" si="27"/>
        <v>-2.1863055</v>
      </c>
      <c r="BM66">
        <v>3.8537555000000001</v>
      </c>
      <c r="BN66" s="4">
        <f t="shared" si="28"/>
        <v>-3.8537555000000001</v>
      </c>
      <c r="BO66">
        <v>1.3337557</v>
      </c>
      <c r="BP66" s="4">
        <f t="shared" si="29"/>
        <v>-1.3337557</v>
      </c>
      <c r="BQ66">
        <v>1.9828996999999999</v>
      </c>
      <c r="BR66" s="4">
        <f t="shared" si="30"/>
        <v>-1.9828996999999999</v>
      </c>
      <c r="BS66">
        <v>2.6043531999999998</v>
      </c>
      <c r="BT66" s="4">
        <f t="shared" si="31"/>
        <v>-2.6043531999999998</v>
      </c>
      <c r="BU66">
        <v>1.9115386999999999</v>
      </c>
      <c r="BV66" s="4">
        <f t="shared" si="32"/>
        <v>-1.9115386999999999</v>
      </c>
      <c r="BW66">
        <v>3.6017451</v>
      </c>
      <c r="BX66" s="4">
        <f t="shared" si="33"/>
        <v>-3.6017451</v>
      </c>
      <c r="BY66">
        <v>3.2539988000000002</v>
      </c>
      <c r="BZ66" s="4">
        <f t="shared" si="34"/>
        <v>-3.2539988000000002</v>
      </c>
      <c r="CA66">
        <v>4.9313390000000004</v>
      </c>
      <c r="CB66" s="4">
        <f t="shared" si="35"/>
        <v>-4.9313390000000004</v>
      </c>
      <c r="CC66">
        <v>0.55754669999999995</v>
      </c>
      <c r="CD66" s="4">
        <f t="shared" si="36"/>
        <v>-0.55754669999999995</v>
      </c>
      <c r="CE66">
        <v>3.0114412000000002</v>
      </c>
      <c r="CF66" s="4">
        <f t="shared" si="37"/>
        <v>-3.0114412000000002</v>
      </c>
      <c r="CG66">
        <v>2.5331445000000001</v>
      </c>
      <c r="CH66" s="4">
        <f t="shared" si="38"/>
        <v>-2.5331445000000001</v>
      </c>
      <c r="CI66">
        <v>-0.65436475999999999</v>
      </c>
      <c r="CJ66" s="4">
        <f t="shared" si="39"/>
        <v>0.65436475999999999</v>
      </c>
      <c r="CK66">
        <v>2.8703406</v>
      </c>
      <c r="CL66" s="4">
        <f t="shared" si="40"/>
        <v>-2.8703406</v>
      </c>
      <c r="CM66">
        <v>3.0093147999999998</v>
      </c>
      <c r="CN66" s="4">
        <f t="shared" si="41"/>
        <v>-3.0093147999999998</v>
      </c>
      <c r="CO66">
        <v>7.1483525999999999</v>
      </c>
      <c r="CP66" s="4">
        <f t="shared" si="42"/>
        <v>-7.1483525999999999</v>
      </c>
      <c r="CQ66">
        <v>2.6174938999999999</v>
      </c>
      <c r="CR66" s="4">
        <f t="shared" si="43"/>
        <v>-2.6174938999999999</v>
      </c>
      <c r="CS66">
        <v>1.3419805</v>
      </c>
      <c r="CT66" s="4">
        <f t="shared" si="44"/>
        <v>-1.3419805</v>
      </c>
      <c r="CU66">
        <v>2.7799076999999999</v>
      </c>
      <c r="CV66" s="4">
        <f t="shared" si="45"/>
        <v>-2.7799076999999999</v>
      </c>
      <c r="CW66">
        <v>3.8342706999999998</v>
      </c>
      <c r="CX66" s="4">
        <f t="shared" si="46"/>
        <v>-3.8342706999999998</v>
      </c>
      <c r="CY66">
        <v>1.5494433999999999</v>
      </c>
      <c r="CZ66" s="4">
        <f t="shared" si="47"/>
        <v>-1.5494433999999999</v>
      </c>
      <c r="DA66">
        <v>1.8050364000000001</v>
      </c>
      <c r="DB66" s="4">
        <f t="shared" si="48"/>
        <v>-1.8050364000000001</v>
      </c>
      <c r="DC66">
        <v>2.1116804999999998</v>
      </c>
      <c r="DD66" s="4">
        <f t="shared" si="49"/>
        <v>-2.1116804999999998</v>
      </c>
      <c r="DE66">
        <v>1.5494433999999999</v>
      </c>
      <c r="DF66" s="4">
        <f t="shared" si="50"/>
        <v>-1.5494433999999999</v>
      </c>
      <c r="DG66">
        <v>0.95841779999999999</v>
      </c>
      <c r="DH66" s="4">
        <f t="shared" si="51"/>
        <v>-0.95841779999999999</v>
      </c>
      <c r="DI66">
        <v>1.6776164</v>
      </c>
      <c r="DJ66" s="4">
        <f t="shared" si="52"/>
        <v>-1.6776164</v>
      </c>
      <c r="DK66">
        <v>1.0050596000000001</v>
      </c>
      <c r="DL66" s="4">
        <f t="shared" si="53"/>
        <v>-1.0050596000000001</v>
      </c>
      <c r="DM66">
        <v>3.5103650000000002</v>
      </c>
      <c r="DN66" s="4">
        <f t="shared" si="54"/>
        <v>-3.5103650000000002</v>
      </c>
      <c r="DO66">
        <v>1.5494433999999999</v>
      </c>
      <c r="DP66" s="4">
        <f t="shared" si="55"/>
        <v>-1.5494433999999999</v>
      </c>
    </row>
    <row r="67" spans="2:120">
      <c r="B67">
        <v>52</v>
      </c>
      <c r="C67" s="4">
        <v>1091.6602109999999</v>
      </c>
      <c r="D67" s="4">
        <v>3090.652216</v>
      </c>
      <c r="E67" s="4">
        <v>0</v>
      </c>
      <c r="F67" s="4">
        <v>0</v>
      </c>
      <c r="G67" s="4">
        <v>0.78096913999999995</v>
      </c>
      <c r="H67" s="4">
        <f t="shared" si="0"/>
        <v>-0.78096913999999995</v>
      </c>
      <c r="I67" s="4">
        <v>0.44146782000000001</v>
      </c>
      <c r="J67" s="4">
        <f t="shared" si="1"/>
        <v>-0.44146782000000001</v>
      </c>
      <c r="K67">
        <v>-6.7771929999999999E-3</v>
      </c>
      <c r="L67" s="4">
        <f t="shared" si="2"/>
        <v>6.7771929999999999E-3</v>
      </c>
      <c r="M67">
        <v>-6.7771929999999999E-3</v>
      </c>
      <c r="N67" s="4">
        <f t="shared" si="3"/>
        <v>6.7771929999999999E-3</v>
      </c>
      <c r="O67">
        <v>2.989471</v>
      </c>
      <c r="P67" s="4">
        <f t="shared" si="4"/>
        <v>-2.989471</v>
      </c>
      <c r="Q67">
        <v>2.2581169999999999</v>
      </c>
      <c r="R67" s="4">
        <f t="shared" si="5"/>
        <v>-2.2581169999999999</v>
      </c>
      <c r="S67">
        <v>0.4338803</v>
      </c>
      <c r="T67" s="4">
        <f t="shared" si="6"/>
        <v>-0.4338803</v>
      </c>
      <c r="U67">
        <v>0.79262999999999995</v>
      </c>
      <c r="V67" s="4">
        <f t="shared" si="7"/>
        <v>-0.79262999999999995</v>
      </c>
      <c r="W67">
        <v>0.74248135000000004</v>
      </c>
      <c r="X67" s="4">
        <f t="shared" si="8"/>
        <v>-0.74248135000000004</v>
      </c>
      <c r="Z67" s="4">
        <f t="shared" si="9"/>
        <v>0</v>
      </c>
      <c r="AA67">
        <v>-0.56534463000000001</v>
      </c>
      <c r="AB67" s="4">
        <f t="shared" si="10"/>
        <v>0.56534463000000001</v>
      </c>
      <c r="AC67">
        <v>0.22623244000000001</v>
      </c>
      <c r="AD67" s="4">
        <f t="shared" si="11"/>
        <v>-0.22623244000000001</v>
      </c>
      <c r="AE67">
        <v>8.2589819999999994E-2</v>
      </c>
      <c r="AF67" s="4">
        <f t="shared" si="12"/>
        <v>-8.2589819999999994E-2</v>
      </c>
      <c r="AG67">
        <v>0.65557949999999998</v>
      </c>
      <c r="AH67" s="4">
        <f t="shared" si="13"/>
        <v>-0.65557949999999998</v>
      </c>
      <c r="AI67">
        <v>0.86853279999999999</v>
      </c>
      <c r="AJ67" s="4">
        <f t="shared" si="14"/>
        <v>-0.86853279999999999</v>
      </c>
      <c r="AK67">
        <v>-0.23876349999999999</v>
      </c>
      <c r="AL67" s="4">
        <f t="shared" si="15"/>
        <v>0.23876349999999999</v>
      </c>
      <c r="AM67">
        <v>0.88061862999999996</v>
      </c>
      <c r="AN67" s="4">
        <f t="shared" si="16"/>
        <v>-0.88061862999999996</v>
      </c>
      <c r="AO67">
        <v>0.15485272</v>
      </c>
      <c r="AP67" s="4">
        <f t="shared" si="17"/>
        <v>-0.15485272</v>
      </c>
      <c r="AQ67">
        <v>1.3118223</v>
      </c>
      <c r="AR67" s="4">
        <f t="shared" ref="AR67" si="105">$F67-AQ67</f>
        <v>-1.3118223</v>
      </c>
      <c r="AS67">
        <v>0.64180800000000005</v>
      </c>
      <c r="AT67" s="4">
        <f t="shared" si="18"/>
        <v>-0.64180800000000005</v>
      </c>
      <c r="AU67">
        <v>0.10525637</v>
      </c>
      <c r="AV67" s="4">
        <f t="shared" si="19"/>
        <v>-0.10525637</v>
      </c>
      <c r="AW67">
        <v>0.93599003999999997</v>
      </c>
      <c r="AX67" s="4">
        <f t="shared" si="20"/>
        <v>-0.93599003999999997</v>
      </c>
      <c r="AY67">
        <v>-0.15768905</v>
      </c>
      <c r="AZ67" s="4">
        <f t="shared" si="21"/>
        <v>0.15768905</v>
      </c>
      <c r="BA67">
        <v>1.6206672</v>
      </c>
      <c r="BB67" s="4">
        <f t="shared" si="22"/>
        <v>-1.6206672</v>
      </c>
      <c r="BC67">
        <v>1.1473253000000001</v>
      </c>
      <c r="BD67" s="4">
        <f t="shared" si="23"/>
        <v>-1.1473253000000001</v>
      </c>
      <c r="BE67">
        <v>0.47689514999999999</v>
      </c>
      <c r="BF67" s="4">
        <f t="shared" si="24"/>
        <v>-0.47689514999999999</v>
      </c>
      <c r="BG67">
        <v>-0.62918293000000003</v>
      </c>
      <c r="BH67" s="4">
        <f t="shared" si="25"/>
        <v>0.62918293000000003</v>
      </c>
      <c r="BI67">
        <v>2.366762</v>
      </c>
      <c r="BJ67" s="4">
        <f t="shared" si="26"/>
        <v>-2.366762</v>
      </c>
      <c r="BK67">
        <v>0.39367086000000001</v>
      </c>
      <c r="BL67" s="4">
        <f t="shared" si="27"/>
        <v>-0.39367086000000001</v>
      </c>
      <c r="BM67">
        <v>0.86780880000000005</v>
      </c>
      <c r="BN67" s="4">
        <f t="shared" si="28"/>
        <v>-0.86780880000000005</v>
      </c>
      <c r="BO67">
        <v>0.43653916999999998</v>
      </c>
      <c r="BP67" s="4">
        <f t="shared" si="29"/>
        <v>-0.43653916999999998</v>
      </c>
      <c r="BQ67">
        <v>1.0444937000000001</v>
      </c>
      <c r="BR67" s="4">
        <f t="shared" si="30"/>
        <v>-1.0444937000000001</v>
      </c>
      <c r="BS67">
        <v>1.5849745</v>
      </c>
      <c r="BT67" s="4">
        <f t="shared" si="31"/>
        <v>-1.5849745</v>
      </c>
      <c r="BU67">
        <v>3.5394641999999998</v>
      </c>
      <c r="BV67" s="4">
        <f t="shared" si="32"/>
        <v>-3.5394641999999998</v>
      </c>
      <c r="BW67">
        <v>0.34251723000000001</v>
      </c>
      <c r="BX67" s="4">
        <f t="shared" si="33"/>
        <v>-0.34251723000000001</v>
      </c>
      <c r="BY67">
        <v>0.96882590000000002</v>
      </c>
      <c r="BZ67" s="4">
        <f t="shared" si="34"/>
        <v>-0.96882590000000002</v>
      </c>
      <c r="CA67">
        <v>-0.22727391</v>
      </c>
      <c r="CB67" s="4">
        <f t="shared" si="35"/>
        <v>0.22727391</v>
      </c>
      <c r="CC67">
        <v>0.15486532</v>
      </c>
      <c r="CD67" s="4">
        <f t="shared" si="36"/>
        <v>-0.15486532</v>
      </c>
      <c r="CE67">
        <v>0.97158783999999998</v>
      </c>
      <c r="CF67" s="4">
        <f t="shared" si="37"/>
        <v>-0.97158783999999998</v>
      </c>
      <c r="CG67">
        <v>-5.1347049999999998E-2</v>
      </c>
      <c r="CH67" s="4">
        <f t="shared" si="38"/>
        <v>5.1347049999999998E-2</v>
      </c>
      <c r="CI67">
        <v>0.22362824000000001</v>
      </c>
      <c r="CJ67" s="4">
        <f t="shared" si="39"/>
        <v>-0.22362824000000001</v>
      </c>
      <c r="CK67">
        <v>0.33915996999999998</v>
      </c>
      <c r="CL67" s="4">
        <f t="shared" si="40"/>
        <v>-0.33915996999999998</v>
      </c>
      <c r="CM67">
        <v>1.9408479999999999</v>
      </c>
      <c r="CN67" s="4">
        <f t="shared" si="41"/>
        <v>-1.9408479999999999</v>
      </c>
      <c r="CO67">
        <v>0.61151164999999996</v>
      </c>
      <c r="CP67" s="4">
        <f t="shared" si="42"/>
        <v>-0.61151164999999996</v>
      </c>
      <c r="CQ67">
        <v>-0.22258106999999999</v>
      </c>
      <c r="CR67" s="4">
        <f t="shared" si="43"/>
        <v>0.22258106999999999</v>
      </c>
      <c r="CS67">
        <v>0.36128134000000001</v>
      </c>
      <c r="CT67" s="4">
        <f t="shared" si="44"/>
        <v>-0.36128134000000001</v>
      </c>
      <c r="CU67">
        <v>1.0648390000000001</v>
      </c>
      <c r="CV67" s="4">
        <f t="shared" si="45"/>
        <v>-1.0648390000000001</v>
      </c>
      <c r="CW67">
        <v>0.78567123000000005</v>
      </c>
      <c r="CX67" s="4">
        <f t="shared" si="46"/>
        <v>-0.78567123000000005</v>
      </c>
      <c r="CY67">
        <v>1.2613977999999999</v>
      </c>
      <c r="CZ67" s="4">
        <f t="shared" si="47"/>
        <v>-1.2613977999999999</v>
      </c>
      <c r="DA67">
        <v>1.0738032</v>
      </c>
      <c r="DB67" s="4">
        <f t="shared" si="48"/>
        <v>-1.0738032</v>
      </c>
      <c r="DC67">
        <v>0.26958188</v>
      </c>
      <c r="DD67" s="4">
        <f t="shared" si="49"/>
        <v>-0.26958188</v>
      </c>
      <c r="DE67">
        <v>1.2613977999999999</v>
      </c>
      <c r="DF67" s="4">
        <f t="shared" si="50"/>
        <v>-1.2613977999999999</v>
      </c>
      <c r="DG67">
        <v>-0.58211409999999997</v>
      </c>
      <c r="DH67" s="4">
        <f t="shared" si="51"/>
        <v>0.58211409999999997</v>
      </c>
      <c r="DI67">
        <v>-7.7951889999999996E-2</v>
      </c>
      <c r="DJ67" s="4">
        <f t="shared" si="52"/>
        <v>7.7951889999999996E-2</v>
      </c>
      <c r="DK67">
        <v>0.75532763999999997</v>
      </c>
      <c r="DL67" s="4">
        <f t="shared" si="53"/>
        <v>-0.75532763999999997</v>
      </c>
      <c r="DM67">
        <v>0.78255576000000004</v>
      </c>
      <c r="DN67" s="4">
        <f t="shared" si="54"/>
        <v>-0.78255576000000004</v>
      </c>
      <c r="DO67">
        <v>1.2613977999999999</v>
      </c>
      <c r="DP67" s="4">
        <f t="shared" si="55"/>
        <v>-1.2613977999999999</v>
      </c>
    </row>
    <row r="68" spans="2:120">
      <c r="B68">
        <v>53</v>
      </c>
      <c r="C68" s="4">
        <v>1082.3275819999999</v>
      </c>
      <c r="D68" s="4">
        <v>3089.2755550000002</v>
      </c>
      <c r="E68" s="4">
        <v>0</v>
      </c>
      <c r="F68" s="4">
        <v>0</v>
      </c>
      <c r="G68" s="4">
        <v>0.80303663000000003</v>
      </c>
      <c r="H68" s="4">
        <f t="shared" si="0"/>
        <v>-0.80303663000000003</v>
      </c>
      <c r="I68" s="4">
        <v>1.9708425000000001</v>
      </c>
      <c r="J68" s="4">
        <f t="shared" si="1"/>
        <v>-1.9708425000000001</v>
      </c>
      <c r="K68">
        <v>1.4267761999999999</v>
      </c>
      <c r="L68" s="4">
        <f t="shared" si="2"/>
        <v>-1.4267761999999999</v>
      </c>
      <c r="M68">
        <v>1.4267761999999999</v>
      </c>
      <c r="N68" s="4">
        <f t="shared" si="3"/>
        <v>-1.4267761999999999</v>
      </c>
      <c r="O68">
        <v>1.5098312</v>
      </c>
      <c r="P68" s="4">
        <f t="shared" si="4"/>
        <v>-1.5098312</v>
      </c>
      <c r="Q68">
        <v>2.2264135</v>
      </c>
      <c r="R68" s="4">
        <f t="shared" si="5"/>
        <v>-2.2264135</v>
      </c>
      <c r="S68">
        <v>0.31879485000000002</v>
      </c>
      <c r="T68" s="4">
        <f t="shared" si="6"/>
        <v>-0.31879485000000002</v>
      </c>
      <c r="U68">
        <v>-0.52308549999999998</v>
      </c>
      <c r="V68" s="4">
        <f t="shared" si="7"/>
        <v>0.52308549999999998</v>
      </c>
      <c r="W68">
        <v>0.94271857000000003</v>
      </c>
      <c r="X68" s="4">
        <f t="shared" si="8"/>
        <v>-0.94271857000000003</v>
      </c>
      <c r="Z68" s="4">
        <f t="shared" si="9"/>
        <v>0</v>
      </c>
      <c r="AA68">
        <v>-0.65246992999999998</v>
      </c>
      <c r="AB68" s="4">
        <f t="shared" si="10"/>
        <v>0.65246992999999998</v>
      </c>
      <c r="AC68">
        <v>1.2293403000000001</v>
      </c>
      <c r="AD68" s="4">
        <f t="shared" si="11"/>
        <v>-1.2293403000000001</v>
      </c>
      <c r="AE68">
        <v>-3.8267884000000002E-2</v>
      </c>
      <c r="AF68" s="4">
        <f t="shared" si="12"/>
        <v>3.8267884000000002E-2</v>
      </c>
      <c r="AG68">
        <v>0.95277840000000003</v>
      </c>
      <c r="AH68" s="4">
        <f t="shared" si="13"/>
        <v>-0.95277840000000003</v>
      </c>
      <c r="AI68">
        <v>0.35530772999999999</v>
      </c>
      <c r="AJ68" s="4">
        <f t="shared" si="14"/>
        <v>-0.35530772999999999</v>
      </c>
      <c r="AK68">
        <v>1.3233868</v>
      </c>
      <c r="AL68" s="4">
        <f t="shared" si="15"/>
        <v>-1.3233868</v>
      </c>
      <c r="AM68">
        <v>1.3866868000000001</v>
      </c>
      <c r="AN68" s="4">
        <f t="shared" si="16"/>
        <v>-1.3866868000000001</v>
      </c>
      <c r="AO68">
        <v>-7.5976269999999999E-2</v>
      </c>
      <c r="AP68" s="4">
        <f t="shared" si="17"/>
        <v>7.5976269999999999E-2</v>
      </c>
      <c r="AQ68">
        <v>0.77663815000000003</v>
      </c>
      <c r="AR68" s="4">
        <f t="shared" ref="AR68" si="106">$F68-AQ68</f>
        <v>-0.77663815000000003</v>
      </c>
      <c r="AS68">
        <v>0.59762704</v>
      </c>
      <c r="AT68" s="4">
        <f t="shared" si="18"/>
        <v>-0.59762704</v>
      </c>
      <c r="AU68">
        <v>2.3840208000000001</v>
      </c>
      <c r="AV68" s="4">
        <f t="shared" si="19"/>
        <v>-2.3840208000000001</v>
      </c>
      <c r="AW68">
        <v>1.3691872</v>
      </c>
      <c r="AX68" s="4">
        <f t="shared" si="20"/>
        <v>-1.3691872</v>
      </c>
      <c r="AY68">
        <v>0.29563539999999999</v>
      </c>
      <c r="AZ68" s="4">
        <f t="shared" si="21"/>
        <v>-0.29563539999999999</v>
      </c>
      <c r="BA68">
        <v>-6.0774206999999997E-2</v>
      </c>
      <c r="BB68" s="4">
        <f t="shared" si="22"/>
        <v>6.0774206999999997E-2</v>
      </c>
      <c r="BC68">
        <v>-0.15359506000000001</v>
      </c>
      <c r="BD68" s="4">
        <f t="shared" si="23"/>
        <v>0.15359506000000001</v>
      </c>
      <c r="BE68">
        <v>-0.12442188999999999</v>
      </c>
      <c r="BF68" s="4">
        <f t="shared" si="24"/>
        <v>0.12442188999999999</v>
      </c>
      <c r="BG68">
        <v>-0.31423792</v>
      </c>
      <c r="BH68" s="4">
        <f t="shared" si="25"/>
        <v>0.31423792</v>
      </c>
      <c r="BI68">
        <v>0.88310250000000001</v>
      </c>
      <c r="BJ68" s="4">
        <f t="shared" si="26"/>
        <v>-0.88310250000000001</v>
      </c>
      <c r="BK68">
        <v>0.51863413999999997</v>
      </c>
      <c r="BL68" s="4">
        <f t="shared" si="27"/>
        <v>-0.51863413999999997</v>
      </c>
      <c r="BM68">
        <v>1.1494534999999999</v>
      </c>
      <c r="BN68" s="4">
        <f t="shared" si="28"/>
        <v>-1.1494534999999999</v>
      </c>
      <c r="BO68">
        <v>7.5773069999999998E-2</v>
      </c>
      <c r="BP68" s="4">
        <f t="shared" si="29"/>
        <v>-7.5773069999999998E-2</v>
      </c>
      <c r="BQ68">
        <v>0.34561069999999999</v>
      </c>
      <c r="BR68" s="4">
        <f t="shared" si="30"/>
        <v>-0.34561069999999999</v>
      </c>
      <c r="BS68">
        <v>1.2431407000000001</v>
      </c>
      <c r="BT68" s="4">
        <f t="shared" si="31"/>
        <v>-1.2431407000000001</v>
      </c>
      <c r="BU68">
        <v>3.5517129999999999</v>
      </c>
      <c r="BV68" s="4">
        <f t="shared" si="32"/>
        <v>-3.5517129999999999</v>
      </c>
      <c r="BW68">
        <v>-0.78158086999999998</v>
      </c>
      <c r="BX68" s="4">
        <f t="shared" si="33"/>
        <v>0.78158086999999998</v>
      </c>
      <c r="BY68">
        <v>0.41302174000000003</v>
      </c>
      <c r="BZ68" s="4">
        <f t="shared" si="34"/>
        <v>-0.41302174000000003</v>
      </c>
      <c r="CA68">
        <v>1.1796702999999999</v>
      </c>
      <c r="CB68" s="4">
        <f t="shared" si="35"/>
        <v>-1.1796702999999999</v>
      </c>
      <c r="CC68">
        <v>0.92790150000000005</v>
      </c>
      <c r="CD68" s="4">
        <f t="shared" si="36"/>
        <v>-0.92790150000000005</v>
      </c>
      <c r="CE68">
        <v>-0.84379535999999999</v>
      </c>
      <c r="CF68" s="4">
        <f t="shared" si="37"/>
        <v>0.84379535999999999</v>
      </c>
      <c r="CG68">
        <v>0.82316540000000005</v>
      </c>
      <c r="CH68" s="4">
        <f t="shared" si="38"/>
        <v>-0.82316540000000005</v>
      </c>
      <c r="CI68">
        <v>0.77523790000000004</v>
      </c>
      <c r="CJ68" s="4">
        <f t="shared" si="39"/>
        <v>-0.77523790000000004</v>
      </c>
      <c r="CK68">
        <v>1.0993828999999999</v>
      </c>
      <c r="CL68" s="4">
        <f t="shared" si="40"/>
        <v>-1.0993828999999999</v>
      </c>
      <c r="CM68">
        <v>1.5049211</v>
      </c>
      <c r="CN68" s="4">
        <f t="shared" si="41"/>
        <v>-1.5049211</v>
      </c>
      <c r="CO68">
        <v>-1.1001616000000001E-2</v>
      </c>
      <c r="CP68" s="4">
        <f t="shared" si="42"/>
        <v>1.1001616000000001E-2</v>
      </c>
      <c r="CQ68">
        <v>4.6329210000000003E-2</v>
      </c>
      <c r="CR68" s="4">
        <f t="shared" si="43"/>
        <v>-4.6329210000000003E-2</v>
      </c>
      <c r="CS68">
        <v>2.4984758</v>
      </c>
      <c r="CT68" s="4">
        <f t="shared" si="44"/>
        <v>-2.4984758</v>
      </c>
      <c r="CU68">
        <v>2.0746604999999998</v>
      </c>
      <c r="CV68" s="4">
        <f t="shared" si="45"/>
        <v>-2.0746604999999998</v>
      </c>
      <c r="CW68">
        <v>0.15935537</v>
      </c>
      <c r="CX68" s="4">
        <f t="shared" si="46"/>
        <v>-0.15935537</v>
      </c>
      <c r="CY68">
        <v>1.3584086</v>
      </c>
      <c r="CZ68" s="4">
        <f t="shared" si="47"/>
        <v>-1.3584086</v>
      </c>
      <c r="DA68">
        <v>0.45530759999999998</v>
      </c>
      <c r="DB68" s="4">
        <f t="shared" si="48"/>
        <v>-0.45530759999999998</v>
      </c>
      <c r="DC68">
        <v>-0.30436079999999999</v>
      </c>
      <c r="DD68" s="4">
        <f t="shared" si="49"/>
        <v>0.30436079999999999</v>
      </c>
      <c r="DE68">
        <v>1.3584086</v>
      </c>
      <c r="DF68" s="4">
        <f t="shared" si="50"/>
        <v>-1.3584086</v>
      </c>
      <c r="DG68">
        <v>-0.36032635000000002</v>
      </c>
      <c r="DH68" s="4">
        <f t="shared" si="51"/>
        <v>0.36032635000000002</v>
      </c>
      <c r="DI68">
        <v>1.6192015000000001E-2</v>
      </c>
      <c r="DJ68" s="4">
        <f t="shared" si="52"/>
        <v>-1.6192015000000001E-2</v>
      </c>
      <c r="DK68">
        <v>0.20112151</v>
      </c>
      <c r="DL68" s="4">
        <f t="shared" si="53"/>
        <v>-0.20112151</v>
      </c>
      <c r="DM68">
        <v>1.4008598000000001</v>
      </c>
      <c r="DN68" s="4">
        <f t="shared" si="54"/>
        <v>-1.4008598000000001</v>
      </c>
      <c r="DO68">
        <v>1.3584086</v>
      </c>
      <c r="DP68" s="4">
        <f t="shared" si="55"/>
        <v>-1.3584086</v>
      </c>
    </row>
    <row r="69" spans="2:120">
      <c r="B69">
        <v>54</v>
      </c>
      <c r="C69" s="4">
        <v>1074.126692</v>
      </c>
      <c r="D69" s="4">
        <v>3087.725191</v>
      </c>
      <c r="E69" s="4">
        <v>0</v>
      </c>
      <c r="F69" s="4">
        <v>0</v>
      </c>
      <c r="G69" s="4">
        <v>0.66447604000000005</v>
      </c>
      <c r="H69" s="4">
        <f t="shared" si="0"/>
        <v>-0.66447604000000005</v>
      </c>
      <c r="I69" s="4">
        <v>0.70659064999999999</v>
      </c>
      <c r="J69" s="4">
        <f t="shared" si="1"/>
        <v>-0.70659064999999999</v>
      </c>
      <c r="K69">
        <v>1.6803013</v>
      </c>
      <c r="L69" s="4">
        <f t="shared" si="2"/>
        <v>-1.6803013</v>
      </c>
      <c r="M69">
        <v>1.6803013</v>
      </c>
      <c r="N69" s="4">
        <f t="shared" si="3"/>
        <v>-1.6803013</v>
      </c>
      <c r="O69">
        <v>1.4522573000000001</v>
      </c>
      <c r="P69" s="4">
        <f t="shared" si="4"/>
        <v>-1.4522573000000001</v>
      </c>
      <c r="Q69">
        <v>1.555431</v>
      </c>
      <c r="R69" s="4">
        <f t="shared" si="5"/>
        <v>-1.555431</v>
      </c>
      <c r="S69">
        <v>-0.1604892</v>
      </c>
      <c r="T69" s="4">
        <f t="shared" si="6"/>
        <v>0.1604892</v>
      </c>
      <c r="U69">
        <v>-0.43272462</v>
      </c>
      <c r="V69" s="4">
        <f t="shared" si="7"/>
        <v>0.43272462</v>
      </c>
      <c r="W69">
        <v>0.85068153999999996</v>
      </c>
      <c r="X69" s="4">
        <f t="shared" si="8"/>
        <v>-0.85068153999999996</v>
      </c>
      <c r="Z69" s="4">
        <f t="shared" si="9"/>
        <v>0</v>
      </c>
      <c r="AA69">
        <v>-0.51933914000000003</v>
      </c>
      <c r="AB69" s="4">
        <f t="shared" si="10"/>
        <v>0.51933914000000003</v>
      </c>
      <c r="AC69">
        <v>-1.5842249999999999E-2</v>
      </c>
      <c r="AD69" s="4">
        <f t="shared" si="11"/>
        <v>1.5842249999999999E-2</v>
      </c>
      <c r="AE69">
        <v>-0.17439145</v>
      </c>
      <c r="AF69" s="4">
        <f t="shared" si="12"/>
        <v>0.17439145</v>
      </c>
      <c r="AG69">
        <v>0.89684576000000005</v>
      </c>
      <c r="AH69" s="4">
        <f t="shared" si="13"/>
        <v>-0.89684576000000005</v>
      </c>
      <c r="AI69">
        <v>0.34296199999999999</v>
      </c>
      <c r="AJ69" s="4">
        <f t="shared" si="14"/>
        <v>-0.34296199999999999</v>
      </c>
      <c r="AK69">
        <v>0.54843540000000002</v>
      </c>
      <c r="AL69" s="4">
        <f t="shared" si="15"/>
        <v>-0.54843540000000002</v>
      </c>
      <c r="AM69">
        <v>1.1715182</v>
      </c>
      <c r="AN69" s="4">
        <f t="shared" si="16"/>
        <v>-1.1715182</v>
      </c>
      <c r="AO69">
        <v>-0.94731944999999995</v>
      </c>
      <c r="AP69" s="4">
        <f t="shared" si="17"/>
        <v>0.94731944999999995</v>
      </c>
      <c r="AQ69">
        <v>0.60284910000000003</v>
      </c>
      <c r="AR69" s="4">
        <f t="shared" ref="AR69" si="107">$F69-AQ69</f>
        <v>-0.60284910000000003</v>
      </c>
      <c r="AS69">
        <v>0.35092606999999998</v>
      </c>
      <c r="AT69" s="4">
        <f t="shared" si="18"/>
        <v>-0.35092606999999998</v>
      </c>
      <c r="AU69">
        <v>1.4342371</v>
      </c>
      <c r="AV69" s="4">
        <f t="shared" si="19"/>
        <v>-1.4342371</v>
      </c>
      <c r="AW69">
        <v>1.2228825000000001</v>
      </c>
      <c r="AX69" s="4">
        <f t="shared" si="20"/>
        <v>-1.2228825000000001</v>
      </c>
      <c r="AY69">
        <v>0.21034917</v>
      </c>
      <c r="AZ69" s="4">
        <f t="shared" si="21"/>
        <v>-0.21034917</v>
      </c>
      <c r="BA69">
        <v>0.39697110000000002</v>
      </c>
      <c r="BB69" s="4">
        <f t="shared" si="22"/>
        <v>-0.39697110000000002</v>
      </c>
      <c r="BC69">
        <v>-5.2368320000000003E-3</v>
      </c>
      <c r="BD69" s="4">
        <f t="shared" si="23"/>
        <v>5.2368320000000003E-3</v>
      </c>
      <c r="BE69">
        <v>-0.70396345999999999</v>
      </c>
      <c r="BF69" s="4">
        <f t="shared" si="24"/>
        <v>0.70396345999999999</v>
      </c>
      <c r="BG69">
        <v>-0.22708500000000001</v>
      </c>
      <c r="BH69" s="4">
        <f t="shared" si="25"/>
        <v>0.22708500000000001</v>
      </c>
      <c r="BI69">
        <v>0.61832509999999996</v>
      </c>
      <c r="BJ69" s="4">
        <f t="shared" si="26"/>
        <v>-0.61832509999999996</v>
      </c>
      <c r="BK69">
        <v>0.29338946999999999</v>
      </c>
      <c r="BL69" s="4">
        <f t="shared" si="27"/>
        <v>-0.29338946999999999</v>
      </c>
      <c r="BM69">
        <v>1.3196933</v>
      </c>
      <c r="BN69" s="4">
        <f t="shared" si="28"/>
        <v>-1.3196933</v>
      </c>
      <c r="BO69">
        <v>0.52443695000000001</v>
      </c>
      <c r="BP69" s="4">
        <f t="shared" si="29"/>
        <v>-0.52443695000000001</v>
      </c>
      <c r="BQ69">
        <v>0.91282750000000001</v>
      </c>
      <c r="BR69" s="4">
        <f t="shared" si="30"/>
        <v>-0.91282750000000001</v>
      </c>
      <c r="BS69">
        <v>0.34454906000000002</v>
      </c>
      <c r="BT69" s="4">
        <f t="shared" si="31"/>
        <v>-0.34454906000000002</v>
      </c>
      <c r="BU69">
        <v>2.2301479999999998</v>
      </c>
      <c r="BV69" s="4">
        <f t="shared" si="32"/>
        <v>-2.2301479999999998</v>
      </c>
      <c r="BW69">
        <v>-6.6259965000000004E-2</v>
      </c>
      <c r="BX69" s="4">
        <f t="shared" si="33"/>
        <v>6.6259965000000004E-2</v>
      </c>
      <c r="BY69">
        <v>0.89730149999999997</v>
      </c>
      <c r="BZ69" s="4">
        <f t="shared" si="34"/>
        <v>-0.89730149999999997</v>
      </c>
      <c r="CA69">
        <v>1.5192722000000001</v>
      </c>
      <c r="CB69" s="4">
        <f t="shared" si="35"/>
        <v>-1.5192722000000001</v>
      </c>
      <c r="CC69">
        <v>1.1061614</v>
      </c>
      <c r="CD69" s="4">
        <f t="shared" si="36"/>
        <v>-1.1061614</v>
      </c>
      <c r="CE69">
        <v>0.54441600000000001</v>
      </c>
      <c r="CF69" s="4">
        <f t="shared" si="37"/>
        <v>-0.54441600000000001</v>
      </c>
      <c r="CG69">
        <v>0.50316099999999997</v>
      </c>
      <c r="CH69" s="4">
        <f t="shared" si="38"/>
        <v>-0.50316099999999997</v>
      </c>
      <c r="CI69">
        <v>1.0194019000000001</v>
      </c>
      <c r="CJ69" s="4">
        <f t="shared" si="39"/>
        <v>-1.0194019000000001</v>
      </c>
      <c r="CK69">
        <v>0.37833561999999998</v>
      </c>
      <c r="CL69" s="4">
        <f t="shared" si="40"/>
        <v>-0.37833561999999998</v>
      </c>
      <c r="CM69">
        <v>1.5488054</v>
      </c>
      <c r="CN69" s="4">
        <f t="shared" si="41"/>
        <v>-1.5488054</v>
      </c>
      <c r="CO69">
        <v>0.12643380000000001</v>
      </c>
      <c r="CP69" s="4">
        <f t="shared" si="42"/>
        <v>-0.12643380000000001</v>
      </c>
      <c r="CQ69">
        <v>0.29313517</v>
      </c>
      <c r="CR69" s="4">
        <f t="shared" si="43"/>
        <v>-0.29313517</v>
      </c>
      <c r="CS69">
        <v>1.2789344</v>
      </c>
      <c r="CT69" s="4">
        <f t="shared" si="44"/>
        <v>-1.2789344</v>
      </c>
      <c r="CU69">
        <v>1.7377267999999999</v>
      </c>
      <c r="CV69" s="4">
        <f t="shared" si="45"/>
        <v>-1.7377267999999999</v>
      </c>
      <c r="CW69">
        <v>6.4654039999999996E-2</v>
      </c>
      <c r="CX69" s="4">
        <f t="shared" si="46"/>
        <v>-6.4654039999999996E-2</v>
      </c>
      <c r="CY69">
        <v>0.87173160000000005</v>
      </c>
      <c r="CZ69" s="4">
        <f t="shared" si="47"/>
        <v>-0.87173160000000005</v>
      </c>
      <c r="DA69">
        <v>0.33759284000000001</v>
      </c>
      <c r="DB69" s="4">
        <f t="shared" si="48"/>
        <v>-0.33759284000000001</v>
      </c>
      <c r="DC69">
        <v>4.4191446000000002E-2</v>
      </c>
      <c r="DD69" s="4">
        <f t="shared" si="49"/>
        <v>-4.4191446000000002E-2</v>
      </c>
      <c r="DE69">
        <v>0.87173160000000005</v>
      </c>
      <c r="DF69" s="4">
        <f t="shared" si="50"/>
        <v>-0.87173160000000005</v>
      </c>
      <c r="DG69">
        <v>-1.6654751999999998E-2</v>
      </c>
      <c r="DH69" s="4">
        <f t="shared" si="51"/>
        <v>1.6654751999999998E-2</v>
      </c>
      <c r="DI69">
        <v>-0.11544546999999999</v>
      </c>
      <c r="DJ69" s="4">
        <f t="shared" si="52"/>
        <v>0.11544546999999999</v>
      </c>
      <c r="DK69">
        <v>9.1868270000000002E-2</v>
      </c>
      <c r="DL69" s="4">
        <f t="shared" si="53"/>
        <v>-9.1868270000000002E-2</v>
      </c>
      <c r="DM69">
        <v>0.13076165000000001</v>
      </c>
      <c r="DN69" s="4">
        <f t="shared" si="54"/>
        <v>-0.13076165000000001</v>
      </c>
      <c r="DO69">
        <v>0.87173160000000005</v>
      </c>
      <c r="DP69" s="4">
        <f t="shared" si="55"/>
        <v>-0.87173160000000005</v>
      </c>
    </row>
    <row r="70" spans="2:120">
      <c r="B70">
        <v>55</v>
      </c>
      <c r="C70" s="4">
        <v>1066.7151879999999</v>
      </c>
      <c r="D70" s="4">
        <v>3086.5064090000001</v>
      </c>
      <c r="E70" s="4">
        <v>0</v>
      </c>
      <c r="F70" s="4">
        <v>0</v>
      </c>
      <c r="G70" s="4">
        <v>-0.65232515000000002</v>
      </c>
      <c r="H70" s="4">
        <f t="shared" si="0"/>
        <v>0.65232515000000002</v>
      </c>
      <c r="I70" s="4">
        <v>0.73252887</v>
      </c>
      <c r="J70" s="4">
        <f t="shared" si="1"/>
        <v>-0.73252887</v>
      </c>
      <c r="K70">
        <v>0.97296570000000004</v>
      </c>
      <c r="L70" s="4">
        <f t="shared" si="2"/>
        <v>-0.97296570000000004</v>
      </c>
      <c r="M70">
        <v>0.97296570000000004</v>
      </c>
      <c r="N70" s="4">
        <f t="shared" si="3"/>
        <v>-0.97296570000000004</v>
      </c>
      <c r="O70">
        <v>0.64854199999999995</v>
      </c>
      <c r="P70" s="4">
        <f t="shared" si="4"/>
        <v>-0.64854199999999995</v>
      </c>
      <c r="Q70">
        <v>1.1149321999999999</v>
      </c>
      <c r="R70" s="4">
        <f t="shared" si="5"/>
        <v>-1.1149321999999999</v>
      </c>
      <c r="S70">
        <v>-0.69646907000000002</v>
      </c>
      <c r="T70" s="4">
        <f t="shared" si="6"/>
        <v>0.69646907000000002</v>
      </c>
      <c r="U70">
        <v>-0.23334837999999999</v>
      </c>
      <c r="V70" s="4">
        <f t="shared" si="7"/>
        <v>0.23334837999999999</v>
      </c>
      <c r="W70">
        <v>0.38220614000000003</v>
      </c>
      <c r="X70" s="4">
        <f t="shared" si="8"/>
        <v>-0.38220614000000003</v>
      </c>
      <c r="Z70" s="4">
        <f t="shared" si="9"/>
        <v>0</v>
      </c>
      <c r="AA70">
        <v>-0.89609850000000002</v>
      </c>
      <c r="AB70" s="4">
        <f t="shared" si="10"/>
        <v>0.89609850000000002</v>
      </c>
      <c r="AC70">
        <v>0.18495733</v>
      </c>
      <c r="AD70" s="4">
        <f t="shared" si="11"/>
        <v>-0.18495733</v>
      </c>
      <c r="AE70">
        <v>-0.42782872999999999</v>
      </c>
      <c r="AF70" s="4">
        <f t="shared" si="12"/>
        <v>0.42782872999999999</v>
      </c>
      <c r="AG70">
        <v>0.47666034000000002</v>
      </c>
      <c r="AH70" s="4">
        <f t="shared" si="13"/>
        <v>-0.47666034000000002</v>
      </c>
      <c r="AI70">
        <v>0.37659939999999997</v>
      </c>
      <c r="AJ70" s="4">
        <f t="shared" si="14"/>
        <v>-0.37659939999999997</v>
      </c>
      <c r="AK70">
        <v>-0.96286726</v>
      </c>
      <c r="AL70" s="4">
        <f t="shared" si="15"/>
        <v>0.96286726</v>
      </c>
      <c r="AM70">
        <v>0.50855225000000004</v>
      </c>
      <c r="AN70" s="4">
        <f t="shared" si="16"/>
        <v>-0.50855225000000004</v>
      </c>
      <c r="AO70">
        <v>-0.65139382999999995</v>
      </c>
      <c r="AP70" s="4">
        <f t="shared" si="17"/>
        <v>0.65139382999999995</v>
      </c>
      <c r="AQ70">
        <v>0.82966894000000002</v>
      </c>
      <c r="AR70" s="4">
        <f t="shared" ref="AR70" si="108">$F70-AQ70</f>
        <v>-0.82966894000000002</v>
      </c>
      <c r="AS70">
        <v>6.0208574000000001E-2</v>
      </c>
      <c r="AT70" s="4">
        <f t="shared" si="18"/>
        <v>-6.0208574000000001E-2</v>
      </c>
      <c r="AU70">
        <v>0.38872087</v>
      </c>
      <c r="AV70" s="4">
        <f t="shared" si="19"/>
        <v>-0.38872087</v>
      </c>
      <c r="AW70">
        <v>0.56253092999999998</v>
      </c>
      <c r="AX70" s="4">
        <f t="shared" si="20"/>
        <v>-0.56253092999999998</v>
      </c>
      <c r="AY70">
        <v>0.11707547</v>
      </c>
      <c r="AZ70" s="4">
        <f t="shared" si="21"/>
        <v>-0.11707547</v>
      </c>
      <c r="BA70">
        <v>0.74082049999999999</v>
      </c>
      <c r="BB70" s="4">
        <f t="shared" si="22"/>
        <v>-0.74082049999999999</v>
      </c>
      <c r="BC70">
        <v>-0.12099797</v>
      </c>
      <c r="BD70" s="4">
        <f t="shared" si="23"/>
        <v>0.12099797</v>
      </c>
      <c r="BE70">
        <v>-1.1824142</v>
      </c>
      <c r="BF70" s="4">
        <f t="shared" si="24"/>
        <v>1.1824142</v>
      </c>
      <c r="BG70">
        <v>-0.74211395000000002</v>
      </c>
      <c r="BH70" s="4">
        <f t="shared" si="25"/>
        <v>0.74211395000000002</v>
      </c>
      <c r="BI70">
        <v>0.14421529999999999</v>
      </c>
      <c r="BJ70" s="4">
        <f t="shared" si="26"/>
        <v>-0.14421529999999999</v>
      </c>
      <c r="BK70">
        <v>8.5460900000000006E-2</v>
      </c>
      <c r="BL70" s="4">
        <f t="shared" si="27"/>
        <v>-8.5460900000000006E-2</v>
      </c>
      <c r="BM70">
        <v>0.42236942</v>
      </c>
      <c r="BN70" s="4">
        <f t="shared" si="28"/>
        <v>-0.42236942</v>
      </c>
      <c r="BO70">
        <v>-0.60229410000000005</v>
      </c>
      <c r="BP70" s="4">
        <f t="shared" si="29"/>
        <v>0.60229410000000005</v>
      </c>
      <c r="BQ70">
        <v>7.2226600000000002E-2</v>
      </c>
      <c r="BR70" s="4">
        <f t="shared" si="30"/>
        <v>-7.2226600000000002E-2</v>
      </c>
      <c r="BS70">
        <v>0.16240906999999999</v>
      </c>
      <c r="BT70" s="4">
        <f t="shared" si="31"/>
        <v>-0.16240906999999999</v>
      </c>
      <c r="BU70">
        <v>1.1493853000000001</v>
      </c>
      <c r="BV70" s="4">
        <f t="shared" si="32"/>
        <v>-1.1493853000000001</v>
      </c>
      <c r="BW70">
        <v>0.19303426000000001</v>
      </c>
      <c r="BX70" s="4">
        <f t="shared" si="33"/>
        <v>-0.19303426000000001</v>
      </c>
      <c r="BY70">
        <v>0.30738369999999998</v>
      </c>
      <c r="BZ70" s="4">
        <f t="shared" si="34"/>
        <v>-0.30738369999999998</v>
      </c>
      <c r="CA70">
        <v>0.35670390000000002</v>
      </c>
      <c r="CB70" s="4">
        <f t="shared" si="35"/>
        <v>-0.35670390000000002</v>
      </c>
      <c r="CC70">
        <v>0.6651243</v>
      </c>
      <c r="CD70" s="4">
        <f t="shared" si="36"/>
        <v>-0.6651243</v>
      </c>
      <c r="CE70">
        <v>-0.24929398</v>
      </c>
      <c r="CF70" s="4">
        <f t="shared" si="37"/>
        <v>0.24929398</v>
      </c>
      <c r="CG70">
        <v>0.35769430000000002</v>
      </c>
      <c r="CH70" s="4">
        <f t="shared" si="38"/>
        <v>-0.35769430000000002</v>
      </c>
      <c r="CI70">
        <v>0.22846858</v>
      </c>
      <c r="CJ70" s="4">
        <f t="shared" si="39"/>
        <v>-0.22846858</v>
      </c>
      <c r="CK70">
        <v>0.59718596999999995</v>
      </c>
      <c r="CL70" s="4">
        <f t="shared" si="40"/>
        <v>-0.59718596999999995</v>
      </c>
      <c r="CM70">
        <v>0.120864294</v>
      </c>
      <c r="CN70" s="4">
        <f t="shared" si="41"/>
        <v>-0.120864294</v>
      </c>
      <c r="CO70">
        <v>-0.49943164000000001</v>
      </c>
      <c r="CP70" s="4">
        <f t="shared" si="42"/>
        <v>0.49943164000000001</v>
      </c>
      <c r="CQ70">
        <v>-3.7930770000000003E-2</v>
      </c>
      <c r="CR70" s="4">
        <f t="shared" si="43"/>
        <v>3.7930770000000003E-2</v>
      </c>
      <c r="CS70">
        <v>0.16126046999999999</v>
      </c>
      <c r="CT70" s="4">
        <f t="shared" si="44"/>
        <v>-0.16126046999999999</v>
      </c>
      <c r="CU70">
        <v>0.42893313999999999</v>
      </c>
      <c r="CV70" s="4">
        <f t="shared" si="45"/>
        <v>-0.42893313999999999</v>
      </c>
      <c r="CW70">
        <v>-0.36676458000000001</v>
      </c>
      <c r="CX70" s="4">
        <f t="shared" si="46"/>
        <v>0.36676458000000001</v>
      </c>
      <c r="CY70">
        <v>0.50039520000000004</v>
      </c>
      <c r="CZ70" s="4">
        <f t="shared" si="47"/>
        <v>-0.50039520000000004</v>
      </c>
      <c r="DA70">
        <v>-0.17182397999999999</v>
      </c>
      <c r="DB70" s="4">
        <f t="shared" si="48"/>
        <v>0.17182397999999999</v>
      </c>
      <c r="DC70">
        <v>-1.3279650999999999</v>
      </c>
      <c r="DD70" s="4">
        <f t="shared" si="49"/>
        <v>1.3279650999999999</v>
      </c>
      <c r="DE70">
        <v>0.50039520000000004</v>
      </c>
      <c r="DF70" s="4">
        <f t="shared" si="50"/>
        <v>-0.50039520000000004</v>
      </c>
      <c r="DG70">
        <v>-0.69851629999999998</v>
      </c>
      <c r="DH70" s="4">
        <f t="shared" si="51"/>
        <v>0.69851629999999998</v>
      </c>
      <c r="DI70">
        <v>-0.11494026</v>
      </c>
      <c r="DJ70" s="4">
        <f t="shared" si="52"/>
        <v>0.11494026</v>
      </c>
      <c r="DK70">
        <v>-0.19771920000000001</v>
      </c>
      <c r="DL70" s="4">
        <f t="shared" si="53"/>
        <v>0.19771920000000001</v>
      </c>
      <c r="DM70">
        <v>-0.13246869999999999</v>
      </c>
      <c r="DN70" s="4">
        <f t="shared" si="54"/>
        <v>0.13246869999999999</v>
      </c>
      <c r="DO70">
        <v>0.50039520000000004</v>
      </c>
      <c r="DP70" s="4">
        <f t="shared" si="55"/>
        <v>-0.50039520000000004</v>
      </c>
    </row>
    <row r="71" spans="2:120">
      <c r="B71">
        <v>56</v>
      </c>
      <c r="C71" s="4">
        <v>1144.360158</v>
      </c>
      <c r="D71" s="4">
        <v>3208.0836300000001</v>
      </c>
      <c r="E71" s="4">
        <v>0</v>
      </c>
      <c r="F71" s="4">
        <v>16.768750069999999</v>
      </c>
      <c r="G71" s="4">
        <v>25.411154</v>
      </c>
      <c r="H71" s="4">
        <f t="shared" si="0"/>
        <v>-8.6424039300000004</v>
      </c>
      <c r="I71" s="4">
        <v>24.786370000000002</v>
      </c>
      <c r="J71" s="4">
        <f t="shared" si="1"/>
        <v>-8.0176199300000022</v>
      </c>
      <c r="K71">
        <v>22.295733999999999</v>
      </c>
      <c r="L71" s="4">
        <f t="shared" si="2"/>
        <v>-5.5269839300000001</v>
      </c>
      <c r="M71">
        <v>22.295733999999999</v>
      </c>
      <c r="N71" s="4">
        <f t="shared" si="3"/>
        <v>-5.5269839300000001</v>
      </c>
      <c r="O71">
        <v>26.405609999999999</v>
      </c>
      <c r="P71" s="4">
        <f t="shared" si="4"/>
        <v>-9.63685993</v>
      </c>
      <c r="Q71">
        <v>27.028841</v>
      </c>
      <c r="R71" s="4">
        <f t="shared" si="5"/>
        <v>-10.26009093</v>
      </c>
      <c r="S71">
        <v>16.126273999999999</v>
      </c>
      <c r="T71" s="4">
        <f t="shared" si="6"/>
        <v>0.64247607000000073</v>
      </c>
      <c r="U71">
        <v>22.183440999999998</v>
      </c>
      <c r="V71" s="4">
        <f t="shared" si="7"/>
        <v>-5.414690929999999</v>
      </c>
      <c r="W71">
        <v>20.204065</v>
      </c>
      <c r="X71" s="4">
        <f t="shared" si="8"/>
        <v>-3.4353149300000005</v>
      </c>
      <c r="Z71" s="4">
        <f t="shared" si="9"/>
        <v>16.768750069999999</v>
      </c>
      <c r="AA71">
        <v>23.214269999999999</v>
      </c>
      <c r="AB71" s="4">
        <f t="shared" si="10"/>
        <v>-6.4455199299999997</v>
      </c>
      <c r="AC71">
        <v>27.410803000000001</v>
      </c>
      <c r="AD71" s="4">
        <f t="shared" si="11"/>
        <v>-10.642052930000002</v>
      </c>
      <c r="AE71">
        <v>16.604520000000001</v>
      </c>
      <c r="AF71" s="4">
        <f t="shared" si="12"/>
        <v>0.16423006999999856</v>
      </c>
      <c r="AG71">
        <v>23.824604000000001</v>
      </c>
      <c r="AH71" s="4">
        <f t="shared" si="13"/>
        <v>-7.0558539300000014</v>
      </c>
      <c r="AI71">
        <v>24.247540000000001</v>
      </c>
      <c r="AJ71" s="4">
        <f t="shared" si="14"/>
        <v>-7.4787899300000014</v>
      </c>
      <c r="AK71">
        <v>22.995795999999999</v>
      </c>
      <c r="AL71" s="4">
        <f t="shared" si="15"/>
        <v>-6.2270459299999992</v>
      </c>
      <c r="AM71">
        <v>26.207455</v>
      </c>
      <c r="AN71" s="4">
        <f t="shared" si="16"/>
        <v>-9.4387049300000001</v>
      </c>
      <c r="AO71">
        <v>17.099986999999999</v>
      </c>
      <c r="AP71" s="4">
        <f t="shared" si="17"/>
        <v>-0.33123692999999932</v>
      </c>
      <c r="AQ71">
        <v>25.682528000000001</v>
      </c>
      <c r="AR71" s="4">
        <f t="shared" ref="AR71" si="109">$F71-AQ71</f>
        <v>-8.913777930000002</v>
      </c>
      <c r="AS71">
        <v>21.818878000000002</v>
      </c>
      <c r="AT71" s="4">
        <f t="shared" si="18"/>
        <v>-5.0501279300000022</v>
      </c>
      <c r="AU71">
        <v>21.181094999999999</v>
      </c>
      <c r="AV71" s="4">
        <f t="shared" si="19"/>
        <v>-4.4123449299999997</v>
      </c>
      <c r="AW71">
        <v>22.911477999999999</v>
      </c>
      <c r="AX71" s="4">
        <f t="shared" si="20"/>
        <v>-6.1427279299999995</v>
      </c>
      <c r="AY71">
        <v>24.036176999999999</v>
      </c>
      <c r="AZ71" s="4">
        <f t="shared" si="21"/>
        <v>-7.2674269299999992</v>
      </c>
      <c r="BA71">
        <v>24.385594999999999</v>
      </c>
      <c r="BB71" s="4">
        <f t="shared" si="22"/>
        <v>-7.6168449299999992</v>
      </c>
      <c r="BC71">
        <v>23.9023</v>
      </c>
      <c r="BD71" s="4">
        <f t="shared" si="23"/>
        <v>-7.1335499300000009</v>
      </c>
      <c r="BE71">
        <v>26.221409000000001</v>
      </c>
      <c r="BF71" s="4">
        <f t="shared" si="24"/>
        <v>-9.4526589300000019</v>
      </c>
      <c r="BG71">
        <v>24.013387999999999</v>
      </c>
      <c r="BH71" s="4">
        <f t="shared" si="25"/>
        <v>-7.2446379299999997</v>
      </c>
      <c r="BI71">
        <v>26.083055000000002</v>
      </c>
      <c r="BJ71" s="4">
        <f t="shared" si="26"/>
        <v>-9.3143049300000023</v>
      </c>
      <c r="BK71">
        <v>17.234145999999999</v>
      </c>
      <c r="BL71" s="4">
        <f t="shared" si="27"/>
        <v>-0.46539592999999968</v>
      </c>
      <c r="BM71">
        <v>23.164038000000001</v>
      </c>
      <c r="BN71" s="4">
        <f t="shared" si="28"/>
        <v>-6.3952879300000021</v>
      </c>
      <c r="BO71">
        <v>24.785896000000001</v>
      </c>
      <c r="BP71" s="4">
        <f t="shared" si="29"/>
        <v>-8.0171459300000016</v>
      </c>
      <c r="BQ71">
        <v>26.204393</v>
      </c>
      <c r="BR71" s="4">
        <f t="shared" si="30"/>
        <v>-9.4356429300000002</v>
      </c>
      <c r="BS71">
        <v>22.103424</v>
      </c>
      <c r="BT71" s="4">
        <f t="shared" si="31"/>
        <v>-5.334673930000001</v>
      </c>
      <c r="BU71">
        <v>25.44896</v>
      </c>
      <c r="BV71" s="4">
        <f t="shared" si="32"/>
        <v>-8.6802099300000002</v>
      </c>
      <c r="BW71">
        <v>24.515177000000001</v>
      </c>
      <c r="BX71" s="4">
        <f t="shared" si="33"/>
        <v>-7.7464269300000019</v>
      </c>
      <c r="BY71">
        <v>20.285025000000001</v>
      </c>
      <c r="BZ71" s="4">
        <f t="shared" si="34"/>
        <v>-3.5162749300000016</v>
      </c>
      <c r="CA71">
        <v>24.052289999999999</v>
      </c>
      <c r="CB71" s="4">
        <f t="shared" si="35"/>
        <v>-7.2835399299999999</v>
      </c>
      <c r="CC71">
        <v>21.075016000000002</v>
      </c>
      <c r="CD71" s="4">
        <f t="shared" si="36"/>
        <v>-4.3062659300000021</v>
      </c>
      <c r="CE71">
        <v>26.220635999999999</v>
      </c>
      <c r="CF71" s="4">
        <f t="shared" si="37"/>
        <v>-9.4518859299999995</v>
      </c>
      <c r="CG71">
        <v>20.145261999999999</v>
      </c>
      <c r="CH71" s="4">
        <f t="shared" si="38"/>
        <v>-3.3765119299999995</v>
      </c>
      <c r="CI71">
        <v>22.254494000000001</v>
      </c>
      <c r="CJ71" s="4">
        <f t="shared" si="39"/>
        <v>-5.4857439300000017</v>
      </c>
      <c r="CK71">
        <v>20.388114999999999</v>
      </c>
      <c r="CL71" s="4">
        <f t="shared" si="40"/>
        <v>-3.6193649299999997</v>
      </c>
      <c r="CM71">
        <v>27.169813000000001</v>
      </c>
      <c r="CN71" s="4">
        <f t="shared" si="41"/>
        <v>-10.401062930000002</v>
      </c>
      <c r="CO71">
        <v>28.747292000000002</v>
      </c>
      <c r="CP71" s="4">
        <f t="shared" si="42"/>
        <v>-11.978541930000002</v>
      </c>
      <c r="CQ71">
        <v>22.957691000000001</v>
      </c>
      <c r="CR71" s="4">
        <f t="shared" si="43"/>
        <v>-6.1889409300000011</v>
      </c>
      <c r="CS71">
        <v>24.944445000000002</v>
      </c>
      <c r="CT71" s="4">
        <f t="shared" si="44"/>
        <v>-8.1756949300000024</v>
      </c>
      <c r="CU71">
        <v>23.840723000000001</v>
      </c>
      <c r="CV71" s="4">
        <f t="shared" si="45"/>
        <v>-7.0719729300000012</v>
      </c>
      <c r="CW71">
        <v>23.382660000000001</v>
      </c>
      <c r="CX71" s="4">
        <f t="shared" si="46"/>
        <v>-6.6139099300000019</v>
      </c>
      <c r="CY71">
        <v>24.023716</v>
      </c>
      <c r="CZ71" s="4">
        <f t="shared" si="47"/>
        <v>-7.2549659300000009</v>
      </c>
      <c r="DA71">
        <v>24.69444</v>
      </c>
      <c r="DB71" s="4">
        <f t="shared" si="48"/>
        <v>-7.9256899300000008</v>
      </c>
      <c r="DC71">
        <v>27.247063000000001</v>
      </c>
      <c r="DD71" s="4">
        <f t="shared" si="49"/>
        <v>-10.478312930000001</v>
      </c>
      <c r="DE71">
        <v>24.023716</v>
      </c>
      <c r="DF71" s="4">
        <f t="shared" si="50"/>
        <v>-7.2549659300000009</v>
      </c>
      <c r="DG71">
        <v>24.897158000000001</v>
      </c>
      <c r="DH71" s="4">
        <f t="shared" si="51"/>
        <v>-8.1284079300000016</v>
      </c>
      <c r="DI71">
        <v>19.683402999999998</v>
      </c>
      <c r="DJ71" s="4">
        <f t="shared" si="52"/>
        <v>-2.914652929999999</v>
      </c>
      <c r="DK71">
        <v>21.108409999999999</v>
      </c>
      <c r="DL71" s="4">
        <f t="shared" si="53"/>
        <v>-4.3396599299999998</v>
      </c>
      <c r="DM71">
        <v>23.026637999999998</v>
      </c>
      <c r="DN71" s="4">
        <f t="shared" si="54"/>
        <v>-6.257887929999999</v>
      </c>
      <c r="DO71">
        <v>24.023716</v>
      </c>
      <c r="DP71" s="4">
        <f t="shared" si="55"/>
        <v>-7.2549659300000009</v>
      </c>
    </row>
    <row r="72" spans="2:120">
      <c r="B72">
        <v>57</v>
      </c>
      <c r="C72" s="4">
        <v>1203.761659</v>
      </c>
      <c r="D72" s="4">
        <v>3213.2612530000001</v>
      </c>
      <c r="E72" s="4">
        <v>0</v>
      </c>
      <c r="F72" s="4">
        <v>9.2295140000000018</v>
      </c>
      <c r="G72" s="4">
        <v>10.309339</v>
      </c>
      <c r="H72" s="4">
        <f t="shared" si="0"/>
        <v>-1.0798249999999978</v>
      </c>
      <c r="I72" s="4">
        <v>6.6555559999999998</v>
      </c>
      <c r="J72" s="4">
        <f t="shared" si="1"/>
        <v>2.573958000000002</v>
      </c>
      <c r="K72">
        <v>7.9583349999999999</v>
      </c>
      <c r="L72" s="4">
        <f t="shared" si="2"/>
        <v>1.2711790000000018</v>
      </c>
      <c r="M72">
        <v>7.9583349999999999</v>
      </c>
      <c r="N72" s="4">
        <f t="shared" si="3"/>
        <v>1.2711790000000018</v>
      </c>
      <c r="O72">
        <v>3.8091507</v>
      </c>
      <c r="P72" s="4">
        <f t="shared" si="4"/>
        <v>5.4203633000000018</v>
      </c>
      <c r="Q72">
        <v>5.9039415999999996</v>
      </c>
      <c r="R72" s="4">
        <f t="shared" si="5"/>
        <v>3.3255724000000022</v>
      </c>
      <c r="S72">
        <v>8.7060910000000007</v>
      </c>
      <c r="T72" s="4">
        <f t="shared" si="6"/>
        <v>0.52342300000000108</v>
      </c>
      <c r="U72">
        <v>7.1625750000000004</v>
      </c>
      <c r="V72" s="4">
        <f t="shared" si="7"/>
        <v>2.0669390000000014</v>
      </c>
      <c r="W72">
        <v>5.8030179999999998</v>
      </c>
      <c r="X72" s="4">
        <f t="shared" si="8"/>
        <v>3.426496000000002</v>
      </c>
      <c r="Z72" s="4">
        <f t="shared" si="9"/>
        <v>9.2295140000000018</v>
      </c>
      <c r="AA72">
        <v>6.4368543999999996</v>
      </c>
      <c r="AB72" s="4">
        <f t="shared" si="10"/>
        <v>2.7926596000000021</v>
      </c>
      <c r="AC72">
        <v>5.1342014999999996</v>
      </c>
      <c r="AD72" s="4">
        <f t="shared" si="11"/>
        <v>4.0953125000000021</v>
      </c>
      <c r="AE72">
        <v>6.6526604000000003</v>
      </c>
      <c r="AF72" s="4">
        <f t="shared" si="12"/>
        <v>2.5768536000000015</v>
      </c>
      <c r="AG72">
        <v>7.0233192000000004</v>
      </c>
      <c r="AH72" s="4">
        <f t="shared" si="13"/>
        <v>2.2061948000000013</v>
      </c>
      <c r="AI72">
        <v>3.9821110000000002</v>
      </c>
      <c r="AJ72" s="4">
        <f t="shared" si="14"/>
        <v>5.247403000000002</v>
      </c>
      <c r="AK72">
        <v>6.5190682000000004</v>
      </c>
      <c r="AL72" s="4">
        <f t="shared" si="15"/>
        <v>2.7104458000000013</v>
      </c>
      <c r="AM72">
        <v>4.8707336999999997</v>
      </c>
      <c r="AN72" s="4">
        <f t="shared" si="16"/>
        <v>4.3587803000000021</v>
      </c>
      <c r="AO72">
        <v>6.6540990000000004</v>
      </c>
      <c r="AP72" s="4">
        <f t="shared" si="17"/>
        <v>2.5754150000000013</v>
      </c>
      <c r="AQ72">
        <v>5.1697416</v>
      </c>
      <c r="AR72" s="4">
        <f t="shared" ref="AR72" si="110">$F72-AQ72</f>
        <v>4.0597724000000017</v>
      </c>
      <c r="AS72">
        <v>5.1841379999999999</v>
      </c>
      <c r="AT72" s="4">
        <f t="shared" si="18"/>
        <v>4.0453760000000019</v>
      </c>
      <c r="AU72">
        <v>7.4729485999999996</v>
      </c>
      <c r="AV72" s="4">
        <f t="shared" si="19"/>
        <v>1.7565654000000022</v>
      </c>
      <c r="AW72">
        <v>2.4996336000000001</v>
      </c>
      <c r="AX72" s="4">
        <f t="shared" si="20"/>
        <v>6.7298804000000017</v>
      </c>
      <c r="AY72">
        <v>10.127924</v>
      </c>
      <c r="AZ72" s="4">
        <f t="shared" si="21"/>
        <v>-0.89840999999999838</v>
      </c>
      <c r="BA72">
        <v>6.7122250000000001</v>
      </c>
      <c r="BB72" s="4">
        <f t="shared" si="22"/>
        <v>2.5172890000000017</v>
      </c>
      <c r="BC72">
        <v>8.0188269999999999</v>
      </c>
      <c r="BD72" s="4">
        <f t="shared" si="23"/>
        <v>1.2106870000000018</v>
      </c>
      <c r="BE72">
        <v>6.9296502999999996</v>
      </c>
      <c r="BF72" s="4">
        <f t="shared" si="24"/>
        <v>2.2998637000000022</v>
      </c>
      <c r="BG72">
        <v>7.5767207000000001</v>
      </c>
      <c r="BH72" s="4">
        <f t="shared" si="25"/>
        <v>1.6527933000000017</v>
      </c>
      <c r="BI72">
        <v>12.495339</v>
      </c>
      <c r="BJ72" s="4">
        <f t="shared" si="26"/>
        <v>-3.2658249999999978</v>
      </c>
      <c r="BK72">
        <v>9.2808150000000005</v>
      </c>
      <c r="BL72" s="4">
        <f t="shared" si="27"/>
        <v>-5.1300999999998709E-2</v>
      </c>
      <c r="BM72">
        <v>5.8509120000000001</v>
      </c>
      <c r="BN72" s="4">
        <f t="shared" si="28"/>
        <v>3.3786020000000017</v>
      </c>
      <c r="BO72">
        <v>9.5670020000000005</v>
      </c>
      <c r="BP72" s="4">
        <f t="shared" si="29"/>
        <v>-0.33748799999999868</v>
      </c>
      <c r="BQ72">
        <v>10.428174</v>
      </c>
      <c r="BR72" s="4">
        <f t="shared" si="30"/>
        <v>-1.1986599999999985</v>
      </c>
      <c r="BS72">
        <v>5.3290195000000002</v>
      </c>
      <c r="BT72" s="4">
        <f t="shared" si="31"/>
        <v>3.9004945000000015</v>
      </c>
      <c r="BU72">
        <v>3.3766706000000002</v>
      </c>
      <c r="BV72" s="4">
        <f t="shared" si="32"/>
        <v>5.8528434000000011</v>
      </c>
      <c r="BW72">
        <v>3.7503304000000002</v>
      </c>
      <c r="BX72" s="4">
        <f t="shared" si="33"/>
        <v>5.4791836000000016</v>
      </c>
      <c r="BY72">
        <v>5.6336427000000002</v>
      </c>
      <c r="BZ72" s="4">
        <f t="shared" si="34"/>
        <v>3.5958713000000015</v>
      </c>
      <c r="CA72">
        <v>4.541938</v>
      </c>
      <c r="CB72" s="4">
        <f t="shared" si="35"/>
        <v>4.6875760000000017</v>
      </c>
      <c r="CC72">
        <v>7.4093995000000001</v>
      </c>
      <c r="CD72" s="4">
        <f t="shared" si="36"/>
        <v>1.8201145000000016</v>
      </c>
      <c r="CE72">
        <v>4.4735155000000004</v>
      </c>
      <c r="CF72" s="4">
        <f t="shared" si="37"/>
        <v>4.7559985000000013</v>
      </c>
      <c r="CG72">
        <v>10.667833999999999</v>
      </c>
      <c r="CH72" s="4">
        <f t="shared" si="38"/>
        <v>-1.4383199999999974</v>
      </c>
      <c r="CI72">
        <v>5.5368136999999997</v>
      </c>
      <c r="CJ72" s="4">
        <f t="shared" si="39"/>
        <v>3.692700300000002</v>
      </c>
      <c r="CK72">
        <v>1.9744117000000001</v>
      </c>
      <c r="CL72" s="4">
        <f t="shared" si="40"/>
        <v>7.2551023000000017</v>
      </c>
      <c r="CM72">
        <v>19.200652999999999</v>
      </c>
      <c r="CN72" s="4">
        <f t="shared" si="41"/>
        <v>-9.9711389999999973</v>
      </c>
      <c r="CO72">
        <v>3.9124140000000001</v>
      </c>
      <c r="CP72" s="4">
        <f t="shared" si="42"/>
        <v>5.3171000000000017</v>
      </c>
      <c r="CQ72">
        <v>4.1913986000000003</v>
      </c>
      <c r="CR72" s="4">
        <f t="shared" si="43"/>
        <v>5.0381154000000015</v>
      </c>
      <c r="CS72">
        <v>2.4460869999999999</v>
      </c>
      <c r="CT72" s="4">
        <f t="shared" si="44"/>
        <v>6.7834270000000014</v>
      </c>
      <c r="CU72">
        <v>6.6270623000000004</v>
      </c>
      <c r="CV72" s="4">
        <f t="shared" si="45"/>
        <v>2.6024517000000014</v>
      </c>
      <c r="CW72">
        <v>3.6540973000000001</v>
      </c>
      <c r="CX72" s="4">
        <f t="shared" si="46"/>
        <v>5.5754167000000017</v>
      </c>
      <c r="CY72">
        <v>12.023014</v>
      </c>
      <c r="CZ72" s="4">
        <f t="shared" si="47"/>
        <v>-2.7934999999999981</v>
      </c>
      <c r="DA72">
        <v>8.3248540000000002</v>
      </c>
      <c r="DB72" s="4">
        <f t="shared" si="48"/>
        <v>0.90466000000000157</v>
      </c>
      <c r="DC72">
        <v>4.0580753999999999</v>
      </c>
      <c r="DD72" s="4">
        <f t="shared" si="49"/>
        <v>5.1714386000000019</v>
      </c>
      <c r="DE72">
        <v>12.023014</v>
      </c>
      <c r="DF72" s="4">
        <f t="shared" si="50"/>
        <v>-2.7934999999999981</v>
      </c>
      <c r="DG72">
        <v>4.6680035999999996</v>
      </c>
      <c r="DH72" s="4">
        <f t="shared" si="51"/>
        <v>4.5615104000000022</v>
      </c>
      <c r="DI72">
        <v>7.3077050000000003</v>
      </c>
      <c r="DJ72" s="4">
        <f t="shared" si="52"/>
        <v>1.9218090000000014</v>
      </c>
      <c r="DK72">
        <v>9.8880330000000001</v>
      </c>
      <c r="DL72" s="4">
        <f t="shared" si="53"/>
        <v>-0.6585189999999983</v>
      </c>
      <c r="DM72">
        <v>0.88725290000000001</v>
      </c>
      <c r="DN72" s="4">
        <f t="shared" si="54"/>
        <v>8.3422611000000018</v>
      </c>
      <c r="DO72">
        <v>12.023014</v>
      </c>
      <c r="DP72" s="4">
        <f t="shared" si="55"/>
        <v>-2.7934999999999981</v>
      </c>
    </row>
    <row r="73" spans="2:120">
      <c r="B73">
        <v>58</v>
      </c>
      <c r="C73" s="4">
        <v>1355.3482180000001</v>
      </c>
      <c r="D73" s="4">
        <v>3296.2171750000002</v>
      </c>
      <c r="E73" s="4">
        <v>0</v>
      </c>
      <c r="F73" s="4">
        <v>14.614582989999999</v>
      </c>
      <c r="G73" s="4">
        <v>6.0430820000000001</v>
      </c>
      <c r="H73" s="4">
        <f t="shared" si="0"/>
        <v>8.5715009899999988</v>
      </c>
      <c r="I73" s="4">
        <v>1.8052467000000001</v>
      </c>
      <c r="J73" s="4">
        <f t="shared" si="1"/>
        <v>12.809336289999999</v>
      </c>
      <c r="K73">
        <v>5.8224834999999997</v>
      </c>
      <c r="L73" s="4">
        <f t="shared" si="2"/>
        <v>8.7920994899999982</v>
      </c>
      <c r="M73">
        <v>5.8224834999999997</v>
      </c>
      <c r="N73" s="4">
        <f t="shared" si="3"/>
        <v>8.7920994899999982</v>
      </c>
      <c r="O73">
        <v>7.8345409999999998</v>
      </c>
      <c r="P73" s="4">
        <f t="shared" si="4"/>
        <v>6.7800419899999991</v>
      </c>
      <c r="Q73">
        <v>10.942477999999999</v>
      </c>
      <c r="R73" s="4">
        <f t="shared" si="5"/>
        <v>3.6721049899999993</v>
      </c>
      <c r="S73">
        <v>4.6935897000000004</v>
      </c>
      <c r="T73" s="4">
        <f t="shared" si="6"/>
        <v>9.9209932899999984</v>
      </c>
      <c r="U73">
        <v>4.4413220000000004</v>
      </c>
      <c r="V73" s="4">
        <f t="shared" si="7"/>
        <v>10.173260989999999</v>
      </c>
      <c r="W73">
        <v>9.694248</v>
      </c>
      <c r="X73" s="4">
        <f t="shared" si="8"/>
        <v>4.9203349899999989</v>
      </c>
      <c r="Z73" s="4">
        <f t="shared" si="9"/>
        <v>14.614582989999999</v>
      </c>
      <c r="AA73">
        <v>10.737723000000001</v>
      </c>
      <c r="AB73" s="4">
        <f t="shared" si="10"/>
        <v>3.876859989999998</v>
      </c>
      <c r="AC73">
        <v>9.1116480000000006</v>
      </c>
      <c r="AD73" s="4">
        <f t="shared" si="11"/>
        <v>5.5029349899999982</v>
      </c>
      <c r="AE73">
        <v>8.399044</v>
      </c>
      <c r="AF73" s="4">
        <f t="shared" si="12"/>
        <v>6.2155389899999989</v>
      </c>
      <c r="AG73">
        <v>12.339494999999999</v>
      </c>
      <c r="AH73" s="4">
        <f t="shared" si="13"/>
        <v>2.2750879899999994</v>
      </c>
      <c r="AI73">
        <v>6.8388669999999996</v>
      </c>
      <c r="AJ73" s="4">
        <f t="shared" si="14"/>
        <v>7.7757159899999992</v>
      </c>
      <c r="AK73">
        <v>7.8010697000000002</v>
      </c>
      <c r="AL73" s="4">
        <f t="shared" si="15"/>
        <v>6.8135132899999986</v>
      </c>
      <c r="AM73">
        <v>11.250684</v>
      </c>
      <c r="AN73" s="4">
        <f t="shared" si="16"/>
        <v>3.3638989899999991</v>
      </c>
      <c r="AO73">
        <v>6.9663170000000001</v>
      </c>
      <c r="AP73" s="4">
        <f t="shared" si="17"/>
        <v>7.6482659899999987</v>
      </c>
      <c r="AQ73">
        <v>7.8603835000000002</v>
      </c>
      <c r="AR73" s="4">
        <f t="shared" ref="AR73" si="111">$F73-AQ73</f>
        <v>6.7541994899999986</v>
      </c>
      <c r="AS73">
        <v>9.0914099999999998</v>
      </c>
      <c r="AT73" s="4">
        <f t="shared" si="18"/>
        <v>5.5231729899999991</v>
      </c>
      <c r="AU73">
        <v>9.5041019999999996</v>
      </c>
      <c r="AV73" s="4">
        <f t="shared" si="19"/>
        <v>5.1104809899999992</v>
      </c>
      <c r="AW73">
        <v>7.8766993999999997</v>
      </c>
      <c r="AX73" s="4">
        <f t="shared" si="20"/>
        <v>6.7378835899999991</v>
      </c>
      <c r="AY73">
        <v>5.9780506999999998</v>
      </c>
      <c r="AZ73" s="4">
        <f t="shared" si="21"/>
        <v>8.6365322899999981</v>
      </c>
      <c r="BA73">
        <v>7.1447570000000002</v>
      </c>
      <c r="BB73" s="4">
        <f t="shared" si="22"/>
        <v>7.4698259899999986</v>
      </c>
      <c r="BC73">
        <v>6.7010360000000002</v>
      </c>
      <c r="BD73" s="4">
        <f t="shared" si="23"/>
        <v>7.9135469899999986</v>
      </c>
      <c r="BE73">
        <v>9.8350720000000003</v>
      </c>
      <c r="BF73" s="4">
        <f t="shared" si="24"/>
        <v>4.7795109899999986</v>
      </c>
      <c r="BG73">
        <v>10.582678</v>
      </c>
      <c r="BH73" s="4">
        <f t="shared" si="25"/>
        <v>4.0319049899999992</v>
      </c>
      <c r="BI73">
        <v>10.041774999999999</v>
      </c>
      <c r="BJ73" s="4">
        <f t="shared" si="26"/>
        <v>4.5728079899999994</v>
      </c>
      <c r="BK73">
        <v>6.7595906000000001</v>
      </c>
      <c r="BL73" s="4">
        <f t="shared" si="27"/>
        <v>7.8549923899999987</v>
      </c>
      <c r="BM73">
        <v>7.7920856000000001</v>
      </c>
      <c r="BN73" s="4">
        <f t="shared" si="28"/>
        <v>6.8224973899999988</v>
      </c>
      <c r="BO73">
        <v>13.184828</v>
      </c>
      <c r="BP73" s="4">
        <f t="shared" si="29"/>
        <v>1.4297549899999993</v>
      </c>
      <c r="BQ73">
        <v>7.7101965000000003</v>
      </c>
      <c r="BR73" s="4">
        <f t="shared" si="30"/>
        <v>6.9043864899999985</v>
      </c>
      <c r="BS73">
        <v>7.1682750000000004</v>
      </c>
      <c r="BT73" s="4">
        <f t="shared" si="31"/>
        <v>7.4463079899999984</v>
      </c>
      <c r="BU73">
        <v>7.7110580000000004</v>
      </c>
      <c r="BV73" s="4">
        <f t="shared" si="32"/>
        <v>6.9035249899999984</v>
      </c>
      <c r="BW73">
        <v>8.8136840000000003</v>
      </c>
      <c r="BX73" s="4">
        <f t="shared" si="33"/>
        <v>5.8008989899999985</v>
      </c>
      <c r="BY73">
        <v>3.5552611000000001</v>
      </c>
      <c r="BZ73" s="4">
        <f t="shared" si="34"/>
        <v>11.05932189</v>
      </c>
      <c r="CA73">
        <v>6.1284323000000001</v>
      </c>
      <c r="CB73" s="4">
        <f t="shared" si="35"/>
        <v>8.4861506899999988</v>
      </c>
      <c r="CC73">
        <v>6.6745213999999997</v>
      </c>
      <c r="CD73" s="4">
        <f t="shared" si="36"/>
        <v>7.9400615899999991</v>
      </c>
      <c r="CE73">
        <v>12.867425000000001</v>
      </c>
      <c r="CF73" s="4">
        <f t="shared" si="37"/>
        <v>1.7471579899999981</v>
      </c>
      <c r="CG73">
        <v>5.9126925000000004</v>
      </c>
      <c r="CH73" s="4">
        <f t="shared" si="38"/>
        <v>8.7018904899999985</v>
      </c>
      <c r="CI73">
        <v>7.3256829999999997</v>
      </c>
      <c r="CJ73" s="4">
        <f t="shared" si="39"/>
        <v>7.2888999899999991</v>
      </c>
      <c r="CK73">
        <v>9.4458479999999998</v>
      </c>
      <c r="CL73" s="4">
        <f t="shared" si="40"/>
        <v>5.168734989999999</v>
      </c>
      <c r="CM73">
        <v>7.3720379999999999</v>
      </c>
      <c r="CN73" s="4">
        <f t="shared" si="41"/>
        <v>7.242544989999999</v>
      </c>
      <c r="CO73">
        <v>11.040381</v>
      </c>
      <c r="CP73" s="4">
        <f t="shared" si="42"/>
        <v>3.5742019899999988</v>
      </c>
      <c r="CQ73">
        <v>7.5962214000000001</v>
      </c>
      <c r="CR73" s="4">
        <f t="shared" si="43"/>
        <v>7.0183615899999987</v>
      </c>
      <c r="CS73">
        <v>13.469424</v>
      </c>
      <c r="CT73" s="4">
        <f t="shared" si="44"/>
        <v>1.1451589899999988</v>
      </c>
      <c r="CU73">
        <v>11.214727999999999</v>
      </c>
      <c r="CV73" s="4">
        <f t="shared" si="45"/>
        <v>3.3998549899999997</v>
      </c>
      <c r="CW73">
        <v>8.1938429999999993</v>
      </c>
      <c r="CX73" s="4">
        <f t="shared" si="46"/>
        <v>6.4207399899999995</v>
      </c>
      <c r="CY73">
        <v>4.7182250000000003</v>
      </c>
      <c r="CZ73" s="4">
        <f t="shared" si="47"/>
        <v>9.8963579899999985</v>
      </c>
      <c r="DA73">
        <v>6.1745194999999997</v>
      </c>
      <c r="DB73" s="4">
        <f t="shared" si="48"/>
        <v>8.44006349</v>
      </c>
      <c r="DC73">
        <v>10.794907</v>
      </c>
      <c r="DD73" s="4">
        <f t="shared" si="49"/>
        <v>3.8196759899999986</v>
      </c>
      <c r="DE73">
        <v>4.7182250000000003</v>
      </c>
      <c r="DF73" s="4">
        <f t="shared" si="50"/>
        <v>9.8963579899999985</v>
      </c>
      <c r="DG73">
        <v>6.4889602999999996</v>
      </c>
      <c r="DH73" s="4">
        <f t="shared" si="51"/>
        <v>8.1256226900000001</v>
      </c>
      <c r="DI73">
        <v>3.4764683000000001</v>
      </c>
      <c r="DJ73" s="4">
        <f t="shared" si="52"/>
        <v>11.138114689999998</v>
      </c>
      <c r="DK73">
        <v>8.1279369999999993</v>
      </c>
      <c r="DL73" s="4">
        <f t="shared" si="53"/>
        <v>6.4866459899999995</v>
      </c>
      <c r="DM73">
        <v>13.461592</v>
      </c>
      <c r="DN73" s="4">
        <f t="shared" si="54"/>
        <v>1.1529909899999993</v>
      </c>
      <c r="DO73">
        <v>4.7182250000000003</v>
      </c>
      <c r="DP73" s="4">
        <f t="shared" si="55"/>
        <v>9.8963579899999985</v>
      </c>
    </row>
    <row r="74" spans="2:120">
      <c r="B74">
        <v>59</v>
      </c>
      <c r="C74" s="4">
        <v>1381.4002439999999</v>
      </c>
      <c r="D74" s="4">
        <v>3338.2442259999998</v>
      </c>
      <c r="E74" s="4">
        <v>0</v>
      </c>
      <c r="F74" s="4">
        <v>1.0378480999999979</v>
      </c>
      <c r="G74" s="4">
        <v>0.45269166999999999</v>
      </c>
      <c r="H74" s="4">
        <f t="shared" si="0"/>
        <v>0.58515642999999795</v>
      </c>
      <c r="I74" s="4">
        <v>0.30553603000000001</v>
      </c>
      <c r="J74" s="4">
        <f t="shared" si="1"/>
        <v>0.73231206999999787</v>
      </c>
      <c r="K74">
        <v>0.22274925000000001</v>
      </c>
      <c r="L74" s="4">
        <f t="shared" si="2"/>
        <v>0.81509884999999793</v>
      </c>
      <c r="M74">
        <v>0.22274925000000001</v>
      </c>
      <c r="N74" s="4">
        <f t="shared" si="3"/>
        <v>0.81509884999999793</v>
      </c>
      <c r="O74">
        <v>0.7896862</v>
      </c>
      <c r="P74" s="4">
        <f t="shared" si="4"/>
        <v>0.24816189999999794</v>
      </c>
      <c r="Q74">
        <v>0.84144200000000002</v>
      </c>
      <c r="R74" s="4">
        <f t="shared" si="5"/>
        <v>0.19640609999999792</v>
      </c>
      <c r="S74">
        <v>0.35351923000000002</v>
      </c>
      <c r="T74" s="4">
        <f t="shared" si="6"/>
        <v>0.68432886999999787</v>
      </c>
      <c r="U74">
        <v>0.20882029999999999</v>
      </c>
      <c r="V74" s="4">
        <f t="shared" si="7"/>
        <v>0.82902779999999798</v>
      </c>
      <c r="W74">
        <v>0.91708606000000004</v>
      </c>
      <c r="X74" s="4">
        <f t="shared" si="8"/>
        <v>0.12076203999999791</v>
      </c>
      <c r="Z74" s="4">
        <f t="shared" si="9"/>
        <v>1.0378480999999979</v>
      </c>
      <c r="AA74">
        <v>1.2775626</v>
      </c>
      <c r="AB74" s="4">
        <f t="shared" si="10"/>
        <v>-0.23971450000000205</v>
      </c>
      <c r="AC74">
        <v>1.9013084</v>
      </c>
      <c r="AD74" s="4">
        <f t="shared" si="11"/>
        <v>-0.86346030000000207</v>
      </c>
      <c r="AE74">
        <v>0.63785029999999998</v>
      </c>
      <c r="AF74" s="4">
        <f t="shared" si="12"/>
        <v>0.39999779999999796</v>
      </c>
      <c r="AG74">
        <v>1.1913246</v>
      </c>
      <c r="AH74" s="4">
        <f t="shared" si="13"/>
        <v>-0.15347650000000201</v>
      </c>
      <c r="AI74">
        <v>0.34778221999999998</v>
      </c>
      <c r="AJ74" s="4">
        <f t="shared" si="14"/>
        <v>0.69006587999999791</v>
      </c>
      <c r="AK74">
        <v>0.72361169999999997</v>
      </c>
      <c r="AL74" s="4">
        <f t="shared" si="15"/>
        <v>0.31423639999999797</v>
      </c>
      <c r="AM74">
        <v>1.1008907999999999</v>
      </c>
      <c r="AN74" s="4">
        <f t="shared" si="16"/>
        <v>-6.3042700000002005E-2</v>
      </c>
      <c r="AO74">
        <v>0.85306329999999997</v>
      </c>
      <c r="AP74" s="4">
        <f t="shared" si="17"/>
        <v>0.18478479999999797</v>
      </c>
      <c r="AQ74">
        <v>0.67843819999999999</v>
      </c>
      <c r="AR74" s="4">
        <f t="shared" ref="AR74" si="112">$F74-AQ74</f>
        <v>0.35940989999999795</v>
      </c>
      <c r="AS74">
        <v>1.2811033999999999</v>
      </c>
      <c r="AT74" s="4">
        <f t="shared" si="18"/>
        <v>-0.24325530000000195</v>
      </c>
      <c r="AU74">
        <v>1.3485003</v>
      </c>
      <c r="AV74" s="4">
        <f t="shared" si="19"/>
        <v>-0.31065220000000204</v>
      </c>
      <c r="AW74">
        <v>0.47203928000000001</v>
      </c>
      <c r="AX74" s="4">
        <f t="shared" si="20"/>
        <v>0.56580881999999799</v>
      </c>
      <c r="AY74">
        <v>0.68161229999999995</v>
      </c>
      <c r="AZ74" s="4">
        <f t="shared" si="21"/>
        <v>0.35623579999999799</v>
      </c>
      <c r="BA74">
        <v>1.0283799</v>
      </c>
      <c r="BB74" s="4">
        <f t="shared" si="22"/>
        <v>9.4681999999979283E-3</v>
      </c>
      <c r="BC74">
        <v>0.52110213000000005</v>
      </c>
      <c r="BD74" s="4">
        <f t="shared" si="23"/>
        <v>0.51674596999999789</v>
      </c>
      <c r="BE74">
        <v>0.91364449999999997</v>
      </c>
      <c r="BF74" s="4">
        <f t="shared" si="24"/>
        <v>0.12420359999999797</v>
      </c>
      <c r="BG74">
        <v>0.99438196000000001</v>
      </c>
      <c r="BH74" s="4">
        <f t="shared" si="25"/>
        <v>4.3466139999997933E-2</v>
      </c>
      <c r="BI74">
        <v>1.1964481</v>
      </c>
      <c r="BJ74" s="4">
        <f t="shared" si="26"/>
        <v>-0.15860000000000207</v>
      </c>
      <c r="BK74">
        <v>0.46084504999999998</v>
      </c>
      <c r="BL74" s="4">
        <f t="shared" si="27"/>
        <v>0.57700304999999796</v>
      </c>
      <c r="BM74">
        <v>0.61114979999999997</v>
      </c>
      <c r="BN74" s="4">
        <f t="shared" si="28"/>
        <v>0.42669829999999798</v>
      </c>
      <c r="BO74">
        <v>1.3882682</v>
      </c>
      <c r="BP74" s="4">
        <f t="shared" si="29"/>
        <v>-0.35042010000000201</v>
      </c>
      <c r="BQ74">
        <v>0.4504591</v>
      </c>
      <c r="BR74" s="4">
        <f t="shared" si="30"/>
        <v>0.58738899999999794</v>
      </c>
      <c r="BS74">
        <v>0.42662499999999998</v>
      </c>
      <c r="BT74" s="4">
        <f t="shared" si="31"/>
        <v>0.61122309999999791</v>
      </c>
      <c r="BU74">
        <v>0.60007929999999998</v>
      </c>
      <c r="BV74" s="4">
        <f t="shared" si="32"/>
        <v>0.43776879999999796</v>
      </c>
      <c r="BW74">
        <v>0.69722812999999995</v>
      </c>
      <c r="BX74" s="4">
        <f t="shared" si="33"/>
        <v>0.340619969999998</v>
      </c>
      <c r="BY74">
        <v>0.4884404</v>
      </c>
      <c r="BZ74" s="4">
        <f t="shared" si="34"/>
        <v>0.54940769999999794</v>
      </c>
      <c r="CA74">
        <v>0.631243</v>
      </c>
      <c r="CB74" s="4">
        <f t="shared" si="35"/>
        <v>0.40660509999999794</v>
      </c>
      <c r="CC74">
        <v>0.57730780000000004</v>
      </c>
      <c r="CD74" s="4">
        <f t="shared" si="36"/>
        <v>0.4605402999999979</v>
      </c>
      <c r="CE74">
        <v>1.2839602999999999</v>
      </c>
      <c r="CF74" s="4">
        <f t="shared" si="37"/>
        <v>-0.246112200000002</v>
      </c>
      <c r="CG74">
        <v>0.15864049999999999</v>
      </c>
      <c r="CH74" s="4">
        <f t="shared" si="38"/>
        <v>0.87920759999999798</v>
      </c>
      <c r="CI74">
        <v>0.90089255999999995</v>
      </c>
      <c r="CJ74" s="4">
        <f t="shared" si="39"/>
        <v>0.13695553999999799</v>
      </c>
      <c r="CK74">
        <v>0.62742346999999998</v>
      </c>
      <c r="CL74" s="4">
        <f t="shared" si="40"/>
        <v>0.41042462999999796</v>
      </c>
      <c r="CM74">
        <v>0.29618892000000002</v>
      </c>
      <c r="CN74" s="4">
        <f t="shared" si="41"/>
        <v>0.74165917999999786</v>
      </c>
      <c r="CO74">
        <v>1.1735857000000001</v>
      </c>
      <c r="CP74" s="4">
        <f t="shared" si="42"/>
        <v>-0.13573760000000212</v>
      </c>
      <c r="CQ74">
        <v>0.45908870000000002</v>
      </c>
      <c r="CR74" s="4">
        <f t="shared" si="43"/>
        <v>0.57875939999999793</v>
      </c>
      <c r="CS74">
        <v>0.94058836000000001</v>
      </c>
      <c r="CT74" s="4">
        <f t="shared" si="44"/>
        <v>9.725973999999793E-2</v>
      </c>
      <c r="CU74">
        <v>0.82016469999999997</v>
      </c>
      <c r="CV74" s="4">
        <f t="shared" si="45"/>
        <v>0.21768339999999797</v>
      </c>
      <c r="CW74">
        <v>0.59971890000000005</v>
      </c>
      <c r="CX74" s="4">
        <f t="shared" si="46"/>
        <v>0.43812919999999789</v>
      </c>
      <c r="CY74">
        <v>0.41880840000000003</v>
      </c>
      <c r="CZ74" s="4">
        <f t="shared" si="47"/>
        <v>0.61903969999999786</v>
      </c>
      <c r="DA74">
        <v>0.42513725000000002</v>
      </c>
      <c r="DB74" s="4">
        <f t="shared" si="48"/>
        <v>0.61271084999999792</v>
      </c>
      <c r="DC74">
        <v>1.0816953</v>
      </c>
      <c r="DD74" s="4">
        <f t="shared" si="49"/>
        <v>-4.3847200000002085E-2</v>
      </c>
      <c r="DE74">
        <v>0.41880840000000003</v>
      </c>
      <c r="DF74" s="4">
        <f t="shared" si="50"/>
        <v>0.61903969999999786</v>
      </c>
      <c r="DG74">
        <v>0.69001215999999999</v>
      </c>
      <c r="DH74" s="4">
        <f t="shared" si="51"/>
        <v>0.34783593999999796</v>
      </c>
      <c r="DI74">
        <v>0.29684830000000001</v>
      </c>
      <c r="DJ74" s="4">
        <f t="shared" si="52"/>
        <v>0.74099979999999799</v>
      </c>
      <c r="DK74">
        <v>0.57428590000000002</v>
      </c>
      <c r="DL74" s="4">
        <f t="shared" si="53"/>
        <v>0.46356219999999793</v>
      </c>
      <c r="DM74">
        <v>2.3852725000000001</v>
      </c>
      <c r="DN74" s="4">
        <f t="shared" si="54"/>
        <v>-1.3474244000000022</v>
      </c>
      <c r="DO74">
        <v>0.41880840000000003</v>
      </c>
      <c r="DP74" s="4">
        <f t="shared" si="55"/>
        <v>0.61903969999999786</v>
      </c>
    </row>
    <row r="75" spans="2:120">
      <c r="B75">
        <v>60</v>
      </c>
      <c r="C75" s="4">
        <v>1387.491383</v>
      </c>
      <c r="D75" s="4">
        <v>3344.8995399999999</v>
      </c>
      <c r="E75" s="4">
        <v>0</v>
      </c>
      <c r="F75" s="4">
        <v>0.46041565000000162</v>
      </c>
      <c r="G75" s="4">
        <v>5.3014256000000003E-2</v>
      </c>
      <c r="H75" s="4">
        <f t="shared" si="0"/>
        <v>0.40740139400000164</v>
      </c>
      <c r="I75" s="4">
        <v>6.5284410000000001E-2</v>
      </c>
      <c r="J75" s="4">
        <f t="shared" si="1"/>
        <v>0.3951312400000016</v>
      </c>
      <c r="K75">
        <v>-0.12872185999999999</v>
      </c>
      <c r="L75" s="4">
        <f t="shared" si="2"/>
        <v>0.58913751000000159</v>
      </c>
      <c r="M75">
        <v>-0.12872185999999999</v>
      </c>
      <c r="N75" s="4">
        <f t="shared" si="3"/>
        <v>0.58913751000000159</v>
      </c>
      <c r="O75">
        <v>0.15389198000000001</v>
      </c>
      <c r="P75" s="4">
        <f t="shared" si="4"/>
        <v>0.30652367000000158</v>
      </c>
      <c r="Q75">
        <v>0.19274972000000001</v>
      </c>
      <c r="R75" s="4">
        <f t="shared" si="5"/>
        <v>0.26766593000000161</v>
      </c>
      <c r="S75">
        <v>-1.2463647E-2</v>
      </c>
      <c r="T75" s="4">
        <f t="shared" si="6"/>
        <v>0.47287929700000164</v>
      </c>
      <c r="U75">
        <v>-0.12727659999999999</v>
      </c>
      <c r="V75" s="4">
        <f t="shared" si="7"/>
        <v>0.58769225000000158</v>
      </c>
      <c r="W75">
        <v>0.32693598000000001</v>
      </c>
      <c r="X75" s="4">
        <f t="shared" si="8"/>
        <v>0.1334796700000016</v>
      </c>
      <c r="Z75" s="4">
        <f t="shared" si="9"/>
        <v>0.46041565000000162</v>
      </c>
      <c r="AA75">
        <v>0.43365957999999999</v>
      </c>
      <c r="AB75" s="4">
        <f t="shared" si="10"/>
        <v>2.675607000000163E-2</v>
      </c>
      <c r="AC75">
        <v>0.85828375999999995</v>
      </c>
      <c r="AD75" s="4">
        <f t="shared" si="11"/>
        <v>-0.39786810999999833</v>
      </c>
      <c r="AE75">
        <v>-0.1098119</v>
      </c>
      <c r="AF75" s="4">
        <f t="shared" si="12"/>
        <v>0.57022755000000158</v>
      </c>
      <c r="AG75">
        <v>-6.6392930000000001E-3</v>
      </c>
      <c r="AH75" s="4">
        <f t="shared" si="13"/>
        <v>0.46705494300000161</v>
      </c>
      <c r="AI75">
        <v>-1.7390914E-2</v>
      </c>
      <c r="AJ75" s="4">
        <f t="shared" si="14"/>
        <v>0.4778065640000016</v>
      </c>
      <c r="AK75">
        <v>0.13922087999999999</v>
      </c>
      <c r="AL75" s="4">
        <f t="shared" si="15"/>
        <v>0.32119477000000163</v>
      </c>
      <c r="AM75">
        <v>0.121725716</v>
      </c>
      <c r="AN75" s="4">
        <f t="shared" si="16"/>
        <v>0.33868993400000164</v>
      </c>
      <c r="AO75">
        <v>0.21993003999999999</v>
      </c>
      <c r="AP75" s="4">
        <f t="shared" si="17"/>
        <v>0.24048561000000163</v>
      </c>
      <c r="AQ75">
        <v>-2.2527579999999998E-2</v>
      </c>
      <c r="AR75" s="4">
        <f t="shared" ref="AR75" si="113">$F75-AQ75</f>
        <v>0.48294323000000161</v>
      </c>
      <c r="AS75">
        <v>0.23279564</v>
      </c>
      <c r="AT75" s="4">
        <f t="shared" si="18"/>
        <v>0.22762001000000162</v>
      </c>
      <c r="AU75">
        <v>0.25647816000000001</v>
      </c>
      <c r="AV75" s="4">
        <f t="shared" si="19"/>
        <v>0.20393749000000161</v>
      </c>
      <c r="AW75">
        <v>4.8375484000000003E-2</v>
      </c>
      <c r="AX75" s="4">
        <f t="shared" si="20"/>
        <v>0.4120401660000016</v>
      </c>
      <c r="AY75">
        <v>0.14524364000000001</v>
      </c>
      <c r="AZ75" s="4">
        <f t="shared" si="21"/>
        <v>0.31517201000000161</v>
      </c>
      <c r="BA75">
        <v>0.51507895999999997</v>
      </c>
      <c r="BB75" s="4">
        <f t="shared" si="22"/>
        <v>-5.4663309999998355E-2</v>
      </c>
      <c r="BC75">
        <v>0.1172301</v>
      </c>
      <c r="BD75" s="4">
        <f t="shared" si="23"/>
        <v>0.34318555000000162</v>
      </c>
      <c r="BE75">
        <v>-3.0627226E-2</v>
      </c>
      <c r="BF75" s="4">
        <f t="shared" si="24"/>
        <v>0.49104287600000163</v>
      </c>
      <c r="BG75">
        <v>0.17552269000000001</v>
      </c>
      <c r="BH75" s="4">
        <f t="shared" si="25"/>
        <v>0.28489296000000164</v>
      </c>
      <c r="BI75">
        <v>0.28955049999999999</v>
      </c>
      <c r="BJ75" s="4">
        <f t="shared" si="26"/>
        <v>0.17086515000000163</v>
      </c>
      <c r="BK75">
        <v>0.12537453000000001</v>
      </c>
      <c r="BL75" s="4">
        <f t="shared" si="27"/>
        <v>0.33504112000000164</v>
      </c>
      <c r="BM75">
        <v>0.17618076999999999</v>
      </c>
      <c r="BN75" s="4">
        <f t="shared" si="28"/>
        <v>0.28423488000000163</v>
      </c>
      <c r="BO75">
        <v>0.21526877999999999</v>
      </c>
      <c r="BP75" s="4">
        <f t="shared" si="29"/>
        <v>0.24514687000000163</v>
      </c>
      <c r="BQ75">
        <v>-6.2613173999999994E-2</v>
      </c>
      <c r="BR75" s="4">
        <f t="shared" si="30"/>
        <v>0.52302882400000161</v>
      </c>
      <c r="BS75">
        <v>0.14140543</v>
      </c>
      <c r="BT75" s="4">
        <f t="shared" si="31"/>
        <v>0.31901022000000162</v>
      </c>
      <c r="BU75">
        <v>0.17233190000000001</v>
      </c>
      <c r="BV75" s="4">
        <f t="shared" si="32"/>
        <v>0.28808375000000164</v>
      </c>
      <c r="BW75">
        <v>7.3121950000000005E-2</v>
      </c>
      <c r="BX75" s="4">
        <f t="shared" si="33"/>
        <v>0.38729370000000163</v>
      </c>
      <c r="BY75">
        <v>1.0336893E-2</v>
      </c>
      <c r="BZ75" s="4">
        <f t="shared" si="34"/>
        <v>0.45007875700000161</v>
      </c>
      <c r="CA75">
        <v>0.19413295</v>
      </c>
      <c r="CB75" s="4">
        <f t="shared" si="35"/>
        <v>0.26628270000000165</v>
      </c>
      <c r="CC75">
        <v>0.15765971000000001</v>
      </c>
      <c r="CD75" s="4">
        <f t="shared" si="36"/>
        <v>0.30275594000000161</v>
      </c>
      <c r="CE75">
        <v>0.22938739</v>
      </c>
      <c r="CF75" s="4">
        <f t="shared" si="37"/>
        <v>0.23102826000000162</v>
      </c>
      <c r="CG75">
        <v>-0.22946221999999999</v>
      </c>
      <c r="CH75" s="4">
        <f t="shared" si="38"/>
        <v>0.68987787000000167</v>
      </c>
      <c r="CI75">
        <v>0.21572793000000001</v>
      </c>
      <c r="CJ75" s="4">
        <f t="shared" si="39"/>
        <v>0.24468772000000161</v>
      </c>
      <c r="CK75">
        <v>0.14662795000000001</v>
      </c>
      <c r="CL75" s="4">
        <f t="shared" si="40"/>
        <v>0.31378770000000161</v>
      </c>
      <c r="CM75">
        <v>-8.7972164000000005E-2</v>
      </c>
      <c r="CN75" s="4">
        <f t="shared" si="41"/>
        <v>0.54838781400000158</v>
      </c>
      <c r="CO75">
        <v>0.35730954999999998</v>
      </c>
      <c r="CP75" s="4">
        <f t="shared" si="42"/>
        <v>0.10310610000000164</v>
      </c>
      <c r="CQ75">
        <v>-1.1057258E-2</v>
      </c>
      <c r="CR75" s="4">
        <f t="shared" si="43"/>
        <v>0.47147290800000163</v>
      </c>
      <c r="CS75">
        <v>-1.6311776E-2</v>
      </c>
      <c r="CT75" s="4">
        <f t="shared" si="44"/>
        <v>0.47672742600000162</v>
      </c>
      <c r="CU75">
        <v>1.9477226E-2</v>
      </c>
      <c r="CV75" s="4">
        <f t="shared" si="45"/>
        <v>0.44093842400000161</v>
      </c>
      <c r="CW75">
        <v>-6.9417339999999994E-2</v>
      </c>
      <c r="CX75" s="4">
        <f t="shared" si="46"/>
        <v>0.52983299000000161</v>
      </c>
      <c r="CY75">
        <v>0.11125084</v>
      </c>
      <c r="CZ75" s="4">
        <f t="shared" si="47"/>
        <v>0.3491648100000016</v>
      </c>
      <c r="DA75">
        <v>-1.7556801E-2</v>
      </c>
      <c r="DB75" s="4">
        <f t="shared" si="48"/>
        <v>0.47797245100000163</v>
      </c>
      <c r="DC75">
        <v>0.10469148</v>
      </c>
      <c r="DD75" s="4">
        <f t="shared" si="49"/>
        <v>0.35572417000000162</v>
      </c>
      <c r="DE75">
        <v>0.11125084</v>
      </c>
      <c r="DF75" s="4">
        <f t="shared" si="50"/>
        <v>0.3491648100000016</v>
      </c>
      <c r="DG75">
        <v>0.28221636999999999</v>
      </c>
      <c r="DH75" s="4">
        <f t="shared" si="51"/>
        <v>0.17819928000000163</v>
      </c>
      <c r="DI75">
        <v>8.1544290000000005E-2</v>
      </c>
      <c r="DJ75" s="4">
        <f t="shared" si="52"/>
        <v>0.3788713600000016</v>
      </c>
      <c r="DK75">
        <v>4.6372910000000003E-2</v>
      </c>
      <c r="DL75" s="4">
        <f t="shared" si="53"/>
        <v>0.41404274000000163</v>
      </c>
      <c r="DM75">
        <v>0.60306983999999997</v>
      </c>
      <c r="DN75" s="4">
        <f t="shared" si="54"/>
        <v>-0.14265418999999835</v>
      </c>
      <c r="DO75">
        <v>0.11125084</v>
      </c>
      <c r="DP75" s="4">
        <f t="shared" si="55"/>
        <v>0.3491648100000016</v>
      </c>
    </row>
    <row r="76" spans="2:120">
      <c r="B76">
        <v>61</v>
      </c>
      <c r="C76" s="4">
        <v>1400.7954609999999</v>
      </c>
      <c r="D76" s="4">
        <v>3355.3884130000001</v>
      </c>
      <c r="E76" s="4">
        <v>0</v>
      </c>
      <c r="F76" s="4">
        <v>1.2760420500000009</v>
      </c>
      <c r="G76" s="4">
        <v>1.1697437E-2</v>
      </c>
      <c r="H76" s="4">
        <f t="shared" si="0"/>
        <v>1.2643446130000009</v>
      </c>
      <c r="I76" s="4">
        <v>3.7311572000000002E-3</v>
      </c>
      <c r="J76" s="4">
        <f t="shared" si="1"/>
        <v>1.2723108928000009</v>
      </c>
      <c r="K76">
        <v>-0.17577702000000001</v>
      </c>
      <c r="L76" s="4">
        <f t="shared" si="2"/>
        <v>1.4518190700000009</v>
      </c>
      <c r="M76">
        <v>-0.17577702000000001</v>
      </c>
      <c r="N76" s="4">
        <f t="shared" si="3"/>
        <v>1.4518190700000009</v>
      </c>
      <c r="O76">
        <v>9.0290725000000002E-2</v>
      </c>
      <c r="P76" s="4">
        <f t="shared" si="4"/>
        <v>1.1857513250000009</v>
      </c>
      <c r="Q76">
        <v>0.2193251</v>
      </c>
      <c r="R76" s="4">
        <f t="shared" si="5"/>
        <v>1.0567169500000009</v>
      </c>
      <c r="S76">
        <v>-7.0100843999999995E-2</v>
      </c>
      <c r="T76" s="4">
        <f t="shared" si="6"/>
        <v>1.3461428940000009</v>
      </c>
      <c r="U76">
        <v>-0.16185496999999999</v>
      </c>
      <c r="V76" s="4">
        <f t="shared" si="7"/>
        <v>1.437897020000001</v>
      </c>
      <c r="W76">
        <v>0.29842636</v>
      </c>
      <c r="X76" s="4">
        <f t="shared" si="8"/>
        <v>0.97761569000000093</v>
      </c>
      <c r="Z76" s="4">
        <f t="shared" si="9"/>
        <v>1.2760420500000009</v>
      </c>
      <c r="AA76">
        <v>0.48794267000000002</v>
      </c>
      <c r="AB76" s="4">
        <f t="shared" si="10"/>
        <v>0.7880993800000009</v>
      </c>
      <c r="AC76">
        <v>0.58089970000000002</v>
      </c>
      <c r="AD76" s="4">
        <f t="shared" si="11"/>
        <v>0.69514235000000091</v>
      </c>
      <c r="AE76">
        <v>-0.18848419999999999</v>
      </c>
      <c r="AF76" s="4">
        <f t="shared" si="12"/>
        <v>1.4645262500000009</v>
      </c>
      <c r="AG76">
        <v>-5.4390710000000002E-2</v>
      </c>
      <c r="AH76" s="4">
        <f t="shared" si="13"/>
        <v>1.330432760000001</v>
      </c>
      <c r="AI76">
        <v>-1.4665941E-2</v>
      </c>
      <c r="AJ76" s="4">
        <f t="shared" si="14"/>
        <v>1.290707991000001</v>
      </c>
      <c r="AK76">
        <v>7.2809234E-2</v>
      </c>
      <c r="AL76" s="4">
        <f t="shared" si="15"/>
        <v>1.203232816000001</v>
      </c>
      <c r="AM76">
        <v>2.5631412999999999E-2</v>
      </c>
      <c r="AN76" s="4">
        <f t="shared" si="16"/>
        <v>1.250410637000001</v>
      </c>
      <c r="AO76">
        <v>0.14521824999999999</v>
      </c>
      <c r="AP76" s="4">
        <f t="shared" si="17"/>
        <v>1.1308238000000008</v>
      </c>
      <c r="AQ76">
        <v>-5.7781167000000001E-2</v>
      </c>
      <c r="AR76" s="4">
        <f t="shared" ref="AR76" si="114">$F76-AQ76</f>
        <v>1.3338232170000008</v>
      </c>
      <c r="AS76">
        <v>0.14036092</v>
      </c>
      <c r="AT76" s="4">
        <f t="shared" si="18"/>
        <v>1.1356811300000009</v>
      </c>
      <c r="AU76">
        <v>0.14971991000000001</v>
      </c>
      <c r="AV76" s="4">
        <f t="shared" si="19"/>
        <v>1.126322140000001</v>
      </c>
      <c r="AW76">
        <v>2.9476368999999999E-3</v>
      </c>
      <c r="AX76" s="4">
        <f t="shared" si="20"/>
        <v>1.2730944131000008</v>
      </c>
      <c r="AY76">
        <v>7.5897110000000004E-2</v>
      </c>
      <c r="AZ76" s="4">
        <f t="shared" si="21"/>
        <v>1.2001449400000008</v>
      </c>
      <c r="BA76">
        <v>0.28950720000000002</v>
      </c>
      <c r="BB76" s="4">
        <f t="shared" si="22"/>
        <v>0.98653485000000085</v>
      </c>
      <c r="BC76">
        <v>0.107088156</v>
      </c>
      <c r="BD76" s="4">
        <f t="shared" si="23"/>
        <v>1.1689538940000008</v>
      </c>
      <c r="BE76">
        <v>-0.14202467999999999</v>
      </c>
      <c r="BF76" s="4">
        <f t="shared" si="24"/>
        <v>1.4180667300000009</v>
      </c>
      <c r="BG76">
        <v>0.10953477</v>
      </c>
      <c r="BH76" s="4">
        <f t="shared" si="25"/>
        <v>1.1665072800000009</v>
      </c>
      <c r="BI76">
        <v>0.20084694</v>
      </c>
      <c r="BJ76" s="4">
        <f t="shared" si="26"/>
        <v>1.075195110000001</v>
      </c>
      <c r="BK76">
        <v>-1.7338530000000001E-2</v>
      </c>
      <c r="BL76" s="4">
        <f t="shared" si="27"/>
        <v>1.2933805800000009</v>
      </c>
      <c r="BM76">
        <v>5.3363389999999997E-2</v>
      </c>
      <c r="BN76" s="4">
        <f t="shared" si="28"/>
        <v>1.222678660000001</v>
      </c>
      <c r="BO76">
        <v>8.5794609999999993E-2</v>
      </c>
      <c r="BP76" s="4">
        <f t="shared" si="29"/>
        <v>1.1902474400000009</v>
      </c>
      <c r="BQ76">
        <v>-1.9517166999999998E-2</v>
      </c>
      <c r="BR76" s="4">
        <f t="shared" si="30"/>
        <v>1.295559217000001</v>
      </c>
      <c r="BS76">
        <v>0.14001073999999999</v>
      </c>
      <c r="BT76" s="4">
        <f t="shared" si="31"/>
        <v>1.136031310000001</v>
      </c>
      <c r="BU76">
        <v>0.14926955</v>
      </c>
      <c r="BV76" s="4">
        <f t="shared" si="32"/>
        <v>1.1267725000000008</v>
      </c>
      <c r="BW76">
        <v>1.4913077E-2</v>
      </c>
      <c r="BX76" s="4">
        <f t="shared" si="33"/>
        <v>1.2611289730000008</v>
      </c>
      <c r="BY76">
        <v>-2.1409845E-2</v>
      </c>
      <c r="BZ76" s="4">
        <f t="shared" si="34"/>
        <v>1.2974518950000009</v>
      </c>
      <c r="CA76">
        <v>0.20520209</v>
      </c>
      <c r="CB76" s="4">
        <f t="shared" si="35"/>
        <v>1.0708399600000009</v>
      </c>
      <c r="CC76">
        <v>5.0021797E-2</v>
      </c>
      <c r="CD76" s="4">
        <f t="shared" si="36"/>
        <v>1.2260202530000008</v>
      </c>
      <c r="CE76">
        <v>0.20430377</v>
      </c>
      <c r="CF76" s="4">
        <f t="shared" si="37"/>
        <v>1.0717382800000008</v>
      </c>
      <c r="CG76">
        <v>-0.31581205000000001</v>
      </c>
      <c r="CH76" s="4">
        <f t="shared" si="38"/>
        <v>1.5918541000000008</v>
      </c>
      <c r="CI76">
        <v>0.124437675</v>
      </c>
      <c r="CJ76" s="4">
        <f t="shared" si="39"/>
        <v>1.1516043750000009</v>
      </c>
      <c r="CK76">
        <v>6.9735110000000003E-2</v>
      </c>
      <c r="CL76" s="4">
        <f t="shared" si="40"/>
        <v>1.2063069400000008</v>
      </c>
      <c r="CM76">
        <v>-2.9300237E-2</v>
      </c>
      <c r="CN76" s="4">
        <f t="shared" si="41"/>
        <v>1.3053422870000009</v>
      </c>
      <c r="CO76">
        <v>0.10461831000000001</v>
      </c>
      <c r="CP76" s="4">
        <f t="shared" si="42"/>
        <v>1.1714237400000009</v>
      </c>
      <c r="CQ76">
        <v>-6.2492161999999997E-2</v>
      </c>
      <c r="CR76" s="4">
        <f t="shared" si="43"/>
        <v>1.338534212000001</v>
      </c>
      <c r="CS76">
        <v>1.2264219E-2</v>
      </c>
      <c r="CT76" s="4">
        <f t="shared" si="44"/>
        <v>1.263777831000001</v>
      </c>
      <c r="CU76">
        <v>-1.7262189000000001E-2</v>
      </c>
      <c r="CV76" s="4">
        <f t="shared" si="45"/>
        <v>1.2933042390000009</v>
      </c>
      <c r="CW76">
        <v>-9.7192849999999997E-2</v>
      </c>
      <c r="CX76" s="4">
        <f t="shared" si="46"/>
        <v>1.3732349000000008</v>
      </c>
      <c r="CY76">
        <v>5.2787880000000002E-2</v>
      </c>
      <c r="CZ76" s="4">
        <f t="shared" si="47"/>
        <v>1.223254170000001</v>
      </c>
      <c r="DA76">
        <v>-3.9810650000000003E-2</v>
      </c>
      <c r="DB76" s="4">
        <f t="shared" si="48"/>
        <v>1.3158527000000009</v>
      </c>
      <c r="DC76">
        <v>-2.5461835000000002E-3</v>
      </c>
      <c r="DD76" s="4">
        <f t="shared" si="49"/>
        <v>1.2785882335000009</v>
      </c>
      <c r="DE76">
        <v>5.2787880000000002E-2</v>
      </c>
      <c r="DF76" s="4">
        <f t="shared" si="50"/>
        <v>1.223254170000001</v>
      </c>
      <c r="DG76">
        <v>0.25111032</v>
      </c>
      <c r="DH76" s="4">
        <f t="shared" si="51"/>
        <v>1.0249317300000009</v>
      </c>
      <c r="DI76">
        <v>1.4964396E-2</v>
      </c>
      <c r="DJ76" s="4">
        <f t="shared" si="52"/>
        <v>1.2610776540000008</v>
      </c>
      <c r="DK76">
        <v>5.7761749999999997E-3</v>
      </c>
      <c r="DL76" s="4">
        <f t="shared" si="53"/>
        <v>1.2702658750000009</v>
      </c>
      <c r="DM76">
        <v>0.50348245999999997</v>
      </c>
      <c r="DN76" s="4">
        <f t="shared" si="54"/>
        <v>0.77255959000000096</v>
      </c>
      <c r="DO76">
        <v>5.2787880000000002E-2</v>
      </c>
      <c r="DP76" s="4">
        <f t="shared" si="55"/>
        <v>1.223254170000001</v>
      </c>
    </row>
    <row r="77" spans="2:120">
      <c r="B77">
        <v>62</v>
      </c>
      <c r="C77" s="4">
        <v>1311.0328320000001</v>
      </c>
      <c r="D77" s="4">
        <v>3268.8613420000001</v>
      </c>
      <c r="E77" s="4">
        <v>0</v>
      </c>
      <c r="F77" s="4">
        <v>-16.932291790000001</v>
      </c>
      <c r="G77" s="4">
        <v>-17.773705</v>
      </c>
      <c r="H77" s="4">
        <f t="shared" si="0"/>
        <v>0.84141320999999891</v>
      </c>
      <c r="I77" s="4">
        <v>-0.53026669999999998</v>
      </c>
      <c r="J77" s="4">
        <f t="shared" si="1"/>
        <v>-16.402025090000002</v>
      </c>
      <c r="K77">
        <v>-3.6573566999999998</v>
      </c>
      <c r="L77" s="4">
        <f t="shared" si="2"/>
        <v>-13.274935090000001</v>
      </c>
      <c r="M77">
        <v>-3.6573566999999998</v>
      </c>
      <c r="N77" s="4">
        <f t="shared" si="3"/>
        <v>-13.274935090000001</v>
      </c>
      <c r="O77">
        <v>-1.7243219999999999</v>
      </c>
      <c r="P77" s="4">
        <f t="shared" si="4"/>
        <v>-15.20796979</v>
      </c>
      <c r="Q77">
        <v>-6.1690100000000001</v>
      </c>
      <c r="R77" s="4">
        <f t="shared" si="5"/>
        <v>-10.763281790000001</v>
      </c>
      <c r="S77">
        <v>-5.3826293999999999</v>
      </c>
      <c r="T77" s="4">
        <f t="shared" si="6"/>
        <v>-11.549662390000002</v>
      </c>
      <c r="U77">
        <v>-1.3257371</v>
      </c>
      <c r="V77" s="4">
        <f t="shared" si="7"/>
        <v>-15.606554690000001</v>
      </c>
      <c r="W77">
        <v>-4.7848964</v>
      </c>
      <c r="X77" s="4">
        <f t="shared" si="8"/>
        <v>-12.14739539</v>
      </c>
      <c r="Z77" s="4">
        <f t="shared" si="9"/>
        <v>-16.932291790000001</v>
      </c>
      <c r="AA77">
        <v>-2.3275253999999999</v>
      </c>
      <c r="AB77" s="4">
        <f t="shared" si="10"/>
        <v>-14.604766390000002</v>
      </c>
      <c r="AC77">
        <v>-16.694693000000001</v>
      </c>
      <c r="AD77" s="4">
        <f t="shared" si="11"/>
        <v>-0.23759878999999984</v>
      </c>
      <c r="AE77">
        <v>-3.0985111999999999</v>
      </c>
      <c r="AF77" s="4">
        <f t="shared" si="12"/>
        <v>-13.83378059</v>
      </c>
      <c r="AG77">
        <v>-1.5739244999999999</v>
      </c>
      <c r="AH77" s="4">
        <f t="shared" si="13"/>
        <v>-15.35836729</v>
      </c>
      <c r="AI77">
        <v>-1.5213159999999999</v>
      </c>
      <c r="AJ77" s="4">
        <f t="shared" si="14"/>
        <v>-15.41097579</v>
      </c>
      <c r="AK77">
        <v>-8.0949740000000006</v>
      </c>
      <c r="AL77" s="4">
        <f t="shared" si="15"/>
        <v>-8.8373177900000002</v>
      </c>
      <c r="AM77">
        <v>-5.6331179999999996</v>
      </c>
      <c r="AN77" s="4">
        <f t="shared" si="16"/>
        <v>-11.299173790000001</v>
      </c>
      <c r="AO77">
        <v>-20.253564999999998</v>
      </c>
      <c r="AP77" s="4">
        <f t="shared" si="17"/>
        <v>3.3212732099999975</v>
      </c>
      <c r="AQ77">
        <v>-0.44664870000000001</v>
      </c>
      <c r="AR77" s="4">
        <f t="shared" ref="AR77" si="115">$F77-AQ77</f>
        <v>-16.48564309</v>
      </c>
      <c r="AS77">
        <v>-2.776265</v>
      </c>
      <c r="AT77" s="4">
        <f t="shared" si="18"/>
        <v>-14.15602679</v>
      </c>
      <c r="AU77">
        <v>-7.9901204000000003</v>
      </c>
      <c r="AV77" s="4">
        <f t="shared" si="19"/>
        <v>-8.9421713900000004</v>
      </c>
      <c r="AW77">
        <v>0.11210015</v>
      </c>
      <c r="AX77" s="4">
        <f t="shared" si="20"/>
        <v>-17.044391940000001</v>
      </c>
      <c r="AY77">
        <v>-12.273386</v>
      </c>
      <c r="AZ77" s="4">
        <f t="shared" si="21"/>
        <v>-4.6589057900000004</v>
      </c>
      <c r="BA77">
        <v>-12.816689</v>
      </c>
      <c r="BB77" s="4">
        <f t="shared" si="22"/>
        <v>-4.1156027900000005</v>
      </c>
      <c r="BC77">
        <v>-6.4606732999999998</v>
      </c>
      <c r="BD77" s="4">
        <f t="shared" si="23"/>
        <v>-10.471618490000001</v>
      </c>
      <c r="BE77">
        <v>-1.5199406</v>
      </c>
      <c r="BF77" s="4">
        <f t="shared" si="24"/>
        <v>-15.412351190000001</v>
      </c>
      <c r="BG77">
        <v>-16.362604000000001</v>
      </c>
      <c r="BH77" s="4">
        <f t="shared" si="25"/>
        <v>-0.56968778999999969</v>
      </c>
      <c r="BI77">
        <v>-10.533768</v>
      </c>
      <c r="BJ77" s="4">
        <f t="shared" si="26"/>
        <v>-6.3985237900000005</v>
      </c>
      <c r="BK77">
        <v>-14.114527000000001</v>
      </c>
      <c r="BL77" s="4">
        <f t="shared" si="27"/>
        <v>-2.81776479</v>
      </c>
      <c r="BM77">
        <v>-3.1990778</v>
      </c>
      <c r="BN77" s="4">
        <f t="shared" si="28"/>
        <v>-13.733213990000001</v>
      </c>
      <c r="BO77">
        <v>-2.5049508</v>
      </c>
      <c r="BP77" s="4">
        <f t="shared" si="29"/>
        <v>-14.427340990000001</v>
      </c>
      <c r="BQ77">
        <v>-8.8055599999999998</v>
      </c>
      <c r="BR77" s="4">
        <f t="shared" si="30"/>
        <v>-8.1267317900000009</v>
      </c>
      <c r="BS77">
        <v>-3.6719347999999998</v>
      </c>
      <c r="BT77" s="4">
        <f t="shared" si="31"/>
        <v>-13.260356990000002</v>
      </c>
      <c r="BU77">
        <v>-4.8867440000000002</v>
      </c>
      <c r="BV77" s="4">
        <f t="shared" si="32"/>
        <v>-12.045547790000001</v>
      </c>
      <c r="BW77">
        <v>-1.025911</v>
      </c>
      <c r="BX77" s="4">
        <f t="shared" si="33"/>
        <v>-15.90638079</v>
      </c>
      <c r="BY77">
        <v>-7.7244770000000003</v>
      </c>
      <c r="BZ77" s="4">
        <f t="shared" si="34"/>
        <v>-9.2078147900000005</v>
      </c>
      <c r="CA77">
        <v>-5.1510559999999996</v>
      </c>
      <c r="CB77" s="4">
        <f t="shared" si="35"/>
        <v>-11.78123579</v>
      </c>
      <c r="CC77">
        <v>-7.6649884999999998</v>
      </c>
      <c r="CD77" s="4">
        <f t="shared" si="36"/>
        <v>-9.267303290000001</v>
      </c>
      <c r="CE77">
        <v>-1.4292421</v>
      </c>
      <c r="CF77" s="4">
        <f t="shared" si="37"/>
        <v>-15.503049690000001</v>
      </c>
      <c r="CG77">
        <v>-4.4564814999999998</v>
      </c>
      <c r="CH77" s="4">
        <f t="shared" si="38"/>
        <v>-12.475810290000002</v>
      </c>
      <c r="CI77">
        <v>-4.348249</v>
      </c>
      <c r="CJ77" s="4">
        <f t="shared" si="39"/>
        <v>-12.584042790000002</v>
      </c>
      <c r="CK77">
        <v>-3.9193134000000001</v>
      </c>
      <c r="CL77" s="4">
        <f t="shared" si="40"/>
        <v>-13.012978390000001</v>
      </c>
      <c r="CM77">
        <v>-8.0170549999999992</v>
      </c>
      <c r="CN77" s="4">
        <f t="shared" si="41"/>
        <v>-8.9152367900000016</v>
      </c>
      <c r="CO77">
        <v>-17.024439999999998</v>
      </c>
      <c r="CP77" s="4">
        <f t="shared" si="42"/>
        <v>9.2148209999997732E-2</v>
      </c>
      <c r="CQ77">
        <v>-2.503568</v>
      </c>
      <c r="CR77" s="4">
        <f t="shared" si="43"/>
        <v>-14.428723790000001</v>
      </c>
      <c r="CS77">
        <v>-6.0431128000000003</v>
      </c>
      <c r="CT77" s="4">
        <f t="shared" si="44"/>
        <v>-10.889178990000001</v>
      </c>
      <c r="CU77">
        <v>-2.1974594999999999</v>
      </c>
      <c r="CV77" s="4">
        <f t="shared" si="45"/>
        <v>-14.73483229</v>
      </c>
      <c r="CW77">
        <v>-2.0459075000000002</v>
      </c>
      <c r="CX77" s="4">
        <f t="shared" si="46"/>
        <v>-14.886384290000001</v>
      </c>
      <c r="CY77">
        <v>-14.959837</v>
      </c>
      <c r="CZ77" s="4">
        <f t="shared" si="47"/>
        <v>-1.9724547900000005</v>
      </c>
      <c r="DA77">
        <v>-12.290618</v>
      </c>
      <c r="DB77" s="4">
        <f t="shared" si="48"/>
        <v>-4.6416737900000005</v>
      </c>
      <c r="DC77">
        <v>-4.0218870000000004</v>
      </c>
      <c r="DD77" s="4">
        <f t="shared" si="49"/>
        <v>-12.910404790000001</v>
      </c>
      <c r="DE77">
        <v>-14.959837</v>
      </c>
      <c r="DF77" s="4">
        <f t="shared" si="50"/>
        <v>-1.9724547900000005</v>
      </c>
      <c r="DG77">
        <v>-9.0354290000000006</v>
      </c>
      <c r="DH77" s="4">
        <f t="shared" si="51"/>
        <v>-7.8968627900000001</v>
      </c>
      <c r="DI77">
        <v>-17.907554999999999</v>
      </c>
      <c r="DJ77" s="4">
        <f t="shared" si="52"/>
        <v>0.97526320999999783</v>
      </c>
      <c r="DK77">
        <v>-24.644058000000001</v>
      </c>
      <c r="DL77" s="4">
        <f t="shared" si="53"/>
        <v>7.7117662100000004</v>
      </c>
      <c r="DM77">
        <v>-5.1479140000000001</v>
      </c>
      <c r="DN77" s="4">
        <f t="shared" si="54"/>
        <v>-11.784377790000001</v>
      </c>
      <c r="DO77">
        <v>-14.959837</v>
      </c>
      <c r="DP77" s="4">
        <f t="shared" si="55"/>
        <v>-1.9724547900000005</v>
      </c>
    </row>
    <row r="78" spans="2:120">
      <c r="B78">
        <v>63</v>
      </c>
      <c r="C78" s="4">
        <v>1144.7175729999999</v>
      </c>
      <c r="D78" s="4">
        <v>3094.8190840000002</v>
      </c>
      <c r="E78" s="4">
        <v>0</v>
      </c>
      <c r="F78" s="4">
        <v>-26.45486107</v>
      </c>
      <c r="G78" s="4">
        <v>-21.808254000000002</v>
      </c>
      <c r="H78" s="4">
        <f t="shared" si="0"/>
        <v>-4.6466070699999982</v>
      </c>
      <c r="I78" s="4">
        <v>-6.4941243999999996</v>
      </c>
      <c r="J78" s="4">
        <f t="shared" si="1"/>
        <v>-19.960736669999999</v>
      </c>
      <c r="K78">
        <v>-12.298124</v>
      </c>
      <c r="L78" s="4">
        <f t="shared" si="2"/>
        <v>-14.15673707</v>
      </c>
      <c r="M78">
        <v>-12.298124</v>
      </c>
      <c r="N78" s="4">
        <f t="shared" si="3"/>
        <v>-14.15673707</v>
      </c>
      <c r="O78">
        <v>-9.2765339999999998</v>
      </c>
      <c r="P78" s="4">
        <f t="shared" si="4"/>
        <v>-17.178327070000002</v>
      </c>
      <c r="Q78">
        <v>-19.901524999999999</v>
      </c>
      <c r="R78" s="4">
        <f t="shared" si="5"/>
        <v>-6.5533360700000003</v>
      </c>
      <c r="S78">
        <v>-15.748376</v>
      </c>
      <c r="T78" s="4">
        <f t="shared" si="6"/>
        <v>-10.706485069999999</v>
      </c>
      <c r="U78">
        <v>-4.9698687000000001</v>
      </c>
      <c r="V78" s="4">
        <f t="shared" si="7"/>
        <v>-21.484992370000001</v>
      </c>
      <c r="W78">
        <v>-17.407910999999999</v>
      </c>
      <c r="X78" s="4">
        <f t="shared" si="8"/>
        <v>-9.0469500700000012</v>
      </c>
      <c r="Z78" s="4">
        <f t="shared" si="9"/>
        <v>-26.45486107</v>
      </c>
      <c r="AA78">
        <v>-9.3118110000000005</v>
      </c>
      <c r="AB78" s="4">
        <f t="shared" si="10"/>
        <v>-17.143050070000001</v>
      </c>
      <c r="AC78">
        <v>-23.549095000000001</v>
      </c>
      <c r="AD78" s="4">
        <f t="shared" si="11"/>
        <v>-2.9057660699999985</v>
      </c>
      <c r="AE78">
        <v>-18.617730999999999</v>
      </c>
      <c r="AF78" s="4">
        <f t="shared" si="12"/>
        <v>-7.8371300700000006</v>
      </c>
      <c r="AG78">
        <v>-19.145233000000001</v>
      </c>
      <c r="AH78" s="4">
        <f t="shared" si="13"/>
        <v>-7.3096280699999987</v>
      </c>
      <c r="AI78">
        <v>-5.8590970000000002</v>
      </c>
      <c r="AJ78" s="4">
        <f t="shared" si="14"/>
        <v>-20.595764070000001</v>
      </c>
      <c r="AK78">
        <v>-17.100480999999998</v>
      </c>
      <c r="AL78" s="4">
        <f t="shared" si="15"/>
        <v>-9.3543800700000013</v>
      </c>
      <c r="AM78">
        <v>-20.678007000000001</v>
      </c>
      <c r="AN78" s="4">
        <f t="shared" si="16"/>
        <v>-5.7768540699999988</v>
      </c>
      <c r="AO78">
        <v>-27.404464999999998</v>
      </c>
      <c r="AP78" s="4">
        <f t="shared" si="17"/>
        <v>0.94960392999999854</v>
      </c>
      <c r="AQ78">
        <v>-5.7759850000000004</v>
      </c>
      <c r="AR78" s="4">
        <f t="shared" ref="AR78" si="116">$F78-AQ78</f>
        <v>-20.678876070000001</v>
      </c>
      <c r="AS78">
        <v>-19.439209999999999</v>
      </c>
      <c r="AT78" s="4">
        <f t="shared" si="18"/>
        <v>-7.0156510700000005</v>
      </c>
      <c r="AU78">
        <v>-20.433420000000002</v>
      </c>
      <c r="AV78" s="4">
        <f t="shared" si="19"/>
        <v>-6.0214410699999981</v>
      </c>
      <c r="AW78">
        <v>-8.2115965000000006</v>
      </c>
      <c r="AX78" s="4">
        <f t="shared" si="20"/>
        <v>-18.243264570000001</v>
      </c>
      <c r="AY78">
        <v>-21.829699000000002</v>
      </c>
      <c r="AZ78" s="4">
        <f t="shared" si="21"/>
        <v>-4.6251620699999982</v>
      </c>
      <c r="BA78">
        <v>-17.055187</v>
      </c>
      <c r="BB78" s="4">
        <f t="shared" si="22"/>
        <v>-9.3996740699999997</v>
      </c>
      <c r="BC78">
        <v>-22.37106</v>
      </c>
      <c r="BD78" s="4">
        <f t="shared" si="23"/>
        <v>-4.0838010699999998</v>
      </c>
      <c r="BE78">
        <v>-10.788271</v>
      </c>
      <c r="BF78" s="4">
        <f t="shared" si="24"/>
        <v>-15.66659007</v>
      </c>
      <c r="BG78">
        <v>-18.312495999999999</v>
      </c>
      <c r="BH78" s="4">
        <f t="shared" si="25"/>
        <v>-8.1423650700000003</v>
      </c>
      <c r="BI78">
        <v>-8.5978290000000008</v>
      </c>
      <c r="BJ78" s="4">
        <f t="shared" si="26"/>
        <v>-17.857032069999999</v>
      </c>
      <c r="BK78">
        <v>-28.239847000000001</v>
      </c>
      <c r="BL78" s="4">
        <f t="shared" si="27"/>
        <v>1.7849859300000013</v>
      </c>
      <c r="BM78">
        <v>-12.461923000000001</v>
      </c>
      <c r="BN78" s="4">
        <f t="shared" si="28"/>
        <v>-13.992938069999999</v>
      </c>
      <c r="BO78">
        <v>-19.394795999999999</v>
      </c>
      <c r="BP78" s="4">
        <f t="shared" si="29"/>
        <v>-7.0600650700000003</v>
      </c>
      <c r="BQ78">
        <v>-13.188642</v>
      </c>
      <c r="BR78" s="4">
        <f t="shared" si="30"/>
        <v>-13.26621907</v>
      </c>
      <c r="BS78">
        <v>-9.8290330000000008</v>
      </c>
      <c r="BT78" s="4">
        <f t="shared" si="31"/>
        <v>-16.625828069999997</v>
      </c>
      <c r="BU78">
        <v>-14.934122</v>
      </c>
      <c r="BV78" s="4">
        <f t="shared" si="32"/>
        <v>-11.520739069999999</v>
      </c>
      <c r="BW78">
        <v>-7.3628882999999998</v>
      </c>
      <c r="BX78" s="4">
        <f t="shared" si="33"/>
        <v>-19.091972769999998</v>
      </c>
      <c r="BY78">
        <v>-11.627174999999999</v>
      </c>
      <c r="BZ78" s="4">
        <f t="shared" si="34"/>
        <v>-14.82768607</v>
      </c>
      <c r="CA78">
        <v>-18.974764</v>
      </c>
      <c r="CB78" s="4">
        <f t="shared" si="35"/>
        <v>-7.4800970699999993</v>
      </c>
      <c r="CC78">
        <v>-18.22869</v>
      </c>
      <c r="CD78" s="4">
        <f t="shared" si="36"/>
        <v>-8.2261710699999995</v>
      </c>
      <c r="CE78">
        <v>-7.3314237999999996</v>
      </c>
      <c r="CF78" s="4">
        <f t="shared" si="37"/>
        <v>-19.12343727</v>
      </c>
      <c r="CG78">
        <v>-30.174503000000001</v>
      </c>
      <c r="CH78" s="4">
        <f t="shared" si="38"/>
        <v>3.7196419300000017</v>
      </c>
      <c r="CI78">
        <v>-14.514993</v>
      </c>
      <c r="CJ78" s="4">
        <f t="shared" si="39"/>
        <v>-11.939868069999999</v>
      </c>
      <c r="CK78">
        <v>-13.661201</v>
      </c>
      <c r="CL78" s="4">
        <f t="shared" si="40"/>
        <v>-12.79366007</v>
      </c>
      <c r="CM78">
        <v>-14.710544000000001</v>
      </c>
      <c r="CN78" s="4">
        <f t="shared" si="41"/>
        <v>-11.744317069999999</v>
      </c>
      <c r="CO78">
        <v>-21.472619999999999</v>
      </c>
      <c r="CP78" s="4">
        <f t="shared" si="42"/>
        <v>-4.9822410700000006</v>
      </c>
      <c r="CQ78">
        <v>-13.6784315</v>
      </c>
      <c r="CR78" s="4">
        <f t="shared" si="43"/>
        <v>-12.776429569999999</v>
      </c>
      <c r="CS78">
        <v>-15.527348999999999</v>
      </c>
      <c r="CT78" s="4">
        <f t="shared" si="44"/>
        <v>-10.927512070000001</v>
      </c>
      <c r="CU78">
        <v>-16.204872000000002</v>
      </c>
      <c r="CV78" s="4">
        <f t="shared" si="45"/>
        <v>-10.249989069999998</v>
      </c>
      <c r="CW78">
        <v>-8.9351889999999994</v>
      </c>
      <c r="CX78" s="4">
        <f t="shared" si="46"/>
        <v>-17.519672069999999</v>
      </c>
      <c r="CY78">
        <v>-22.959965</v>
      </c>
      <c r="CZ78" s="4">
        <f t="shared" si="47"/>
        <v>-3.4948960699999994</v>
      </c>
      <c r="DA78">
        <v>-23.014728999999999</v>
      </c>
      <c r="DB78" s="4">
        <f t="shared" si="48"/>
        <v>-3.4401320700000007</v>
      </c>
      <c r="DC78">
        <v>-13.745422</v>
      </c>
      <c r="DD78" s="4">
        <f t="shared" si="49"/>
        <v>-12.70943907</v>
      </c>
      <c r="DE78">
        <v>-22.959965</v>
      </c>
      <c r="DF78" s="4">
        <f t="shared" si="50"/>
        <v>-3.4948960699999994</v>
      </c>
      <c r="DG78">
        <v>-23.866441999999999</v>
      </c>
      <c r="DH78" s="4">
        <f t="shared" si="51"/>
        <v>-2.5884190700000005</v>
      </c>
      <c r="DI78">
        <v>-17.804812999999999</v>
      </c>
      <c r="DJ78" s="4">
        <f t="shared" si="52"/>
        <v>-8.6500480700000004</v>
      </c>
      <c r="DK78">
        <v>-24.967891999999999</v>
      </c>
      <c r="DL78" s="4">
        <f t="shared" si="53"/>
        <v>-1.4869690700000007</v>
      </c>
      <c r="DM78">
        <v>-21.005155999999999</v>
      </c>
      <c r="DN78" s="4">
        <f t="shared" si="54"/>
        <v>-5.4497050700000003</v>
      </c>
      <c r="DO78">
        <v>-22.959965</v>
      </c>
      <c r="DP78" s="4">
        <f t="shared" si="55"/>
        <v>-3.4948960699999994</v>
      </c>
    </row>
    <row r="79" spans="2:120">
      <c r="B79">
        <v>64</v>
      </c>
      <c r="C79" s="4">
        <v>1125.228145</v>
      </c>
      <c r="D79" s="4">
        <v>3089.7571739999998</v>
      </c>
      <c r="E79" s="4">
        <v>0</v>
      </c>
      <c r="F79" s="4">
        <v>0.30451388200000001</v>
      </c>
      <c r="G79" s="4">
        <v>1.3784586000000001</v>
      </c>
      <c r="H79" s="4">
        <f t="shared" si="0"/>
        <v>-1.0739447180000001</v>
      </c>
      <c r="I79" s="4">
        <v>1.9099747</v>
      </c>
      <c r="J79" s="4">
        <f t="shared" si="1"/>
        <v>-1.6054608180000001</v>
      </c>
      <c r="K79">
        <v>-2.9795261E-2</v>
      </c>
      <c r="L79" s="4">
        <f t="shared" si="2"/>
        <v>0.33430914300000003</v>
      </c>
      <c r="M79">
        <v>-2.9795261E-2</v>
      </c>
      <c r="N79" s="4">
        <f t="shared" si="3"/>
        <v>0.33430914300000003</v>
      </c>
      <c r="O79">
        <v>0.46197890000000003</v>
      </c>
      <c r="P79" s="4">
        <f t="shared" si="4"/>
        <v>-0.15746501800000001</v>
      </c>
      <c r="Q79">
        <v>1.6960218</v>
      </c>
      <c r="R79" s="4">
        <f t="shared" si="5"/>
        <v>-1.3915079180000001</v>
      </c>
      <c r="S79">
        <v>-0.66294735999999999</v>
      </c>
      <c r="T79" s="4">
        <f t="shared" si="6"/>
        <v>0.96746124199999994</v>
      </c>
      <c r="U79">
        <v>-0.80295899999999998</v>
      </c>
      <c r="V79" s="4">
        <f t="shared" si="7"/>
        <v>1.1074728819999999</v>
      </c>
      <c r="W79">
        <v>-0.17359383</v>
      </c>
      <c r="X79" s="4">
        <f t="shared" si="8"/>
        <v>0.47810771200000002</v>
      </c>
      <c r="Z79" s="4">
        <f t="shared" si="9"/>
        <v>0.30451388200000001</v>
      </c>
      <c r="AA79">
        <v>-0.34342962999999999</v>
      </c>
      <c r="AB79" s="4">
        <f t="shared" si="10"/>
        <v>0.647943512</v>
      </c>
      <c r="AC79">
        <v>-1.476594</v>
      </c>
      <c r="AD79" s="4">
        <f t="shared" si="11"/>
        <v>1.7811078819999999</v>
      </c>
      <c r="AE79">
        <v>-0.82435404999999995</v>
      </c>
      <c r="AF79" s="4">
        <f t="shared" si="12"/>
        <v>1.1288679319999999</v>
      </c>
      <c r="AG79">
        <v>-1.7541654</v>
      </c>
      <c r="AH79" s="4">
        <f t="shared" si="13"/>
        <v>2.0586792819999999</v>
      </c>
      <c r="AI79">
        <v>-0.29903396999999998</v>
      </c>
      <c r="AJ79" s="4">
        <f t="shared" si="14"/>
        <v>0.60354785199999994</v>
      </c>
      <c r="AK79">
        <v>-0.24632256999999999</v>
      </c>
      <c r="AL79" s="4">
        <f t="shared" si="15"/>
        <v>0.55083645199999998</v>
      </c>
      <c r="AM79">
        <v>1.1751913</v>
      </c>
      <c r="AN79" s="4">
        <f t="shared" si="16"/>
        <v>-0.87067741800000009</v>
      </c>
      <c r="AO79">
        <v>-0.77316636000000005</v>
      </c>
      <c r="AP79" s="4">
        <f t="shared" si="17"/>
        <v>1.077680242</v>
      </c>
      <c r="AQ79">
        <v>-0.22871453</v>
      </c>
      <c r="AR79" s="4">
        <f t="shared" ref="AR79" si="117">$F79-AQ79</f>
        <v>0.53322841200000004</v>
      </c>
      <c r="AS79">
        <v>-2.1074755000000001</v>
      </c>
      <c r="AT79" s="4">
        <f t="shared" si="18"/>
        <v>2.4119893820000002</v>
      </c>
      <c r="AU79">
        <v>-1.5803856999999999</v>
      </c>
      <c r="AV79" s="4">
        <f t="shared" si="19"/>
        <v>1.8848995819999999</v>
      </c>
      <c r="AW79">
        <v>-1.8779949</v>
      </c>
      <c r="AX79" s="4">
        <f t="shared" si="20"/>
        <v>2.1825087820000002</v>
      </c>
      <c r="AY79">
        <v>-0.43229875000000001</v>
      </c>
      <c r="AZ79" s="4">
        <f t="shared" si="21"/>
        <v>0.73681263200000002</v>
      </c>
      <c r="BA79">
        <v>-0.42185782999999999</v>
      </c>
      <c r="BB79" s="4">
        <f t="shared" si="22"/>
        <v>0.72637171199999995</v>
      </c>
      <c r="BC79">
        <v>0.32330009999999998</v>
      </c>
      <c r="BD79" s="4">
        <f t="shared" si="23"/>
        <v>-1.8786217999999966E-2</v>
      </c>
      <c r="BE79">
        <v>2.8697773999999998</v>
      </c>
      <c r="BF79" s="4">
        <f t="shared" si="24"/>
        <v>-2.5652635179999996</v>
      </c>
      <c r="BG79">
        <v>-0.64366555000000003</v>
      </c>
      <c r="BH79" s="4">
        <f t="shared" si="25"/>
        <v>0.9481794320000001</v>
      </c>
      <c r="BI79">
        <v>-0.69949293000000001</v>
      </c>
      <c r="BJ79" s="4">
        <f t="shared" si="26"/>
        <v>1.0040068120000001</v>
      </c>
      <c r="BK79">
        <v>4.0155349999999999</v>
      </c>
      <c r="BL79" s="4">
        <f t="shared" si="27"/>
        <v>-3.7110211179999997</v>
      </c>
      <c r="BM79">
        <v>-0.79242389999999996</v>
      </c>
      <c r="BN79" s="4">
        <f t="shared" si="28"/>
        <v>1.0969377819999999</v>
      </c>
      <c r="BO79">
        <v>-1.6882393</v>
      </c>
      <c r="BP79" s="4">
        <f t="shared" si="29"/>
        <v>1.992753182</v>
      </c>
      <c r="BQ79">
        <v>0.54503449999999998</v>
      </c>
      <c r="BR79" s="4">
        <f t="shared" si="30"/>
        <v>-0.24052061799999996</v>
      </c>
      <c r="BS79">
        <v>-0.63371480000000002</v>
      </c>
      <c r="BT79" s="4">
        <f t="shared" si="31"/>
        <v>0.93822868200000009</v>
      </c>
      <c r="BU79">
        <v>-0.69377862999999995</v>
      </c>
      <c r="BV79" s="4">
        <f t="shared" si="32"/>
        <v>0.99829251199999991</v>
      </c>
      <c r="BW79">
        <v>-1.2387311000000001</v>
      </c>
      <c r="BX79" s="4">
        <f t="shared" si="33"/>
        <v>1.543244982</v>
      </c>
      <c r="BY79">
        <v>-0.240342</v>
      </c>
      <c r="BZ79" s="4">
        <f t="shared" si="34"/>
        <v>0.54485588200000001</v>
      </c>
      <c r="CA79">
        <v>-0.10904455</v>
      </c>
      <c r="CB79" s="4">
        <f t="shared" si="35"/>
        <v>0.41355843200000003</v>
      </c>
      <c r="CC79">
        <v>-3.1271705999999999</v>
      </c>
      <c r="CD79" s="4">
        <f t="shared" si="36"/>
        <v>3.4316844820000001</v>
      </c>
      <c r="CE79">
        <v>-0.37319615</v>
      </c>
      <c r="CF79" s="4">
        <f t="shared" si="37"/>
        <v>0.67771003200000002</v>
      </c>
      <c r="CG79">
        <v>0.68817170000000005</v>
      </c>
      <c r="CH79" s="4">
        <f t="shared" si="38"/>
        <v>-0.38365781800000004</v>
      </c>
      <c r="CI79">
        <v>-0.68431525999999998</v>
      </c>
      <c r="CJ79" s="4">
        <f t="shared" si="39"/>
        <v>0.98882914199999994</v>
      </c>
      <c r="CK79">
        <v>-0.23532343</v>
      </c>
      <c r="CL79" s="4">
        <f t="shared" si="40"/>
        <v>0.53983731199999996</v>
      </c>
      <c r="CM79">
        <v>0.20860604999999999</v>
      </c>
      <c r="CN79" s="4">
        <f t="shared" si="41"/>
        <v>9.5907832000000026E-2</v>
      </c>
      <c r="CO79">
        <v>-3.1968253</v>
      </c>
      <c r="CP79" s="4">
        <f t="shared" si="42"/>
        <v>3.5013391820000002</v>
      </c>
      <c r="CQ79">
        <v>-0.83356534999999998</v>
      </c>
      <c r="CR79" s="4">
        <f t="shared" si="43"/>
        <v>1.1380792319999999</v>
      </c>
      <c r="CS79">
        <v>-1.0852151999999999</v>
      </c>
      <c r="CT79" s="4">
        <f t="shared" si="44"/>
        <v>1.3897290819999999</v>
      </c>
      <c r="CU79">
        <v>-1.243093</v>
      </c>
      <c r="CV79" s="4">
        <f t="shared" si="45"/>
        <v>1.547606882</v>
      </c>
      <c r="CW79">
        <v>-1.0829852</v>
      </c>
      <c r="CX79" s="4">
        <f t="shared" si="46"/>
        <v>1.3874990819999999</v>
      </c>
      <c r="CY79">
        <v>-1.3641318</v>
      </c>
      <c r="CZ79" s="4">
        <f t="shared" si="47"/>
        <v>1.668645682</v>
      </c>
      <c r="DA79">
        <v>3.4201964999999999</v>
      </c>
      <c r="DB79" s="4">
        <f t="shared" si="48"/>
        <v>-3.1156826179999997</v>
      </c>
      <c r="DC79">
        <v>-1.1331301</v>
      </c>
      <c r="DD79" s="4">
        <f t="shared" si="49"/>
        <v>1.437643982</v>
      </c>
      <c r="DE79">
        <v>-1.3641318</v>
      </c>
      <c r="DF79" s="4">
        <f t="shared" si="50"/>
        <v>1.668645682</v>
      </c>
      <c r="DG79">
        <v>5.1009180000000001</v>
      </c>
      <c r="DH79" s="4">
        <f t="shared" si="51"/>
        <v>-4.7964041179999999</v>
      </c>
      <c r="DI79">
        <v>-0.20077254999999999</v>
      </c>
      <c r="DJ79" s="4">
        <f t="shared" si="52"/>
        <v>0.50528643200000001</v>
      </c>
      <c r="DK79">
        <v>-0.35436477999999999</v>
      </c>
      <c r="DL79" s="4">
        <f t="shared" si="53"/>
        <v>0.658878662</v>
      </c>
      <c r="DM79">
        <v>2.9184386999999998</v>
      </c>
      <c r="DN79" s="4">
        <f t="shared" si="54"/>
        <v>-2.6139248179999997</v>
      </c>
      <c r="DO79">
        <v>-1.3641318</v>
      </c>
      <c r="DP79" s="4">
        <f t="shared" si="55"/>
        <v>1.668645682</v>
      </c>
    </row>
    <row r="80" spans="2:120">
      <c r="B80">
        <v>65</v>
      </c>
      <c r="C80" s="4">
        <v>1109.4320580000001</v>
      </c>
      <c r="D80" s="4">
        <v>3087.0232599999999</v>
      </c>
      <c r="E80" s="4">
        <v>0</v>
      </c>
      <c r="F80" s="4">
        <v>-0.30451388200000001</v>
      </c>
      <c r="G80" s="4">
        <v>6.4686269999999997</v>
      </c>
      <c r="H80" s="4">
        <f t="shared" si="0"/>
        <v>-6.7731408819999999</v>
      </c>
      <c r="I80" s="4">
        <v>1.9641875</v>
      </c>
      <c r="J80" s="4">
        <f t="shared" si="1"/>
        <v>-2.2687013820000002</v>
      </c>
      <c r="K80">
        <v>5.3490909999999996</v>
      </c>
      <c r="L80" s="4">
        <f t="shared" si="2"/>
        <v>-5.6536048819999998</v>
      </c>
      <c r="M80">
        <v>5.3490909999999996</v>
      </c>
      <c r="N80" s="4">
        <f t="shared" si="3"/>
        <v>-5.6536048819999998</v>
      </c>
      <c r="O80">
        <v>3.6672688</v>
      </c>
      <c r="P80" s="4">
        <f t="shared" si="4"/>
        <v>-3.9717826820000002</v>
      </c>
      <c r="Q80">
        <v>5.0866939999999996</v>
      </c>
      <c r="R80" s="4">
        <f t="shared" si="5"/>
        <v>-5.3912078819999998</v>
      </c>
      <c r="S80">
        <v>0.74083060000000001</v>
      </c>
      <c r="T80" s="4">
        <f t="shared" si="6"/>
        <v>-1.045344482</v>
      </c>
      <c r="U80">
        <v>2.7551812999999998</v>
      </c>
      <c r="V80" s="4">
        <f t="shared" si="7"/>
        <v>-3.059695182</v>
      </c>
      <c r="W80">
        <v>2.8310369999999998</v>
      </c>
      <c r="X80" s="4">
        <f t="shared" si="8"/>
        <v>-3.135550882</v>
      </c>
      <c r="Z80" s="4">
        <f t="shared" si="9"/>
        <v>-0.30451388200000001</v>
      </c>
      <c r="AA80">
        <v>5.9686933</v>
      </c>
      <c r="AB80" s="4">
        <f t="shared" si="10"/>
        <v>-6.2732071820000002</v>
      </c>
      <c r="AC80">
        <v>1.6400106000000001</v>
      </c>
      <c r="AD80" s="4">
        <f t="shared" si="11"/>
        <v>-1.9445244820000001</v>
      </c>
      <c r="AE80">
        <v>2.9160453999999998</v>
      </c>
      <c r="AF80" s="4">
        <f t="shared" si="12"/>
        <v>-3.220559282</v>
      </c>
      <c r="AG80">
        <v>6.1609097000000004</v>
      </c>
      <c r="AH80" s="4">
        <f t="shared" si="13"/>
        <v>-6.4654235820000006</v>
      </c>
      <c r="AI80">
        <v>2.3561390000000002</v>
      </c>
      <c r="AJ80" s="4">
        <f t="shared" si="14"/>
        <v>-2.6606528820000004</v>
      </c>
      <c r="AK80">
        <v>2.2056835000000001</v>
      </c>
      <c r="AL80" s="4">
        <f t="shared" si="15"/>
        <v>-2.5101973820000003</v>
      </c>
      <c r="AM80">
        <v>0.52808109999999997</v>
      </c>
      <c r="AN80" s="4">
        <f t="shared" si="16"/>
        <v>-0.83259498200000004</v>
      </c>
      <c r="AO80">
        <v>1.8485351000000001</v>
      </c>
      <c r="AP80" s="4">
        <f t="shared" si="17"/>
        <v>-2.1530489820000001</v>
      </c>
      <c r="AQ80">
        <v>1.5822924</v>
      </c>
      <c r="AR80" s="4">
        <f t="shared" ref="AR80" si="118">$F80-AQ80</f>
        <v>-1.886806282</v>
      </c>
      <c r="AS80">
        <v>6.1917549999999997</v>
      </c>
      <c r="AT80" s="4">
        <f t="shared" si="18"/>
        <v>-6.4962688819999999</v>
      </c>
      <c r="AU80">
        <v>-0.19930969000000001</v>
      </c>
      <c r="AV80" s="4">
        <f t="shared" si="19"/>
        <v>-0.105204192</v>
      </c>
      <c r="AW80">
        <v>-4.0954820000000003E-2</v>
      </c>
      <c r="AX80" s="4">
        <f t="shared" si="20"/>
        <v>-0.26355906200000001</v>
      </c>
      <c r="AY80">
        <v>3.5281324000000001</v>
      </c>
      <c r="AZ80" s="4">
        <f t="shared" si="21"/>
        <v>-3.8326462820000002</v>
      </c>
      <c r="BA80">
        <v>4.4083730000000001</v>
      </c>
      <c r="BB80" s="4">
        <f t="shared" si="22"/>
        <v>-4.7128868820000003</v>
      </c>
      <c r="BC80">
        <v>2.9120203999999998</v>
      </c>
      <c r="BD80" s="4">
        <f t="shared" si="23"/>
        <v>-3.216534282</v>
      </c>
      <c r="BE80">
        <v>4.3235707000000003</v>
      </c>
      <c r="BF80" s="4">
        <f t="shared" si="24"/>
        <v>-4.6280845820000005</v>
      </c>
      <c r="BG80">
        <v>3.0427057999999998</v>
      </c>
      <c r="BH80" s="4">
        <f t="shared" si="25"/>
        <v>-3.347219682</v>
      </c>
      <c r="BI80">
        <v>0.89299874999999995</v>
      </c>
      <c r="BJ80" s="4">
        <f t="shared" si="26"/>
        <v>-1.197512632</v>
      </c>
      <c r="BK80">
        <v>3.4852639999999999</v>
      </c>
      <c r="BL80" s="4">
        <f t="shared" si="27"/>
        <v>-3.7897778820000001</v>
      </c>
      <c r="BM80">
        <v>6.1151342</v>
      </c>
      <c r="BN80" s="4">
        <f t="shared" si="28"/>
        <v>-6.4196480820000001</v>
      </c>
      <c r="BO80">
        <v>-0.13111535999999999</v>
      </c>
      <c r="BP80" s="4">
        <f t="shared" si="29"/>
        <v>-0.17339852200000003</v>
      </c>
      <c r="BQ80">
        <v>2.7345747999999999</v>
      </c>
      <c r="BR80" s="4">
        <f t="shared" si="30"/>
        <v>-3.039088682</v>
      </c>
      <c r="BS80">
        <v>0.67474526000000001</v>
      </c>
      <c r="BT80" s="4">
        <f t="shared" si="31"/>
        <v>-0.97925914200000008</v>
      </c>
      <c r="BU80">
        <v>8.2703579999999999</v>
      </c>
      <c r="BV80" s="4">
        <f t="shared" si="32"/>
        <v>-8.5748718820000001</v>
      </c>
      <c r="BW80">
        <v>3.0895866999999999</v>
      </c>
      <c r="BX80" s="4">
        <f t="shared" si="33"/>
        <v>-3.3941005820000001</v>
      </c>
      <c r="BY80">
        <v>1.4397785999999999</v>
      </c>
      <c r="BZ80" s="4">
        <f t="shared" si="34"/>
        <v>-1.7442924819999999</v>
      </c>
      <c r="CA80">
        <v>8.3929539999999996</v>
      </c>
      <c r="CB80" s="4">
        <f t="shared" si="35"/>
        <v>-8.6974678819999998</v>
      </c>
      <c r="CC80">
        <v>2.5270830000000002</v>
      </c>
      <c r="CD80" s="4">
        <f t="shared" si="36"/>
        <v>-2.8315968820000004</v>
      </c>
      <c r="CE80">
        <v>3.6954283999999999</v>
      </c>
      <c r="CF80" s="4">
        <f t="shared" si="37"/>
        <v>-3.9999422820000001</v>
      </c>
      <c r="CG80">
        <v>6.068975</v>
      </c>
      <c r="CH80" s="4">
        <f t="shared" si="38"/>
        <v>-6.3734888820000002</v>
      </c>
      <c r="CI80">
        <v>-0.79870110000000005</v>
      </c>
      <c r="CJ80" s="4">
        <f t="shared" si="39"/>
        <v>0.49418721800000004</v>
      </c>
      <c r="CK80">
        <v>2.2335061999999999</v>
      </c>
      <c r="CL80" s="4">
        <f t="shared" si="40"/>
        <v>-2.5380200820000001</v>
      </c>
      <c r="CM80">
        <v>3.6777427</v>
      </c>
      <c r="CN80" s="4">
        <f t="shared" si="41"/>
        <v>-3.9822565820000002</v>
      </c>
      <c r="CO80">
        <v>6.6467470000000004</v>
      </c>
      <c r="CP80" s="4">
        <f t="shared" si="42"/>
        <v>-6.9512608820000006</v>
      </c>
      <c r="CQ80">
        <v>2.0304886999999998</v>
      </c>
      <c r="CR80" s="4">
        <f t="shared" si="43"/>
        <v>-2.335002582</v>
      </c>
      <c r="CS80">
        <v>5.6872186999999998</v>
      </c>
      <c r="CT80" s="4">
        <f t="shared" si="44"/>
        <v>-5.991732582</v>
      </c>
      <c r="CU80">
        <v>4.8472432999999997</v>
      </c>
      <c r="CV80" s="4">
        <f t="shared" si="45"/>
        <v>-5.1517571819999999</v>
      </c>
      <c r="CW80">
        <v>5.3495717000000003</v>
      </c>
      <c r="CX80" s="4">
        <f t="shared" si="46"/>
        <v>-5.6540855820000004</v>
      </c>
      <c r="CY80">
        <v>3.5470060000000001</v>
      </c>
      <c r="CZ80" s="4">
        <f t="shared" si="47"/>
        <v>-3.8515198820000003</v>
      </c>
      <c r="DA80">
        <v>5.4148335000000003</v>
      </c>
      <c r="DB80" s="4">
        <f t="shared" si="48"/>
        <v>-5.7193473820000005</v>
      </c>
      <c r="DC80">
        <v>1.6465833000000001</v>
      </c>
      <c r="DD80" s="4">
        <f t="shared" si="49"/>
        <v>-1.951097182</v>
      </c>
      <c r="DE80">
        <v>3.5470060000000001</v>
      </c>
      <c r="DF80" s="4">
        <f t="shared" si="50"/>
        <v>-3.8515198820000003</v>
      </c>
      <c r="DG80">
        <v>4.9927343999999998</v>
      </c>
      <c r="DH80" s="4">
        <f t="shared" si="51"/>
        <v>-5.297248282</v>
      </c>
      <c r="DI80">
        <v>1.3926419999999999</v>
      </c>
      <c r="DJ80" s="4">
        <f t="shared" si="52"/>
        <v>-1.6971558819999999</v>
      </c>
      <c r="DK80">
        <v>3.6757325999999999</v>
      </c>
      <c r="DL80" s="4">
        <f t="shared" si="53"/>
        <v>-3.9802464820000001</v>
      </c>
      <c r="DM80">
        <v>3.1573508000000001</v>
      </c>
      <c r="DN80" s="4">
        <f t="shared" si="54"/>
        <v>-3.4618646820000003</v>
      </c>
      <c r="DO80">
        <v>3.5470060000000001</v>
      </c>
      <c r="DP80" s="4">
        <f t="shared" si="55"/>
        <v>-3.8515198820000003</v>
      </c>
    </row>
    <row r="81" spans="2:120">
      <c r="B81">
        <v>66</v>
      </c>
      <c r="C81" s="4">
        <v>1096.286961</v>
      </c>
      <c r="D81" s="4">
        <v>3085.156864</v>
      </c>
      <c r="E81" s="4">
        <v>0</v>
      </c>
      <c r="F81" s="4">
        <v>0</v>
      </c>
      <c r="G81" s="4">
        <v>-0.19897923000000001</v>
      </c>
      <c r="H81" s="4">
        <f t="shared" ref="H81:H144" si="119">F81-G81</f>
        <v>0.19897923000000001</v>
      </c>
      <c r="I81" s="4">
        <v>0.40113591999999998</v>
      </c>
      <c r="J81" s="4">
        <f t="shared" ref="J81:J144" si="120">$F81-I81</f>
        <v>-0.40113591999999998</v>
      </c>
      <c r="K81">
        <v>3.0367219999999999E-3</v>
      </c>
      <c r="L81" s="4">
        <f t="shared" ref="L81:L144" si="121">$F81-K81</f>
        <v>-3.0367219999999999E-3</v>
      </c>
      <c r="M81">
        <v>3.0367219999999999E-3</v>
      </c>
      <c r="N81" s="4">
        <f t="shared" ref="N81:N144" si="122">$F81-M81</f>
        <v>-3.0367219999999999E-3</v>
      </c>
      <c r="O81">
        <v>2.5167894</v>
      </c>
      <c r="P81" s="4">
        <f t="shared" ref="P81:P144" si="123">$F81-O81</f>
        <v>-2.5167894</v>
      </c>
      <c r="Q81">
        <v>6.1210759999999996E-3</v>
      </c>
      <c r="R81" s="4">
        <f t="shared" ref="R81:R144" si="124">$F81-Q81</f>
        <v>-6.1210759999999996E-3</v>
      </c>
      <c r="S81">
        <v>0.84246105000000004</v>
      </c>
      <c r="T81" s="4">
        <f t="shared" ref="T81:T144" si="125">$F81-S81</f>
        <v>-0.84246105000000004</v>
      </c>
      <c r="U81">
        <v>0.61720704999999998</v>
      </c>
      <c r="V81" s="4">
        <f t="shared" ref="V81:V144" si="126">$F81-U81</f>
        <v>-0.61720704999999998</v>
      </c>
      <c r="W81">
        <v>0.67106235000000003</v>
      </c>
      <c r="X81" s="4">
        <f t="shared" ref="X81:X144" si="127">$F81-W81</f>
        <v>-0.67106235000000003</v>
      </c>
      <c r="Z81" s="4">
        <f t="shared" ref="Z81:Z144" si="128">$F81-Y81</f>
        <v>0</v>
      </c>
      <c r="AA81">
        <v>-0.53081959999999995</v>
      </c>
      <c r="AB81" s="4">
        <f t="shared" ref="AB81:AB144" si="129">$F81-AA81</f>
        <v>0.53081959999999995</v>
      </c>
      <c r="AC81">
        <v>-0.38873279999999999</v>
      </c>
      <c r="AD81" s="4">
        <f t="shared" ref="AD81:AD144" si="130">$F81-AC81</f>
        <v>0.38873279999999999</v>
      </c>
      <c r="AE81">
        <v>-0.39385384000000001</v>
      </c>
      <c r="AF81" s="4">
        <f t="shared" ref="AF81:AF144" si="131">$F81-AE81</f>
        <v>0.39385384000000001</v>
      </c>
      <c r="AG81">
        <v>0.3082879</v>
      </c>
      <c r="AH81" s="4">
        <f t="shared" ref="AH81:AH144" si="132">$F81-AG81</f>
        <v>-0.3082879</v>
      </c>
      <c r="AI81">
        <v>0.81170569999999997</v>
      </c>
      <c r="AJ81" s="4">
        <f t="shared" ref="AJ81:AJ144" si="133">$F81-AI81</f>
        <v>-0.81170569999999997</v>
      </c>
      <c r="AK81">
        <v>-0.27006417999999999</v>
      </c>
      <c r="AL81" s="4">
        <f t="shared" ref="AL81:AL144" si="134">$F81-AK81</f>
        <v>0.27006417999999999</v>
      </c>
      <c r="AM81">
        <v>0.45191258000000001</v>
      </c>
      <c r="AN81" s="4">
        <f t="shared" ref="AN81:AN144" si="135">$F81-AM81</f>
        <v>-0.45191258000000001</v>
      </c>
      <c r="AO81">
        <v>0.21566392000000001</v>
      </c>
      <c r="AP81" s="4">
        <f t="shared" ref="AP81:AP144" si="136">$F81-AO81</f>
        <v>-0.21566392000000001</v>
      </c>
      <c r="AQ81">
        <v>-0.21778966</v>
      </c>
      <c r="AR81" s="4">
        <f t="shared" ref="AR81" si="137">$F81-AQ81</f>
        <v>0.21778966</v>
      </c>
      <c r="AS81">
        <v>-0.42540317999999999</v>
      </c>
      <c r="AT81" s="4">
        <f t="shared" ref="AT81:AT144" si="138">$F81-AS81</f>
        <v>0.42540317999999999</v>
      </c>
      <c r="AU81">
        <v>1.5269603</v>
      </c>
      <c r="AV81" s="4">
        <f t="shared" ref="AV81:AV144" si="139">$F81-AU81</f>
        <v>-1.5269603</v>
      </c>
      <c r="AW81">
        <v>1.6033187</v>
      </c>
      <c r="AX81" s="4">
        <f t="shared" ref="AX81:AX144" si="140">$F81-AW81</f>
        <v>-1.6033187</v>
      </c>
      <c r="AY81">
        <v>-0.35594725999999999</v>
      </c>
      <c r="AZ81" s="4">
        <f t="shared" ref="AZ81:AZ144" si="141">$F81-AY81</f>
        <v>0.35594725999999999</v>
      </c>
      <c r="BA81">
        <v>3.6893600000000002</v>
      </c>
      <c r="BB81" s="4">
        <f t="shared" ref="BB81:BB144" si="142">$F81-BA81</f>
        <v>-3.6893600000000002</v>
      </c>
      <c r="BC81">
        <v>-0.24710277999999999</v>
      </c>
      <c r="BD81" s="4">
        <f t="shared" ref="BD81:BD144" si="143">$F81-BC81</f>
        <v>0.24710277999999999</v>
      </c>
      <c r="BE81">
        <v>-1.0867081000000001</v>
      </c>
      <c r="BF81" s="4">
        <f t="shared" ref="BF81:BF144" si="144">$F81-BE81</f>
        <v>1.0867081000000001</v>
      </c>
      <c r="BG81">
        <v>-0.54997724000000003</v>
      </c>
      <c r="BH81" s="4">
        <f t="shared" ref="BH81:BH144" si="145">$F81-BG81</f>
        <v>0.54997724000000003</v>
      </c>
      <c r="BI81">
        <v>1.3665786</v>
      </c>
      <c r="BJ81" s="4">
        <f t="shared" ref="BJ81:BJ144" si="146">$F81-BI81</f>
        <v>-1.3665786</v>
      </c>
      <c r="BK81">
        <v>-1.0069644</v>
      </c>
      <c r="BL81" s="4">
        <f t="shared" ref="BL81:BL144" si="147">$F81-BK81</f>
        <v>1.0069644</v>
      </c>
      <c r="BM81">
        <v>0.80160003999999996</v>
      </c>
      <c r="BN81" s="4">
        <f t="shared" ref="BN81:BN144" si="148">$F81-BM81</f>
        <v>-0.80160003999999996</v>
      </c>
      <c r="BO81">
        <v>0.23714599</v>
      </c>
      <c r="BP81" s="4">
        <f t="shared" ref="BP81:BP144" si="149">$F81-BO81</f>
        <v>-0.23714599</v>
      </c>
      <c r="BQ81">
        <v>0.36367660000000002</v>
      </c>
      <c r="BR81" s="4">
        <f t="shared" ref="BR81:BR144" si="150">$F81-BQ81</f>
        <v>-0.36367660000000002</v>
      </c>
      <c r="BS81">
        <v>0.63535229999999998</v>
      </c>
      <c r="BT81" s="4">
        <f t="shared" ref="BT81:BT144" si="151">$F81-BS81</f>
        <v>-0.63535229999999998</v>
      </c>
      <c r="BU81">
        <v>1.3936923999999999</v>
      </c>
      <c r="BV81" s="4">
        <f t="shared" ref="BV81:BV144" si="152">$F81-BU81</f>
        <v>-1.3936923999999999</v>
      </c>
      <c r="BW81">
        <v>1.1494772</v>
      </c>
      <c r="BX81" s="4">
        <f t="shared" ref="BX81:BX144" si="153">$F81-BW81</f>
        <v>-1.1494772</v>
      </c>
      <c r="BY81">
        <v>1.7277015</v>
      </c>
      <c r="BZ81" s="4">
        <f t="shared" ref="BZ81:BZ144" si="154">$F81-BY81</f>
        <v>-1.7277015</v>
      </c>
      <c r="CA81">
        <v>7.7601075000000005E-2</v>
      </c>
      <c r="CB81" s="4">
        <f t="shared" ref="CB81:CB144" si="155">$F81-CA81</f>
        <v>-7.7601075000000005E-2</v>
      </c>
      <c r="CC81">
        <v>0.46248683000000002</v>
      </c>
      <c r="CD81" s="4">
        <f t="shared" ref="CD81:CD144" si="156">$F81-CC81</f>
        <v>-0.46248683000000002</v>
      </c>
      <c r="CE81">
        <v>1.7882962</v>
      </c>
      <c r="CF81" s="4">
        <f t="shared" ref="CF81:CF144" si="157">$F81-CE81</f>
        <v>-1.7882962</v>
      </c>
      <c r="CG81">
        <v>-2.4707941999999998</v>
      </c>
      <c r="CH81" s="4">
        <f t="shared" ref="CH81:CH144" si="158">$F81-CG81</f>
        <v>2.4707941999999998</v>
      </c>
      <c r="CI81">
        <v>-0.27340724999999999</v>
      </c>
      <c r="CJ81" s="4">
        <f t="shared" ref="CJ81:CJ144" si="159">$F81-CI81</f>
        <v>0.27340724999999999</v>
      </c>
      <c r="CK81">
        <v>1.4054226999999999</v>
      </c>
      <c r="CL81" s="4">
        <f t="shared" ref="CL81:CL144" si="160">$F81-CK81</f>
        <v>-1.4054226999999999</v>
      </c>
      <c r="CM81">
        <v>2.4670383999999999</v>
      </c>
      <c r="CN81" s="4">
        <f t="shared" ref="CN81:CN144" si="161">$F81-CM81</f>
        <v>-2.4670383999999999</v>
      </c>
      <c r="CO81">
        <v>3.2292177999999998</v>
      </c>
      <c r="CP81" s="4">
        <f t="shared" ref="CP81:CP144" si="162">$F81-CO81</f>
        <v>-3.2292177999999998</v>
      </c>
      <c r="CQ81">
        <v>0.97551129999999997</v>
      </c>
      <c r="CR81" s="4">
        <f t="shared" ref="CR81:CR144" si="163">$F81-CQ81</f>
        <v>-0.97551129999999997</v>
      </c>
      <c r="CS81">
        <v>2.2773705</v>
      </c>
      <c r="CT81" s="4">
        <f t="shared" ref="CT81:CT144" si="164">$F81-CS81</f>
        <v>-2.2773705</v>
      </c>
      <c r="CU81">
        <v>1.7292699</v>
      </c>
      <c r="CV81" s="4">
        <f t="shared" ref="CV81:CV144" si="165">$F81-CU81</f>
        <v>-1.7292699</v>
      </c>
      <c r="CW81">
        <v>-1.1818763999999999</v>
      </c>
      <c r="CX81" s="4">
        <f t="shared" ref="CX81:CX144" si="166">$F81-CW81</f>
        <v>1.1818763999999999</v>
      </c>
      <c r="CY81">
        <v>0.35596377000000001</v>
      </c>
      <c r="CZ81" s="4">
        <f t="shared" ref="CZ81:CZ144" si="167">$F81-CY81</f>
        <v>-0.35596377000000001</v>
      </c>
      <c r="DA81">
        <v>-1.3334184</v>
      </c>
      <c r="DB81" s="4">
        <f t="shared" ref="DB81:DB144" si="168">$F81-DA81</f>
        <v>1.3334184</v>
      </c>
      <c r="DC81">
        <v>-2.1515526999999999</v>
      </c>
      <c r="DD81" s="4">
        <f t="shared" ref="DD81:DD144" si="169">$F81-DC81</f>
        <v>2.1515526999999999</v>
      </c>
      <c r="DE81">
        <v>0.35596377000000001</v>
      </c>
      <c r="DF81" s="4">
        <f t="shared" ref="DF81:DF144" si="170">$F81-DE81</f>
        <v>-0.35596377000000001</v>
      </c>
      <c r="DG81">
        <v>-2.0096232999999999</v>
      </c>
      <c r="DH81" s="4">
        <f t="shared" ref="DH81:DH144" si="171">$F81-DG81</f>
        <v>2.0096232999999999</v>
      </c>
      <c r="DI81">
        <v>-1.0056653</v>
      </c>
      <c r="DJ81" s="4">
        <f t="shared" ref="DJ81:DJ144" si="172">$F81-DI81</f>
        <v>1.0056653</v>
      </c>
      <c r="DK81">
        <v>1.0747119999999999</v>
      </c>
      <c r="DL81" s="4">
        <f t="shared" ref="DL81:DL144" si="173">$F81-DK81</f>
        <v>-1.0747119999999999</v>
      </c>
      <c r="DM81">
        <v>0.25830579999999997</v>
      </c>
      <c r="DN81" s="4">
        <f t="shared" ref="DN81:DN144" si="174">$F81-DM81</f>
        <v>-0.25830579999999997</v>
      </c>
      <c r="DO81">
        <v>0.35596377000000001</v>
      </c>
      <c r="DP81" s="4">
        <f t="shared" ref="DP81:DP144" si="175">$F81-DO81</f>
        <v>-0.35596377000000001</v>
      </c>
    </row>
    <row r="82" spans="2:120">
      <c r="B82">
        <v>67</v>
      </c>
      <c r="C82" s="4">
        <v>1085.653581</v>
      </c>
      <c r="D82" s="4">
        <v>3083.7050009999998</v>
      </c>
      <c r="E82" s="4">
        <v>0</v>
      </c>
      <c r="F82" s="4">
        <v>0</v>
      </c>
      <c r="G82" s="4">
        <v>-0.30488890000000002</v>
      </c>
      <c r="H82" s="4">
        <f t="shared" si="119"/>
        <v>0.30488890000000002</v>
      </c>
      <c r="I82" s="4">
        <v>-0.10205759</v>
      </c>
      <c r="J82" s="4">
        <f t="shared" si="120"/>
        <v>0.10205759</v>
      </c>
      <c r="K82">
        <v>0.74640790000000001</v>
      </c>
      <c r="L82" s="4">
        <f t="shared" si="121"/>
        <v>-0.74640790000000001</v>
      </c>
      <c r="M82">
        <v>0.74640790000000001</v>
      </c>
      <c r="N82" s="4">
        <f t="shared" si="122"/>
        <v>-0.74640790000000001</v>
      </c>
      <c r="O82">
        <v>1.5978428</v>
      </c>
      <c r="P82" s="4">
        <f t="shared" si="123"/>
        <v>-1.5978428</v>
      </c>
      <c r="Q82">
        <v>1.8078738000000001</v>
      </c>
      <c r="R82" s="4">
        <f t="shared" si="124"/>
        <v>-1.8078738000000001</v>
      </c>
      <c r="S82">
        <v>0.61570466000000001</v>
      </c>
      <c r="T82" s="4">
        <f t="shared" si="125"/>
        <v>-0.61570466000000001</v>
      </c>
      <c r="U82">
        <v>-1.0558890000000001</v>
      </c>
      <c r="V82" s="4">
        <f t="shared" si="126"/>
        <v>1.0558890000000001</v>
      </c>
      <c r="W82">
        <v>0.54073000000000004</v>
      </c>
      <c r="X82" s="4">
        <f t="shared" si="127"/>
        <v>-0.54073000000000004</v>
      </c>
      <c r="Z82" s="4">
        <f t="shared" si="128"/>
        <v>0</v>
      </c>
      <c r="AA82">
        <v>-0.93641719999999995</v>
      </c>
      <c r="AB82" s="4">
        <f t="shared" si="129"/>
        <v>0.93641719999999995</v>
      </c>
      <c r="AC82">
        <v>0.50667200000000001</v>
      </c>
      <c r="AD82" s="4">
        <f t="shared" si="130"/>
        <v>-0.50667200000000001</v>
      </c>
      <c r="AE82">
        <v>-0.34222829999999999</v>
      </c>
      <c r="AF82" s="4">
        <f t="shared" si="131"/>
        <v>0.34222829999999999</v>
      </c>
      <c r="AG82">
        <v>0.50164730000000002</v>
      </c>
      <c r="AH82" s="4">
        <f t="shared" si="132"/>
        <v>-0.50164730000000002</v>
      </c>
      <c r="AI82">
        <v>8.4129386E-2</v>
      </c>
      <c r="AJ82" s="4">
        <f t="shared" si="133"/>
        <v>-8.4129386E-2</v>
      </c>
      <c r="AK82">
        <v>-5.2590671999999998E-2</v>
      </c>
      <c r="AL82" s="4">
        <f t="shared" si="134"/>
        <v>5.2590671999999998E-2</v>
      </c>
      <c r="AM82">
        <v>1.2095245999999999</v>
      </c>
      <c r="AN82" s="4">
        <f t="shared" si="135"/>
        <v>-1.2095245999999999</v>
      </c>
      <c r="AO82">
        <v>0.31039232</v>
      </c>
      <c r="AP82" s="4">
        <f t="shared" si="136"/>
        <v>-0.31039232</v>
      </c>
      <c r="AQ82">
        <v>-0.18218941999999999</v>
      </c>
      <c r="AR82" s="4">
        <f t="shared" ref="AR82" si="176">$F82-AQ82</f>
        <v>0.18218941999999999</v>
      </c>
      <c r="AS82">
        <v>-0.29497721999999998</v>
      </c>
      <c r="AT82" s="4">
        <f t="shared" si="138"/>
        <v>0.29497721999999998</v>
      </c>
      <c r="AU82">
        <v>2.2303894</v>
      </c>
      <c r="AV82" s="4">
        <f t="shared" si="139"/>
        <v>-2.2303894</v>
      </c>
      <c r="AW82">
        <v>0.56860476999999998</v>
      </c>
      <c r="AX82" s="4">
        <f t="shared" si="140"/>
        <v>-0.56860476999999998</v>
      </c>
      <c r="AY82">
        <v>-0.35964170000000001</v>
      </c>
      <c r="AZ82" s="4">
        <f t="shared" si="141"/>
        <v>0.35964170000000001</v>
      </c>
      <c r="BA82">
        <v>-0.2062435</v>
      </c>
      <c r="BB82" s="4">
        <f t="shared" si="142"/>
        <v>0.2062435</v>
      </c>
      <c r="BC82">
        <v>0.60233530000000002</v>
      </c>
      <c r="BD82" s="4">
        <f t="shared" si="143"/>
        <v>-0.60233530000000002</v>
      </c>
      <c r="BE82">
        <v>-0.83466870000000004</v>
      </c>
      <c r="BF82" s="4">
        <f t="shared" si="144"/>
        <v>0.83466870000000004</v>
      </c>
      <c r="BG82">
        <v>0.27008006000000001</v>
      </c>
      <c r="BH82" s="4">
        <f t="shared" si="145"/>
        <v>-0.27008006000000001</v>
      </c>
      <c r="BI82">
        <v>1.6202856000000001</v>
      </c>
      <c r="BJ82" s="4">
        <f t="shared" si="146"/>
        <v>-1.6202856000000001</v>
      </c>
      <c r="BK82">
        <v>0.75768703000000004</v>
      </c>
      <c r="BL82" s="4">
        <f t="shared" si="147"/>
        <v>-0.75768703000000004</v>
      </c>
      <c r="BM82">
        <v>-0.55891469999999999</v>
      </c>
      <c r="BN82" s="4">
        <f t="shared" si="148"/>
        <v>0.55891469999999999</v>
      </c>
      <c r="BO82">
        <v>0.66620815</v>
      </c>
      <c r="BP82" s="4">
        <f t="shared" si="149"/>
        <v>-0.66620815</v>
      </c>
      <c r="BQ82">
        <v>0.74034464</v>
      </c>
      <c r="BR82" s="4">
        <f t="shared" si="150"/>
        <v>-0.74034464</v>
      </c>
      <c r="BS82">
        <v>1.2201561999999999</v>
      </c>
      <c r="BT82" s="4">
        <f t="shared" si="151"/>
        <v>-1.2201561999999999</v>
      </c>
      <c r="BU82">
        <v>0.44079456</v>
      </c>
      <c r="BV82" s="4">
        <f t="shared" si="152"/>
        <v>-0.44079456</v>
      </c>
      <c r="BW82">
        <v>-0.59600209999999998</v>
      </c>
      <c r="BX82" s="4">
        <f t="shared" si="153"/>
        <v>0.59600209999999998</v>
      </c>
      <c r="BY82">
        <v>0.94934160000000001</v>
      </c>
      <c r="BZ82" s="4">
        <f t="shared" si="154"/>
        <v>-0.94934160000000001</v>
      </c>
      <c r="CA82">
        <v>0.6338954</v>
      </c>
      <c r="CB82" s="4">
        <f t="shared" si="155"/>
        <v>-0.6338954</v>
      </c>
      <c r="CC82">
        <v>0.38667760000000001</v>
      </c>
      <c r="CD82" s="4">
        <f t="shared" si="156"/>
        <v>-0.38667760000000001</v>
      </c>
      <c r="CE82">
        <v>0.27901672999999999</v>
      </c>
      <c r="CF82" s="4">
        <f t="shared" si="157"/>
        <v>-0.27901672999999999</v>
      </c>
      <c r="CG82">
        <v>0.59895885000000004</v>
      </c>
      <c r="CH82" s="4">
        <f t="shared" si="158"/>
        <v>-0.59895885000000004</v>
      </c>
      <c r="CI82">
        <v>1.1415918</v>
      </c>
      <c r="CJ82" s="4">
        <f t="shared" si="159"/>
        <v>-1.1415918</v>
      </c>
      <c r="CK82">
        <v>1.2973716</v>
      </c>
      <c r="CL82" s="4">
        <f t="shared" si="160"/>
        <v>-1.2973716</v>
      </c>
      <c r="CM82">
        <v>-0.33904663000000002</v>
      </c>
      <c r="CN82" s="4">
        <f t="shared" si="161"/>
        <v>0.33904663000000002</v>
      </c>
      <c r="CO82">
        <v>1.0289165</v>
      </c>
      <c r="CP82" s="4">
        <f t="shared" si="162"/>
        <v>-1.0289165</v>
      </c>
      <c r="CQ82">
        <v>0.38617045</v>
      </c>
      <c r="CR82" s="4">
        <f t="shared" si="163"/>
        <v>-0.38617045</v>
      </c>
      <c r="CS82">
        <v>0.85556730000000003</v>
      </c>
      <c r="CT82" s="4">
        <f t="shared" si="164"/>
        <v>-0.85556730000000003</v>
      </c>
      <c r="CU82">
        <v>0.62369673999999997</v>
      </c>
      <c r="CV82" s="4">
        <f t="shared" si="165"/>
        <v>-0.62369673999999997</v>
      </c>
      <c r="CW82">
        <v>-0.65780959999999999</v>
      </c>
      <c r="CX82" s="4">
        <f t="shared" si="166"/>
        <v>0.65780959999999999</v>
      </c>
      <c r="CY82">
        <v>0.75772839999999997</v>
      </c>
      <c r="CZ82" s="4">
        <f t="shared" si="167"/>
        <v>-0.75772839999999997</v>
      </c>
      <c r="DA82">
        <v>-0.6877453</v>
      </c>
      <c r="DB82" s="4">
        <f t="shared" si="168"/>
        <v>0.6877453</v>
      </c>
      <c r="DC82">
        <v>-0.46368777999999999</v>
      </c>
      <c r="DD82" s="4">
        <f t="shared" si="169"/>
        <v>0.46368777999999999</v>
      </c>
      <c r="DE82">
        <v>0.75772839999999997</v>
      </c>
      <c r="DF82" s="4">
        <f t="shared" si="170"/>
        <v>-0.75772839999999997</v>
      </c>
      <c r="DG82">
        <v>-0.46083793000000001</v>
      </c>
      <c r="DH82" s="4">
        <f t="shared" si="171"/>
        <v>0.46083793000000001</v>
      </c>
      <c r="DI82">
        <v>1.3021754E-2</v>
      </c>
      <c r="DJ82" s="4">
        <f t="shared" si="172"/>
        <v>-1.3021754E-2</v>
      </c>
      <c r="DK82">
        <v>0.89380099999999996</v>
      </c>
      <c r="DL82" s="4">
        <f t="shared" si="173"/>
        <v>-0.89380099999999996</v>
      </c>
      <c r="DM82">
        <v>0.4143927</v>
      </c>
      <c r="DN82" s="4">
        <f t="shared" si="174"/>
        <v>-0.4143927</v>
      </c>
      <c r="DO82">
        <v>0.75772839999999997</v>
      </c>
      <c r="DP82" s="4">
        <f t="shared" si="175"/>
        <v>-0.75772839999999997</v>
      </c>
    </row>
    <row r="83" spans="2:120">
      <c r="B83">
        <v>68</v>
      </c>
      <c r="C83" s="4">
        <v>1075.645761</v>
      </c>
      <c r="D83" s="4">
        <v>3082.488245</v>
      </c>
      <c r="E83" s="4">
        <v>0</v>
      </c>
      <c r="F83" s="4">
        <v>0</v>
      </c>
      <c r="G83" s="4">
        <v>0.21103</v>
      </c>
      <c r="H83" s="4">
        <f t="shared" si="119"/>
        <v>-0.21103</v>
      </c>
      <c r="I83" s="4">
        <v>0.13254425</v>
      </c>
      <c r="J83" s="4">
        <f t="shared" si="120"/>
        <v>-0.13254425</v>
      </c>
      <c r="K83">
        <v>1.6550039999999999</v>
      </c>
      <c r="L83" s="4">
        <f t="shared" si="121"/>
        <v>-1.6550039999999999</v>
      </c>
      <c r="M83">
        <v>1.6550039999999999</v>
      </c>
      <c r="N83" s="4">
        <f t="shared" si="122"/>
        <v>-1.6550039999999999</v>
      </c>
      <c r="O83">
        <v>1.8701757999999999</v>
      </c>
      <c r="P83" s="4">
        <f t="shared" si="123"/>
        <v>-1.8701757999999999</v>
      </c>
      <c r="Q83">
        <v>1.6923801000000001</v>
      </c>
      <c r="R83" s="4">
        <f t="shared" si="124"/>
        <v>-1.6923801000000001</v>
      </c>
      <c r="S83">
        <v>0.22213937</v>
      </c>
      <c r="T83" s="4">
        <f t="shared" si="125"/>
        <v>-0.22213937</v>
      </c>
      <c r="U83">
        <v>-0.13690287000000001</v>
      </c>
      <c r="V83" s="4">
        <f t="shared" si="126"/>
        <v>0.13690287000000001</v>
      </c>
      <c r="W83">
        <v>0.77843624</v>
      </c>
      <c r="X83" s="4">
        <f t="shared" si="127"/>
        <v>-0.77843624</v>
      </c>
      <c r="Z83" s="4">
        <f t="shared" si="128"/>
        <v>0</v>
      </c>
      <c r="AA83">
        <v>-0.45273020000000003</v>
      </c>
      <c r="AB83" s="4">
        <f t="shared" si="129"/>
        <v>0.45273020000000003</v>
      </c>
      <c r="AC83">
        <v>0.40879177999999999</v>
      </c>
      <c r="AD83" s="4">
        <f t="shared" si="130"/>
        <v>-0.40879177999999999</v>
      </c>
      <c r="AE83">
        <v>-0.12751423000000001</v>
      </c>
      <c r="AF83" s="4">
        <f t="shared" si="131"/>
        <v>0.12751423000000001</v>
      </c>
      <c r="AG83">
        <v>0.95450734999999998</v>
      </c>
      <c r="AH83" s="4">
        <f t="shared" si="132"/>
        <v>-0.95450734999999998</v>
      </c>
      <c r="AI83">
        <v>-0.15429056999999999</v>
      </c>
      <c r="AJ83" s="4">
        <f t="shared" si="133"/>
        <v>0.15429056999999999</v>
      </c>
      <c r="AK83">
        <v>1.3330381</v>
      </c>
      <c r="AL83" s="4">
        <f t="shared" si="134"/>
        <v>-1.3330381</v>
      </c>
      <c r="AM83">
        <v>0.46342830000000002</v>
      </c>
      <c r="AN83" s="4">
        <f t="shared" si="135"/>
        <v>-0.46342830000000002</v>
      </c>
      <c r="AO83">
        <v>0.15767834999999999</v>
      </c>
      <c r="AP83" s="4">
        <f t="shared" si="136"/>
        <v>-0.15767834999999999</v>
      </c>
      <c r="AQ83">
        <v>0.66918610000000001</v>
      </c>
      <c r="AR83" s="4">
        <f t="shared" ref="AR83" si="177">$F83-AQ83</f>
        <v>-0.66918610000000001</v>
      </c>
      <c r="AS83">
        <v>0.55002815000000005</v>
      </c>
      <c r="AT83" s="4">
        <f t="shared" si="138"/>
        <v>-0.55002815000000005</v>
      </c>
      <c r="AU83">
        <v>1.4063802000000001</v>
      </c>
      <c r="AV83" s="4">
        <f t="shared" si="139"/>
        <v>-1.4063802000000001</v>
      </c>
      <c r="AW83">
        <v>5.9456106000000002E-2</v>
      </c>
      <c r="AX83" s="4">
        <f t="shared" si="140"/>
        <v>-5.9456106000000002E-2</v>
      </c>
      <c r="AY83">
        <v>0.43390653000000001</v>
      </c>
      <c r="AZ83" s="4">
        <f t="shared" si="141"/>
        <v>-0.43390653000000001</v>
      </c>
      <c r="BA83">
        <v>0.25590178000000002</v>
      </c>
      <c r="BB83" s="4">
        <f t="shared" si="142"/>
        <v>-0.25590178000000002</v>
      </c>
      <c r="BC83">
        <v>0.73374026999999997</v>
      </c>
      <c r="BD83" s="4">
        <f t="shared" si="143"/>
        <v>-0.73374026999999997</v>
      </c>
      <c r="BE83">
        <v>-0.5900571</v>
      </c>
      <c r="BF83" s="4">
        <f t="shared" si="144"/>
        <v>0.5900571</v>
      </c>
      <c r="BG83">
        <v>0.65973409999999999</v>
      </c>
      <c r="BH83" s="4">
        <f t="shared" si="145"/>
        <v>-0.65973409999999999</v>
      </c>
      <c r="BI83">
        <v>0.99097999999999997</v>
      </c>
      <c r="BJ83" s="4">
        <f t="shared" si="146"/>
        <v>-0.99097999999999997</v>
      </c>
      <c r="BK83">
        <v>0.42966666999999997</v>
      </c>
      <c r="BL83" s="4">
        <f t="shared" si="147"/>
        <v>-0.42966666999999997</v>
      </c>
      <c r="BM83">
        <v>0.83022560000000001</v>
      </c>
      <c r="BN83" s="4">
        <f t="shared" si="148"/>
        <v>-0.83022560000000001</v>
      </c>
      <c r="BO83">
        <v>-7.7281699999999997E-4</v>
      </c>
      <c r="BP83" s="4">
        <f t="shared" si="149"/>
        <v>7.7281699999999997E-4</v>
      </c>
      <c r="BQ83">
        <v>0.34728925999999999</v>
      </c>
      <c r="BR83" s="4">
        <f t="shared" si="150"/>
        <v>-0.34728925999999999</v>
      </c>
      <c r="BS83">
        <v>1.0598714</v>
      </c>
      <c r="BT83" s="4">
        <f t="shared" si="151"/>
        <v>-1.0598714</v>
      </c>
      <c r="BU83">
        <v>1.7209631999999999</v>
      </c>
      <c r="BV83" s="4">
        <f t="shared" si="152"/>
        <v>-1.7209631999999999</v>
      </c>
      <c r="BW83">
        <v>-0.27413720000000003</v>
      </c>
      <c r="BX83" s="4">
        <f t="shared" si="153"/>
        <v>0.27413720000000003</v>
      </c>
      <c r="BY83">
        <v>0.23184149000000001</v>
      </c>
      <c r="BZ83" s="4">
        <f t="shared" si="154"/>
        <v>-0.23184149000000001</v>
      </c>
      <c r="CA83">
        <v>1.3186373</v>
      </c>
      <c r="CB83" s="4">
        <f t="shared" si="155"/>
        <v>-1.3186373</v>
      </c>
      <c r="CC83">
        <v>1.0502323</v>
      </c>
      <c r="CD83" s="4">
        <f t="shared" si="156"/>
        <v>-1.0502323</v>
      </c>
      <c r="CE83">
        <v>0.2282467</v>
      </c>
      <c r="CF83" s="4">
        <f t="shared" si="157"/>
        <v>-0.2282467</v>
      </c>
      <c r="CG83">
        <v>1.5225549</v>
      </c>
      <c r="CH83" s="4">
        <f t="shared" si="158"/>
        <v>-1.5225549</v>
      </c>
      <c r="CI83">
        <v>0.48688229999999999</v>
      </c>
      <c r="CJ83" s="4">
        <f t="shared" si="159"/>
        <v>-0.48688229999999999</v>
      </c>
      <c r="CK83">
        <v>0.89737016000000003</v>
      </c>
      <c r="CL83" s="4">
        <f t="shared" si="160"/>
        <v>-0.89737016000000003</v>
      </c>
      <c r="CM83">
        <v>1.8193244</v>
      </c>
      <c r="CN83" s="4">
        <f t="shared" si="161"/>
        <v>-1.8193244</v>
      </c>
      <c r="CO83">
        <v>0.87219270000000004</v>
      </c>
      <c r="CP83" s="4">
        <f t="shared" si="162"/>
        <v>-0.87219270000000004</v>
      </c>
      <c r="CQ83">
        <v>0.44759243999999998</v>
      </c>
      <c r="CR83" s="4">
        <f t="shared" si="163"/>
        <v>-0.44759243999999998</v>
      </c>
      <c r="CS83">
        <v>1.8580791999999999</v>
      </c>
      <c r="CT83" s="4">
        <f t="shared" si="164"/>
        <v>-1.8580791999999999</v>
      </c>
      <c r="CU83">
        <v>1.2052672</v>
      </c>
      <c r="CV83" s="4">
        <f t="shared" si="165"/>
        <v>-1.2052672</v>
      </c>
      <c r="CW83">
        <v>-0.40731286999999999</v>
      </c>
      <c r="CX83" s="4">
        <f t="shared" si="166"/>
        <v>0.40731286999999999</v>
      </c>
      <c r="CY83">
        <v>1.1849116</v>
      </c>
      <c r="CZ83" s="4">
        <f t="shared" si="167"/>
        <v>-1.1849116</v>
      </c>
      <c r="DA83">
        <v>0.37262996999999998</v>
      </c>
      <c r="DB83" s="4">
        <f t="shared" si="168"/>
        <v>-0.37262996999999998</v>
      </c>
      <c r="DC83">
        <v>-0.28733733</v>
      </c>
      <c r="DD83" s="4">
        <f t="shared" si="169"/>
        <v>0.28733733</v>
      </c>
      <c r="DE83">
        <v>1.1849116</v>
      </c>
      <c r="DF83" s="4">
        <f t="shared" si="170"/>
        <v>-1.1849116</v>
      </c>
      <c r="DG83">
        <v>0.48563582</v>
      </c>
      <c r="DH83" s="4">
        <f t="shared" si="171"/>
        <v>-0.48563582</v>
      </c>
      <c r="DI83">
        <v>0.59479839999999995</v>
      </c>
      <c r="DJ83" s="4">
        <f t="shared" si="172"/>
        <v>-0.59479839999999995</v>
      </c>
      <c r="DK83">
        <v>0.66211903000000005</v>
      </c>
      <c r="DL83" s="4">
        <f t="shared" si="173"/>
        <v>-0.66211903000000005</v>
      </c>
      <c r="DM83">
        <v>0.59463434999999998</v>
      </c>
      <c r="DN83" s="4">
        <f t="shared" si="174"/>
        <v>-0.59463434999999998</v>
      </c>
      <c r="DO83">
        <v>1.1849116</v>
      </c>
      <c r="DP83" s="4">
        <f t="shared" si="175"/>
        <v>-1.1849116</v>
      </c>
    </row>
    <row r="84" spans="2:120">
      <c r="B84">
        <v>69</v>
      </c>
      <c r="C84" s="4">
        <v>1067.1570360000001</v>
      </c>
      <c r="D84" s="4">
        <v>3081.4532250000002</v>
      </c>
      <c r="E84" s="4">
        <v>0</v>
      </c>
      <c r="F84" s="4">
        <v>0</v>
      </c>
      <c r="G84" s="4">
        <v>1.0681075</v>
      </c>
      <c r="H84" s="4">
        <f t="shared" si="119"/>
        <v>-1.0681075</v>
      </c>
      <c r="I84" s="4">
        <v>0.9701727</v>
      </c>
      <c r="J84" s="4">
        <f t="shared" si="120"/>
        <v>-0.9701727</v>
      </c>
      <c r="K84">
        <v>1.0169728</v>
      </c>
      <c r="L84" s="4">
        <f t="shared" si="121"/>
        <v>-1.0169728</v>
      </c>
      <c r="M84">
        <v>1.0169728</v>
      </c>
      <c r="N84" s="4">
        <f t="shared" si="122"/>
        <v>-1.0169728</v>
      </c>
      <c r="O84">
        <v>1.3688692</v>
      </c>
      <c r="P84" s="4">
        <f t="shared" si="123"/>
        <v>-1.3688692</v>
      </c>
      <c r="Q84">
        <v>1.9727398</v>
      </c>
      <c r="R84" s="4">
        <f t="shared" si="124"/>
        <v>-1.9727398</v>
      </c>
      <c r="S84">
        <v>0.6102552</v>
      </c>
      <c r="T84" s="4">
        <f t="shared" si="125"/>
        <v>-0.6102552</v>
      </c>
      <c r="U84">
        <v>0.32813740000000002</v>
      </c>
      <c r="V84" s="4">
        <f t="shared" si="126"/>
        <v>-0.32813740000000002</v>
      </c>
      <c r="W84">
        <v>0.74432319999999996</v>
      </c>
      <c r="X84" s="4">
        <f t="shared" si="127"/>
        <v>-0.74432319999999996</v>
      </c>
      <c r="Z84" s="4">
        <f t="shared" si="128"/>
        <v>0</v>
      </c>
      <c r="AA84">
        <v>-0.29615540000000001</v>
      </c>
      <c r="AB84" s="4">
        <f t="shared" si="129"/>
        <v>0.29615540000000001</v>
      </c>
      <c r="AC84">
        <v>1.0918300999999999</v>
      </c>
      <c r="AD84" s="4">
        <f t="shared" si="130"/>
        <v>-1.0918300999999999</v>
      </c>
      <c r="AE84">
        <v>-2.3035131E-2</v>
      </c>
      <c r="AF84" s="4">
        <f t="shared" si="131"/>
        <v>2.3035131E-2</v>
      </c>
      <c r="AG84">
        <v>1.0990945999999999</v>
      </c>
      <c r="AH84" s="4">
        <f t="shared" si="132"/>
        <v>-1.0990945999999999</v>
      </c>
      <c r="AI84">
        <v>0.27623130000000001</v>
      </c>
      <c r="AJ84" s="4">
        <f t="shared" si="133"/>
        <v>-0.27623130000000001</v>
      </c>
      <c r="AK84">
        <v>0.83861774</v>
      </c>
      <c r="AL84" s="4">
        <f t="shared" si="134"/>
        <v>-0.83861774</v>
      </c>
      <c r="AM84">
        <v>1.0722442000000001</v>
      </c>
      <c r="AN84" s="4">
        <f t="shared" si="135"/>
        <v>-1.0722442000000001</v>
      </c>
      <c r="AO84">
        <v>9.5731060000000007E-2</v>
      </c>
      <c r="AP84" s="4">
        <f t="shared" si="136"/>
        <v>-9.5731060000000007E-2</v>
      </c>
      <c r="AQ84">
        <v>1.4201709</v>
      </c>
      <c r="AR84" s="4">
        <f t="shared" ref="AR84" si="178">$F84-AQ84</f>
        <v>-1.4201709</v>
      </c>
      <c r="AS84">
        <v>-0.16742967</v>
      </c>
      <c r="AT84" s="4">
        <f t="shared" si="138"/>
        <v>0.16742967</v>
      </c>
      <c r="AU84">
        <v>1.4711091999999999</v>
      </c>
      <c r="AV84" s="4">
        <f t="shared" si="139"/>
        <v>-1.4711091999999999</v>
      </c>
      <c r="AW84">
        <v>0.36653668</v>
      </c>
      <c r="AX84" s="4">
        <f t="shared" si="140"/>
        <v>-0.36653668</v>
      </c>
      <c r="AY84">
        <v>0.37046679999999999</v>
      </c>
      <c r="AZ84" s="4">
        <f t="shared" si="141"/>
        <v>-0.37046679999999999</v>
      </c>
      <c r="BA84">
        <v>0.85466909999999996</v>
      </c>
      <c r="BB84" s="4">
        <f t="shared" si="142"/>
        <v>-0.85466909999999996</v>
      </c>
      <c r="BC84">
        <v>0.79441649999999997</v>
      </c>
      <c r="BD84" s="4">
        <f t="shared" si="143"/>
        <v>-0.79441649999999997</v>
      </c>
      <c r="BE84">
        <v>0.82243115</v>
      </c>
      <c r="BF84" s="4">
        <f t="shared" si="144"/>
        <v>-0.82243115</v>
      </c>
      <c r="BG84">
        <v>0.5415721</v>
      </c>
      <c r="BH84" s="4">
        <f t="shared" si="145"/>
        <v>-0.5415721</v>
      </c>
      <c r="BI84">
        <v>0.59015580000000001</v>
      </c>
      <c r="BJ84" s="4">
        <f t="shared" si="146"/>
        <v>-0.59015580000000001</v>
      </c>
      <c r="BK84">
        <v>0.64075439999999995</v>
      </c>
      <c r="BL84" s="4">
        <f t="shared" si="147"/>
        <v>-0.64075439999999995</v>
      </c>
      <c r="BM84">
        <v>0.87532580000000004</v>
      </c>
      <c r="BN84" s="4">
        <f t="shared" si="148"/>
        <v>-0.87532580000000004</v>
      </c>
      <c r="BO84">
        <v>0.67055310000000001</v>
      </c>
      <c r="BP84" s="4">
        <f t="shared" si="149"/>
        <v>-0.67055310000000001</v>
      </c>
      <c r="BQ84">
        <v>0.90573250000000005</v>
      </c>
      <c r="BR84" s="4">
        <f t="shared" si="150"/>
        <v>-0.90573250000000005</v>
      </c>
      <c r="BS84">
        <v>1.0632119</v>
      </c>
      <c r="BT84" s="4">
        <f t="shared" si="151"/>
        <v>-1.0632119</v>
      </c>
      <c r="BU84">
        <v>1.9782858000000001</v>
      </c>
      <c r="BV84" s="4">
        <f t="shared" si="152"/>
        <v>-1.9782858000000001</v>
      </c>
      <c r="BW84">
        <v>0.29828100000000002</v>
      </c>
      <c r="BX84" s="4">
        <f t="shared" si="153"/>
        <v>-0.29828100000000002</v>
      </c>
      <c r="BY84">
        <v>0.84795575999999995</v>
      </c>
      <c r="BZ84" s="4">
        <f t="shared" si="154"/>
        <v>-0.84795575999999995</v>
      </c>
      <c r="CA84">
        <v>2.0543714</v>
      </c>
      <c r="CB84" s="4">
        <f t="shared" si="155"/>
        <v>-2.0543714</v>
      </c>
      <c r="CC84">
        <v>1.0368621</v>
      </c>
      <c r="CD84" s="4">
        <f t="shared" si="156"/>
        <v>-1.0368621</v>
      </c>
      <c r="CE84">
        <v>-1.5071513999999999E-2</v>
      </c>
      <c r="CF84" s="4">
        <f t="shared" si="157"/>
        <v>1.5071513999999999E-2</v>
      </c>
      <c r="CG84">
        <v>1.0824836</v>
      </c>
      <c r="CH84" s="4">
        <f t="shared" si="158"/>
        <v>-1.0824836</v>
      </c>
      <c r="CI84">
        <v>0.63134159999999995</v>
      </c>
      <c r="CJ84" s="4">
        <f t="shared" si="159"/>
        <v>-0.63134159999999995</v>
      </c>
      <c r="CK84">
        <v>1.1405149000000001</v>
      </c>
      <c r="CL84" s="4">
        <f t="shared" si="160"/>
        <v>-1.1405149000000001</v>
      </c>
      <c r="CM84">
        <v>1.2112392999999999</v>
      </c>
      <c r="CN84" s="4">
        <f t="shared" si="161"/>
        <v>-1.2112392999999999</v>
      </c>
      <c r="CO84">
        <v>1.2522264000000001</v>
      </c>
      <c r="CP84" s="4">
        <f t="shared" si="162"/>
        <v>-1.2522264000000001</v>
      </c>
      <c r="CQ84">
        <v>0.58336909999999997</v>
      </c>
      <c r="CR84" s="4">
        <f t="shared" si="163"/>
        <v>-0.58336909999999997</v>
      </c>
      <c r="CS84">
        <v>1.7378935</v>
      </c>
      <c r="CT84" s="4">
        <f t="shared" si="164"/>
        <v>-1.7378935</v>
      </c>
      <c r="CU84">
        <v>1.0193026000000001</v>
      </c>
      <c r="CV84" s="4">
        <f t="shared" si="165"/>
        <v>-1.0193026000000001</v>
      </c>
      <c r="CW84">
        <v>0.79822380000000004</v>
      </c>
      <c r="CX84" s="4">
        <f t="shared" si="166"/>
        <v>-0.79822380000000004</v>
      </c>
      <c r="CY84">
        <v>1.2848580999999999</v>
      </c>
      <c r="CZ84" s="4">
        <f t="shared" si="167"/>
        <v>-1.2848580999999999</v>
      </c>
      <c r="DA84">
        <v>0.523482</v>
      </c>
      <c r="DB84" s="4">
        <f t="shared" si="168"/>
        <v>-0.523482</v>
      </c>
      <c r="DC84">
        <v>-9.3072909999999995E-2</v>
      </c>
      <c r="DD84" s="4">
        <f t="shared" si="169"/>
        <v>9.3072909999999995E-2</v>
      </c>
      <c r="DE84">
        <v>1.2848580999999999</v>
      </c>
      <c r="DF84" s="4">
        <f t="shared" si="170"/>
        <v>-1.2848580999999999</v>
      </c>
      <c r="DG84">
        <v>0.76131934000000001</v>
      </c>
      <c r="DH84" s="4">
        <f t="shared" si="171"/>
        <v>-0.76131934000000001</v>
      </c>
      <c r="DI84">
        <v>0.85234169999999998</v>
      </c>
      <c r="DJ84" s="4">
        <f t="shared" si="172"/>
        <v>-0.85234169999999998</v>
      </c>
      <c r="DK84">
        <v>0.85279830000000001</v>
      </c>
      <c r="DL84" s="4">
        <f t="shared" si="173"/>
        <v>-0.85279830000000001</v>
      </c>
      <c r="DM84">
        <v>0.88971149999999999</v>
      </c>
      <c r="DN84" s="4">
        <f t="shared" si="174"/>
        <v>-0.88971149999999999</v>
      </c>
      <c r="DO84">
        <v>1.2848580999999999</v>
      </c>
      <c r="DP84" s="4">
        <f t="shared" si="175"/>
        <v>-1.2848580999999999</v>
      </c>
    </row>
    <row r="85" spans="2:120">
      <c r="B85">
        <v>70</v>
      </c>
      <c r="C85" s="4">
        <v>1059.8149450000001</v>
      </c>
      <c r="D85" s="4">
        <v>3080.4996890000002</v>
      </c>
      <c r="E85" s="4">
        <v>0</v>
      </c>
      <c r="F85" s="4">
        <v>8.8888891999999997E-2</v>
      </c>
      <c r="G85" s="4">
        <v>0.60632830000000004</v>
      </c>
      <c r="H85" s="4">
        <f t="shared" si="119"/>
        <v>-0.51743940799999999</v>
      </c>
      <c r="I85" s="4">
        <v>1.2889282</v>
      </c>
      <c r="J85" s="4">
        <f t="shared" si="120"/>
        <v>-1.200039308</v>
      </c>
      <c r="K85">
        <v>0.49926779999999998</v>
      </c>
      <c r="L85" s="4">
        <f t="shared" si="121"/>
        <v>-0.41037890799999999</v>
      </c>
      <c r="M85">
        <v>0.49926779999999998</v>
      </c>
      <c r="N85" s="4">
        <f t="shared" si="122"/>
        <v>-0.41037890799999999</v>
      </c>
      <c r="O85">
        <v>0.36397347000000002</v>
      </c>
      <c r="P85" s="4">
        <f t="shared" si="123"/>
        <v>-0.27508457800000002</v>
      </c>
      <c r="Q85">
        <v>1.2090787000000001</v>
      </c>
      <c r="R85" s="4">
        <f t="shared" si="124"/>
        <v>-1.1201898080000001</v>
      </c>
      <c r="S85">
        <v>0.32247362000000002</v>
      </c>
      <c r="T85" s="4">
        <f t="shared" si="125"/>
        <v>-0.23358472800000002</v>
      </c>
      <c r="U85">
        <v>0.34307578</v>
      </c>
      <c r="V85" s="4">
        <f t="shared" si="126"/>
        <v>-0.254186888</v>
      </c>
      <c r="W85">
        <v>0.59685089999999996</v>
      </c>
      <c r="X85" s="4">
        <f t="shared" si="127"/>
        <v>-0.50796200800000002</v>
      </c>
      <c r="Z85" s="4">
        <f t="shared" si="128"/>
        <v>8.8888891999999997E-2</v>
      </c>
      <c r="AA85">
        <v>-0.41199049999999998</v>
      </c>
      <c r="AB85" s="4">
        <f t="shared" si="129"/>
        <v>0.50087939199999998</v>
      </c>
      <c r="AC85">
        <v>0.83179110000000001</v>
      </c>
      <c r="AD85" s="4">
        <f t="shared" si="130"/>
        <v>-0.74290220800000006</v>
      </c>
      <c r="AE85">
        <v>-0.122104384</v>
      </c>
      <c r="AF85" s="4">
        <f t="shared" si="131"/>
        <v>0.21099327600000001</v>
      </c>
      <c r="AG85">
        <v>0.89253676000000004</v>
      </c>
      <c r="AH85" s="4">
        <f t="shared" si="132"/>
        <v>-0.8036478680000001</v>
      </c>
      <c r="AI85">
        <v>0.51303690000000002</v>
      </c>
      <c r="AJ85" s="4">
        <f t="shared" si="133"/>
        <v>-0.42414800800000002</v>
      </c>
      <c r="AK85">
        <v>0.37568184999999998</v>
      </c>
      <c r="AL85" s="4">
        <f t="shared" si="134"/>
        <v>-0.28679295799999999</v>
      </c>
      <c r="AM85">
        <v>0.94747572999999996</v>
      </c>
      <c r="AN85" s="4">
        <f t="shared" si="135"/>
        <v>-0.85858683799999991</v>
      </c>
      <c r="AO85">
        <v>-0.21014215</v>
      </c>
      <c r="AP85" s="4">
        <f t="shared" si="136"/>
        <v>0.29903104199999997</v>
      </c>
      <c r="AQ85">
        <v>0.40846189999999999</v>
      </c>
      <c r="AR85" s="4">
        <f t="shared" ref="AR85" si="179">$F85-AQ85</f>
        <v>-0.31957300799999999</v>
      </c>
      <c r="AS85">
        <v>0.17239547</v>
      </c>
      <c r="AT85" s="4">
        <f t="shared" si="138"/>
        <v>-8.3506577999999998E-2</v>
      </c>
      <c r="AU85">
        <v>0.86138309999999996</v>
      </c>
      <c r="AV85" s="4">
        <f t="shared" si="139"/>
        <v>-0.7724942079999999</v>
      </c>
      <c r="AW85">
        <v>0.26875674999999999</v>
      </c>
      <c r="AX85" s="4">
        <f t="shared" si="140"/>
        <v>-0.17986785799999999</v>
      </c>
      <c r="AY85">
        <v>0.50613220000000003</v>
      </c>
      <c r="AZ85" s="4">
        <f t="shared" si="141"/>
        <v>-0.41724330800000003</v>
      </c>
      <c r="BA85">
        <v>1.3769083</v>
      </c>
      <c r="BB85" s="4">
        <f t="shared" si="142"/>
        <v>-1.288019408</v>
      </c>
      <c r="BC85">
        <v>0.31387872</v>
      </c>
      <c r="BD85" s="4">
        <f t="shared" si="143"/>
        <v>-0.224989828</v>
      </c>
      <c r="BE85">
        <v>0.23116320000000001</v>
      </c>
      <c r="BF85" s="4">
        <f t="shared" si="144"/>
        <v>-0.14227430800000002</v>
      </c>
      <c r="BG85">
        <v>0.21236342</v>
      </c>
      <c r="BH85" s="4">
        <f t="shared" si="145"/>
        <v>-0.123474528</v>
      </c>
      <c r="BI85">
        <v>0.44311511999999997</v>
      </c>
      <c r="BJ85" s="4">
        <f t="shared" si="146"/>
        <v>-0.35422622799999998</v>
      </c>
      <c r="BK85">
        <v>0.59589979999999998</v>
      </c>
      <c r="BL85" s="4">
        <f t="shared" si="147"/>
        <v>-0.50701090800000004</v>
      </c>
      <c r="BM85">
        <v>0.76263285000000003</v>
      </c>
      <c r="BN85" s="4">
        <f t="shared" si="148"/>
        <v>-0.67374395799999998</v>
      </c>
      <c r="BO85">
        <v>0.52879505999999998</v>
      </c>
      <c r="BP85" s="4">
        <f t="shared" si="149"/>
        <v>-0.43990616799999999</v>
      </c>
      <c r="BQ85">
        <v>0.71361160000000001</v>
      </c>
      <c r="BR85" s="4">
        <f t="shared" si="150"/>
        <v>-0.62472270799999996</v>
      </c>
      <c r="BS85">
        <v>0.56237453000000004</v>
      </c>
      <c r="BT85" s="4">
        <f t="shared" si="151"/>
        <v>-0.47348563800000004</v>
      </c>
      <c r="BU85">
        <v>1.3865246</v>
      </c>
      <c r="BV85" s="4">
        <f t="shared" si="152"/>
        <v>-1.2976357080000001</v>
      </c>
      <c r="BW85">
        <v>0.23475969999999999</v>
      </c>
      <c r="BX85" s="4">
        <f t="shared" si="153"/>
        <v>-0.14587080799999999</v>
      </c>
      <c r="BY85">
        <v>1.1553932</v>
      </c>
      <c r="BZ85" s="4">
        <f t="shared" si="154"/>
        <v>-1.0665043080000001</v>
      </c>
      <c r="CA85">
        <v>0.99123483999999995</v>
      </c>
      <c r="CB85" s="4">
        <f t="shared" si="155"/>
        <v>-0.90234594800000001</v>
      </c>
      <c r="CC85">
        <v>0.79539274999999998</v>
      </c>
      <c r="CD85" s="4">
        <f t="shared" si="156"/>
        <v>-0.70650385800000004</v>
      </c>
      <c r="CE85">
        <v>0.40589908000000002</v>
      </c>
      <c r="CF85" s="4">
        <f t="shared" si="157"/>
        <v>-0.31701018800000003</v>
      </c>
      <c r="CG85">
        <v>0.53078689999999995</v>
      </c>
      <c r="CH85" s="4">
        <f t="shared" si="158"/>
        <v>-0.44189800799999995</v>
      </c>
      <c r="CI85">
        <v>0.28415224</v>
      </c>
      <c r="CJ85" s="4">
        <f t="shared" si="159"/>
        <v>-0.195263348</v>
      </c>
      <c r="CK85">
        <v>0.68645690000000004</v>
      </c>
      <c r="CL85" s="4">
        <f t="shared" si="160"/>
        <v>-0.59756800800000009</v>
      </c>
      <c r="CM85">
        <v>1.9784048999999999</v>
      </c>
      <c r="CN85" s="4">
        <f t="shared" si="161"/>
        <v>-1.889516008</v>
      </c>
      <c r="CO85">
        <v>0.70522450000000003</v>
      </c>
      <c r="CP85" s="4">
        <f t="shared" si="162"/>
        <v>-0.61633560799999998</v>
      </c>
      <c r="CQ85">
        <v>0.58895609999999998</v>
      </c>
      <c r="CR85" s="4">
        <f t="shared" si="163"/>
        <v>-0.50006720799999993</v>
      </c>
      <c r="CS85">
        <v>1.02176</v>
      </c>
      <c r="CT85" s="4">
        <f t="shared" si="164"/>
        <v>-0.93287110800000006</v>
      </c>
      <c r="CU85">
        <v>0.78901350000000003</v>
      </c>
      <c r="CV85" s="4">
        <f t="shared" si="165"/>
        <v>-0.70012460800000009</v>
      </c>
      <c r="CW85">
        <v>-0.27852157</v>
      </c>
      <c r="CX85" s="4">
        <f t="shared" si="166"/>
        <v>0.36741046199999999</v>
      </c>
      <c r="CY85">
        <v>0.9786956</v>
      </c>
      <c r="CZ85" s="4">
        <f t="shared" si="167"/>
        <v>-0.88980670800000006</v>
      </c>
      <c r="DA85">
        <v>0.27814909999999998</v>
      </c>
      <c r="DB85" s="4">
        <f t="shared" si="168"/>
        <v>-0.18926020799999999</v>
      </c>
      <c r="DC85">
        <v>-0.284777</v>
      </c>
      <c r="DD85" s="4">
        <f t="shared" si="169"/>
        <v>0.373665892</v>
      </c>
      <c r="DE85">
        <v>0.9786956</v>
      </c>
      <c r="DF85" s="4">
        <f t="shared" si="170"/>
        <v>-0.88980670800000006</v>
      </c>
      <c r="DG85">
        <v>3.3632280000000001E-2</v>
      </c>
      <c r="DH85" s="4">
        <f t="shared" si="171"/>
        <v>5.5256611999999997E-2</v>
      </c>
      <c r="DI85">
        <v>0.55135679999999998</v>
      </c>
      <c r="DJ85" s="4">
        <f t="shared" si="172"/>
        <v>-0.46246790799999998</v>
      </c>
      <c r="DK85">
        <v>0.42051902000000002</v>
      </c>
      <c r="DL85" s="4">
        <f t="shared" si="173"/>
        <v>-0.33163012800000002</v>
      </c>
      <c r="DM85">
        <v>0.36851825999999999</v>
      </c>
      <c r="DN85" s="4">
        <f t="shared" si="174"/>
        <v>-0.27962936799999999</v>
      </c>
      <c r="DO85">
        <v>0.9786956</v>
      </c>
      <c r="DP85" s="4">
        <f t="shared" si="175"/>
        <v>-0.88980670800000006</v>
      </c>
    </row>
    <row r="86" spans="2:120">
      <c r="B86">
        <v>71</v>
      </c>
      <c r="C86" s="4">
        <v>1108.727144</v>
      </c>
      <c r="D86" s="4">
        <v>3151.0519020000002</v>
      </c>
      <c r="E86" s="4">
        <v>0</v>
      </c>
      <c r="F86" s="4">
        <v>12.494792117999999</v>
      </c>
      <c r="G86" s="4">
        <v>13.172598000000001</v>
      </c>
      <c r="H86" s="4">
        <f t="shared" si="119"/>
        <v>-0.67780588200000125</v>
      </c>
      <c r="I86" s="4">
        <v>15.008224</v>
      </c>
      <c r="J86" s="4">
        <f t="shared" si="120"/>
        <v>-2.5134318820000008</v>
      </c>
      <c r="K86">
        <v>13.590391</v>
      </c>
      <c r="L86" s="4">
        <f t="shared" si="121"/>
        <v>-1.0955988820000009</v>
      </c>
      <c r="M86">
        <v>13.590391</v>
      </c>
      <c r="N86" s="4">
        <f t="shared" si="122"/>
        <v>-1.0955988820000009</v>
      </c>
      <c r="O86">
        <v>15.681091</v>
      </c>
      <c r="P86" s="4">
        <f t="shared" si="123"/>
        <v>-3.1862988820000009</v>
      </c>
      <c r="Q86">
        <v>16.651364999999998</v>
      </c>
      <c r="R86" s="4">
        <f t="shared" si="124"/>
        <v>-4.156572881999999</v>
      </c>
      <c r="S86">
        <v>9.7880739999999999</v>
      </c>
      <c r="T86" s="4">
        <f t="shared" si="125"/>
        <v>2.7067181179999995</v>
      </c>
      <c r="U86">
        <v>12.929622999999999</v>
      </c>
      <c r="V86" s="4">
        <f t="shared" si="126"/>
        <v>-0.43483088199999997</v>
      </c>
      <c r="W86">
        <v>10.115830000000001</v>
      </c>
      <c r="X86" s="4">
        <f t="shared" si="127"/>
        <v>2.3789621179999987</v>
      </c>
      <c r="Z86" s="4">
        <f t="shared" si="128"/>
        <v>12.494792117999999</v>
      </c>
      <c r="AA86">
        <v>12.476596000000001</v>
      </c>
      <c r="AB86" s="4">
        <f t="shared" si="129"/>
        <v>1.8196117999998762E-2</v>
      </c>
      <c r="AC86">
        <v>16.340906</v>
      </c>
      <c r="AD86" s="4">
        <f t="shared" si="130"/>
        <v>-3.8461138820000009</v>
      </c>
      <c r="AE86">
        <v>8.9376250000000006</v>
      </c>
      <c r="AF86" s="4">
        <f t="shared" si="131"/>
        <v>3.5571671179999989</v>
      </c>
      <c r="AG86">
        <v>13.299801</v>
      </c>
      <c r="AH86" s="4">
        <f t="shared" si="132"/>
        <v>-0.80500888200000098</v>
      </c>
      <c r="AI86">
        <v>14.338704999999999</v>
      </c>
      <c r="AJ86" s="4">
        <f t="shared" si="133"/>
        <v>-1.8439128819999997</v>
      </c>
      <c r="AK86">
        <v>12.791421</v>
      </c>
      <c r="AL86" s="4">
        <f t="shared" si="134"/>
        <v>-0.29662888200000026</v>
      </c>
      <c r="AM86">
        <v>15.795434</v>
      </c>
      <c r="AN86" s="4">
        <f t="shared" si="135"/>
        <v>-3.3006418820000007</v>
      </c>
      <c r="AO86">
        <v>11.420626</v>
      </c>
      <c r="AP86" s="4">
        <f t="shared" si="136"/>
        <v>1.0741661179999991</v>
      </c>
      <c r="AQ86">
        <v>11.105962999999999</v>
      </c>
      <c r="AR86" s="4">
        <f t="shared" ref="AR86" si="180">$F86-AQ86</f>
        <v>1.3888291180000003</v>
      </c>
      <c r="AS86">
        <v>11.951546</v>
      </c>
      <c r="AT86" s="4">
        <f t="shared" si="138"/>
        <v>0.543246117999999</v>
      </c>
      <c r="AU86">
        <v>12.184151999999999</v>
      </c>
      <c r="AV86" s="4">
        <f t="shared" si="139"/>
        <v>0.31064011800000024</v>
      </c>
      <c r="AW86">
        <v>12.761336</v>
      </c>
      <c r="AX86" s="4">
        <f t="shared" si="140"/>
        <v>-0.26654388200000056</v>
      </c>
      <c r="AY86">
        <v>13.570734</v>
      </c>
      <c r="AZ86" s="4">
        <f t="shared" si="141"/>
        <v>-1.0759418820000004</v>
      </c>
      <c r="BA86">
        <v>15.9343605</v>
      </c>
      <c r="BB86" s="4">
        <f t="shared" si="142"/>
        <v>-3.4395683820000009</v>
      </c>
      <c r="BC86">
        <v>11.774730999999999</v>
      </c>
      <c r="BD86" s="4">
        <f t="shared" si="143"/>
        <v>0.72006111800000028</v>
      </c>
      <c r="BE86">
        <v>14.475372</v>
      </c>
      <c r="BF86" s="4">
        <f t="shared" si="144"/>
        <v>-1.9805798820000007</v>
      </c>
      <c r="BG86">
        <v>12.954935000000001</v>
      </c>
      <c r="BH86" s="4">
        <f t="shared" si="145"/>
        <v>-0.46014288200000131</v>
      </c>
      <c r="BI86">
        <v>13.25869</v>
      </c>
      <c r="BJ86" s="4">
        <f t="shared" si="146"/>
        <v>-0.76389788200000019</v>
      </c>
      <c r="BK86">
        <v>9.2620389999999997</v>
      </c>
      <c r="BL86" s="4">
        <f t="shared" si="147"/>
        <v>3.2327531179999998</v>
      </c>
      <c r="BM86">
        <v>12.882732000000001</v>
      </c>
      <c r="BN86" s="4">
        <f t="shared" si="148"/>
        <v>-0.38793988200000129</v>
      </c>
      <c r="BO86">
        <v>14.692142</v>
      </c>
      <c r="BP86" s="4">
        <f t="shared" si="149"/>
        <v>-2.197349882000001</v>
      </c>
      <c r="BQ86">
        <v>12.691523</v>
      </c>
      <c r="BR86" s="4">
        <f t="shared" si="150"/>
        <v>-0.19673088200000066</v>
      </c>
      <c r="BS86">
        <v>11.482362999999999</v>
      </c>
      <c r="BT86" s="4">
        <f t="shared" si="151"/>
        <v>1.012429118</v>
      </c>
      <c r="BU86">
        <v>14.500324000000001</v>
      </c>
      <c r="BV86" s="4">
        <f t="shared" si="152"/>
        <v>-2.0055318820000014</v>
      </c>
      <c r="BW86">
        <v>14.723133000000001</v>
      </c>
      <c r="BX86" s="4">
        <f t="shared" si="153"/>
        <v>-2.2283408820000012</v>
      </c>
      <c r="BY86">
        <v>12.058062</v>
      </c>
      <c r="BZ86" s="4">
        <f t="shared" si="154"/>
        <v>0.43673011799999983</v>
      </c>
      <c r="CA86">
        <v>13.050601</v>
      </c>
      <c r="CB86" s="4">
        <f t="shared" si="155"/>
        <v>-0.55580888200000089</v>
      </c>
      <c r="CC86">
        <v>12.036928</v>
      </c>
      <c r="CD86" s="4">
        <f t="shared" si="156"/>
        <v>0.45786411799999982</v>
      </c>
      <c r="CE86">
        <v>14.425782</v>
      </c>
      <c r="CF86" s="4">
        <f t="shared" si="157"/>
        <v>-1.9309898820000004</v>
      </c>
      <c r="CG86">
        <v>11.506209999999999</v>
      </c>
      <c r="CH86" s="4">
        <f t="shared" si="158"/>
        <v>0.98858211800000007</v>
      </c>
      <c r="CI86">
        <v>13.322627000000001</v>
      </c>
      <c r="CJ86" s="4">
        <f t="shared" si="159"/>
        <v>-0.82783488200000122</v>
      </c>
      <c r="CK86">
        <v>10.732283000000001</v>
      </c>
      <c r="CL86" s="4">
        <f t="shared" si="160"/>
        <v>1.7625091179999988</v>
      </c>
      <c r="CM86">
        <v>16.219996999999999</v>
      </c>
      <c r="CN86" s="4">
        <f t="shared" si="161"/>
        <v>-3.7252048819999999</v>
      </c>
      <c r="CO86">
        <v>18.274721</v>
      </c>
      <c r="CP86" s="4">
        <f t="shared" si="162"/>
        <v>-5.7799288820000001</v>
      </c>
      <c r="CQ86">
        <v>12.509385</v>
      </c>
      <c r="CR86" s="4">
        <f t="shared" si="163"/>
        <v>-1.4592882000000529E-2</v>
      </c>
      <c r="CS86">
        <v>15.100095</v>
      </c>
      <c r="CT86" s="4">
        <f t="shared" si="164"/>
        <v>-2.6053028820000002</v>
      </c>
      <c r="CU86">
        <v>13.271368000000001</v>
      </c>
      <c r="CV86" s="4">
        <f t="shared" si="165"/>
        <v>-0.77657588200000127</v>
      </c>
      <c r="CW86">
        <v>11.793143000000001</v>
      </c>
      <c r="CX86" s="4">
        <f t="shared" si="166"/>
        <v>0.70164911799999885</v>
      </c>
      <c r="CY86">
        <v>11.863709999999999</v>
      </c>
      <c r="CZ86" s="4">
        <f t="shared" si="167"/>
        <v>0.63108211800000014</v>
      </c>
      <c r="DA86">
        <v>11.893599</v>
      </c>
      <c r="DB86" s="4">
        <f t="shared" si="168"/>
        <v>0.60119311799999942</v>
      </c>
      <c r="DC86">
        <v>14.155182</v>
      </c>
      <c r="DD86" s="4">
        <f t="shared" si="169"/>
        <v>-1.6603898820000005</v>
      </c>
      <c r="DE86">
        <v>11.863709999999999</v>
      </c>
      <c r="DF86" s="4">
        <f t="shared" si="170"/>
        <v>0.63108211800000014</v>
      </c>
      <c r="DG86">
        <v>13.838428</v>
      </c>
      <c r="DH86" s="4">
        <f t="shared" si="171"/>
        <v>-1.3436358820000009</v>
      </c>
      <c r="DI86">
        <v>8.1251470000000001</v>
      </c>
      <c r="DJ86" s="4">
        <f t="shared" si="172"/>
        <v>4.3696451179999993</v>
      </c>
      <c r="DK86">
        <v>11.457919</v>
      </c>
      <c r="DL86" s="4">
        <f t="shared" si="173"/>
        <v>1.036873117999999</v>
      </c>
      <c r="DM86">
        <v>12.295070000000001</v>
      </c>
      <c r="DN86" s="4">
        <f t="shared" si="174"/>
        <v>0.19972211799999862</v>
      </c>
      <c r="DO86">
        <v>11.863709999999999</v>
      </c>
      <c r="DP86" s="4">
        <f t="shared" si="175"/>
        <v>0.63108211800000014</v>
      </c>
    </row>
    <row r="87" spans="2:120">
      <c r="B87">
        <v>72</v>
      </c>
      <c r="C87" s="4">
        <v>1343.980268</v>
      </c>
      <c r="D87" s="4">
        <v>3347.7366940000002</v>
      </c>
      <c r="E87" s="4">
        <v>0</v>
      </c>
      <c r="F87" s="4">
        <v>32.97395805</v>
      </c>
      <c r="G87" s="4">
        <v>34.77046</v>
      </c>
      <c r="H87" s="4">
        <f t="shared" si="119"/>
        <v>-1.7965019499999997</v>
      </c>
      <c r="I87" s="4">
        <v>32.367542</v>
      </c>
      <c r="J87" s="4">
        <f t="shared" si="120"/>
        <v>0.60641604999999998</v>
      </c>
      <c r="K87">
        <v>29.866661000000001</v>
      </c>
      <c r="L87" s="4">
        <f t="shared" si="121"/>
        <v>3.1072970499999997</v>
      </c>
      <c r="M87">
        <v>29.866661000000001</v>
      </c>
      <c r="N87" s="4">
        <f t="shared" si="122"/>
        <v>3.1072970499999997</v>
      </c>
      <c r="O87">
        <v>31.475021000000002</v>
      </c>
      <c r="P87" s="4">
        <f t="shared" si="123"/>
        <v>1.4989370499999985</v>
      </c>
      <c r="Q87">
        <v>31.423110000000001</v>
      </c>
      <c r="R87" s="4">
        <f t="shared" si="124"/>
        <v>1.550848049999999</v>
      </c>
      <c r="S87">
        <v>31.080635000000001</v>
      </c>
      <c r="T87" s="4">
        <f t="shared" si="125"/>
        <v>1.8933230499999993</v>
      </c>
      <c r="U87">
        <v>27.692377</v>
      </c>
      <c r="V87" s="4">
        <f t="shared" si="126"/>
        <v>5.2815810499999998</v>
      </c>
      <c r="W87">
        <v>31.726386999999999</v>
      </c>
      <c r="X87" s="4">
        <f t="shared" si="127"/>
        <v>1.2475710500000012</v>
      </c>
      <c r="Z87" s="4">
        <f t="shared" si="128"/>
        <v>32.97395805</v>
      </c>
      <c r="AA87">
        <v>32.187187000000002</v>
      </c>
      <c r="AB87" s="4">
        <f t="shared" si="129"/>
        <v>0.7867710499999987</v>
      </c>
      <c r="AC87">
        <v>31.835674000000001</v>
      </c>
      <c r="AD87" s="4">
        <f t="shared" si="130"/>
        <v>1.1382840499999993</v>
      </c>
      <c r="AE87">
        <v>32.202376999999998</v>
      </c>
      <c r="AF87" s="4">
        <f t="shared" si="131"/>
        <v>0.77158105000000177</v>
      </c>
      <c r="AG87">
        <v>33.97034</v>
      </c>
      <c r="AH87" s="4">
        <f t="shared" si="132"/>
        <v>-0.99638194999999996</v>
      </c>
      <c r="AI87">
        <v>29.776776999999999</v>
      </c>
      <c r="AJ87" s="4">
        <f t="shared" si="133"/>
        <v>3.1971810500000011</v>
      </c>
      <c r="AK87">
        <v>31.028148999999999</v>
      </c>
      <c r="AL87" s="4">
        <f t="shared" si="134"/>
        <v>1.9458090500000012</v>
      </c>
      <c r="AM87">
        <v>33.948590000000003</v>
      </c>
      <c r="AN87" s="4">
        <f t="shared" si="135"/>
        <v>-0.97463195000000269</v>
      </c>
      <c r="AO87">
        <v>30.182796</v>
      </c>
      <c r="AP87" s="4">
        <f t="shared" si="136"/>
        <v>2.7911620500000005</v>
      </c>
      <c r="AQ87">
        <v>33.381010000000003</v>
      </c>
      <c r="AR87" s="4">
        <f t="shared" ref="AR87" si="181">$F87-AQ87</f>
        <v>-0.40705195000000316</v>
      </c>
      <c r="AS87">
        <v>31.143643999999998</v>
      </c>
      <c r="AT87" s="4">
        <f t="shared" si="138"/>
        <v>1.8303140500000019</v>
      </c>
      <c r="AU87">
        <v>31.199165000000001</v>
      </c>
      <c r="AV87" s="4">
        <f t="shared" si="139"/>
        <v>1.7747930499999995</v>
      </c>
      <c r="AW87">
        <v>33.096415999999998</v>
      </c>
      <c r="AX87" s="4">
        <f t="shared" si="140"/>
        <v>-0.1224579499999976</v>
      </c>
      <c r="AY87">
        <v>32.063248000000002</v>
      </c>
      <c r="AZ87" s="4">
        <f t="shared" si="141"/>
        <v>0.91071004999999872</v>
      </c>
      <c r="BA87">
        <v>29.946971999999999</v>
      </c>
      <c r="BB87" s="4">
        <f t="shared" si="142"/>
        <v>3.0269860500000014</v>
      </c>
      <c r="BC87">
        <v>32.109375</v>
      </c>
      <c r="BD87" s="4">
        <f t="shared" si="143"/>
        <v>0.86458305000000024</v>
      </c>
      <c r="BE87">
        <v>33.321143999999997</v>
      </c>
      <c r="BF87" s="4">
        <f t="shared" si="144"/>
        <v>-0.34718594999999652</v>
      </c>
      <c r="BG87">
        <v>32.079224000000004</v>
      </c>
      <c r="BH87" s="4">
        <f t="shared" si="145"/>
        <v>0.89473404999999673</v>
      </c>
      <c r="BI87">
        <v>32.413418</v>
      </c>
      <c r="BJ87" s="4">
        <f t="shared" si="146"/>
        <v>0.56054005000000018</v>
      </c>
      <c r="BK87">
        <v>33.199505000000002</v>
      </c>
      <c r="BL87" s="4">
        <f t="shared" si="147"/>
        <v>-0.2255469500000018</v>
      </c>
      <c r="BM87">
        <v>31.370348</v>
      </c>
      <c r="BN87" s="4">
        <f t="shared" si="148"/>
        <v>1.6036100500000003</v>
      </c>
      <c r="BO87">
        <v>34.868057</v>
      </c>
      <c r="BP87" s="4">
        <f t="shared" si="149"/>
        <v>-1.8940989500000001</v>
      </c>
      <c r="BQ87">
        <v>29.269611000000001</v>
      </c>
      <c r="BR87" s="4">
        <f t="shared" si="150"/>
        <v>3.7043470499999991</v>
      </c>
      <c r="BS87">
        <v>29.309253999999999</v>
      </c>
      <c r="BT87" s="4">
        <f t="shared" si="151"/>
        <v>3.664704050000001</v>
      </c>
      <c r="BU87">
        <v>30.486160000000002</v>
      </c>
      <c r="BV87" s="4">
        <f t="shared" si="152"/>
        <v>2.4877980499999985</v>
      </c>
      <c r="BW87">
        <v>29.15316</v>
      </c>
      <c r="BX87" s="4">
        <f t="shared" si="153"/>
        <v>3.8207980500000005</v>
      </c>
      <c r="BY87">
        <v>28.057545000000001</v>
      </c>
      <c r="BZ87" s="4">
        <f t="shared" si="154"/>
        <v>4.9164130499999992</v>
      </c>
      <c r="CA87">
        <v>31.590803000000001</v>
      </c>
      <c r="CB87" s="4">
        <f t="shared" si="155"/>
        <v>1.3831550499999992</v>
      </c>
      <c r="CC87">
        <v>29.054352000000002</v>
      </c>
      <c r="CD87" s="4">
        <f t="shared" si="156"/>
        <v>3.9196060499999987</v>
      </c>
      <c r="CE87">
        <v>29.498166999999999</v>
      </c>
      <c r="CF87" s="4">
        <f t="shared" si="157"/>
        <v>3.4757910500000015</v>
      </c>
      <c r="CG87">
        <v>29.239056000000001</v>
      </c>
      <c r="CH87" s="4">
        <f t="shared" si="158"/>
        <v>3.7349020499999988</v>
      </c>
      <c r="CI87">
        <v>31.396856</v>
      </c>
      <c r="CJ87" s="4">
        <f t="shared" si="159"/>
        <v>1.5771020500000006</v>
      </c>
      <c r="CK87">
        <v>30.016945</v>
      </c>
      <c r="CL87" s="4">
        <f t="shared" si="160"/>
        <v>2.9570130500000005</v>
      </c>
      <c r="CM87">
        <v>34.380096000000002</v>
      </c>
      <c r="CN87" s="4">
        <f t="shared" si="161"/>
        <v>-1.4061379500000015</v>
      </c>
      <c r="CO87">
        <v>31.745007000000001</v>
      </c>
      <c r="CP87" s="4">
        <f t="shared" si="162"/>
        <v>1.2289510499999992</v>
      </c>
      <c r="CQ87">
        <v>32.58587</v>
      </c>
      <c r="CR87" s="4">
        <f t="shared" si="163"/>
        <v>0.38808805000000035</v>
      </c>
      <c r="CS87">
        <v>34.605939999999997</v>
      </c>
      <c r="CT87" s="4">
        <f t="shared" si="164"/>
        <v>-1.6319819499999966</v>
      </c>
      <c r="CU87">
        <v>32.599426000000001</v>
      </c>
      <c r="CV87" s="4">
        <f t="shared" si="165"/>
        <v>0.37453204999999912</v>
      </c>
      <c r="CW87">
        <v>31.400627</v>
      </c>
      <c r="CX87" s="4">
        <f t="shared" si="166"/>
        <v>1.5733310500000002</v>
      </c>
      <c r="CY87">
        <v>30.791096</v>
      </c>
      <c r="CZ87" s="4">
        <f t="shared" si="167"/>
        <v>2.1828620500000007</v>
      </c>
      <c r="DA87">
        <v>30.859777000000001</v>
      </c>
      <c r="DB87" s="4">
        <f t="shared" si="168"/>
        <v>2.1141810499999991</v>
      </c>
      <c r="DC87">
        <v>35.847990000000003</v>
      </c>
      <c r="DD87" s="4">
        <f t="shared" si="169"/>
        <v>-2.8740319500000027</v>
      </c>
      <c r="DE87">
        <v>30.791096</v>
      </c>
      <c r="DF87" s="4">
        <f t="shared" si="170"/>
        <v>2.1828620500000007</v>
      </c>
      <c r="DG87">
        <v>33.169840000000001</v>
      </c>
      <c r="DH87" s="4">
        <f t="shared" si="171"/>
        <v>-0.19588195000000042</v>
      </c>
      <c r="DI87">
        <v>24.021339999999999</v>
      </c>
      <c r="DJ87" s="4">
        <f t="shared" si="172"/>
        <v>8.9526180500000017</v>
      </c>
      <c r="DK87">
        <v>33.211616999999997</v>
      </c>
      <c r="DL87" s="4">
        <f t="shared" si="173"/>
        <v>-0.23765894999999659</v>
      </c>
      <c r="DM87">
        <v>32.224421999999997</v>
      </c>
      <c r="DN87" s="4">
        <f t="shared" si="174"/>
        <v>0.74953605000000323</v>
      </c>
      <c r="DO87">
        <v>30.791096</v>
      </c>
      <c r="DP87" s="4">
        <f t="shared" si="175"/>
        <v>2.1828620500000007</v>
      </c>
    </row>
    <row r="88" spans="2:120">
      <c r="B88">
        <v>73</v>
      </c>
      <c r="C88" s="4">
        <v>1375.721194</v>
      </c>
      <c r="D88" s="4">
        <v>3344.962415</v>
      </c>
      <c r="E88" s="4">
        <v>0</v>
      </c>
      <c r="F88" s="4">
        <v>-0.13680572999999896</v>
      </c>
      <c r="G88" s="4">
        <v>1.3922266999999999</v>
      </c>
      <c r="H88" s="4">
        <f t="shared" si="119"/>
        <v>-1.5290324299999989</v>
      </c>
      <c r="I88" s="4">
        <v>0.88985943999999995</v>
      </c>
      <c r="J88" s="4">
        <f t="shared" si="120"/>
        <v>-1.0266651699999989</v>
      </c>
      <c r="K88">
        <v>-0.38269779999999998</v>
      </c>
      <c r="L88" s="4">
        <f t="shared" si="121"/>
        <v>0.24589207000000102</v>
      </c>
      <c r="M88">
        <v>-0.38269779999999998</v>
      </c>
      <c r="N88" s="4">
        <f t="shared" si="122"/>
        <v>0.24589207000000102</v>
      </c>
      <c r="O88">
        <v>2.2069736999999999E-2</v>
      </c>
      <c r="P88" s="4">
        <f t="shared" si="123"/>
        <v>-0.15887546699999897</v>
      </c>
      <c r="Q88">
        <v>0.50481063000000004</v>
      </c>
      <c r="R88" s="4">
        <f t="shared" si="124"/>
        <v>-0.641616359999999</v>
      </c>
      <c r="S88">
        <v>0.64637330000000004</v>
      </c>
      <c r="T88" s="4">
        <f t="shared" si="125"/>
        <v>-0.783179029999999</v>
      </c>
      <c r="U88">
        <v>0.57335150000000001</v>
      </c>
      <c r="V88" s="4">
        <f t="shared" si="126"/>
        <v>-0.71015722999999897</v>
      </c>
      <c r="W88">
        <v>0.70534169999999996</v>
      </c>
      <c r="X88" s="4">
        <f t="shared" si="127"/>
        <v>-0.84214742999999892</v>
      </c>
      <c r="Z88" s="4">
        <f t="shared" si="128"/>
        <v>-0.13680572999999896</v>
      </c>
      <c r="AA88">
        <v>0.12680463</v>
      </c>
      <c r="AB88" s="4">
        <f t="shared" si="129"/>
        <v>-0.26361035999999893</v>
      </c>
      <c r="AC88">
        <v>1.8939779000000001</v>
      </c>
      <c r="AD88" s="4">
        <f t="shared" si="130"/>
        <v>-2.0307836299999993</v>
      </c>
      <c r="AE88">
        <v>0.92259203999999995</v>
      </c>
      <c r="AF88" s="4">
        <f t="shared" si="131"/>
        <v>-1.059397769999999</v>
      </c>
      <c r="AG88">
        <v>0.13344601</v>
      </c>
      <c r="AH88" s="4">
        <f t="shared" si="132"/>
        <v>-0.27025173999999896</v>
      </c>
      <c r="AI88">
        <v>0.85438950000000002</v>
      </c>
      <c r="AJ88" s="4">
        <f t="shared" si="133"/>
        <v>-0.99119522999999898</v>
      </c>
      <c r="AK88">
        <v>0.79238843999999997</v>
      </c>
      <c r="AL88" s="4">
        <f t="shared" si="134"/>
        <v>-0.92919416999999893</v>
      </c>
      <c r="AM88">
        <v>0.16505253</v>
      </c>
      <c r="AN88" s="4">
        <f t="shared" si="135"/>
        <v>-0.30185825999999893</v>
      </c>
      <c r="AO88">
        <v>0.32564047000000002</v>
      </c>
      <c r="AP88" s="4">
        <f t="shared" si="136"/>
        <v>-0.46244619999999897</v>
      </c>
      <c r="AQ88">
        <v>0.376552</v>
      </c>
      <c r="AR88" s="4">
        <f t="shared" ref="AR88" si="182">$F88-AQ88</f>
        <v>-0.51335772999999896</v>
      </c>
      <c r="AS88">
        <v>0.94733155000000002</v>
      </c>
      <c r="AT88" s="4">
        <f t="shared" si="138"/>
        <v>-1.0841372799999989</v>
      </c>
      <c r="AU88">
        <v>0.60429776000000002</v>
      </c>
      <c r="AV88" s="4">
        <f t="shared" si="139"/>
        <v>-0.74110348999999898</v>
      </c>
      <c r="AW88">
        <v>-1.3648393999999999E-2</v>
      </c>
      <c r="AX88" s="4">
        <f t="shared" si="140"/>
        <v>-0.12315733599999897</v>
      </c>
      <c r="AY88">
        <v>0.82673110000000005</v>
      </c>
      <c r="AZ88" s="4">
        <f t="shared" si="141"/>
        <v>-0.96353682999999901</v>
      </c>
      <c r="BA88">
        <v>1.0577173</v>
      </c>
      <c r="BB88" s="4">
        <f t="shared" si="142"/>
        <v>-1.1945230299999989</v>
      </c>
      <c r="BC88">
        <v>1.160911</v>
      </c>
      <c r="BD88" s="4">
        <f t="shared" si="143"/>
        <v>-1.297716729999999</v>
      </c>
      <c r="BE88">
        <v>1.0003903999999999</v>
      </c>
      <c r="BF88" s="4">
        <f t="shared" si="144"/>
        <v>-1.1371961299999989</v>
      </c>
      <c r="BG88">
        <v>2.4738441999999999E-2</v>
      </c>
      <c r="BH88" s="4">
        <f t="shared" si="145"/>
        <v>-0.16154417199999896</v>
      </c>
      <c r="BI88">
        <v>2.4940826999999999</v>
      </c>
      <c r="BJ88" s="4">
        <f t="shared" si="146"/>
        <v>-2.6308884299999988</v>
      </c>
      <c r="BK88">
        <v>0.23002864000000001</v>
      </c>
      <c r="BL88" s="4">
        <f t="shared" si="147"/>
        <v>-0.36683436999999897</v>
      </c>
      <c r="BM88">
        <v>4.4845916E-2</v>
      </c>
      <c r="BN88" s="4">
        <f t="shared" si="148"/>
        <v>-0.18165164599999895</v>
      </c>
      <c r="BO88">
        <v>-2.0169659000000002</v>
      </c>
      <c r="BP88" s="4">
        <f t="shared" si="149"/>
        <v>1.8801601700000012</v>
      </c>
      <c r="BQ88">
        <v>0.99473643</v>
      </c>
      <c r="BR88" s="4">
        <f t="shared" si="150"/>
        <v>-1.1315421599999991</v>
      </c>
      <c r="BS88">
        <v>1.8553945E-3</v>
      </c>
      <c r="BT88" s="4">
        <f t="shared" si="151"/>
        <v>-0.13866112449999896</v>
      </c>
      <c r="BU88">
        <v>0.88346683999999998</v>
      </c>
      <c r="BV88" s="4">
        <f t="shared" si="152"/>
        <v>-1.020272569999999</v>
      </c>
      <c r="BW88">
        <v>0.25277716</v>
      </c>
      <c r="BX88" s="4">
        <f t="shared" si="153"/>
        <v>-0.38958288999999896</v>
      </c>
      <c r="BY88">
        <v>0.33990762000000002</v>
      </c>
      <c r="BZ88" s="4">
        <f t="shared" si="154"/>
        <v>-0.47671334999999898</v>
      </c>
      <c r="CA88">
        <v>0.40564086999999999</v>
      </c>
      <c r="CB88" s="4">
        <f t="shared" si="155"/>
        <v>-0.542446599999999</v>
      </c>
      <c r="CC88">
        <v>0.46598040000000002</v>
      </c>
      <c r="CD88" s="4">
        <f t="shared" si="156"/>
        <v>-0.60278612999999903</v>
      </c>
      <c r="CE88">
        <v>0.39245140000000001</v>
      </c>
      <c r="CF88" s="4">
        <f t="shared" si="157"/>
        <v>-0.52925712999999897</v>
      </c>
      <c r="CG88">
        <v>0.14167964</v>
      </c>
      <c r="CH88" s="4">
        <f t="shared" si="158"/>
        <v>-0.27848536999999896</v>
      </c>
      <c r="CI88">
        <v>1.0023268000000001</v>
      </c>
      <c r="CJ88" s="4">
        <f t="shared" si="159"/>
        <v>-1.139132529999999</v>
      </c>
      <c r="CK88">
        <v>0.3230305</v>
      </c>
      <c r="CL88" s="4">
        <f t="shared" si="160"/>
        <v>-0.45983622999999896</v>
      </c>
      <c r="CM88">
        <v>1.1418183</v>
      </c>
      <c r="CN88" s="4">
        <f t="shared" si="161"/>
        <v>-1.2786240299999989</v>
      </c>
      <c r="CO88">
        <v>-0.42228739999999998</v>
      </c>
      <c r="CP88" s="4">
        <f t="shared" si="162"/>
        <v>0.28548167000000102</v>
      </c>
      <c r="CQ88">
        <v>0.19886677</v>
      </c>
      <c r="CR88" s="4">
        <f t="shared" si="163"/>
        <v>-0.33567249999999893</v>
      </c>
      <c r="CS88">
        <v>0.72007394000000002</v>
      </c>
      <c r="CT88" s="4">
        <f t="shared" si="164"/>
        <v>-0.85687966999999898</v>
      </c>
      <c r="CU88">
        <v>-6.2804230000000003E-2</v>
      </c>
      <c r="CV88" s="4">
        <f t="shared" si="165"/>
        <v>-7.4001499999998957E-2</v>
      </c>
      <c r="CW88">
        <v>-0.20201536</v>
      </c>
      <c r="CX88" s="4">
        <f t="shared" si="166"/>
        <v>6.5209630000001045E-2</v>
      </c>
      <c r="CY88">
        <v>1.2303972000000001</v>
      </c>
      <c r="CZ88" s="4">
        <f t="shared" si="167"/>
        <v>-1.367202929999999</v>
      </c>
      <c r="DA88">
        <v>1.8178244999999999E-2</v>
      </c>
      <c r="DB88" s="4">
        <f t="shared" si="168"/>
        <v>-0.15498397499999897</v>
      </c>
      <c r="DC88">
        <v>-1.9042357000000001</v>
      </c>
      <c r="DD88" s="4">
        <f t="shared" si="169"/>
        <v>1.7674299700000011</v>
      </c>
      <c r="DE88">
        <v>1.2303972000000001</v>
      </c>
      <c r="DF88" s="4">
        <f t="shared" si="170"/>
        <v>-1.367202929999999</v>
      </c>
      <c r="DG88">
        <v>0.40965836999999999</v>
      </c>
      <c r="DH88" s="4">
        <f t="shared" si="171"/>
        <v>-0.54646409999999901</v>
      </c>
      <c r="DI88">
        <v>0.64866555000000004</v>
      </c>
      <c r="DJ88" s="4">
        <f t="shared" si="172"/>
        <v>-0.78547127999999899</v>
      </c>
      <c r="DK88">
        <v>0.94723170000000001</v>
      </c>
      <c r="DL88" s="4">
        <f t="shared" si="173"/>
        <v>-1.0840374299999991</v>
      </c>
      <c r="DM88">
        <v>0.34719529999999998</v>
      </c>
      <c r="DN88" s="4">
        <f t="shared" si="174"/>
        <v>-0.48400102999999894</v>
      </c>
      <c r="DO88">
        <v>1.2303972000000001</v>
      </c>
      <c r="DP88" s="4">
        <f t="shared" si="175"/>
        <v>-1.367202929999999</v>
      </c>
    </row>
    <row r="89" spans="2:120">
      <c r="B89">
        <v>74</v>
      </c>
      <c r="C89" s="4">
        <v>1379.9357339999999</v>
      </c>
      <c r="D89" s="4">
        <v>3363.3549050000001</v>
      </c>
      <c r="E89" s="4">
        <v>0</v>
      </c>
      <c r="F89" s="4">
        <v>7.7777480000001731E-2</v>
      </c>
      <c r="G89" s="4">
        <v>6.5375970000000005E-2</v>
      </c>
      <c r="H89" s="4">
        <f t="shared" si="119"/>
        <v>1.2401510000001725E-2</v>
      </c>
      <c r="I89" s="4">
        <v>2.7233991999999999E-2</v>
      </c>
      <c r="J89" s="4">
        <f t="shared" si="120"/>
        <v>5.0543488000001732E-2</v>
      </c>
      <c r="K89">
        <v>-2.1480484000000001E-2</v>
      </c>
      <c r="L89" s="4">
        <f t="shared" si="121"/>
        <v>9.9257964000001725E-2</v>
      </c>
      <c r="M89">
        <v>-2.1480484000000001E-2</v>
      </c>
      <c r="N89" s="4">
        <f t="shared" si="122"/>
        <v>9.9257964000001725E-2</v>
      </c>
      <c r="O89">
        <v>0.14029177000000001</v>
      </c>
      <c r="P89" s="4">
        <f t="shared" si="123"/>
        <v>-6.2514289999998279E-2</v>
      </c>
      <c r="Q89">
        <v>8.0557959999999998E-2</v>
      </c>
      <c r="R89" s="4">
        <f t="shared" si="124"/>
        <v>-2.7804799999982671E-3</v>
      </c>
      <c r="S89">
        <v>-0.12807215999999999</v>
      </c>
      <c r="T89" s="4">
        <f t="shared" si="125"/>
        <v>0.20584964000000172</v>
      </c>
      <c r="U89">
        <v>-0.29091164000000003</v>
      </c>
      <c r="V89" s="4">
        <f t="shared" si="126"/>
        <v>0.36868912000000176</v>
      </c>
      <c r="W89">
        <v>0.29661347999999998</v>
      </c>
      <c r="X89" s="4">
        <f t="shared" si="127"/>
        <v>-0.21883599999999825</v>
      </c>
      <c r="Z89" s="4">
        <f t="shared" si="128"/>
        <v>7.7777480000001731E-2</v>
      </c>
      <c r="AA89">
        <v>0.60393684999999997</v>
      </c>
      <c r="AB89" s="4">
        <f t="shared" si="129"/>
        <v>-0.52615936999999824</v>
      </c>
      <c r="AC89">
        <v>1.1104201</v>
      </c>
      <c r="AD89" s="4">
        <f t="shared" si="130"/>
        <v>-1.0326426199999983</v>
      </c>
      <c r="AE89">
        <v>-0.20600916</v>
      </c>
      <c r="AF89" s="4">
        <f t="shared" si="131"/>
        <v>0.28378664000000176</v>
      </c>
      <c r="AG89">
        <v>3.9223912999999999E-2</v>
      </c>
      <c r="AH89" s="4">
        <f t="shared" si="132"/>
        <v>3.8553567000001732E-2</v>
      </c>
      <c r="AI89">
        <v>-0.14656225000000001</v>
      </c>
      <c r="AJ89" s="4">
        <f t="shared" si="133"/>
        <v>0.22433973000000174</v>
      </c>
      <c r="AK89">
        <v>9.5709820000000004E-3</v>
      </c>
      <c r="AL89" s="4">
        <f t="shared" si="134"/>
        <v>6.8206498000001725E-2</v>
      </c>
      <c r="AM89">
        <v>6.4755484000000002E-2</v>
      </c>
      <c r="AN89" s="4">
        <f t="shared" si="135"/>
        <v>1.3021996000001729E-2</v>
      </c>
      <c r="AO89">
        <v>0.36104172000000001</v>
      </c>
      <c r="AP89" s="4">
        <f t="shared" si="136"/>
        <v>-0.28326423999999828</v>
      </c>
      <c r="AQ89">
        <v>2.0619141000000001E-2</v>
      </c>
      <c r="AR89" s="4">
        <f t="shared" ref="AR89" si="183">$F89-AQ89</f>
        <v>5.715833900000173E-2</v>
      </c>
      <c r="AS89">
        <v>-5.5975183999999997E-2</v>
      </c>
      <c r="AT89" s="4">
        <f t="shared" si="138"/>
        <v>0.13375266400000174</v>
      </c>
      <c r="AU89">
        <v>9.1790510000000006E-2</v>
      </c>
      <c r="AV89" s="4">
        <f t="shared" si="139"/>
        <v>-1.4013029999998275E-2</v>
      </c>
      <c r="AW89">
        <v>1.8384371E-2</v>
      </c>
      <c r="AX89" s="4">
        <f t="shared" si="140"/>
        <v>5.9393109000001734E-2</v>
      </c>
      <c r="AY89">
        <v>7.5379655000000004E-2</v>
      </c>
      <c r="AZ89" s="4">
        <f t="shared" si="141"/>
        <v>2.397825000001727E-3</v>
      </c>
      <c r="BA89">
        <v>0.44173259999999998</v>
      </c>
      <c r="BB89" s="4">
        <f t="shared" si="142"/>
        <v>-0.36395511999999824</v>
      </c>
      <c r="BC89">
        <v>0.12863751000000001</v>
      </c>
      <c r="BD89" s="4">
        <f t="shared" si="143"/>
        <v>-5.086002999999828E-2</v>
      </c>
      <c r="BE89">
        <v>-0.21016762</v>
      </c>
      <c r="BF89" s="4">
        <f t="shared" si="144"/>
        <v>0.28794510000000173</v>
      </c>
      <c r="BG89">
        <v>0.14110049999999999</v>
      </c>
      <c r="BH89" s="4">
        <f t="shared" si="145"/>
        <v>-6.3323019999998259E-2</v>
      </c>
      <c r="BI89">
        <v>0.41547993</v>
      </c>
      <c r="BJ89" s="4">
        <f t="shared" si="146"/>
        <v>-0.33770244999999827</v>
      </c>
      <c r="BK89">
        <v>5.1538800000000003E-2</v>
      </c>
      <c r="BL89" s="4">
        <f t="shared" si="147"/>
        <v>2.6238680000001728E-2</v>
      </c>
      <c r="BM89">
        <v>-0.12579404</v>
      </c>
      <c r="BN89" s="4">
        <f t="shared" si="148"/>
        <v>0.20357152000000173</v>
      </c>
      <c r="BO89">
        <v>0.25091987999999998</v>
      </c>
      <c r="BP89" s="4">
        <f t="shared" si="149"/>
        <v>-0.17314239999999825</v>
      </c>
      <c r="BQ89">
        <v>6.2530390000000002E-3</v>
      </c>
      <c r="BR89" s="4">
        <f t="shared" si="150"/>
        <v>7.1524441000001729E-2</v>
      </c>
      <c r="BS89">
        <v>0.21032155999999999</v>
      </c>
      <c r="BT89" s="4">
        <f t="shared" si="151"/>
        <v>-0.13254407999999826</v>
      </c>
      <c r="BU89">
        <v>6.4509849999999994E-2</v>
      </c>
      <c r="BV89" s="4">
        <f t="shared" si="152"/>
        <v>1.3267630000001737E-2</v>
      </c>
      <c r="BW89">
        <v>-9.5391539999999997E-2</v>
      </c>
      <c r="BX89" s="4">
        <f t="shared" si="153"/>
        <v>0.17316902000000173</v>
      </c>
      <c r="BY89">
        <v>-3.4607383999999998E-2</v>
      </c>
      <c r="BZ89" s="4">
        <f t="shared" si="154"/>
        <v>0.11238486400000172</v>
      </c>
      <c r="CA89">
        <v>0.24660788</v>
      </c>
      <c r="CB89" s="4">
        <f t="shared" si="155"/>
        <v>-0.16883039999999827</v>
      </c>
      <c r="CC89">
        <v>0.12312161000000001</v>
      </c>
      <c r="CD89" s="4">
        <f t="shared" si="156"/>
        <v>-4.5344129999998276E-2</v>
      </c>
      <c r="CE89">
        <v>0.19529348999999999</v>
      </c>
      <c r="CF89" s="4">
        <f t="shared" si="157"/>
        <v>-0.11751600999999826</v>
      </c>
      <c r="CG89">
        <v>-0.29347309999999999</v>
      </c>
      <c r="CH89" s="4">
        <f t="shared" si="158"/>
        <v>0.37125058000000172</v>
      </c>
      <c r="CI89">
        <v>-0.1036614</v>
      </c>
      <c r="CJ89" s="4">
        <f t="shared" si="159"/>
        <v>0.18143888000000175</v>
      </c>
      <c r="CK89">
        <v>1.1553428E-3</v>
      </c>
      <c r="CL89" s="4">
        <f t="shared" si="160"/>
        <v>7.662213720000173E-2</v>
      </c>
      <c r="CM89">
        <v>-0.13469748000000001</v>
      </c>
      <c r="CN89" s="4">
        <f t="shared" si="161"/>
        <v>0.21247496000000174</v>
      </c>
      <c r="CO89">
        <v>0.50416079999999996</v>
      </c>
      <c r="CP89" s="4">
        <f t="shared" si="162"/>
        <v>-0.42638331999999823</v>
      </c>
      <c r="CQ89">
        <v>-6.6648529999999997E-2</v>
      </c>
      <c r="CR89" s="4">
        <f t="shared" si="163"/>
        <v>0.14442601000000171</v>
      </c>
      <c r="CS89">
        <v>-3.2778649999999999E-2</v>
      </c>
      <c r="CT89" s="4">
        <f t="shared" si="164"/>
        <v>0.11055613000000172</v>
      </c>
      <c r="CU89">
        <v>2.0783333000000001E-2</v>
      </c>
      <c r="CV89" s="4">
        <f t="shared" si="165"/>
        <v>5.699414700000173E-2</v>
      </c>
      <c r="CW89">
        <v>-0.16729248999999999</v>
      </c>
      <c r="CX89" s="4">
        <f t="shared" si="166"/>
        <v>0.24506997000000172</v>
      </c>
      <c r="CY89">
        <v>0.17359050000000001</v>
      </c>
      <c r="CZ89" s="4">
        <f t="shared" si="167"/>
        <v>-9.5813019999998278E-2</v>
      </c>
      <c r="DA89">
        <v>-7.4065649999999997E-2</v>
      </c>
      <c r="DB89" s="4">
        <f t="shared" si="168"/>
        <v>0.15184313000000171</v>
      </c>
      <c r="DC89">
        <v>6.2480296999999997E-2</v>
      </c>
      <c r="DD89" s="4">
        <f t="shared" si="169"/>
        <v>1.5297183000001734E-2</v>
      </c>
      <c r="DE89">
        <v>0.17359050000000001</v>
      </c>
      <c r="DF89" s="4">
        <f t="shared" si="170"/>
        <v>-9.5813019999998278E-2</v>
      </c>
      <c r="DG89">
        <v>0.30358222000000001</v>
      </c>
      <c r="DH89" s="4">
        <f t="shared" si="171"/>
        <v>-0.22580473999999828</v>
      </c>
      <c r="DI89">
        <v>0.11775333</v>
      </c>
      <c r="DJ89" s="4">
        <f t="shared" si="172"/>
        <v>-3.9975849999998272E-2</v>
      </c>
      <c r="DK89">
        <v>0.11275576</v>
      </c>
      <c r="DL89" s="4">
        <f t="shared" si="173"/>
        <v>-3.4978279999998266E-2</v>
      </c>
      <c r="DM89">
        <v>0.60776543999999999</v>
      </c>
      <c r="DN89" s="4">
        <f t="shared" si="174"/>
        <v>-0.52998795999999826</v>
      </c>
      <c r="DO89">
        <v>0.17359050000000001</v>
      </c>
      <c r="DP89" s="4">
        <f t="shared" si="175"/>
        <v>-9.5813019999998278E-2</v>
      </c>
    </row>
    <row r="90" spans="2:120">
      <c r="B90">
        <v>75</v>
      </c>
      <c r="C90" s="4">
        <v>1381.792481</v>
      </c>
      <c r="D90" s="4">
        <v>3360.5989319999999</v>
      </c>
      <c r="E90" s="4">
        <v>0</v>
      </c>
      <c r="F90" s="4">
        <v>-0.12048530000000568</v>
      </c>
      <c r="G90" s="4">
        <v>6.5200869999999994E-2</v>
      </c>
      <c r="H90" s="4">
        <f t="shared" si="119"/>
        <v>-0.18568617000000567</v>
      </c>
      <c r="I90" s="4">
        <v>3.9097205000000003E-2</v>
      </c>
      <c r="J90" s="4">
        <f t="shared" si="120"/>
        <v>-0.15958250500000568</v>
      </c>
      <c r="K90">
        <v>-0.15597063</v>
      </c>
      <c r="L90" s="4">
        <f t="shared" si="121"/>
        <v>3.5485329999994319E-2</v>
      </c>
      <c r="M90">
        <v>-0.15597063</v>
      </c>
      <c r="N90" s="4">
        <f t="shared" si="122"/>
        <v>3.5485329999994319E-2</v>
      </c>
      <c r="O90">
        <v>6.1007205000000002E-2</v>
      </c>
      <c r="P90" s="4">
        <f t="shared" si="123"/>
        <v>-0.18149250500000569</v>
      </c>
      <c r="Q90">
        <v>0.21602198</v>
      </c>
      <c r="R90" s="4">
        <f t="shared" si="124"/>
        <v>-0.33650728000000568</v>
      </c>
      <c r="S90">
        <v>-0.14252313999999999</v>
      </c>
      <c r="T90" s="4">
        <f t="shared" si="125"/>
        <v>2.2037839999994313E-2</v>
      </c>
      <c r="U90">
        <v>-0.18123708999999999</v>
      </c>
      <c r="V90" s="4">
        <f t="shared" si="126"/>
        <v>6.075178999999431E-2</v>
      </c>
      <c r="W90">
        <v>0.29386875000000001</v>
      </c>
      <c r="X90" s="4">
        <f t="shared" si="127"/>
        <v>-0.41435405000000569</v>
      </c>
      <c r="Z90" s="4">
        <f t="shared" si="128"/>
        <v>-0.12048530000000568</v>
      </c>
      <c r="AA90">
        <v>0.26345932</v>
      </c>
      <c r="AB90" s="4">
        <f t="shared" si="129"/>
        <v>-0.38394462000000568</v>
      </c>
      <c r="AC90">
        <v>0.72359720000000005</v>
      </c>
      <c r="AD90" s="4">
        <f t="shared" si="130"/>
        <v>-0.84408250000000573</v>
      </c>
      <c r="AE90">
        <v>-0.17220983000000001</v>
      </c>
      <c r="AF90" s="4">
        <f t="shared" si="131"/>
        <v>5.1724529999994329E-2</v>
      </c>
      <c r="AG90">
        <v>-1.6651735000000001E-2</v>
      </c>
      <c r="AH90" s="4">
        <f t="shared" si="132"/>
        <v>-0.10383356500000568</v>
      </c>
      <c r="AI90">
        <v>3.1924660000000001E-2</v>
      </c>
      <c r="AJ90" s="4">
        <f t="shared" si="133"/>
        <v>-0.15240996000000567</v>
      </c>
      <c r="AK90">
        <v>9.75491E-2</v>
      </c>
      <c r="AL90" s="4">
        <f t="shared" si="134"/>
        <v>-0.21803440000000568</v>
      </c>
      <c r="AM90">
        <v>-3.9760536999999999E-2</v>
      </c>
      <c r="AN90" s="4">
        <f t="shared" si="135"/>
        <v>-8.0724763000005681E-2</v>
      </c>
      <c r="AO90">
        <v>0.26618496000000003</v>
      </c>
      <c r="AP90" s="4">
        <f t="shared" si="136"/>
        <v>-0.38667026000000571</v>
      </c>
      <c r="AQ90">
        <v>-4.3803061999999997E-2</v>
      </c>
      <c r="AR90" s="4">
        <f t="shared" ref="AR90" si="184">$F90-AQ90</f>
        <v>-7.6682238000005676E-2</v>
      </c>
      <c r="AS90">
        <v>0.19934640000000001</v>
      </c>
      <c r="AT90" s="4">
        <f t="shared" si="138"/>
        <v>-0.31983170000000571</v>
      </c>
      <c r="AU90">
        <v>1.44326305E-2</v>
      </c>
      <c r="AV90" s="4">
        <f t="shared" si="139"/>
        <v>-0.13491793050000567</v>
      </c>
      <c r="AW90">
        <v>0.11781293</v>
      </c>
      <c r="AX90" s="4">
        <f t="shared" si="140"/>
        <v>-0.23829823000000566</v>
      </c>
      <c r="AY90">
        <v>5.0143443000000003E-2</v>
      </c>
      <c r="AZ90" s="4">
        <f t="shared" si="141"/>
        <v>-0.17062874300000569</v>
      </c>
      <c r="BA90">
        <v>0.33347149999999998</v>
      </c>
      <c r="BB90" s="4">
        <f t="shared" si="142"/>
        <v>-0.45395680000000566</v>
      </c>
      <c r="BC90">
        <v>0.13354388</v>
      </c>
      <c r="BD90" s="4">
        <f t="shared" si="143"/>
        <v>-0.25402918000000568</v>
      </c>
      <c r="BE90">
        <v>-0.16015124</v>
      </c>
      <c r="BF90" s="4">
        <f t="shared" si="144"/>
        <v>3.9665939999994321E-2</v>
      </c>
      <c r="BG90">
        <v>0.15002571000000001</v>
      </c>
      <c r="BH90" s="4">
        <f t="shared" si="145"/>
        <v>-0.27051101000000566</v>
      </c>
      <c r="BI90">
        <v>0.26271563999999997</v>
      </c>
      <c r="BJ90" s="4">
        <f t="shared" si="146"/>
        <v>-0.38320094000000565</v>
      </c>
      <c r="BK90">
        <v>0.11258377999999999</v>
      </c>
      <c r="BL90" s="4">
        <f t="shared" si="147"/>
        <v>-0.23306908000000567</v>
      </c>
      <c r="BM90">
        <v>-2.0430647E-2</v>
      </c>
      <c r="BN90" s="4">
        <f t="shared" si="148"/>
        <v>-0.10005465300000568</v>
      </c>
      <c r="BO90">
        <v>3.8189260000000003E-2</v>
      </c>
      <c r="BP90" s="4">
        <f t="shared" si="149"/>
        <v>-0.15867456000000568</v>
      </c>
      <c r="BQ90">
        <v>4.7225942999999998E-3</v>
      </c>
      <c r="BR90" s="4">
        <f t="shared" si="150"/>
        <v>-0.12520789430000567</v>
      </c>
      <c r="BS90">
        <v>0.18154935999999999</v>
      </c>
      <c r="BT90" s="4">
        <f t="shared" si="151"/>
        <v>-0.30203466000000567</v>
      </c>
      <c r="BU90">
        <v>0.16570415999999999</v>
      </c>
      <c r="BV90" s="4">
        <f t="shared" si="152"/>
        <v>-0.28618946000000567</v>
      </c>
      <c r="BW90">
        <v>8.7978355999999994E-2</v>
      </c>
      <c r="BX90" s="4">
        <f t="shared" si="153"/>
        <v>-0.20846365600000566</v>
      </c>
      <c r="BY90">
        <v>-1.611454E-2</v>
      </c>
      <c r="BZ90" s="4">
        <f t="shared" si="154"/>
        <v>-0.10437076000000568</v>
      </c>
      <c r="CA90">
        <v>0.23391075</v>
      </c>
      <c r="CB90" s="4">
        <f t="shared" si="155"/>
        <v>-0.35439605000000568</v>
      </c>
      <c r="CC90">
        <v>5.7740527999999999E-2</v>
      </c>
      <c r="CD90" s="4">
        <f t="shared" si="156"/>
        <v>-0.17822582800000569</v>
      </c>
      <c r="CE90">
        <v>0.17349534999999999</v>
      </c>
      <c r="CF90" s="4">
        <f t="shared" si="157"/>
        <v>-0.29398065000000567</v>
      </c>
      <c r="CG90">
        <v>-0.32990399999999998</v>
      </c>
      <c r="CH90" s="4">
        <f t="shared" si="158"/>
        <v>0.2094186999999943</v>
      </c>
      <c r="CI90">
        <v>7.1590650000000006E-2</v>
      </c>
      <c r="CJ90" s="4">
        <f t="shared" si="159"/>
        <v>-0.19207595000000569</v>
      </c>
      <c r="CK90">
        <v>0.14529265</v>
      </c>
      <c r="CL90" s="4">
        <f t="shared" si="160"/>
        <v>-0.2657779500000057</v>
      </c>
      <c r="CM90">
        <v>-8.8708019999999999E-2</v>
      </c>
      <c r="CN90" s="4">
        <f t="shared" si="161"/>
        <v>-3.1777280000005681E-2</v>
      </c>
      <c r="CO90">
        <v>0.20944019</v>
      </c>
      <c r="CP90" s="4">
        <f t="shared" si="162"/>
        <v>-0.32992549000000571</v>
      </c>
      <c r="CQ90">
        <v>-5.3562569999999997E-2</v>
      </c>
      <c r="CR90" s="4">
        <f t="shared" si="163"/>
        <v>-6.6922730000005676E-2</v>
      </c>
      <c r="CS90">
        <v>0.14886816999999999</v>
      </c>
      <c r="CT90" s="4">
        <f t="shared" si="164"/>
        <v>-0.26935347000000565</v>
      </c>
      <c r="CU90">
        <v>-2.0783063000000001E-2</v>
      </c>
      <c r="CV90" s="4">
        <f t="shared" si="165"/>
        <v>-9.9702237000005675E-2</v>
      </c>
      <c r="CW90">
        <v>-0.18404182999999999</v>
      </c>
      <c r="CX90" s="4">
        <f t="shared" si="166"/>
        <v>6.355652999999431E-2</v>
      </c>
      <c r="CY90">
        <v>0.11268001</v>
      </c>
      <c r="CZ90" s="4">
        <f t="shared" si="167"/>
        <v>-0.23316531000000568</v>
      </c>
      <c r="DA90">
        <v>-8.9456424000000007E-2</v>
      </c>
      <c r="DB90" s="4">
        <f t="shared" si="168"/>
        <v>-3.1028876000005673E-2</v>
      </c>
      <c r="DC90">
        <v>-3.5645549999999998E-2</v>
      </c>
      <c r="DD90" s="4">
        <f t="shared" si="169"/>
        <v>-8.4839750000005681E-2</v>
      </c>
      <c r="DE90">
        <v>0.11268001</v>
      </c>
      <c r="DF90" s="4">
        <f t="shared" si="170"/>
        <v>-0.23316531000000568</v>
      </c>
      <c r="DG90">
        <v>0.30419610000000002</v>
      </c>
      <c r="DH90" s="4">
        <f t="shared" si="171"/>
        <v>-0.4246814000000057</v>
      </c>
      <c r="DI90">
        <v>9.2636759999999999E-2</v>
      </c>
      <c r="DJ90" s="4">
        <f t="shared" si="172"/>
        <v>-0.21312206000000566</v>
      </c>
      <c r="DK90">
        <v>7.3134669999999999E-2</v>
      </c>
      <c r="DL90" s="4">
        <f t="shared" si="173"/>
        <v>-0.19361997000000569</v>
      </c>
      <c r="DM90">
        <v>0.48987370000000002</v>
      </c>
      <c r="DN90" s="4">
        <f t="shared" si="174"/>
        <v>-0.61035900000000565</v>
      </c>
      <c r="DO90">
        <v>0.11268001</v>
      </c>
      <c r="DP90" s="4">
        <f t="shared" si="175"/>
        <v>-0.23316531000000568</v>
      </c>
    </row>
    <row r="91" spans="2:120">
      <c r="B91">
        <v>76</v>
      </c>
      <c r="C91" s="4">
        <v>1383.5497829999999</v>
      </c>
      <c r="D91" s="4">
        <v>3363.3149880000001</v>
      </c>
      <c r="E91" s="4">
        <v>0</v>
      </c>
      <c r="F91" s="4">
        <v>-0.1045145699999992</v>
      </c>
      <c r="G91" s="4">
        <v>6.1952060000000003E-2</v>
      </c>
      <c r="H91" s="4">
        <f t="shared" si="119"/>
        <v>-0.1664666299999992</v>
      </c>
      <c r="I91" s="4">
        <v>2.7717926E-2</v>
      </c>
      <c r="J91" s="4">
        <f t="shared" si="120"/>
        <v>-0.1322324959999992</v>
      </c>
      <c r="K91">
        <v>-6.1841983000000003E-2</v>
      </c>
      <c r="L91" s="4">
        <f t="shared" si="121"/>
        <v>-4.2672586999999193E-2</v>
      </c>
      <c r="M91">
        <v>-6.1841983000000003E-2</v>
      </c>
      <c r="N91" s="4">
        <f t="shared" si="122"/>
        <v>-4.2672586999999193E-2</v>
      </c>
      <c r="O91">
        <v>5.1574793000000001E-2</v>
      </c>
      <c r="P91" s="4">
        <f t="shared" si="123"/>
        <v>-0.1560893629999992</v>
      </c>
      <c r="Q91">
        <v>0.24445198000000001</v>
      </c>
      <c r="R91" s="4">
        <f t="shared" si="124"/>
        <v>-0.34896654999999921</v>
      </c>
      <c r="S91">
        <v>-0.12472063999999999</v>
      </c>
      <c r="T91" s="4">
        <f t="shared" si="125"/>
        <v>2.0206070000000798E-2</v>
      </c>
      <c r="U91">
        <v>-0.21253403000000001</v>
      </c>
      <c r="V91" s="4">
        <f t="shared" si="126"/>
        <v>0.10801946000000082</v>
      </c>
      <c r="W91">
        <v>0.33844593000000001</v>
      </c>
      <c r="X91" s="4">
        <f t="shared" si="127"/>
        <v>-0.4429604999999992</v>
      </c>
      <c r="Z91" s="4">
        <f t="shared" si="128"/>
        <v>-0.1045145699999992</v>
      </c>
      <c r="AA91">
        <v>0.20967598000000001</v>
      </c>
      <c r="AB91" s="4">
        <f t="shared" si="129"/>
        <v>-0.31419054999999918</v>
      </c>
      <c r="AC91">
        <v>0.61687829999999999</v>
      </c>
      <c r="AD91" s="4">
        <f t="shared" si="130"/>
        <v>-0.72139286999999919</v>
      </c>
      <c r="AE91">
        <v>-0.20818786</v>
      </c>
      <c r="AF91" s="4">
        <f t="shared" si="131"/>
        <v>0.10367329000000081</v>
      </c>
      <c r="AG91">
        <v>-2.8026180000000001E-2</v>
      </c>
      <c r="AH91" s="4">
        <f t="shared" si="132"/>
        <v>-7.6488389999999198E-2</v>
      </c>
      <c r="AI91">
        <v>-6.5944929999999999E-2</v>
      </c>
      <c r="AJ91" s="4">
        <f t="shared" si="133"/>
        <v>-3.8569639999999197E-2</v>
      </c>
      <c r="AK91">
        <v>7.7612154000000003E-2</v>
      </c>
      <c r="AL91" s="4">
        <f t="shared" si="134"/>
        <v>-0.18212672399999918</v>
      </c>
      <c r="AM91">
        <v>9.5017190000000005E-3</v>
      </c>
      <c r="AN91" s="4">
        <f t="shared" si="135"/>
        <v>-0.1140162889999992</v>
      </c>
      <c r="AO91">
        <v>0.26195657</v>
      </c>
      <c r="AP91" s="4">
        <f t="shared" si="136"/>
        <v>-0.3664711399999992</v>
      </c>
      <c r="AQ91">
        <v>-4.1061904000000003E-2</v>
      </c>
      <c r="AR91" s="4">
        <f t="shared" ref="AR91" si="185">$F91-AQ91</f>
        <v>-6.3452665999999186E-2</v>
      </c>
      <c r="AS91">
        <v>0.26661357000000002</v>
      </c>
      <c r="AT91" s="4">
        <f t="shared" si="138"/>
        <v>-0.37112813999999922</v>
      </c>
      <c r="AU91">
        <v>2.7948337E-2</v>
      </c>
      <c r="AV91" s="4">
        <f t="shared" si="139"/>
        <v>-0.13246290699999919</v>
      </c>
      <c r="AW91">
        <v>2.718313E-2</v>
      </c>
      <c r="AX91" s="4">
        <f t="shared" si="140"/>
        <v>-0.1316976999999992</v>
      </c>
      <c r="AY91">
        <v>2.3367534999999998E-2</v>
      </c>
      <c r="AZ91" s="4">
        <f t="shared" si="141"/>
        <v>-0.12788210499999919</v>
      </c>
      <c r="BA91">
        <v>0.24357835999999999</v>
      </c>
      <c r="BB91" s="4">
        <f t="shared" si="142"/>
        <v>-0.34809292999999919</v>
      </c>
      <c r="BC91">
        <v>9.525401E-2</v>
      </c>
      <c r="BD91" s="4">
        <f t="shared" si="143"/>
        <v>-0.1997685799999992</v>
      </c>
      <c r="BE91">
        <v>-0.18348730999999999</v>
      </c>
      <c r="BF91" s="4">
        <f t="shared" si="144"/>
        <v>7.8972740000000791E-2</v>
      </c>
      <c r="BG91">
        <v>0.1391985</v>
      </c>
      <c r="BH91" s="4">
        <f t="shared" si="145"/>
        <v>-0.2437130699999992</v>
      </c>
      <c r="BI91">
        <v>0.30617394999999997</v>
      </c>
      <c r="BJ91" s="4">
        <f t="shared" si="146"/>
        <v>-0.41068851999999917</v>
      </c>
      <c r="BK91">
        <v>0.17195493000000001</v>
      </c>
      <c r="BL91" s="4">
        <f t="shared" si="147"/>
        <v>-0.2764694999999992</v>
      </c>
      <c r="BM91">
        <v>-6.0509223000000001E-2</v>
      </c>
      <c r="BN91" s="4">
        <f t="shared" si="148"/>
        <v>-4.4005346999999195E-2</v>
      </c>
      <c r="BO91">
        <v>7.345256E-2</v>
      </c>
      <c r="BP91" s="4">
        <f t="shared" si="149"/>
        <v>-0.1779671299999992</v>
      </c>
      <c r="BQ91">
        <v>7.9515619999999995E-2</v>
      </c>
      <c r="BR91" s="4">
        <f t="shared" si="150"/>
        <v>-0.18403018999999921</v>
      </c>
      <c r="BS91">
        <v>0.24183229000000001</v>
      </c>
      <c r="BT91" s="4">
        <f t="shared" si="151"/>
        <v>-0.3463468599999992</v>
      </c>
      <c r="BU91">
        <v>0.19704685</v>
      </c>
      <c r="BV91" s="4">
        <f t="shared" si="152"/>
        <v>-0.30156141999999919</v>
      </c>
      <c r="BW91">
        <v>-1.1863474000000001E-2</v>
      </c>
      <c r="BX91" s="4">
        <f t="shared" si="153"/>
        <v>-9.2651095999999197E-2</v>
      </c>
      <c r="BY91">
        <v>7.8940910000000006E-3</v>
      </c>
      <c r="BZ91" s="4">
        <f t="shared" si="154"/>
        <v>-0.1124086609999992</v>
      </c>
      <c r="CA91">
        <v>0.2651789</v>
      </c>
      <c r="CB91" s="4">
        <f t="shared" si="155"/>
        <v>-0.36969346999999919</v>
      </c>
      <c r="CC91">
        <v>4.3565119999999999E-2</v>
      </c>
      <c r="CD91" s="4">
        <f t="shared" si="156"/>
        <v>-0.14807968999999921</v>
      </c>
      <c r="CE91">
        <v>0.25809120000000002</v>
      </c>
      <c r="CF91" s="4">
        <f t="shared" si="157"/>
        <v>-0.36260576999999922</v>
      </c>
      <c r="CG91">
        <v>-0.28082200000000002</v>
      </c>
      <c r="CH91" s="4">
        <f t="shared" si="158"/>
        <v>0.17630743000000082</v>
      </c>
      <c r="CI91">
        <v>9.7172110000000006E-2</v>
      </c>
      <c r="CJ91" s="4">
        <f t="shared" si="159"/>
        <v>-0.2016866799999992</v>
      </c>
      <c r="CK91">
        <v>0.15719469999999999</v>
      </c>
      <c r="CL91" s="4">
        <f t="shared" si="160"/>
        <v>-0.26170926999999922</v>
      </c>
      <c r="CM91">
        <v>-8.7013709999999994E-2</v>
      </c>
      <c r="CN91" s="4">
        <f t="shared" si="161"/>
        <v>-1.7500859999999202E-2</v>
      </c>
      <c r="CO91">
        <v>7.3806374999999994E-2</v>
      </c>
      <c r="CP91" s="4">
        <f t="shared" si="162"/>
        <v>-0.17832094499999918</v>
      </c>
      <c r="CQ91">
        <v>-6.5467810000000001E-2</v>
      </c>
      <c r="CR91" s="4">
        <f t="shared" si="163"/>
        <v>-3.9046759999999195E-2</v>
      </c>
      <c r="CS91">
        <v>0.28511876000000003</v>
      </c>
      <c r="CT91" s="4">
        <f t="shared" si="164"/>
        <v>-0.38963332999999922</v>
      </c>
      <c r="CU91">
        <v>-4.9939755999999997E-3</v>
      </c>
      <c r="CV91" s="4">
        <f t="shared" si="165"/>
        <v>-9.952059439999919E-2</v>
      </c>
      <c r="CW91">
        <v>-0.13058164999999999</v>
      </c>
      <c r="CX91" s="4">
        <f t="shared" si="166"/>
        <v>2.6067080000000797E-2</v>
      </c>
      <c r="CY91">
        <v>0.11717805000000001</v>
      </c>
      <c r="CZ91" s="4">
        <f t="shared" si="167"/>
        <v>-0.2216926199999992</v>
      </c>
      <c r="DA91">
        <v>-8.6884580000000003E-2</v>
      </c>
      <c r="DB91" s="4">
        <f t="shared" si="168"/>
        <v>-1.7629989999999193E-2</v>
      </c>
      <c r="DC91">
        <v>-0.10234045999999999</v>
      </c>
      <c r="DD91" s="4">
        <f t="shared" si="169"/>
        <v>-2.174109999999202E-3</v>
      </c>
      <c r="DE91">
        <v>0.11717805000000001</v>
      </c>
      <c r="DF91" s="4">
        <f t="shared" si="170"/>
        <v>-0.2216926199999992</v>
      </c>
      <c r="DG91">
        <v>0.25947002000000002</v>
      </c>
      <c r="DH91" s="4">
        <f t="shared" si="171"/>
        <v>-0.36398458999999922</v>
      </c>
      <c r="DI91">
        <v>-4.5243334000000003E-2</v>
      </c>
      <c r="DJ91" s="4">
        <f t="shared" si="172"/>
        <v>-5.9271235999999193E-2</v>
      </c>
      <c r="DK91">
        <v>1.8884740000000001E-2</v>
      </c>
      <c r="DL91" s="4">
        <f t="shared" si="173"/>
        <v>-0.12339930999999919</v>
      </c>
      <c r="DM91">
        <v>0.50563080000000005</v>
      </c>
      <c r="DN91" s="4">
        <f t="shared" si="174"/>
        <v>-0.61014536999999924</v>
      </c>
      <c r="DO91">
        <v>0.11717805000000001</v>
      </c>
      <c r="DP91" s="4">
        <f t="shared" si="175"/>
        <v>-0.2216926199999992</v>
      </c>
    </row>
    <row r="92" spans="2:120">
      <c r="B92">
        <v>77</v>
      </c>
      <c r="C92" s="4">
        <v>1381.9944029999999</v>
      </c>
      <c r="D92" s="4">
        <v>3362.4988589999998</v>
      </c>
      <c r="E92" s="4">
        <v>0</v>
      </c>
      <c r="F92" s="4">
        <v>-4.2868809999994539E-2</v>
      </c>
      <c r="G92" s="4">
        <v>5.0529207999999999E-2</v>
      </c>
      <c r="H92" s="4">
        <f t="shared" si="119"/>
        <v>-9.3398017999994531E-2</v>
      </c>
      <c r="I92" s="4">
        <v>4.1852010000000002E-2</v>
      </c>
      <c r="J92" s="4">
        <f t="shared" si="120"/>
        <v>-8.4720819999994534E-2</v>
      </c>
      <c r="K92">
        <v>-0.17386356</v>
      </c>
      <c r="L92" s="4">
        <f t="shared" si="121"/>
        <v>0.13099475000000546</v>
      </c>
      <c r="M92">
        <v>-0.17386356</v>
      </c>
      <c r="N92" s="4">
        <f t="shared" si="122"/>
        <v>0.13099475000000546</v>
      </c>
      <c r="O92">
        <v>6.4684290000000005E-2</v>
      </c>
      <c r="P92" s="4">
        <f t="shared" si="123"/>
        <v>-0.10755309999999454</v>
      </c>
      <c r="Q92">
        <v>0.29655480000000001</v>
      </c>
      <c r="R92" s="4">
        <f t="shared" si="124"/>
        <v>-0.33942360999999455</v>
      </c>
      <c r="S92">
        <v>-0.13849188000000001</v>
      </c>
      <c r="T92" s="4">
        <f t="shared" si="125"/>
        <v>9.5623070000005472E-2</v>
      </c>
      <c r="U92">
        <v>-0.19858344999999999</v>
      </c>
      <c r="V92" s="4">
        <f t="shared" si="126"/>
        <v>0.15571464000000546</v>
      </c>
      <c r="W92">
        <v>0.34467342000000001</v>
      </c>
      <c r="X92" s="4">
        <f t="shared" si="127"/>
        <v>-0.38754222999999455</v>
      </c>
      <c r="Z92" s="4">
        <f t="shared" si="128"/>
        <v>-4.2868809999994539E-2</v>
      </c>
      <c r="AA92">
        <v>0.26716400000000001</v>
      </c>
      <c r="AB92" s="4">
        <f t="shared" si="129"/>
        <v>-0.31003280999999455</v>
      </c>
      <c r="AC92">
        <v>0.49338470000000001</v>
      </c>
      <c r="AD92" s="4">
        <f t="shared" si="130"/>
        <v>-0.53625350999999455</v>
      </c>
      <c r="AE92">
        <v>-0.15298224999999999</v>
      </c>
      <c r="AF92" s="4">
        <f t="shared" si="131"/>
        <v>0.11011344000000545</v>
      </c>
      <c r="AG92">
        <v>-7.9670556000000003E-2</v>
      </c>
      <c r="AH92" s="4">
        <f t="shared" si="132"/>
        <v>3.6801746000005464E-2</v>
      </c>
      <c r="AI92">
        <v>2.2654746E-2</v>
      </c>
      <c r="AJ92" s="4">
        <f t="shared" si="133"/>
        <v>-6.5523555999994543E-2</v>
      </c>
      <c r="AK92">
        <v>6.593823E-2</v>
      </c>
      <c r="AL92" s="4">
        <f t="shared" si="134"/>
        <v>-0.10880703999999454</v>
      </c>
      <c r="AM92">
        <v>1.7298640000000001E-2</v>
      </c>
      <c r="AN92" s="4">
        <f t="shared" si="135"/>
        <v>-6.0167449999994543E-2</v>
      </c>
      <c r="AO92">
        <v>0.21611064999999999</v>
      </c>
      <c r="AP92" s="4">
        <f t="shared" si="136"/>
        <v>-0.2589794599999945</v>
      </c>
      <c r="AQ92">
        <v>-6.0645994000000002E-2</v>
      </c>
      <c r="AR92" s="4">
        <f t="shared" ref="AR92" si="186">$F92-AQ92</f>
        <v>1.7777184000005462E-2</v>
      </c>
      <c r="AS92">
        <v>0.21763961000000001</v>
      </c>
      <c r="AT92" s="4">
        <f t="shared" si="138"/>
        <v>-0.26050841999999452</v>
      </c>
      <c r="AU92">
        <v>8.5196179999999996E-3</v>
      </c>
      <c r="AV92" s="4">
        <f t="shared" si="139"/>
        <v>-5.1388427999994539E-2</v>
      </c>
      <c r="AW92">
        <v>7.0572590000000004E-2</v>
      </c>
      <c r="AX92" s="4">
        <f t="shared" si="140"/>
        <v>-0.11344139999999454</v>
      </c>
      <c r="AY92">
        <v>1.6685595E-3</v>
      </c>
      <c r="AZ92" s="4">
        <f t="shared" si="141"/>
        <v>-4.4537369499994539E-2</v>
      </c>
      <c r="BA92">
        <v>0.20605356999999999</v>
      </c>
      <c r="BB92" s="4">
        <f t="shared" si="142"/>
        <v>-0.24892237999999453</v>
      </c>
      <c r="BC92">
        <v>5.8276034999999997E-2</v>
      </c>
      <c r="BD92" s="4">
        <f t="shared" si="143"/>
        <v>-0.10114484499999454</v>
      </c>
      <c r="BE92">
        <v>-0.19261945999999999</v>
      </c>
      <c r="BF92" s="4">
        <f t="shared" si="144"/>
        <v>0.14975065000000545</v>
      </c>
      <c r="BG92">
        <v>0.14041318</v>
      </c>
      <c r="BH92" s="4">
        <f t="shared" si="145"/>
        <v>-0.18328198999999454</v>
      </c>
      <c r="BI92">
        <v>0.32173046</v>
      </c>
      <c r="BJ92" s="4">
        <f t="shared" si="146"/>
        <v>-0.36459926999999454</v>
      </c>
      <c r="BK92">
        <v>0.16509747999999999</v>
      </c>
      <c r="BL92" s="4">
        <f t="shared" si="147"/>
        <v>-0.20796628999999453</v>
      </c>
      <c r="BM92">
        <v>-0.14810638000000001</v>
      </c>
      <c r="BN92" s="4">
        <f t="shared" si="148"/>
        <v>0.10523757000000547</v>
      </c>
      <c r="BO92">
        <v>1.04293665E-2</v>
      </c>
      <c r="BP92" s="4">
        <f t="shared" si="149"/>
        <v>-5.3298176499994541E-2</v>
      </c>
      <c r="BQ92">
        <v>0.18752126</v>
      </c>
      <c r="BR92" s="4">
        <f t="shared" si="150"/>
        <v>-0.23039006999999453</v>
      </c>
      <c r="BS92">
        <v>0.33196604000000002</v>
      </c>
      <c r="BT92" s="4">
        <f t="shared" si="151"/>
        <v>-0.37483484999999456</v>
      </c>
      <c r="BU92">
        <v>0.20985755</v>
      </c>
      <c r="BV92" s="4">
        <f t="shared" si="152"/>
        <v>-0.25272635999999454</v>
      </c>
      <c r="BW92">
        <v>-0.11756047999999999</v>
      </c>
      <c r="BX92" s="4">
        <f t="shared" si="153"/>
        <v>7.4691670000005456E-2</v>
      </c>
      <c r="BY92">
        <v>-8.4485250000000001E-3</v>
      </c>
      <c r="BZ92" s="4">
        <f t="shared" si="154"/>
        <v>-3.4420284999994541E-2</v>
      </c>
      <c r="CA92">
        <v>0.23397594999999999</v>
      </c>
      <c r="CB92" s="4">
        <f t="shared" si="155"/>
        <v>-0.27684475999999453</v>
      </c>
      <c r="CC92">
        <v>3.9416372999999998E-2</v>
      </c>
      <c r="CD92" s="4">
        <f t="shared" si="156"/>
        <v>-8.2285182999994544E-2</v>
      </c>
      <c r="CE92">
        <v>0.21803889000000001</v>
      </c>
      <c r="CF92" s="4">
        <f t="shared" si="157"/>
        <v>-0.26090769999999452</v>
      </c>
      <c r="CG92">
        <v>-0.26584306000000002</v>
      </c>
      <c r="CH92" s="4">
        <f t="shared" si="158"/>
        <v>0.22297425000000548</v>
      </c>
      <c r="CI92">
        <v>8.4335060000000003E-3</v>
      </c>
      <c r="CJ92" s="4">
        <f t="shared" si="159"/>
        <v>-5.130231599999454E-2</v>
      </c>
      <c r="CK92">
        <v>6.8874759999999993E-2</v>
      </c>
      <c r="CL92" s="4">
        <f t="shared" si="160"/>
        <v>-0.11174356999999453</v>
      </c>
      <c r="CM92">
        <v>-8.1514710000000004E-2</v>
      </c>
      <c r="CN92" s="4">
        <f t="shared" si="161"/>
        <v>3.8645900000005465E-2</v>
      </c>
      <c r="CO92">
        <v>-3.6954180000000003E-2</v>
      </c>
      <c r="CP92" s="4">
        <f t="shared" si="162"/>
        <v>-5.9146299999945362E-3</v>
      </c>
      <c r="CQ92">
        <v>-6.6791840000000005E-2</v>
      </c>
      <c r="CR92" s="4">
        <f t="shared" si="163"/>
        <v>2.3923030000005466E-2</v>
      </c>
      <c r="CS92">
        <v>0.42558894000000003</v>
      </c>
      <c r="CT92" s="4">
        <f t="shared" si="164"/>
        <v>-0.46845774999999457</v>
      </c>
      <c r="CU92">
        <v>8.0758779999999999E-3</v>
      </c>
      <c r="CV92" s="4">
        <f t="shared" si="165"/>
        <v>-5.0944687999994541E-2</v>
      </c>
      <c r="CW92">
        <v>-9.9254300000000004E-2</v>
      </c>
      <c r="CX92" s="4">
        <f t="shared" si="166"/>
        <v>5.6385490000005464E-2</v>
      </c>
      <c r="CY92">
        <v>9.7643170000000001E-2</v>
      </c>
      <c r="CZ92" s="4">
        <f t="shared" si="167"/>
        <v>-0.14051197999999454</v>
      </c>
      <c r="DA92">
        <v>-8.5286655000000003E-2</v>
      </c>
      <c r="DB92" s="4">
        <f t="shared" si="168"/>
        <v>4.2417845000005464E-2</v>
      </c>
      <c r="DC92">
        <v>-7.6689460000000001E-2</v>
      </c>
      <c r="DD92" s="4">
        <f t="shared" si="169"/>
        <v>3.3820650000005462E-2</v>
      </c>
      <c r="DE92">
        <v>9.7643170000000001E-2</v>
      </c>
      <c r="DF92" s="4">
        <f t="shared" si="170"/>
        <v>-0.14051197999999454</v>
      </c>
      <c r="DG92">
        <v>0.25002609999999997</v>
      </c>
      <c r="DH92" s="4">
        <f t="shared" si="171"/>
        <v>-0.29289490999999451</v>
      </c>
      <c r="DI92">
        <v>-7.9964739999999999E-3</v>
      </c>
      <c r="DJ92" s="4">
        <f t="shared" si="172"/>
        <v>-3.4872335999994536E-2</v>
      </c>
      <c r="DK92">
        <v>6.1207693000000001E-2</v>
      </c>
      <c r="DL92" s="4">
        <f t="shared" si="173"/>
        <v>-0.10407650299999455</v>
      </c>
      <c r="DM92">
        <v>0.6104406</v>
      </c>
      <c r="DN92" s="4">
        <f t="shared" si="174"/>
        <v>-0.65330940999999454</v>
      </c>
      <c r="DO92">
        <v>9.7643170000000001E-2</v>
      </c>
      <c r="DP92" s="4">
        <f t="shared" si="175"/>
        <v>-0.14051197999999454</v>
      </c>
    </row>
    <row r="93" spans="2:120">
      <c r="B93">
        <v>78</v>
      </c>
      <c r="C93" s="4">
        <v>1387.8709140000001</v>
      </c>
      <c r="D93" s="4">
        <v>3369.9065409999998</v>
      </c>
      <c r="E93" s="4">
        <v>0</v>
      </c>
      <c r="F93" s="4">
        <v>0.20004286999999721</v>
      </c>
      <c r="G93" s="4">
        <v>5.6974287999999998E-2</v>
      </c>
      <c r="H93" s="4">
        <f t="shared" si="119"/>
        <v>0.14306858199999722</v>
      </c>
      <c r="I93" s="4">
        <v>3.9248824000000002E-2</v>
      </c>
      <c r="J93" s="4">
        <f t="shared" si="120"/>
        <v>0.16079404599999719</v>
      </c>
      <c r="K93">
        <v>-0.20299992</v>
      </c>
      <c r="L93" s="4">
        <f t="shared" si="121"/>
        <v>0.40304278999999721</v>
      </c>
      <c r="M93">
        <v>-0.20299992</v>
      </c>
      <c r="N93" s="4">
        <f t="shared" si="122"/>
        <v>0.40304278999999721</v>
      </c>
      <c r="O93">
        <v>4.0755334999999997E-2</v>
      </c>
      <c r="P93" s="4">
        <f t="shared" si="123"/>
        <v>0.1592875349999972</v>
      </c>
      <c r="Q93">
        <v>0.31997344</v>
      </c>
      <c r="R93" s="4">
        <f t="shared" si="124"/>
        <v>-0.11993057000000279</v>
      </c>
      <c r="S93">
        <v>-0.13697023999999999</v>
      </c>
      <c r="T93" s="4">
        <f t="shared" si="125"/>
        <v>0.33701310999999723</v>
      </c>
      <c r="U93">
        <v>-0.16577016999999999</v>
      </c>
      <c r="V93" s="4">
        <f t="shared" si="126"/>
        <v>0.3658130399999972</v>
      </c>
      <c r="W93">
        <v>0.32213779999999997</v>
      </c>
      <c r="X93" s="4">
        <f t="shared" si="127"/>
        <v>-0.12209493000000277</v>
      </c>
      <c r="Z93" s="4">
        <f t="shared" si="128"/>
        <v>0.20004286999999721</v>
      </c>
      <c r="AA93">
        <v>0.52071076999999999</v>
      </c>
      <c r="AB93" s="4">
        <f t="shared" si="129"/>
        <v>-0.32066790000000278</v>
      </c>
      <c r="AC93">
        <v>0.44431409999999999</v>
      </c>
      <c r="AD93" s="4">
        <f t="shared" si="130"/>
        <v>-0.24427123000000278</v>
      </c>
      <c r="AE93">
        <v>-0.16075602</v>
      </c>
      <c r="AF93" s="4">
        <f t="shared" si="131"/>
        <v>0.36079888999999721</v>
      </c>
      <c r="AG93">
        <v>-0.12118631000000001</v>
      </c>
      <c r="AH93" s="4">
        <f t="shared" si="132"/>
        <v>0.32122917999999723</v>
      </c>
      <c r="AI93">
        <v>-8.3960570000000002E-3</v>
      </c>
      <c r="AJ93" s="4">
        <f t="shared" si="133"/>
        <v>0.20843892699999722</v>
      </c>
      <c r="AK93">
        <v>5.9344314000000002E-2</v>
      </c>
      <c r="AL93" s="4">
        <f t="shared" si="134"/>
        <v>0.1406985559999972</v>
      </c>
      <c r="AM93">
        <v>1.8522106E-2</v>
      </c>
      <c r="AN93" s="4">
        <f t="shared" si="135"/>
        <v>0.1815207639999972</v>
      </c>
      <c r="AO93">
        <v>0.22218370000000001</v>
      </c>
      <c r="AP93" s="4">
        <f t="shared" si="136"/>
        <v>-2.2140830000002804E-2</v>
      </c>
      <c r="AQ93">
        <v>-5.3358780000000001E-2</v>
      </c>
      <c r="AR93" s="4">
        <f t="shared" ref="AR93" si="187">$F93-AQ93</f>
        <v>0.2534016499999972</v>
      </c>
      <c r="AS93">
        <v>0.19754142</v>
      </c>
      <c r="AT93" s="4">
        <f t="shared" si="138"/>
        <v>2.5014499999972128E-3</v>
      </c>
      <c r="AU93">
        <v>-6.9858569999999995E-2</v>
      </c>
      <c r="AV93" s="4">
        <f t="shared" si="139"/>
        <v>0.26990143999999722</v>
      </c>
      <c r="AW93">
        <v>2.4732163000000001E-2</v>
      </c>
      <c r="AX93" s="4">
        <f t="shared" si="140"/>
        <v>0.17531070699999721</v>
      </c>
      <c r="AY93">
        <v>-5.7267245000000001E-2</v>
      </c>
      <c r="AZ93" s="4">
        <f t="shared" si="141"/>
        <v>0.25731011499999723</v>
      </c>
      <c r="BA93">
        <v>0.20728975999999999</v>
      </c>
      <c r="BB93" s="4">
        <f t="shared" si="142"/>
        <v>-7.2468900000027814E-3</v>
      </c>
      <c r="BC93">
        <v>5.7654466000000001E-2</v>
      </c>
      <c r="BD93" s="4">
        <f t="shared" si="143"/>
        <v>0.14238840399999719</v>
      </c>
      <c r="BE93">
        <v>-0.19592351999999999</v>
      </c>
      <c r="BF93" s="4">
        <f t="shared" si="144"/>
        <v>0.39596638999999723</v>
      </c>
      <c r="BG93">
        <v>0.15386246000000001</v>
      </c>
      <c r="BH93" s="4">
        <f t="shared" si="145"/>
        <v>4.6180409999997202E-2</v>
      </c>
      <c r="BI93">
        <v>0.38503306999999998</v>
      </c>
      <c r="BJ93" s="4">
        <f t="shared" si="146"/>
        <v>-0.18499020000000277</v>
      </c>
      <c r="BK93">
        <v>0.15913455000000001</v>
      </c>
      <c r="BL93" s="4">
        <f t="shared" si="147"/>
        <v>4.0908319999997195E-2</v>
      </c>
      <c r="BM93">
        <v>-0.18300833</v>
      </c>
      <c r="BN93" s="4">
        <f t="shared" si="148"/>
        <v>0.38305119999999721</v>
      </c>
      <c r="BO93">
        <v>7.5778990000000004E-2</v>
      </c>
      <c r="BP93" s="4">
        <f t="shared" si="149"/>
        <v>0.1242638799999972</v>
      </c>
      <c r="BQ93">
        <v>0.26160958000000001</v>
      </c>
      <c r="BR93" s="4">
        <f t="shared" si="150"/>
        <v>-6.15667100000028E-2</v>
      </c>
      <c r="BS93">
        <v>0.37542490000000001</v>
      </c>
      <c r="BT93" s="4">
        <f t="shared" si="151"/>
        <v>-0.1753820300000028</v>
      </c>
      <c r="BU93">
        <v>0.1974233</v>
      </c>
      <c r="BV93" s="4">
        <f t="shared" si="152"/>
        <v>2.6195699999972122E-3</v>
      </c>
      <c r="BW93">
        <v>-0.15711975</v>
      </c>
      <c r="BX93" s="4">
        <f t="shared" si="153"/>
        <v>0.35716261999999721</v>
      </c>
      <c r="BY93">
        <v>4.0322509999999999E-2</v>
      </c>
      <c r="BZ93" s="4">
        <f t="shared" si="154"/>
        <v>0.1597203599999972</v>
      </c>
      <c r="CA93">
        <v>0.15853967999999999</v>
      </c>
      <c r="CB93" s="4">
        <f t="shared" si="155"/>
        <v>4.150318999999722E-2</v>
      </c>
      <c r="CC93">
        <v>4.4734105000000003E-2</v>
      </c>
      <c r="CD93" s="4">
        <f t="shared" si="156"/>
        <v>0.15530876499999721</v>
      </c>
      <c r="CE93">
        <v>0.17115933</v>
      </c>
      <c r="CF93" s="4">
        <f t="shared" si="157"/>
        <v>2.888353999999721E-2</v>
      </c>
      <c r="CG93">
        <v>-0.25300287999999999</v>
      </c>
      <c r="CH93" s="4">
        <f t="shared" si="158"/>
        <v>0.45304574999999719</v>
      </c>
      <c r="CI93">
        <v>-1.9026313E-2</v>
      </c>
      <c r="CJ93" s="4">
        <f t="shared" si="159"/>
        <v>0.2190691829999972</v>
      </c>
      <c r="CK93">
        <v>0.12521097</v>
      </c>
      <c r="CL93" s="4">
        <f t="shared" si="160"/>
        <v>7.4831899999997203E-2</v>
      </c>
      <c r="CM93">
        <v>-9.5546395000000006E-2</v>
      </c>
      <c r="CN93" s="4">
        <f t="shared" si="161"/>
        <v>0.29558926499999721</v>
      </c>
      <c r="CO93">
        <v>-7.4138899999999994E-2</v>
      </c>
      <c r="CP93" s="4">
        <f t="shared" si="162"/>
        <v>0.27418176999999722</v>
      </c>
      <c r="CQ93">
        <v>-4.6997637000000002E-2</v>
      </c>
      <c r="CR93" s="4">
        <f t="shared" si="163"/>
        <v>0.24704050699999722</v>
      </c>
      <c r="CS93">
        <v>0.53241709999999998</v>
      </c>
      <c r="CT93" s="4">
        <f t="shared" si="164"/>
        <v>-0.33237423000000277</v>
      </c>
      <c r="CU93">
        <v>1.8683853E-2</v>
      </c>
      <c r="CV93" s="4">
        <f t="shared" si="165"/>
        <v>0.18135901699999721</v>
      </c>
      <c r="CW93">
        <v>-6.5739000000000006E-2</v>
      </c>
      <c r="CX93" s="4">
        <f t="shared" si="166"/>
        <v>0.2657818699999972</v>
      </c>
      <c r="CY93">
        <v>9.4634609999999994E-2</v>
      </c>
      <c r="CZ93" s="4">
        <f t="shared" si="167"/>
        <v>0.10540825999999721</v>
      </c>
      <c r="DA93">
        <v>-7.0161894000000002E-2</v>
      </c>
      <c r="DB93" s="4">
        <f t="shared" si="168"/>
        <v>0.27020476399999721</v>
      </c>
      <c r="DC93">
        <v>-7.9713813999999994E-2</v>
      </c>
      <c r="DD93" s="4">
        <f t="shared" si="169"/>
        <v>0.2797566839999972</v>
      </c>
      <c r="DE93">
        <v>9.4634609999999994E-2</v>
      </c>
      <c r="DF93" s="4">
        <f t="shared" si="170"/>
        <v>0.10540825999999721</v>
      </c>
      <c r="DG93">
        <v>0.24099404999999999</v>
      </c>
      <c r="DH93" s="4">
        <f t="shared" si="171"/>
        <v>-4.0951180000002779E-2</v>
      </c>
      <c r="DI93">
        <v>-3.5044409999999998E-2</v>
      </c>
      <c r="DJ93" s="4">
        <f t="shared" si="172"/>
        <v>0.23508727999999721</v>
      </c>
      <c r="DK93">
        <v>8.2865975999999994E-2</v>
      </c>
      <c r="DL93" s="4">
        <f t="shared" si="173"/>
        <v>0.11717689399999721</v>
      </c>
      <c r="DM93">
        <v>0.77777814999999995</v>
      </c>
      <c r="DN93" s="4">
        <f t="shared" si="174"/>
        <v>-0.57773528000000274</v>
      </c>
      <c r="DO93">
        <v>9.4634609999999994E-2</v>
      </c>
      <c r="DP93" s="4">
        <f t="shared" si="175"/>
        <v>0.10540825999999721</v>
      </c>
    </row>
    <row r="94" spans="2:120">
      <c r="B94">
        <v>79</v>
      </c>
      <c r="C94" s="4">
        <v>1395.3100690000001</v>
      </c>
      <c r="D94" s="4">
        <v>3361.5169660000001</v>
      </c>
      <c r="E94" s="4">
        <v>0</v>
      </c>
      <c r="F94" s="4">
        <v>-0.22904867999999823</v>
      </c>
      <c r="G94" s="4">
        <v>7.7106869999999994E-2</v>
      </c>
      <c r="H94" s="4">
        <f t="shared" si="119"/>
        <v>-0.30615554999999822</v>
      </c>
      <c r="I94" s="4">
        <v>2.5728041E-2</v>
      </c>
      <c r="J94" s="4">
        <f t="shared" si="120"/>
        <v>-0.25477672099999821</v>
      </c>
      <c r="K94">
        <v>-0.17167579999999999</v>
      </c>
      <c r="L94" s="4">
        <f t="shared" si="121"/>
        <v>-5.7372879999998239E-2</v>
      </c>
      <c r="M94">
        <v>-0.17167579999999999</v>
      </c>
      <c r="N94" s="4">
        <f t="shared" si="122"/>
        <v>-5.7372879999998239E-2</v>
      </c>
      <c r="O94">
        <v>2.9032944000000001E-2</v>
      </c>
      <c r="P94" s="4">
        <f t="shared" si="123"/>
        <v>-0.25808162399999823</v>
      </c>
      <c r="Q94">
        <v>0.22333954</v>
      </c>
      <c r="R94" s="4">
        <f t="shared" si="124"/>
        <v>-0.45238821999999823</v>
      </c>
      <c r="S94">
        <v>-0.14193802999999999</v>
      </c>
      <c r="T94" s="4">
        <f t="shared" si="125"/>
        <v>-8.7110649999998235E-2</v>
      </c>
      <c r="U94">
        <v>-0.13916633</v>
      </c>
      <c r="V94" s="4">
        <f t="shared" si="126"/>
        <v>-8.9882349999998223E-2</v>
      </c>
      <c r="W94">
        <v>0.30137377999999998</v>
      </c>
      <c r="X94" s="4">
        <f t="shared" si="127"/>
        <v>-0.53042245999999826</v>
      </c>
      <c r="Z94" s="4">
        <f t="shared" si="128"/>
        <v>-0.22904867999999823</v>
      </c>
      <c r="AA94">
        <v>0.34634569999999998</v>
      </c>
      <c r="AB94" s="4">
        <f t="shared" si="129"/>
        <v>-0.57539437999999821</v>
      </c>
      <c r="AC94">
        <v>0.15707035</v>
      </c>
      <c r="AD94" s="4">
        <f t="shared" si="130"/>
        <v>-0.38611902999999825</v>
      </c>
      <c r="AE94">
        <v>-0.100568175</v>
      </c>
      <c r="AF94" s="4">
        <f t="shared" si="131"/>
        <v>-0.12848050499999825</v>
      </c>
      <c r="AG94">
        <v>-7.9607140000000007E-2</v>
      </c>
      <c r="AH94" s="4">
        <f t="shared" si="132"/>
        <v>-0.14944153999999821</v>
      </c>
      <c r="AI94">
        <v>5.5079937000000002E-2</v>
      </c>
      <c r="AJ94" s="4">
        <f t="shared" si="133"/>
        <v>-0.28412861699999825</v>
      </c>
      <c r="AK94">
        <v>0.11348423000000001</v>
      </c>
      <c r="AL94" s="4">
        <f t="shared" si="134"/>
        <v>-0.34253290999999825</v>
      </c>
      <c r="AM94">
        <v>-1.2609650999999999E-2</v>
      </c>
      <c r="AN94" s="4">
        <f t="shared" si="135"/>
        <v>-0.21643902899999823</v>
      </c>
      <c r="AO94">
        <v>0.21709706000000001</v>
      </c>
      <c r="AP94" s="4">
        <f t="shared" si="136"/>
        <v>-0.44614573999999824</v>
      </c>
      <c r="AQ94">
        <v>-6.116481E-2</v>
      </c>
      <c r="AR94" s="4">
        <f t="shared" ref="AR94" si="188">$F94-AQ94</f>
        <v>-0.16788386999999821</v>
      </c>
      <c r="AS94">
        <v>0.19700657999999999</v>
      </c>
      <c r="AT94" s="4">
        <f t="shared" si="138"/>
        <v>-0.42605525999999821</v>
      </c>
      <c r="AU94">
        <v>-8.9286439999999995E-2</v>
      </c>
      <c r="AV94" s="4">
        <f t="shared" si="139"/>
        <v>-0.13976223999999823</v>
      </c>
      <c r="AW94">
        <v>2.5118865000000001E-2</v>
      </c>
      <c r="AX94" s="4">
        <f t="shared" si="140"/>
        <v>-0.25416754499999822</v>
      </c>
      <c r="AY94">
        <v>-7.6282090000000004E-3</v>
      </c>
      <c r="AZ94" s="4">
        <f t="shared" si="141"/>
        <v>-0.22142047099999823</v>
      </c>
      <c r="BA94">
        <v>0.24463140999999999</v>
      </c>
      <c r="BB94" s="4">
        <f t="shared" si="142"/>
        <v>-0.47368008999999822</v>
      </c>
      <c r="BC94">
        <v>7.2380700000000006E-2</v>
      </c>
      <c r="BD94" s="4">
        <f t="shared" si="143"/>
        <v>-0.30142937999999825</v>
      </c>
      <c r="BE94">
        <v>-0.16642012</v>
      </c>
      <c r="BF94" s="4">
        <f t="shared" si="144"/>
        <v>-6.2628559999998223E-2</v>
      </c>
      <c r="BG94">
        <v>0.15393198999999999</v>
      </c>
      <c r="BH94" s="4">
        <f t="shared" si="145"/>
        <v>-0.38298066999999825</v>
      </c>
      <c r="BI94">
        <v>0.39788547000000002</v>
      </c>
      <c r="BJ94" s="4">
        <f t="shared" si="146"/>
        <v>-0.6269341499999983</v>
      </c>
      <c r="BK94">
        <v>0.20908215999999999</v>
      </c>
      <c r="BL94" s="4">
        <f t="shared" si="147"/>
        <v>-0.43813083999999825</v>
      </c>
      <c r="BM94">
        <v>-0.22841064999999999</v>
      </c>
      <c r="BN94" s="4">
        <f t="shared" si="148"/>
        <v>-6.3802999999823529E-4</v>
      </c>
      <c r="BO94">
        <v>7.5959700000000005E-2</v>
      </c>
      <c r="BP94" s="4">
        <f t="shared" si="149"/>
        <v>-0.30500837999999825</v>
      </c>
      <c r="BQ94">
        <v>0.12718940000000001</v>
      </c>
      <c r="BR94" s="4">
        <f t="shared" si="150"/>
        <v>-0.35623807999999824</v>
      </c>
      <c r="BS94">
        <v>0.37328196000000002</v>
      </c>
      <c r="BT94" s="4">
        <f t="shared" si="151"/>
        <v>-0.60233063999999825</v>
      </c>
      <c r="BU94">
        <v>0.16326836</v>
      </c>
      <c r="BV94" s="4">
        <f t="shared" si="152"/>
        <v>-0.39231703999999823</v>
      </c>
      <c r="BW94">
        <v>-0.1667631</v>
      </c>
      <c r="BX94" s="4">
        <f t="shared" si="153"/>
        <v>-6.2285579999998231E-2</v>
      </c>
      <c r="BY94">
        <v>5.2921977000000002E-2</v>
      </c>
      <c r="BZ94" s="4">
        <f t="shared" si="154"/>
        <v>-0.28197065699999824</v>
      </c>
      <c r="CA94">
        <v>9.797496E-2</v>
      </c>
      <c r="CB94" s="4">
        <f t="shared" si="155"/>
        <v>-0.32702363999999823</v>
      </c>
      <c r="CC94">
        <v>3.1452679999999997E-2</v>
      </c>
      <c r="CD94" s="4">
        <f t="shared" si="156"/>
        <v>-0.26050135999999824</v>
      </c>
      <c r="CE94">
        <v>0.17693844</v>
      </c>
      <c r="CF94" s="4">
        <f t="shared" si="157"/>
        <v>-0.40598711999999826</v>
      </c>
      <c r="CG94">
        <v>-0.23483545</v>
      </c>
      <c r="CH94" s="4">
        <f t="shared" si="158"/>
        <v>5.786770000001773E-3</v>
      </c>
      <c r="CI94">
        <v>-4.4382702999999999E-3</v>
      </c>
      <c r="CJ94" s="4">
        <f t="shared" si="159"/>
        <v>-0.22461040969999824</v>
      </c>
      <c r="CK94">
        <v>4.4557944000000002E-2</v>
      </c>
      <c r="CL94" s="4">
        <f t="shared" si="160"/>
        <v>-0.27360662399999824</v>
      </c>
      <c r="CM94">
        <v>-0.10257252</v>
      </c>
      <c r="CN94" s="4">
        <f t="shared" si="161"/>
        <v>-0.12647615999999823</v>
      </c>
      <c r="CO94">
        <v>7.7015180000000003E-2</v>
      </c>
      <c r="CP94" s="4">
        <f t="shared" si="162"/>
        <v>-0.30606385999999824</v>
      </c>
      <c r="CQ94">
        <v>-3.2715823999999998E-2</v>
      </c>
      <c r="CR94" s="4">
        <f t="shared" si="163"/>
        <v>-0.19633285599999822</v>
      </c>
      <c r="CS94">
        <v>0.67074895000000001</v>
      </c>
      <c r="CT94" s="4">
        <f t="shared" si="164"/>
        <v>-0.89979762999999824</v>
      </c>
      <c r="CU94">
        <v>3.6012832000000002E-2</v>
      </c>
      <c r="CV94" s="4">
        <f t="shared" si="165"/>
        <v>-0.26506151199999822</v>
      </c>
      <c r="CW94">
        <v>-4.2263623E-2</v>
      </c>
      <c r="CX94" s="4">
        <f t="shared" si="166"/>
        <v>-0.18678505699999823</v>
      </c>
      <c r="CY94">
        <v>8.0209089999999997E-2</v>
      </c>
      <c r="CZ94" s="4">
        <f t="shared" si="167"/>
        <v>-0.30925776999999821</v>
      </c>
      <c r="DA94">
        <v>-9.7286860000000003E-2</v>
      </c>
      <c r="DB94" s="4">
        <f t="shared" si="168"/>
        <v>-0.13176181999999823</v>
      </c>
      <c r="DC94">
        <v>-8.7940804999999997E-2</v>
      </c>
      <c r="DD94" s="4">
        <f t="shared" si="169"/>
        <v>-0.14110787499999822</v>
      </c>
      <c r="DE94">
        <v>8.0209089999999997E-2</v>
      </c>
      <c r="DF94" s="4">
        <f t="shared" si="170"/>
        <v>-0.30925776999999821</v>
      </c>
      <c r="DG94">
        <v>0.18264821000000001</v>
      </c>
      <c r="DH94" s="4">
        <f t="shared" si="171"/>
        <v>-0.41169688999999821</v>
      </c>
      <c r="DI94">
        <v>4.6864166999999998E-2</v>
      </c>
      <c r="DJ94" s="4">
        <f t="shared" si="172"/>
        <v>-0.27591284699999824</v>
      </c>
      <c r="DK94">
        <v>-9.0158510000000001E-3</v>
      </c>
      <c r="DL94" s="4">
        <f t="shared" si="173"/>
        <v>-0.22003282899999824</v>
      </c>
      <c r="DM94">
        <v>0.90973170000000003</v>
      </c>
      <c r="DN94" s="4">
        <f t="shared" si="174"/>
        <v>-1.1387803799999983</v>
      </c>
      <c r="DO94">
        <v>8.0209089999999997E-2</v>
      </c>
      <c r="DP94" s="4">
        <f t="shared" si="175"/>
        <v>-0.30925776999999821</v>
      </c>
    </row>
    <row r="95" spans="2:120">
      <c r="B95">
        <v>80</v>
      </c>
      <c r="C95" s="4">
        <v>1401.1875769999999</v>
      </c>
      <c r="D95" s="4">
        <v>3367.7748110000002</v>
      </c>
      <c r="E95" s="4">
        <v>0</v>
      </c>
      <c r="F95" s="4">
        <v>0.27465248000000031</v>
      </c>
      <c r="G95" s="4">
        <v>2.6793830000000001E-2</v>
      </c>
      <c r="H95" s="4">
        <f t="shared" si="119"/>
        <v>0.24785865000000032</v>
      </c>
      <c r="I95" s="4">
        <v>-1.6631549999999998E-2</v>
      </c>
      <c r="J95" s="4">
        <f t="shared" si="120"/>
        <v>0.2912840300000003</v>
      </c>
      <c r="K95">
        <v>-0.22678298999999999</v>
      </c>
      <c r="L95" s="4">
        <f t="shared" si="121"/>
        <v>0.50143547000000033</v>
      </c>
      <c r="M95">
        <v>-0.22678298999999999</v>
      </c>
      <c r="N95" s="4">
        <f t="shared" si="122"/>
        <v>0.50143547000000033</v>
      </c>
      <c r="O95">
        <v>-5.7046324000000002E-2</v>
      </c>
      <c r="P95" s="4">
        <f t="shared" si="123"/>
        <v>0.33169880400000029</v>
      </c>
      <c r="Q95">
        <v>0.13695218000000001</v>
      </c>
      <c r="R95" s="4">
        <f t="shared" si="124"/>
        <v>0.1377003000000003</v>
      </c>
      <c r="S95">
        <v>-0.14182822</v>
      </c>
      <c r="T95" s="4">
        <f t="shared" si="125"/>
        <v>0.41648070000000031</v>
      </c>
      <c r="U95">
        <v>-0.11973815</v>
      </c>
      <c r="V95" s="4">
        <f t="shared" si="126"/>
        <v>0.3943906300000003</v>
      </c>
      <c r="W95">
        <v>0.23163802999999999</v>
      </c>
      <c r="X95" s="4">
        <f t="shared" si="127"/>
        <v>4.3014450000000315E-2</v>
      </c>
      <c r="Z95" s="4">
        <f t="shared" si="128"/>
        <v>0.27465248000000031</v>
      </c>
      <c r="AA95">
        <v>0.29826224000000001</v>
      </c>
      <c r="AB95" s="4">
        <f t="shared" si="129"/>
        <v>-2.3609759999999702E-2</v>
      </c>
      <c r="AC95">
        <v>0.18605953</v>
      </c>
      <c r="AD95" s="4">
        <f t="shared" si="130"/>
        <v>8.8592950000000309E-2</v>
      </c>
      <c r="AE95">
        <v>-0.11491757</v>
      </c>
      <c r="AF95" s="4">
        <f t="shared" si="131"/>
        <v>0.38957005000000033</v>
      </c>
      <c r="AG95">
        <v>-0.16842820999999999</v>
      </c>
      <c r="AH95" s="4">
        <f t="shared" si="132"/>
        <v>0.44308069000000028</v>
      </c>
      <c r="AI95">
        <v>7.1052928000000003E-3</v>
      </c>
      <c r="AJ95" s="4">
        <f t="shared" si="133"/>
        <v>0.26754718720000031</v>
      </c>
      <c r="AK95">
        <v>8.0376610000000001E-2</v>
      </c>
      <c r="AL95" s="4">
        <f t="shared" si="134"/>
        <v>0.19427587000000029</v>
      </c>
      <c r="AM95">
        <v>-5.2904088000000002E-2</v>
      </c>
      <c r="AN95" s="4">
        <f t="shared" si="135"/>
        <v>0.32755656800000033</v>
      </c>
      <c r="AO95">
        <v>0.20990895000000001</v>
      </c>
      <c r="AP95" s="4">
        <f t="shared" si="136"/>
        <v>6.4743530000000299E-2</v>
      </c>
      <c r="AQ95">
        <v>-4.5523534999999997E-2</v>
      </c>
      <c r="AR95" s="4">
        <f t="shared" ref="AR95" si="189">$F95-AQ95</f>
        <v>0.32017601500000031</v>
      </c>
      <c r="AS95">
        <v>0.16581717000000001</v>
      </c>
      <c r="AT95" s="4">
        <f t="shared" si="138"/>
        <v>0.1088353100000003</v>
      </c>
      <c r="AU95">
        <v>-0.117442004</v>
      </c>
      <c r="AV95" s="4">
        <f t="shared" si="139"/>
        <v>0.3920944840000003</v>
      </c>
      <c r="AW95">
        <v>-2.7163664000000001E-2</v>
      </c>
      <c r="AX95" s="4">
        <f t="shared" si="140"/>
        <v>0.30181614400000029</v>
      </c>
      <c r="AY95">
        <v>2.1277477000000001E-4</v>
      </c>
      <c r="AZ95" s="4">
        <f t="shared" si="141"/>
        <v>0.27443970523000033</v>
      </c>
      <c r="BA95">
        <v>0.31970285999999998</v>
      </c>
      <c r="BB95" s="4">
        <f t="shared" si="142"/>
        <v>-4.5050379999999668E-2</v>
      </c>
      <c r="BC95">
        <v>4.4266647000000001E-3</v>
      </c>
      <c r="BD95" s="4">
        <f t="shared" si="143"/>
        <v>0.27022581530000028</v>
      </c>
      <c r="BE95">
        <v>-0.11897781</v>
      </c>
      <c r="BF95" s="4">
        <f t="shared" si="144"/>
        <v>0.39363029000000033</v>
      </c>
      <c r="BG95">
        <v>0.14560397</v>
      </c>
      <c r="BH95" s="4">
        <f t="shared" si="145"/>
        <v>0.12904851000000031</v>
      </c>
      <c r="BI95">
        <v>0.34546682000000001</v>
      </c>
      <c r="BJ95" s="4">
        <f t="shared" si="146"/>
        <v>-7.0814339999999698E-2</v>
      </c>
      <c r="BK95">
        <v>0.23430897000000001</v>
      </c>
      <c r="BL95" s="4">
        <f t="shared" si="147"/>
        <v>4.0343510000000304E-2</v>
      </c>
      <c r="BM95">
        <v>-0.20886926</v>
      </c>
      <c r="BN95" s="4">
        <f t="shared" si="148"/>
        <v>0.48352174000000031</v>
      </c>
      <c r="BO95">
        <v>0.14134425</v>
      </c>
      <c r="BP95" s="4">
        <f t="shared" si="149"/>
        <v>0.13330823000000031</v>
      </c>
      <c r="BQ95">
        <v>-1.9208744E-2</v>
      </c>
      <c r="BR95" s="4">
        <f t="shared" si="150"/>
        <v>0.29386122400000031</v>
      </c>
      <c r="BS95">
        <v>0.31310132000000002</v>
      </c>
      <c r="BT95" s="4">
        <f t="shared" si="151"/>
        <v>-3.8448839999999707E-2</v>
      </c>
      <c r="BU95">
        <v>0.17711046</v>
      </c>
      <c r="BV95" s="4">
        <f t="shared" si="152"/>
        <v>9.7542020000000312E-2</v>
      </c>
      <c r="BW95">
        <v>-0.16873415</v>
      </c>
      <c r="BX95" s="4">
        <f t="shared" si="153"/>
        <v>0.44338663000000034</v>
      </c>
      <c r="BY95">
        <v>6.4935415999999996E-2</v>
      </c>
      <c r="BZ95" s="4">
        <f t="shared" si="154"/>
        <v>0.20971706400000031</v>
      </c>
      <c r="CA95">
        <v>0.19480966</v>
      </c>
      <c r="CB95" s="4">
        <f t="shared" si="155"/>
        <v>7.9842820000000314E-2</v>
      </c>
      <c r="CC95">
        <v>2.7143395000000001E-2</v>
      </c>
      <c r="CD95" s="4">
        <f t="shared" si="156"/>
        <v>0.2475090850000003</v>
      </c>
      <c r="CE95">
        <v>0.14207020000000001</v>
      </c>
      <c r="CF95" s="4">
        <f t="shared" si="157"/>
        <v>0.1325822800000003</v>
      </c>
      <c r="CG95">
        <v>-0.26118102999999998</v>
      </c>
      <c r="CH95" s="4">
        <f t="shared" si="158"/>
        <v>0.53583351000000023</v>
      </c>
      <c r="CI95">
        <v>4.5634683000000002E-2</v>
      </c>
      <c r="CJ95" s="4">
        <f t="shared" si="159"/>
        <v>0.2290177970000003</v>
      </c>
      <c r="CK95">
        <v>-1.4613978999999999E-2</v>
      </c>
      <c r="CL95" s="4">
        <f t="shared" si="160"/>
        <v>0.28926645900000031</v>
      </c>
      <c r="CM95">
        <v>-0.111417815</v>
      </c>
      <c r="CN95" s="4">
        <f t="shared" si="161"/>
        <v>0.38607029500000034</v>
      </c>
      <c r="CO95">
        <v>3.7207530000000003E-2</v>
      </c>
      <c r="CP95" s="4">
        <f t="shared" si="162"/>
        <v>0.23744495000000032</v>
      </c>
      <c r="CQ95">
        <v>-3.9369429999999997E-2</v>
      </c>
      <c r="CR95" s="4">
        <f t="shared" si="163"/>
        <v>0.31402191000000029</v>
      </c>
      <c r="CS95">
        <v>0.6092514</v>
      </c>
      <c r="CT95" s="4">
        <f t="shared" si="164"/>
        <v>-0.33459891999999969</v>
      </c>
      <c r="CU95">
        <v>4.2273539999999998E-2</v>
      </c>
      <c r="CV95" s="4">
        <f t="shared" si="165"/>
        <v>0.23237894000000031</v>
      </c>
      <c r="CW95">
        <v>3.1222243E-2</v>
      </c>
      <c r="CX95" s="4">
        <f t="shared" si="166"/>
        <v>0.2434302370000003</v>
      </c>
      <c r="CY95">
        <v>6.5414340000000001E-2</v>
      </c>
      <c r="CZ95" s="4">
        <f t="shared" si="167"/>
        <v>0.20923814000000029</v>
      </c>
      <c r="DA95">
        <v>-7.6973109999999997E-2</v>
      </c>
      <c r="DB95" s="4">
        <f t="shared" si="168"/>
        <v>0.35162559000000032</v>
      </c>
      <c r="DC95">
        <v>-0.13343515</v>
      </c>
      <c r="DD95" s="4">
        <f t="shared" si="169"/>
        <v>0.40808763000000031</v>
      </c>
      <c r="DE95">
        <v>6.5414340000000001E-2</v>
      </c>
      <c r="DF95" s="4">
        <f t="shared" si="170"/>
        <v>0.20923814000000029</v>
      </c>
      <c r="DG95">
        <v>0.20690164</v>
      </c>
      <c r="DH95" s="4">
        <f t="shared" si="171"/>
        <v>6.7750840000000312E-2</v>
      </c>
      <c r="DI95">
        <v>1.5348489999999999E-2</v>
      </c>
      <c r="DJ95" s="4">
        <f t="shared" si="172"/>
        <v>0.25930399000000032</v>
      </c>
      <c r="DK95">
        <v>2.6027140000000001E-2</v>
      </c>
      <c r="DL95" s="4">
        <f t="shared" si="173"/>
        <v>0.24862534000000031</v>
      </c>
      <c r="DM95">
        <v>0.93904889999999996</v>
      </c>
      <c r="DN95" s="4">
        <f t="shared" si="174"/>
        <v>-0.66439641999999965</v>
      </c>
      <c r="DO95">
        <v>6.5414340000000001E-2</v>
      </c>
      <c r="DP95" s="4">
        <f t="shared" si="175"/>
        <v>0.20923814000000029</v>
      </c>
    </row>
    <row r="96" spans="2:120">
      <c r="B96">
        <v>81</v>
      </c>
      <c r="C96" s="4">
        <v>1402.6769850000001</v>
      </c>
      <c r="D96" s="4">
        <v>3361.248983</v>
      </c>
      <c r="E96" s="4">
        <v>0</v>
      </c>
      <c r="F96" s="4">
        <v>-0.96111030000000142</v>
      </c>
      <c r="G96" s="4">
        <v>4.0329230000000001E-2</v>
      </c>
      <c r="H96" s="4">
        <f t="shared" si="119"/>
        <v>-1.0014395300000014</v>
      </c>
      <c r="I96" s="4">
        <v>2.7920748000000001E-3</v>
      </c>
      <c r="J96" s="4">
        <f t="shared" si="120"/>
        <v>-0.9639023748000014</v>
      </c>
      <c r="K96">
        <v>-0.19093545000000001</v>
      </c>
      <c r="L96" s="4">
        <f t="shared" si="121"/>
        <v>-0.77017485000000141</v>
      </c>
      <c r="M96">
        <v>-0.19093545000000001</v>
      </c>
      <c r="N96" s="4">
        <f t="shared" si="122"/>
        <v>-0.77017485000000141</v>
      </c>
      <c r="O96">
        <v>-5.9458412000000002E-2</v>
      </c>
      <c r="P96" s="4">
        <f t="shared" si="123"/>
        <v>-0.9016518880000014</v>
      </c>
      <c r="Q96">
        <v>1.4745576999999999E-2</v>
      </c>
      <c r="R96" s="4">
        <f t="shared" si="124"/>
        <v>-0.97585587700000143</v>
      </c>
      <c r="S96">
        <v>-0.14228336999999999</v>
      </c>
      <c r="T96" s="4">
        <f t="shared" si="125"/>
        <v>-0.8188269300000014</v>
      </c>
      <c r="U96">
        <v>-4.2670444000000002E-2</v>
      </c>
      <c r="V96" s="4">
        <f t="shared" si="126"/>
        <v>-0.91843985600000144</v>
      </c>
      <c r="W96">
        <v>0.16259877</v>
      </c>
      <c r="X96" s="4">
        <f t="shared" si="127"/>
        <v>-1.1237090700000014</v>
      </c>
      <c r="Z96" s="4">
        <f t="shared" si="128"/>
        <v>-0.96111030000000142</v>
      </c>
      <c r="AA96">
        <v>0.29138708000000002</v>
      </c>
      <c r="AB96" s="4">
        <f t="shared" si="129"/>
        <v>-1.2524973800000014</v>
      </c>
      <c r="AC96">
        <v>7.6027070000000002E-3</v>
      </c>
      <c r="AD96" s="4">
        <f t="shared" si="130"/>
        <v>-0.9687130070000014</v>
      </c>
      <c r="AE96">
        <v>-8.7926760000000007E-2</v>
      </c>
      <c r="AF96" s="4">
        <f t="shared" si="131"/>
        <v>-0.87318354000000142</v>
      </c>
      <c r="AG96">
        <v>-0.10348103</v>
      </c>
      <c r="AH96" s="4">
        <f t="shared" si="132"/>
        <v>-0.85762927000000144</v>
      </c>
      <c r="AI96">
        <v>5.3450813999999999E-3</v>
      </c>
      <c r="AJ96" s="4">
        <f t="shared" si="133"/>
        <v>-0.96645538140000142</v>
      </c>
      <c r="AK96">
        <v>0.13828083999999999</v>
      </c>
      <c r="AL96" s="4">
        <f t="shared" si="134"/>
        <v>-1.0993911400000014</v>
      </c>
      <c r="AM96">
        <v>-0.110181205</v>
      </c>
      <c r="AN96" s="4">
        <f t="shared" si="135"/>
        <v>-0.85092909500000147</v>
      </c>
      <c r="AO96">
        <v>0.18695563000000001</v>
      </c>
      <c r="AP96" s="4">
        <f t="shared" si="136"/>
        <v>-1.1480659300000013</v>
      </c>
      <c r="AQ96">
        <v>-4.6242180000000001E-2</v>
      </c>
      <c r="AR96" s="4">
        <f t="shared" ref="AR96" si="190">$F96-AQ96</f>
        <v>-0.91486812000000139</v>
      </c>
      <c r="AS96">
        <v>0.17568951999999999</v>
      </c>
      <c r="AT96" s="4">
        <f t="shared" si="138"/>
        <v>-1.1367998200000013</v>
      </c>
      <c r="AU96">
        <v>-6.3767484999999999E-2</v>
      </c>
      <c r="AV96" s="4">
        <f t="shared" si="139"/>
        <v>-0.89734281500000146</v>
      </c>
      <c r="AW96">
        <v>-2.5956252999999999E-2</v>
      </c>
      <c r="AX96" s="4">
        <f t="shared" si="140"/>
        <v>-0.93515404700000138</v>
      </c>
      <c r="AY96">
        <v>4.0424358000000001E-2</v>
      </c>
      <c r="AZ96" s="4">
        <f t="shared" si="141"/>
        <v>-1.0015346580000015</v>
      </c>
      <c r="BA96">
        <v>0.40252113</v>
      </c>
      <c r="BB96" s="4">
        <f t="shared" si="142"/>
        <v>-1.3636314300000014</v>
      </c>
      <c r="BC96">
        <v>5.0713926999999999E-2</v>
      </c>
      <c r="BD96" s="4">
        <f t="shared" si="143"/>
        <v>-1.0118242270000015</v>
      </c>
      <c r="BE96">
        <v>-6.644709E-2</v>
      </c>
      <c r="BF96" s="4">
        <f t="shared" si="144"/>
        <v>-0.89466321000000137</v>
      </c>
      <c r="BG96">
        <v>0.12625968000000001</v>
      </c>
      <c r="BH96" s="4">
        <f t="shared" si="145"/>
        <v>-1.0873699800000014</v>
      </c>
      <c r="BI96">
        <v>0.30243698000000002</v>
      </c>
      <c r="BJ96" s="4">
        <f t="shared" si="146"/>
        <v>-1.2635472800000014</v>
      </c>
      <c r="BK96">
        <v>0.21516347999999999</v>
      </c>
      <c r="BL96" s="4">
        <f t="shared" si="147"/>
        <v>-1.1762737800000014</v>
      </c>
      <c r="BM96">
        <v>-0.16550569000000001</v>
      </c>
      <c r="BN96" s="4">
        <f t="shared" si="148"/>
        <v>-0.79560461000000138</v>
      </c>
      <c r="BO96">
        <v>9.4743240000000006E-2</v>
      </c>
      <c r="BP96" s="4">
        <f t="shared" si="149"/>
        <v>-1.0558535400000015</v>
      </c>
      <c r="BQ96">
        <v>-7.3584510000000006E-2</v>
      </c>
      <c r="BR96" s="4">
        <f t="shared" si="150"/>
        <v>-0.88752579000000142</v>
      </c>
      <c r="BS96">
        <v>0.25769504999999998</v>
      </c>
      <c r="BT96" s="4">
        <f t="shared" si="151"/>
        <v>-1.2188053500000013</v>
      </c>
      <c r="BU96">
        <v>0.21834996000000001</v>
      </c>
      <c r="BV96" s="4">
        <f t="shared" si="152"/>
        <v>-1.1794602600000015</v>
      </c>
      <c r="BW96">
        <v>-0.14777414999999999</v>
      </c>
      <c r="BX96" s="4">
        <f t="shared" si="153"/>
        <v>-0.81333615000000137</v>
      </c>
      <c r="BY96">
        <v>6.7378594999999999E-2</v>
      </c>
      <c r="BZ96" s="4">
        <f t="shared" si="154"/>
        <v>-1.0284888950000015</v>
      </c>
      <c r="CA96">
        <v>0.43549251999999999</v>
      </c>
      <c r="CB96" s="4">
        <f t="shared" si="155"/>
        <v>-1.3966028200000014</v>
      </c>
      <c r="CC96">
        <v>4.6460684000000002E-2</v>
      </c>
      <c r="CD96" s="4">
        <f t="shared" si="156"/>
        <v>-1.0075709840000013</v>
      </c>
      <c r="CE96">
        <v>0.15305284999999999</v>
      </c>
      <c r="CF96" s="4">
        <f t="shared" si="157"/>
        <v>-1.1141631500000013</v>
      </c>
      <c r="CG96">
        <v>-0.24252262999999999</v>
      </c>
      <c r="CH96" s="4">
        <f t="shared" si="158"/>
        <v>-0.71858767000000145</v>
      </c>
      <c r="CI96">
        <v>2.7947304999999999E-2</v>
      </c>
      <c r="CJ96" s="4">
        <f t="shared" si="159"/>
        <v>-0.98905760500000139</v>
      </c>
      <c r="CK96">
        <v>-5.1540232999999998E-2</v>
      </c>
      <c r="CL96" s="4">
        <f t="shared" si="160"/>
        <v>-0.90957006700000143</v>
      </c>
      <c r="CM96">
        <v>-0.11578550999999999</v>
      </c>
      <c r="CN96" s="4">
        <f t="shared" si="161"/>
        <v>-0.84532479000000138</v>
      </c>
      <c r="CO96">
        <v>8.4535689999999997E-2</v>
      </c>
      <c r="CP96" s="4">
        <f t="shared" si="162"/>
        <v>-1.0456459900000015</v>
      </c>
      <c r="CQ96">
        <v>-5.8234252E-2</v>
      </c>
      <c r="CR96" s="4">
        <f t="shared" si="163"/>
        <v>-0.90287604800000143</v>
      </c>
      <c r="CS96">
        <v>0.66804045000000001</v>
      </c>
      <c r="CT96" s="4">
        <f t="shared" si="164"/>
        <v>-1.6291507500000013</v>
      </c>
      <c r="CU96">
        <v>3.2437335999999997E-2</v>
      </c>
      <c r="CV96" s="4">
        <f t="shared" si="165"/>
        <v>-0.9935476360000014</v>
      </c>
      <c r="CW96">
        <v>-1.6613724E-2</v>
      </c>
      <c r="CX96" s="4">
        <f t="shared" si="166"/>
        <v>-0.94449657600000136</v>
      </c>
      <c r="CY96">
        <v>1.4523135499999999E-2</v>
      </c>
      <c r="CZ96" s="4">
        <f t="shared" si="167"/>
        <v>-0.97563343550000137</v>
      </c>
      <c r="DA96">
        <v>-0.10668730999999999</v>
      </c>
      <c r="DB96" s="4">
        <f t="shared" si="168"/>
        <v>-0.85442299000000144</v>
      </c>
      <c r="DC96">
        <v>-0.27020755000000002</v>
      </c>
      <c r="DD96" s="4">
        <f t="shared" si="169"/>
        <v>-0.69090275000000134</v>
      </c>
      <c r="DE96">
        <v>1.4523135499999999E-2</v>
      </c>
      <c r="DF96" s="4">
        <f t="shared" si="170"/>
        <v>-0.97563343550000137</v>
      </c>
      <c r="DG96">
        <v>0.15049538000000001</v>
      </c>
      <c r="DH96" s="4">
        <f t="shared" si="171"/>
        <v>-1.1116056800000014</v>
      </c>
      <c r="DI96">
        <v>-2.8523827000000002E-2</v>
      </c>
      <c r="DJ96" s="4">
        <f t="shared" si="172"/>
        <v>-0.93258647300000141</v>
      </c>
      <c r="DK96">
        <v>-4.9576889999999998E-2</v>
      </c>
      <c r="DL96" s="4">
        <f t="shared" si="173"/>
        <v>-0.91153341000000143</v>
      </c>
      <c r="DM96">
        <v>0.79312974000000003</v>
      </c>
      <c r="DN96" s="4">
        <f t="shared" si="174"/>
        <v>-1.7542400400000013</v>
      </c>
      <c r="DO96">
        <v>1.4523135499999999E-2</v>
      </c>
      <c r="DP96" s="4">
        <f t="shared" si="175"/>
        <v>-0.97563343550000137</v>
      </c>
    </row>
    <row r="97" spans="2:120">
      <c r="B97">
        <v>82</v>
      </c>
      <c r="C97" s="4">
        <v>1403.5950660000001</v>
      </c>
      <c r="D97" s="4">
        <v>3358.0042239999998</v>
      </c>
      <c r="E97" s="4">
        <v>0</v>
      </c>
      <c r="F97" s="4">
        <v>1.448382999999609E-2</v>
      </c>
      <c r="G97" s="4">
        <v>-2.895226E-2</v>
      </c>
      <c r="H97" s="4">
        <f t="shared" si="119"/>
        <v>4.343608999999609E-2</v>
      </c>
      <c r="I97" s="4">
        <v>1.9589173999999998E-3</v>
      </c>
      <c r="J97" s="4">
        <f t="shared" si="120"/>
        <v>1.252491259999609E-2</v>
      </c>
      <c r="K97">
        <v>-0.20928219000000001</v>
      </c>
      <c r="L97" s="4">
        <f t="shared" si="121"/>
        <v>0.2237660199999961</v>
      </c>
      <c r="M97">
        <v>-0.20928219000000001</v>
      </c>
      <c r="N97" s="4">
        <f t="shared" si="122"/>
        <v>0.2237660199999961</v>
      </c>
      <c r="O97">
        <v>0.86007219999999995</v>
      </c>
      <c r="P97" s="4">
        <f t="shared" si="123"/>
        <v>-0.84558837000000386</v>
      </c>
      <c r="Q97">
        <v>0.14185037</v>
      </c>
      <c r="R97" s="4">
        <f t="shared" si="124"/>
        <v>-0.12736654000000391</v>
      </c>
      <c r="S97">
        <v>-2.9252393000000002E-2</v>
      </c>
      <c r="T97" s="4">
        <f t="shared" si="125"/>
        <v>4.3736222999996091E-2</v>
      </c>
      <c r="U97">
        <v>0.20486190000000001</v>
      </c>
      <c r="V97" s="4">
        <f t="shared" si="126"/>
        <v>-0.19037807000000392</v>
      </c>
      <c r="W97">
        <v>0.15001767999999999</v>
      </c>
      <c r="X97" s="4">
        <f t="shared" si="127"/>
        <v>-0.1355338500000039</v>
      </c>
      <c r="Z97" s="4">
        <f t="shared" si="128"/>
        <v>1.448382999999609E-2</v>
      </c>
      <c r="AA97">
        <v>0.26314514999999999</v>
      </c>
      <c r="AB97" s="4">
        <f t="shared" si="129"/>
        <v>-0.2486613200000039</v>
      </c>
      <c r="AC97">
        <v>0.20071726000000001</v>
      </c>
      <c r="AD97" s="4">
        <f t="shared" si="130"/>
        <v>-0.18623343000000392</v>
      </c>
      <c r="AE97">
        <v>-0.10590020999999999</v>
      </c>
      <c r="AF97" s="4">
        <f t="shared" si="131"/>
        <v>0.12038403999999608</v>
      </c>
      <c r="AG97">
        <v>3.472484E-2</v>
      </c>
      <c r="AH97" s="4">
        <f t="shared" si="132"/>
        <v>-2.024101000000391E-2</v>
      </c>
      <c r="AI97">
        <v>-8.5728853999999993E-2</v>
      </c>
      <c r="AJ97" s="4">
        <f t="shared" si="133"/>
        <v>0.10021268399999608</v>
      </c>
      <c r="AK97">
        <v>0.113233425</v>
      </c>
      <c r="AL97" s="4">
        <f t="shared" si="134"/>
        <v>-9.8749595000003909E-2</v>
      </c>
      <c r="AM97">
        <v>-0.14525282</v>
      </c>
      <c r="AN97" s="4">
        <f t="shared" si="135"/>
        <v>0.15973664999999609</v>
      </c>
      <c r="AO97">
        <v>0.16943568000000001</v>
      </c>
      <c r="AP97" s="4">
        <f t="shared" si="136"/>
        <v>-0.15495185000000392</v>
      </c>
      <c r="AQ97">
        <v>-1.8296440000000001E-2</v>
      </c>
      <c r="AR97" s="4">
        <f t="shared" ref="AR97" si="191">$F97-AQ97</f>
        <v>3.2780269999996087E-2</v>
      </c>
      <c r="AS97">
        <v>0.13834603000000001</v>
      </c>
      <c r="AT97" s="4">
        <f t="shared" si="138"/>
        <v>-0.12386220000000392</v>
      </c>
      <c r="AU97">
        <v>3.6422375000000002E-3</v>
      </c>
      <c r="AV97" s="4">
        <f t="shared" si="139"/>
        <v>1.084159249999609E-2</v>
      </c>
      <c r="AW97">
        <v>-8.1777859999999994E-2</v>
      </c>
      <c r="AX97" s="4">
        <f t="shared" si="140"/>
        <v>9.6261689999996083E-2</v>
      </c>
      <c r="AY97">
        <v>3.2978479999999998E-2</v>
      </c>
      <c r="AZ97" s="4">
        <f t="shared" si="141"/>
        <v>-1.8494650000003908E-2</v>
      </c>
      <c r="BA97">
        <v>0.5755555</v>
      </c>
      <c r="BB97" s="4">
        <f t="shared" si="142"/>
        <v>-0.56107167000000391</v>
      </c>
      <c r="BC97">
        <v>-6.9986563000000003E-3</v>
      </c>
      <c r="BD97" s="4">
        <f t="shared" si="143"/>
        <v>2.1482486299996089E-2</v>
      </c>
      <c r="BE97">
        <v>0.10464685</v>
      </c>
      <c r="BF97" s="4">
        <f t="shared" si="144"/>
        <v>-9.016302000000391E-2</v>
      </c>
      <c r="BG97">
        <v>0.10614100999999999</v>
      </c>
      <c r="BH97" s="4">
        <f t="shared" si="145"/>
        <v>-9.1657180000003904E-2</v>
      </c>
      <c r="BI97">
        <v>0.31186829999999999</v>
      </c>
      <c r="BJ97" s="4">
        <f t="shared" si="146"/>
        <v>-0.2973844700000039</v>
      </c>
      <c r="BK97">
        <v>0.17910883999999999</v>
      </c>
      <c r="BL97" s="4">
        <f t="shared" si="147"/>
        <v>-0.1646250100000039</v>
      </c>
      <c r="BM97">
        <v>-5.5733143999999998E-2</v>
      </c>
      <c r="BN97" s="4">
        <f t="shared" si="148"/>
        <v>7.0216973999996088E-2</v>
      </c>
      <c r="BO97">
        <v>0.26395007999999998</v>
      </c>
      <c r="BP97" s="4">
        <f t="shared" si="149"/>
        <v>-0.24946625000000389</v>
      </c>
      <c r="BQ97">
        <v>-3.2989457E-2</v>
      </c>
      <c r="BR97" s="4">
        <f t="shared" si="150"/>
        <v>4.7473286999996089E-2</v>
      </c>
      <c r="BS97">
        <v>0.1762176</v>
      </c>
      <c r="BT97" s="4">
        <f t="shared" si="151"/>
        <v>-0.16173377000000391</v>
      </c>
      <c r="BU97">
        <v>0.46850229999999998</v>
      </c>
      <c r="BV97" s="4">
        <f t="shared" si="152"/>
        <v>-0.45401847000000389</v>
      </c>
      <c r="BW97">
        <v>-7.2801569999999996E-2</v>
      </c>
      <c r="BX97" s="4">
        <f t="shared" si="153"/>
        <v>8.7285399999996086E-2</v>
      </c>
      <c r="BY97">
        <v>3.5350806999999998E-2</v>
      </c>
      <c r="BZ97" s="4">
        <f t="shared" si="154"/>
        <v>-2.0866977000003908E-2</v>
      </c>
      <c r="CA97">
        <v>1.5101572000000001</v>
      </c>
      <c r="CB97" s="4">
        <f t="shared" si="155"/>
        <v>-1.495673370000004</v>
      </c>
      <c r="CC97">
        <v>3.8144150000000002E-2</v>
      </c>
      <c r="CD97" s="4">
        <f t="shared" si="156"/>
        <v>-2.3660320000003912E-2</v>
      </c>
      <c r="CE97">
        <v>0.14715165999999999</v>
      </c>
      <c r="CF97" s="4">
        <f t="shared" si="157"/>
        <v>-0.1326678300000039</v>
      </c>
      <c r="CG97">
        <v>-0.2270306</v>
      </c>
      <c r="CH97" s="4">
        <f t="shared" si="158"/>
        <v>0.24151442999999609</v>
      </c>
      <c r="CI97">
        <v>5.2309352999999996E-3</v>
      </c>
      <c r="CJ97" s="4">
        <f t="shared" si="159"/>
        <v>9.25289469999609E-3</v>
      </c>
      <c r="CK97">
        <v>-1.7775019999999999E-2</v>
      </c>
      <c r="CL97" s="4">
        <f t="shared" si="160"/>
        <v>3.2258849999996092E-2</v>
      </c>
      <c r="CM97">
        <v>-8.1587635000000006E-2</v>
      </c>
      <c r="CN97" s="4">
        <f t="shared" si="161"/>
        <v>9.6071464999996095E-2</v>
      </c>
      <c r="CO97">
        <v>6.8159945E-2</v>
      </c>
      <c r="CP97" s="4">
        <f t="shared" si="162"/>
        <v>-5.367611500000391E-2</v>
      </c>
      <c r="CQ97">
        <v>-7.3711949999999998E-2</v>
      </c>
      <c r="CR97" s="4">
        <f t="shared" si="163"/>
        <v>8.8195779999996088E-2</v>
      </c>
      <c r="CS97">
        <v>0.59201029999999999</v>
      </c>
      <c r="CT97" s="4">
        <f t="shared" si="164"/>
        <v>-0.5775264700000039</v>
      </c>
      <c r="CU97">
        <v>1.2491762999999999E-2</v>
      </c>
      <c r="CV97" s="4">
        <f t="shared" si="165"/>
        <v>1.9920669999960901E-3</v>
      </c>
      <c r="CW97">
        <v>0.19358732000000001</v>
      </c>
      <c r="CX97" s="4">
        <f t="shared" si="166"/>
        <v>-0.17910349000000392</v>
      </c>
      <c r="CY97">
        <v>-1.678791E-2</v>
      </c>
      <c r="CZ97" s="4">
        <f t="shared" si="167"/>
        <v>3.1271739999996093E-2</v>
      </c>
      <c r="DA97">
        <v>-6.8496000000000001E-2</v>
      </c>
      <c r="DB97" s="4">
        <f t="shared" si="168"/>
        <v>8.2979829999996091E-2</v>
      </c>
      <c r="DC97">
        <v>-0.17507403999999999</v>
      </c>
      <c r="DD97" s="4">
        <f t="shared" si="169"/>
        <v>0.18955786999999608</v>
      </c>
      <c r="DE97">
        <v>-1.678791E-2</v>
      </c>
      <c r="DF97" s="4">
        <f t="shared" si="170"/>
        <v>3.1271739999996093E-2</v>
      </c>
      <c r="DG97">
        <v>0.14791888</v>
      </c>
      <c r="DH97" s="4">
        <f t="shared" si="171"/>
        <v>-0.13343505000000391</v>
      </c>
      <c r="DI97">
        <v>0.30812228000000003</v>
      </c>
      <c r="DJ97" s="4">
        <f t="shared" si="172"/>
        <v>-0.29363845000000394</v>
      </c>
      <c r="DK97">
        <v>-8.5713679999999993E-3</v>
      </c>
      <c r="DL97" s="4">
        <f t="shared" si="173"/>
        <v>2.3055197999996089E-2</v>
      </c>
      <c r="DM97">
        <v>0.52391620000000005</v>
      </c>
      <c r="DN97" s="4">
        <f t="shared" si="174"/>
        <v>-0.50943237000000396</v>
      </c>
      <c r="DO97">
        <v>-1.678791E-2</v>
      </c>
      <c r="DP97" s="4">
        <f t="shared" si="175"/>
        <v>3.1271739999996093E-2</v>
      </c>
    </row>
    <row r="98" spans="2:120">
      <c r="B98">
        <v>83</v>
      </c>
      <c r="C98" s="4">
        <v>1402.547951</v>
      </c>
      <c r="D98" s="4">
        <v>3369.10212</v>
      </c>
      <c r="E98" s="4">
        <v>0</v>
      </c>
      <c r="F98" s="4">
        <v>0.9459320700000049</v>
      </c>
      <c r="G98" s="4">
        <v>-2.9563743999999999E-2</v>
      </c>
      <c r="H98" s="4">
        <f t="shared" si="119"/>
        <v>0.97549581400000485</v>
      </c>
      <c r="I98" s="4">
        <v>3.8398262000000002E-2</v>
      </c>
      <c r="J98" s="4">
        <f t="shared" si="120"/>
        <v>0.90753380800000494</v>
      </c>
      <c r="K98">
        <v>-0.23922713000000001</v>
      </c>
      <c r="L98" s="4">
        <f t="shared" si="121"/>
        <v>1.1851592000000049</v>
      </c>
      <c r="M98">
        <v>-0.23922713000000001</v>
      </c>
      <c r="N98" s="4">
        <f t="shared" si="122"/>
        <v>1.1851592000000049</v>
      </c>
      <c r="O98">
        <v>1.3352506</v>
      </c>
      <c r="P98" s="4">
        <f t="shared" si="123"/>
        <v>-0.38931852999999506</v>
      </c>
      <c r="Q98">
        <v>6.7679939999999994E-2</v>
      </c>
      <c r="R98" s="4">
        <f t="shared" si="124"/>
        <v>0.8782521300000049</v>
      </c>
      <c r="S98">
        <v>-4.9774649999999997E-2</v>
      </c>
      <c r="T98" s="4">
        <f t="shared" si="125"/>
        <v>0.99570672000000493</v>
      </c>
      <c r="U98">
        <v>0.17363058000000001</v>
      </c>
      <c r="V98" s="4">
        <f t="shared" si="126"/>
        <v>0.77230149000000492</v>
      </c>
      <c r="W98">
        <v>0.35174309999999998</v>
      </c>
      <c r="X98" s="4">
        <f t="shared" si="127"/>
        <v>0.59418897000000492</v>
      </c>
      <c r="Z98" s="4">
        <f t="shared" si="128"/>
        <v>0.9459320700000049</v>
      </c>
      <c r="AA98">
        <v>0.43891138000000002</v>
      </c>
      <c r="AB98" s="4">
        <f t="shared" si="129"/>
        <v>0.50702069000000494</v>
      </c>
      <c r="AC98">
        <v>0.48718324000000002</v>
      </c>
      <c r="AD98" s="4">
        <f t="shared" si="130"/>
        <v>0.45874883000000488</v>
      </c>
      <c r="AE98">
        <v>-0.10925985000000001</v>
      </c>
      <c r="AF98" s="4">
        <f t="shared" si="131"/>
        <v>1.0551919200000048</v>
      </c>
      <c r="AG98">
        <v>0.11215081</v>
      </c>
      <c r="AH98" s="4">
        <f t="shared" si="132"/>
        <v>0.83378126000000485</v>
      </c>
      <c r="AI98">
        <v>2.8836767999999999E-2</v>
      </c>
      <c r="AJ98" s="4">
        <f t="shared" si="133"/>
        <v>0.91709530200000489</v>
      </c>
      <c r="AK98">
        <v>8.0143325000000001E-2</v>
      </c>
      <c r="AL98" s="4">
        <f t="shared" si="134"/>
        <v>0.86578874500000491</v>
      </c>
      <c r="AM98">
        <v>-0.16413563</v>
      </c>
      <c r="AN98" s="4">
        <f t="shared" si="135"/>
        <v>1.110067700000005</v>
      </c>
      <c r="AO98">
        <v>0.14622816</v>
      </c>
      <c r="AP98" s="4">
        <f t="shared" si="136"/>
        <v>0.79970391000000496</v>
      </c>
      <c r="AQ98">
        <v>0.28173939999999997</v>
      </c>
      <c r="AR98" s="4">
        <f t="shared" ref="AR98" si="192">$F98-AQ98</f>
        <v>0.66419267000000493</v>
      </c>
      <c r="AS98">
        <v>0.14153499999999999</v>
      </c>
      <c r="AT98" s="4">
        <f t="shared" si="138"/>
        <v>0.80439707000000493</v>
      </c>
      <c r="AU98">
        <v>3.6540629999999998E-2</v>
      </c>
      <c r="AV98" s="4">
        <f t="shared" si="139"/>
        <v>0.90939144000000494</v>
      </c>
      <c r="AW98">
        <v>-9.5497520000000002E-2</v>
      </c>
      <c r="AX98" s="4">
        <f t="shared" si="140"/>
        <v>1.0414295900000048</v>
      </c>
      <c r="AY98">
        <v>6.7687294999999995E-2</v>
      </c>
      <c r="AZ98" s="4">
        <f t="shared" si="141"/>
        <v>0.87824477500000486</v>
      </c>
      <c r="BA98">
        <v>0.78992200000000001</v>
      </c>
      <c r="BB98" s="4">
        <f t="shared" si="142"/>
        <v>0.15601007000000489</v>
      </c>
      <c r="BC98">
        <v>-1.7169543999999998E-2</v>
      </c>
      <c r="BD98" s="4">
        <f t="shared" si="143"/>
        <v>0.96310161400000494</v>
      </c>
      <c r="BE98">
        <v>0.40475139999999998</v>
      </c>
      <c r="BF98" s="4">
        <f t="shared" si="144"/>
        <v>0.54118067000000492</v>
      </c>
      <c r="BG98">
        <v>9.9245429999999996E-2</v>
      </c>
      <c r="BH98" s="4">
        <f t="shared" si="145"/>
        <v>0.84668664000000493</v>
      </c>
      <c r="BI98">
        <v>0.51671650000000002</v>
      </c>
      <c r="BJ98" s="4">
        <f t="shared" si="146"/>
        <v>0.42921557000000488</v>
      </c>
      <c r="BK98">
        <v>0.15626979999999999</v>
      </c>
      <c r="BL98" s="4">
        <f t="shared" si="147"/>
        <v>0.78966227000000488</v>
      </c>
      <c r="BM98">
        <v>0.14362659999999999</v>
      </c>
      <c r="BN98" s="4">
        <f t="shared" si="148"/>
        <v>0.80230547000000496</v>
      </c>
      <c r="BO98">
        <v>0.38737977000000001</v>
      </c>
      <c r="BP98" s="4">
        <f t="shared" si="149"/>
        <v>0.55855230000000489</v>
      </c>
      <c r="BQ98">
        <v>-3.2929334999999997E-2</v>
      </c>
      <c r="BR98" s="4">
        <f t="shared" si="150"/>
        <v>0.97886140500000485</v>
      </c>
      <c r="BS98">
        <v>0.12436359</v>
      </c>
      <c r="BT98" s="4">
        <f t="shared" si="151"/>
        <v>0.82156848000000493</v>
      </c>
      <c r="BU98">
        <v>0.22385184</v>
      </c>
      <c r="BV98" s="4">
        <f t="shared" si="152"/>
        <v>0.72208023000000487</v>
      </c>
      <c r="BW98">
        <v>7.7458869999999999E-3</v>
      </c>
      <c r="BX98" s="4">
        <f t="shared" si="153"/>
        <v>0.93818618300000489</v>
      </c>
      <c r="BY98">
        <v>-6.4587700000000005E-5</v>
      </c>
      <c r="BZ98" s="4">
        <f t="shared" si="154"/>
        <v>0.94599665770000485</v>
      </c>
      <c r="CA98">
        <v>0.85200710000000002</v>
      </c>
      <c r="CB98" s="4">
        <f t="shared" si="155"/>
        <v>9.3924970000004881E-2</v>
      </c>
      <c r="CC98">
        <v>0.15237531000000001</v>
      </c>
      <c r="CD98" s="4">
        <f t="shared" si="156"/>
        <v>0.79355676000000486</v>
      </c>
      <c r="CE98">
        <v>0.10216256999999999</v>
      </c>
      <c r="CF98" s="4">
        <f t="shared" si="157"/>
        <v>0.84376950000000495</v>
      </c>
      <c r="CG98">
        <v>-0.24069715</v>
      </c>
      <c r="CH98" s="4">
        <f t="shared" si="158"/>
        <v>1.1866292200000048</v>
      </c>
      <c r="CI98">
        <v>-2.4362396000000001E-2</v>
      </c>
      <c r="CJ98" s="4">
        <f t="shared" si="159"/>
        <v>0.97029446600000491</v>
      </c>
      <c r="CK98">
        <v>0.27348044999999999</v>
      </c>
      <c r="CL98" s="4">
        <f t="shared" si="160"/>
        <v>0.67245162000000491</v>
      </c>
      <c r="CM98">
        <v>-8.411275E-2</v>
      </c>
      <c r="CN98" s="4">
        <f t="shared" si="161"/>
        <v>1.030044820000005</v>
      </c>
      <c r="CO98">
        <v>6.1168767999999998E-2</v>
      </c>
      <c r="CP98" s="4">
        <f t="shared" si="162"/>
        <v>0.88476330200000486</v>
      </c>
      <c r="CQ98">
        <v>4.6015739999999998E-3</v>
      </c>
      <c r="CR98" s="4">
        <f t="shared" si="163"/>
        <v>0.94133049600000485</v>
      </c>
      <c r="CS98">
        <v>0.51722305999999996</v>
      </c>
      <c r="CT98" s="4">
        <f t="shared" si="164"/>
        <v>0.42870901000000494</v>
      </c>
      <c r="CU98">
        <v>5.6716839999999998E-2</v>
      </c>
      <c r="CV98" s="4">
        <f t="shared" si="165"/>
        <v>0.88921523000000491</v>
      </c>
      <c r="CW98">
        <v>0.45104634999999998</v>
      </c>
      <c r="CX98" s="4">
        <f t="shared" si="166"/>
        <v>0.49488572000000491</v>
      </c>
      <c r="CY98">
        <v>-1.0625924E-2</v>
      </c>
      <c r="CZ98" s="4">
        <f t="shared" si="167"/>
        <v>0.95655799400000485</v>
      </c>
      <c r="DA98">
        <v>-2.3662099999999998E-2</v>
      </c>
      <c r="DB98" s="4">
        <f t="shared" si="168"/>
        <v>0.96959417000000492</v>
      </c>
      <c r="DC98">
        <v>0.17612607999999999</v>
      </c>
      <c r="DD98" s="4">
        <f t="shared" si="169"/>
        <v>0.76980599000000494</v>
      </c>
      <c r="DE98">
        <v>-1.0625924E-2</v>
      </c>
      <c r="DF98" s="4">
        <f t="shared" si="170"/>
        <v>0.95655799400000485</v>
      </c>
      <c r="DG98">
        <v>0.21171144</v>
      </c>
      <c r="DH98" s="4">
        <f t="shared" si="171"/>
        <v>0.73422063000000493</v>
      </c>
      <c r="DI98">
        <v>0.72437339999999995</v>
      </c>
      <c r="DJ98" s="4">
        <f t="shared" si="172"/>
        <v>0.22155867000000495</v>
      </c>
      <c r="DK98">
        <v>5.0684180000000002E-2</v>
      </c>
      <c r="DL98" s="4">
        <f t="shared" si="173"/>
        <v>0.89524789000000493</v>
      </c>
      <c r="DM98">
        <v>0.43543783000000003</v>
      </c>
      <c r="DN98" s="4">
        <f t="shared" si="174"/>
        <v>0.51049424000000487</v>
      </c>
      <c r="DO98">
        <v>-1.0625924E-2</v>
      </c>
      <c r="DP98" s="4">
        <f t="shared" si="175"/>
        <v>0.95655799400000485</v>
      </c>
    </row>
    <row r="99" spans="2:120">
      <c r="B99">
        <v>84</v>
      </c>
      <c r="C99" s="4">
        <v>1401.53502</v>
      </c>
      <c r="D99" s="4">
        <v>3370.886129</v>
      </c>
      <c r="E99" s="4">
        <v>0</v>
      </c>
      <c r="F99" s="4">
        <v>-7.3264180000002455E-2</v>
      </c>
      <c r="G99" s="4">
        <v>-4.7242720000000002E-2</v>
      </c>
      <c r="H99" s="4">
        <f t="shared" si="119"/>
        <v>-2.6021460000002453E-2</v>
      </c>
      <c r="I99" s="4">
        <v>-3.9463303999999998E-2</v>
      </c>
      <c r="J99" s="4">
        <f t="shared" si="120"/>
        <v>-3.3800876000002457E-2</v>
      </c>
      <c r="K99">
        <v>-0.19395672</v>
      </c>
      <c r="L99" s="4">
        <f t="shared" si="121"/>
        <v>0.12069253999999754</v>
      </c>
      <c r="M99">
        <v>-0.19395672</v>
      </c>
      <c r="N99" s="4">
        <f t="shared" si="122"/>
        <v>0.12069253999999754</v>
      </c>
      <c r="O99">
        <v>0.28540397000000001</v>
      </c>
      <c r="P99" s="4">
        <f t="shared" si="123"/>
        <v>-0.35866815000000246</v>
      </c>
      <c r="Q99">
        <v>3.9861206000000003E-2</v>
      </c>
      <c r="R99" s="4">
        <f t="shared" si="124"/>
        <v>-0.11312538600000246</v>
      </c>
      <c r="S99">
        <v>0.13684003</v>
      </c>
      <c r="T99" s="4">
        <f t="shared" si="125"/>
        <v>-0.21010421000000246</v>
      </c>
      <c r="U99">
        <v>6.4179650000000005E-2</v>
      </c>
      <c r="V99" s="4">
        <f t="shared" si="126"/>
        <v>-0.13744383000000246</v>
      </c>
      <c r="W99">
        <v>8.7543040000000003E-2</v>
      </c>
      <c r="X99" s="4">
        <f t="shared" si="127"/>
        <v>-0.16080722000000247</v>
      </c>
      <c r="Z99" s="4">
        <f t="shared" si="128"/>
        <v>-7.3264180000002455E-2</v>
      </c>
      <c r="AA99">
        <v>0.99888829999999995</v>
      </c>
      <c r="AB99" s="4">
        <f t="shared" si="129"/>
        <v>-1.0721524800000024</v>
      </c>
      <c r="AC99">
        <v>0.22556888</v>
      </c>
      <c r="AD99" s="4">
        <f t="shared" si="130"/>
        <v>-0.29883306000000243</v>
      </c>
      <c r="AE99">
        <v>-0.10475679</v>
      </c>
      <c r="AF99" s="4">
        <f t="shared" si="131"/>
        <v>3.1492609999997548E-2</v>
      </c>
      <c r="AG99">
        <v>3.8635425000000001E-2</v>
      </c>
      <c r="AH99" s="4">
        <f t="shared" si="132"/>
        <v>-0.11189960500000246</v>
      </c>
      <c r="AI99">
        <v>-0.53656756999999999</v>
      </c>
      <c r="AJ99" s="4">
        <f t="shared" si="133"/>
        <v>0.46330338999999754</v>
      </c>
      <c r="AK99">
        <v>6.0071256000000003E-2</v>
      </c>
      <c r="AL99" s="4">
        <f t="shared" si="134"/>
        <v>-0.13333543600000247</v>
      </c>
      <c r="AM99">
        <v>-0.15623681</v>
      </c>
      <c r="AN99" s="4">
        <f t="shared" si="135"/>
        <v>8.2972629999997549E-2</v>
      </c>
      <c r="AO99">
        <v>0.13939547999999999</v>
      </c>
      <c r="AP99" s="4">
        <f t="shared" si="136"/>
        <v>-0.21265966000000244</v>
      </c>
      <c r="AQ99">
        <v>0.24228483000000001</v>
      </c>
      <c r="AR99" s="4">
        <f t="shared" ref="AR99" si="193">$F99-AQ99</f>
        <v>-0.31554901000000246</v>
      </c>
      <c r="AS99">
        <v>0.14131139000000001</v>
      </c>
      <c r="AT99" s="4">
        <f t="shared" si="138"/>
        <v>-0.21457557000000246</v>
      </c>
      <c r="AU99">
        <v>3.8964797000000002E-2</v>
      </c>
      <c r="AV99" s="4">
        <f t="shared" si="139"/>
        <v>-0.11222897700000245</v>
      </c>
      <c r="AW99">
        <v>-9.6889465999999994E-2</v>
      </c>
      <c r="AX99" s="4">
        <f t="shared" si="140"/>
        <v>2.3625285999997539E-2</v>
      </c>
      <c r="AY99">
        <v>2.3808817999999999E-2</v>
      </c>
      <c r="AZ99" s="4">
        <f t="shared" si="141"/>
        <v>-9.707299800000245E-2</v>
      </c>
      <c r="BA99">
        <v>0.60829569999999999</v>
      </c>
      <c r="BB99" s="4">
        <f t="shared" si="142"/>
        <v>-0.68155988000000245</v>
      </c>
      <c r="BC99">
        <v>-1.4317748E-2</v>
      </c>
      <c r="BD99" s="4">
        <f t="shared" si="143"/>
        <v>-5.8946432000002456E-2</v>
      </c>
      <c r="BE99">
        <v>6.2387638000000002E-2</v>
      </c>
      <c r="BF99" s="4">
        <f t="shared" si="144"/>
        <v>-0.13565181800000245</v>
      </c>
      <c r="BG99">
        <v>8.4657095000000002E-2</v>
      </c>
      <c r="BH99" s="4">
        <f t="shared" si="145"/>
        <v>-0.15792127500000247</v>
      </c>
      <c r="BI99">
        <v>0.30054343</v>
      </c>
      <c r="BJ99" s="4">
        <f t="shared" si="146"/>
        <v>-0.37380761000000245</v>
      </c>
      <c r="BK99">
        <v>0.13245599</v>
      </c>
      <c r="BL99" s="4">
        <f t="shared" si="147"/>
        <v>-0.20572017000000245</v>
      </c>
      <c r="BM99">
        <v>0.21082629999999999</v>
      </c>
      <c r="BN99" s="4">
        <f t="shared" si="148"/>
        <v>-0.28409048000000248</v>
      </c>
      <c r="BO99">
        <v>0.69929509999999995</v>
      </c>
      <c r="BP99" s="4">
        <f t="shared" si="149"/>
        <v>-0.7725592800000024</v>
      </c>
      <c r="BQ99">
        <v>-2.7663377999999999E-2</v>
      </c>
      <c r="BR99" s="4">
        <f t="shared" si="150"/>
        <v>-4.5600802000002452E-2</v>
      </c>
      <c r="BS99">
        <v>0.100216106</v>
      </c>
      <c r="BT99" s="4">
        <f t="shared" si="151"/>
        <v>-0.17348028600000245</v>
      </c>
      <c r="BU99">
        <v>6.6537680000000002E-2</v>
      </c>
      <c r="BV99" s="4">
        <f t="shared" si="152"/>
        <v>-0.13980186000000244</v>
      </c>
      <c r="BW99">
        <v>2.0857987000000001E-3</v>
      </c>
      <c r="BX99" s="4">
        <f t="shared" si="153"/>
        <v>-7.5349978700002457E-2</v>
      </c>
      <c r="BY99">
        <v>-2.9527517E-2</v>
      </c>
      <c r="BZ99" s="4">
        <f t="shared" si="154"/>
        <v>-4.3736663000002451E-2</v>
      </c>
      <c r="CA99">
        <v>0.56261753999999997</v>
      </c>
      <c r="CB99" s="4">
        <f t="shared" si="155"/>
        <v>-0.63588172000000243</v>
      </c>
      <c r="CC99">
        <v>0.10568474</v>
      </c>
      <c r="CD99" s="4">
        <f t="shared" si="156"/>
        <v>-0.17894892000000245</v>
      </c>
      <c r="CE99">
        <v>0.15579855000000001</v>
      </c>
      <c r="CF99" s="4">
        <f t="shared" si="157"/>
        <v>-0.22906273000000246</v>
      </c>
      <c r="CG99">
        <v>-0.23498204</v>
      </c>
      <c r="CH99" s="4">
        <f t="shared" si="158"/>
        <v>0.16171785999999755</v>
      </c>
      <c r="CI99">
        <v>5.8253359999999998E-4</v>
      </c>
      <c r="CJ99" s="4">
        <f t="shared" si="159"/>
        <v>-7.3846713600002459E-2</v>
      </c>
      <c r="CK99">
        <v>3.4902725000000002E-2</v>
      </c>
      <c r="CL99" s="4">
        <f t="shared" si="160"/>
        <v>-0.10816690500000245</v>
      </c>
      <c r="CM99">
        <v>-9.3875109999999998E-2</v>
      </c>
      <c r="CN99" s="4">
        <f t="shared" si="161"/>
        <v>2.0610929999997543E-2</v>
      </c>
      <c r="CO99">
        <v>0.20147293999999999</v>
      </c>
      <c r="CP99" s="4">
        <f t="shared" si="162"/>
        <v>-0.27473712000000244</v>
      </c>
      <c r="CQ99">
        <v>0.10029304</v>
      </c>
      <c r="CR99" s="4">
        <f t="shared" si="163"/>
        <v>-0.17355722000000245</v>
      </c>
      <c r="CS99">
        <v>0.50532069999999996</v>
      </c>
      <c r="CT99" s="4">
        <f t="shared" si="164"/>
        <v>-0.57858488000000241</v>
      </c>
      <c r="CU99">
        <v>5.7035613999999998E-2</v>
      </c>
      <c r="CV99" s="4">
        <f t="shared" si="165"/>
        <v>-0.13029979400000247</v>
      </c>
      <c r="CW99">
        <v>0.3481978</v>
      </c>
      <c r="CX99" s="4">
        <f t="shared" si="166"/>
        <v>-0.42146198000000246</v>
      </c>
      <c r="CY99">
        <v>-9.3655669999999996E-2</v>
      </c>
      <c r="CZ99" s="4">
        <f t="shared" si="167"/>
        <v>2.0391489999997542E-2</v>
      </c>
      <c r="DA99">
        <v>-7.2893559999999996E-2</v>
      </c>
      <c r="DB99" s="4">
        <f t="shared" si="168"/>
        <v>-3.7062000000245843E-4</v>
      </c>
      <c r="DC99">
        <v>0.18615185000000001</v>
      </c>
      <c r="DD99" s="4">
        <f t="shared" si="169"/>
        <v>-0.25941603000000246</v>
      </c>
      <c r="DE99">
        <v>-9.3655669999999996E-2</v>
      </c>
      <c r="DF99" s="4">
        <f t="shared" si="170"/>
        <v>2.0391489999997542E-2</v>
      </c>
      <c r="DG99">
        <v>0.16343632</v>
      </c>
      <c r="DH99" s="4">
        <f t="shared" si="171"/>
        <v>-0.23670050000000245</v>
      </c>
      <c r="DI99">
        <v>-7.5972339999999999E-2</v>
      </c>
      <c r="DJ99" s="4">
        <f t="shared" si="172"/>
        <v>2.7081599999975448E-3</v>
      </c>
      <c r="DK99">
        <v>-7.9059500000000005E-2</v>
      </c>
      <c r="DL99" s="4">
        <f t="shared" si="173"/>
        <v>5.7953199999975502E-3</v>
      </c>
      <c r="DM99">
        <v>0.18367717</v>
      </c>
      <c r="DN99" s="4">
        <f t="shared" si="174"/>
        <v>-0.25694135000000246</v>
      </c>
      <c r="DO99">
        <v>-9.3655669999999996E-2</v>
      </c>
      <c r="DP99" s="4">
        <f t="shared" si="175"/>
        <v>2.0391489999997542E-2</v>
      </c>
    </row>
    <row r="100" spans="2:120">
      <c r="B100">
        <v>85</v>
      </c>
      <c r="C100" s="4">
        <v>1399.7231380000001</v>
      </c>
      <c r="D100" s="4">
        <v>3369.8118290000002</v>
      </c>
      <c r="E100" s="4">
        <v>0</v>
      </c>
      <c r="F100" s="4">
        <v>-1.0069149999999638E-2</v>
      </c>
      <c r="G100" s="4">
        <v>-6.0190401999999997E-2</v>
      </c>
      <c r="H100" s="4">
        <f t="shared" si="119"/>
        <v>5.0121252000000359E-2</v>
      </c>
      <c r="I100" s="4">
        <v>-3.3670522000000001E-2</v>
      </c>
      <c r="J100" s="4">
        <f t="shared" si="120"/>
        <v>2.3601372000000363E-2</v>
      </c>
      <c r="K100">
        <v>-0.17174028</v>
      </c>
      <c r="L100" s="4">
        <f t="shared" si="121"/>
        <v>0.16167113000000036</v>
      </c>
      <c r="M100">
        <v>-0.17174028</v>
      </c>
      <c r="N100" s="4">
        <f t="shared" si="122"/>
        <v>0.16167113000000036</v>
      </c>
      <c r="O100">
        <v>0.40650940000000002</v>
      </c>
      <c r="P100" s="4">
        <f t="shared" si="123"/>
        <v>-0.41657854999999966</v>
      </c>
      <c r="Q100">
        <v>8.522064E-2</v>
      </c>
      <c r="R100" s="4">
        <f t="shared" si="124"/>
        <v>-9.5289789999999638E-2</v>
      </c>
      <c r="S100">
        <v>0.17971200000000001</v>
      </c>
      <c r="T100" s="4">
        <f t="shared" si="125"/>
        <v>-0.18978114999999965</v>
      </c>
      <c r="U100">
        <v>-4.7688506999999998E-2</v>
      </c>
      <c r="V100" s="4">
        <f t="shared" si="126"/>
        <v>3.761935700000036E-2</v>
      </c>
      <c r="W100">
        <v>0.10040576</v>
      </c>
      <c r="X100" s="4">
        <f t="shared" si="127"/>
        <v>-0.11047490999999963</v>
      </c>
      <c r="Z100" s="4">
        <f t="shared" si="128"/>
        <v>-1.0069149999999638E-2</v>
      </c>
      <c r="AA100">
        <v>0.80659460000000005</v>
      </c>
      <c r="AB100" s="4">
        <f t="shared" si="129"/>
        <v>-0.81666374999999969</v>
      </c>
      <c r="AC100">
        <v>0.27008413999999997</v>
      </c>
      <c r="AD100" s="4">
        <f t="shared" si="130"/>
        <v>-0.28015328999999961</v>
      </c>
      <c r="AE100">
        <v>-7.176747E-2</v>
      </c>
      <c r="AF100" s="4">
        <f t="shared" si="131"/>
        <v>6.1698320000000362E-2</v>
      </c>
      <c r="AG100">
        <v>-4.3902070000000001E-2</v>
      </c>
      <c r="AH100" s="4">
        <f t="shared" si="132"/>
        <v>3.3832920000000363E-2</v>
      </c>
      <c r="AI100">
        <v>-0.13209789</v>
      </c>
      <c r="AJ100" s="4">
        <f t="shared" si="133"/>
        <v>0.12202874000000036</v>
      </c>
      <c r="AK100">
        <v>4.1752945999999999E-2</v>
      </c>
      <c r="AL100" s="4">
        <f t="shared" si="134"/>
        <v>-5.1822095999999637E-2</v>
      </c>
      <c r="AM100">
        <v>-8.0193619999999993E-2</v>
      </c>
      <c r="AN100" s="4">
        <f t="shared" si="135"/>
        <v>7.0124470000000355E-2</v>
      </c>
      <c r="AO100">
        <v>0.12443668400000001</v>
      </c>
      <c r="AP100" s="4">
        <f t="shared" si="136"/>
        <v>-0.13450583399999966</v>
      </c>
      <c r="AQ100">
        <v>0.55303159999999996</v>
      </c>
      <c r="AR100" s="4">
        <f t="shared" ref="AR100" si="194">$F100-AQ100</f>
        <v>-0.56310074999999959</v>
      </c>
      <c r="AS100">
        <v>0.14164966000000001</v>
      </c>
      <c r="AT100" s="4">
        <f t="shared" si="138"/>
        <v>-0.15171880999999965</v>
      </c>
      <c r="AU100">
        <v>7.7237249999999993E-2</v>
      </c>
      <c r="AV100" s="4">
        <f t="shared" si="139"/>
        <v>-8.7306399999999632E-2</v>
      </c>
      <c r="AW100">
        <v>1.4859921999999999E-2</v>
      </c>
      <c r="AX100" s="4">
        <f t="shared" si="140"/>
        <v>-2.4929071999999636E-2</v>
      </c>
      <c r="AY100">
        <v>-7.69923E-2</v>
      </c>
      <c r="AZ100" s="4">
        <f t="shared" si="141"/>
        <v>6.6923150000000362E-2</v>
      </c>
      <c r="BA100">
        <v>0.82715064000000005</v>
      </c>
      <c r="BB100" s="4">
        <f t="shared" si="142"/>
        <v>-0.83721978999999969</v>
      </c>
      <c r="BC100">
        <v>-2.0680438999999998E-2</v>
      </c>
      <c r="BD100" s="4">
        <f t="shared" si="143"/>
        <v>1.061128900000036E-2</v>
      </c>
      <c r="BE100">
        <v>-6.3024670000000005E-2</v>
      </c>
      <c r="BF100" s="4">
        <f t="shared" si="144"/>
        <v>5.2955520000000367E-2</v>
      </c>
      <c r="BG100">
        <v>8.9815064999999999E-2</v>
      </c>
      <c r="BH100" s="4">
        <f t="shared" si="145"/>
        <v>-9.9884214999999638E-2</v>
      </c>
      <c r="BI100">
        <v>0.1058674</v>
      </c>
      <c r="BJ100" s="4">
        <f t="shared" si="146"/>
        <v>-0.11593654999999964</v>
      </c>
      <c r="BK100">
        <v>0.18325706999999999</v>
      </c>
      <c r="BL100" s="4">
        <f t="shared" si="147"/>
        <v>-0.19332621999999963</v>
      </c>
      <c r="BM100">
        <v>0.32343562999999997</v>
      </c>
      <c r="BN100" s="4">
        <f t="shared" si="148"/>
        <v>-0.33350477999999961</v>
      </c>
      <c r="BO100">
        <v>0.94923820000000003</v>
      </c>
      <c r="BP100" s="4">
        <f t="shared" si="149"/>
        <v>-0.95930734999999967</v>
      </c>
      <c r="BQ100">
        <v>-1.5808995999999999E-2</v>
      </c>
      <c r="BR100" s="4">
        <f t="shared" si="150"/>
        <v>5.7398460000003607E-3</v>
      </c>
      <c r="BS100">
        <v>0.11014409999999999</v>
      </c>
      <c r="BT100" s="4">
        <f t="shared" si="151"/>
        <v>-0.12021324999999963</v>
      </c>
      <c r="BU100">
        <v>9.8250119999999996E-2</v>
      </c>
      <c r="BV100" s="4">
        <f t="shared" si="152"/>
        <v>-0.10831926999999963</v>
      </c>
      <c r="BW100">
        <v>0.16478880000000001</v>
      </c>
      <c r="BX100" s="4">
        <f t="shared" si="153"/>
        <v>-0.17485794999999965</v>
      </c>
      <c r="BY100">
        <v>-5.3349394000000001E-2</v>
      </c>
      <c r="BZ100" s="4">
        <f t="shared" si="154"/>
        <v>4.3280244000000363E-2</v>
      </c>
      <c r="CA100">
        <v>0.32467394999999999</v>
      </c>
      <c r="CB100" s="4">
        <f t="shared" si="155"/>
        <v>-0.33474309999999963</v>
      </c>
      <c r="CC100">
        <v>-0.27514955000000002</v>
      </c>
      <c r="CD100" s="4">
        <f t="shared" si="156"/>
        <v>0.26508040000000038</v>
      </c>
      <c r="CE100">
        <v>9.7685190000000005E-2</v>
      </c>
      <c r="CF100" s="4">
        <f t="shared" si="157"/>
        <v>-0.10775433999999964</v>
      </c>
      <c r="CG100">
        <v>-0.25020690000000001</v>
      </c>
      <c r="CH100" s="4">
        <f t="shared" si="158"/>
        <v>0.24013775000000037</v>
      </c>
      <c r="CI100">
        <v>1.0651191000000001E-2</v>
      </c>
      <c r="CJ100" s="4">
        <f t="shared" si="159"/>
        <v>-2.0720340999999639E-2</v>
      </c>
      <c r="CK100">
        <v>6.2855460000000002E-2</v>
      </c>
      <c r="CL100" s="4">
        <f t="shared" si="160"/>
        <v>-7.292460999999964E-2</v>
      </c>
      <c r="CM100">
        <v>-5.2057315E-2</v>
      </c>
      <c r="CN100" s="4">
        <f t="shared" si="161"/>
        <v>4.1988165000000362E-2</v>
      </c>
      <c r="CO100">
        <v>0.28366086000000001</v>
      </c>
      <c r="CP100" s="4">
        <f t="shared" si="162"/>
        <v>-0.29373000999999965</v>
      </c>
      <c r="CQ100">
        <v>0.27702822999999999</v>
      </c>
      <c r="CR100" s="4">
        <f t="shared" si="163"/>
        <v>-0.28709737999999962</v>
      </c>
      <c r="CS100">
        <v>0.47730377000000002</v>
      </c>
      <c r="CT100" s="4">
        <f t="shared" si="164"/>
        <v>-0.48737291999999965</v>
      </c>
      <c r="CU100">
        <v>1.5223550000000001E-2</v>
      </c>
      <c r="CV100" s="4">
        <f t="shared" si="165"/>
        <v>-2.529269999999964E-2</v>
      </c>
      <c r="CW100">
        <v>0.32146587999999998</v>
      </c>
      <c r="CX100" s="4">
        <f t="shared" si="166"/>
        <v>-0.33153502999999962</v>
      </c>
      <c r="CY100">
        <v>-7.8317609999999996E-2</v>
      </c>
      <c r="CZ100" s="4">
        <f t="shared" si="167"/>
        <v>6.8248460000000358E-2</v>
      </c>
      <c r="DA100">
        <v>-5.2156580000000001E-2</v>
      </c>
      <c r="DB100" s="4">
        <f t="shared" si="168"/>
        <v>4.2087430000000363E-2</v>
      </c>
      <c r="DC100">
        <v>0.40080440000000001</v>
      </c>
      <c r="DD100" s="4">
        <f t="shared" si="169"/>
        <v>-0.41087354999999964</v>
      </c>
      <c r="DE100">
        <v>-7.8317609999999996E-2</v>
      </c>
      <c r="DF100" s="4">
        <f t="shared" si="170"/>
        <v>6.8248460000000358E-2</v>
      </c>
      <c r="DG100">
        <v>0.16786443000000001</v>
      </c>
      <c r="DH100" s="4">
        <f t="shared" si="171"/>
        <v>-0.17793357999999965</v>
      </c>
      <c r="DI100">
        <v>5.3690689999999999E-2</v>
      </c>
      <c r="DJ100" s="4">
        <f t="shared" si="172"/>
        <v>-6.3759839999999637E-2</v>
      </c>
      <c r="DK100">
        <v>-2.2380514000000001E-2</v>
      </c>
      <c r="DL100" s="4">
        <f t="shared" si="173"/>
        <v>1.2311364000000363E-2</v>
      </c>
      <c r="DM100">
        <v>0.13338709000000001</v>
      </c>
      <c r="DN100" s="4">
        <f t="shared" si="174"/>
        <v>-0.14345623999999965</v>
      </c>
      <c r="DO100">
        <v>-7.8317609999999996E-2</v>
      </c>
      <c r="DP100" s="4">
        <f t="shared" si="175"/>
        <v>6.8248460000000358E-2</v>
      </c>
    </row>
    <row r="101" spans="2:120">
      <c r="B101">
        <v>86</v>
      </c>
      <c r="C101" s="4">
        <v>1399.1324119999999</v>
      </c>
      <c r="D101" s="4">
        <v>3370.6286129999999</v>
      </c>
      <c r="E101" s="4">
        <v>0</v>
      </c>
      <c r="F101" s="4">
        <v>-0.1045133000000007</v>
      </c>
      <c r="G101" s="4">
        <v>-6.1240554000000003E-2</v>
      </c>
      <c r="H101" s="4">
        <f t="shared" si="119"/>
        <v>-4.3272746000000695E-2</v>
      </c>
      <c r="I101" s="4">
        <v>-3.326395E-2</v>
      </c>
      <c r="J101" s="4">
        <f t="shared" si="120"/>
        <v>-7.1249350000000697E-2</v>
      </c>
      <c r="K101">
        <v>-0.14804563000000001</v>
      </c>
      <c r="L101" s="4">
        <f t="shared" si="121"/>
        <v>4.3532329999999314E-2</v>
      </c>
      <c r="M101">
        <v>-0.14804563000000001</v>
      </c>
      <c r="N101" s="4">
        <f t="shared" si="122"/>
        <v>4.3532329999999314E-2</v>
      </c>
      <c r="O101">
        <v>7.9288399999999995E-2</v>
      </c>
      <c r="P101" s="4">
        <f t="shared" si="123"/>
        <v>-0.18380170000000068</v>
      </c>
      <c r="Q101">
        <v>7.3749239999999994E-2</v>
      </c>
      <c r="R101" s="4">
        <f t="shared" si="124"/>
        <v>-0.17826254000000069</v>
      </c>
      <c r="S101">
        <v>5.5084670000000002E-2</v>
      </c>
      <c r="T101" s="4">
        <f t="shared" si="125"/>
        <v>-0.1595979700000007</v>
      </c>
      <c r="U101">
        <v>-0.11300404</v>
      </c>
      <c r="V101" s="4">
        <f t="shared" si="126"/>
        <v>8.4907399999993027E-3</v>
      </c>
      <c r="W101">
        <v>0.18942286</v>
      </c>
      <c r="X101" s="4">
        <f t="shared" si="127"/>
        <v>-0.29393616000000067</v>
      </c>
      <c r="Z101" s="4">
        <f t="shared" si="128"/>
        <v>-0.1045133000000007</v>
      </c>
      <c r="AA101">
        <v>0.44731959999999998</v>
      </c>
      <c r="AB101" s="4">
        <f t="shared" si="129"/>
        <v>-0.55183290000000063</v>
      </c>
      <c r="AC101">
        <v>0.34239124999999998</v>
      </c>
      <c r="AD101" s="4">
        <f t="shared" si="130"/>
        <v>-0.44690455000000068</v>
      </c>
      <c r="AE101">
        <v>-9.6814364E-2</v>
      </c>
      <c r="AF101" s="4">
        <f t="shared" si="131"/>
        <v>-7.6989360000006973E-3</v>
      </c>
      <c r="AG101">
        <v>-0.10482065</v>
      </c>
      <c r="AH101" s="4">
        <f t="shared" si="132"/>
        <v>3.0734999999930401E-4</v>
      </c>
      <c r="AI101">
        <v>0.48697173999999999</v>
      </c>
      <c r="AJ101" s="4">
        <f t="shared" si="133"/>
        <v>-0.59148504000000068</v>
      </c>
      <c r="AK101">
        <v>8.1177970000000002E-2</v>
      </c>
      <c r="AL101" s="4">
        <f t="shared" si="134"/>
        <v>-0.18569127000000069</v>
      </c>
      <c r="AM101">
        <v>4.1609496000000003E-2</v>
      </c>
      <c r="AN101" s="4">
        <f t="shared" si="135"/>
        <v>-0.14612279600000069</v>
      </c>
      <c r="AO101">
        <v>0.12181786</v>
      </c>
      <c r="AP101" s="4">
        <f t="shared" si="136"/>
        <v>-0.2263311600000007</v>
      </c>
      <c r="AQ101">
        <v>0.22269845999999999</v>
      </c>
      <c r="AR101" s="4">
        <f t="shared" ref="AR101" si="195">$F101-AQ101</f>
        <v>-0.32721176000000068</v>
      </c>
      <c r="AS101">
        <v>0.14046164999999999</v>
      </c>
      <c r="AT101" s="4">
        <f t="shared" si="138"/>
        <v>-0.24497495000000069</v>
      </c>
      <c r="AU101">
        <v>3.2511751999999998E-2</v>
      </c>
      <c r="AV101" s="4">
        <f t="shared" si="139"/>
        <v>-0.1370250520000007</v>
      </c>
      <c r="AW101">
        <v>0.26488689999999998</v>
      </c>
      <c r="AX101" s="4">
        <f t="shared" si="140"/>
        <v>-0.36940020000000068</v>
      </c>
      <c r="AY101">
        <v>-3.4507780000000002E-2</v>
      </c>
      <c r="AZ101" s="4">
        <f t="shared" si="141"/>
        <v>-7.0005520000000696E-2</v>
      </c>
      <c r="BA101">
        <v>1.1036292000000001</v>
      </c>
      <c r="BB101" s="4">
        <f t="shared" si="142"/>
        <v>-1.2081425000000008</v>
      </c>
      <c r="BC101">
        <v>-2.5018604E-2</v>
      </c>
      <c r="BD101" s="4">
        <f t="shared" si="143"/>
        <v>-7.9494696000000697E-2</v>
      </c>
      <c r="BE101">
        <v>-0.10663734</v>
      </c>
      <c r="BF101" s="4">
        <f t="shared" si="144"/>
        <v>2.1240399999992998E-3</v>
      </c>
      <c r="BG101">
        <v>7.9692280000000004E-2</v>
      </c>
      <c r="BH101" s="4">
        <f t="shared" si="145"/>
        <v>-0.1842055800000007</v>
      </c>
      <c r="BI101">
        <v>7.3483900000000005E-2</v>
      </c>
      <c r="BJ101" s="4">
        <f t="shared" si="146"/>
        <v>-0.17799720000000069</v>
      </c>
      <c r="BK101">
        <v>0.14245455000000001</v>
      </c>
      <c r="BL101" s="4">
        <f t="shared" si="147"/>
        <v>-0.24696785000000071</v>
      </c>
      <c r="BM101">
        <v>0.31110130000000003</v>
      </c>
      <c r="BN101" s="4">
        <f t="shared" si="148"/>
        <v>-0.41561460000000072</v>
      </c>
      <c r="BO101">
        <v>0.40901939999999998</v>
      </c>
      <c r="BP101" s="4">
        <f t="shared" si="149"/>
        <v>-0.51353270000000073</v>
      </c>
      <c r="BQ101">
        <v>5.6883893E-3</v>
      </c>
      <c r="BR101" s="4">
        <f t="shared" si="150"/>
        <v>-0.1102016893000007</v>
      </c>
      <c r="BS101">
        <v>0.11896519</v>
      </c>
      <c r="BT101" s="4">
        <f t="shared" si="151"/>
        <v>-0.2234784900000007</v>
      </c>
      <c r="BU101">
        <v>0.15756759000000001</v>
      </c>
      <c r="BV101" s="4">
        <f t="shared" si="152"/>
        <v>-0.26208089000000068</v>
      </c>
      <c r="BW101">
        <v>0.14452063000000001</v>
      </c>
      <c r="BX101" s="4">
        <f t="shared" si="153"/>
        <v>-0.24903393000000071</v>
      </c>
      <c r="BY101">
        <v>-6.8622983999999998E-2</v>
      </c>
      <c r="BZ101" s="4">
        <f t="shared" si="154"/>
        <v>-3.5890316000000699E-2</v>
      </c>
      <c r="CA101">
        <v>0.29484929999999998</v>
      </c>
      <c r="CB101" s="4">
        <f t="shared" si="155"/>
        <v>-0.39936260000000068</v>
      </c>
      <c r="CC101">
        <v>1.092408</v>
      </c>
      <c r="CD101" s="4">
        <f t="shared" si="156"/>
        <v>-1.1969213000000007</v>
      </c>
      <c r="CE101">
        <v>0.18552511999999999</v>
      </c>
      <c r="CF101" s="4">
        <f t="shared" si="157"/>
        <v>-0.29003842000000069</v>
      </c>
      <c r="CG101">
        <v>-0.24146163000000001</v>
      </c>
      <c r="CH101" s="4">
        <f t="shared" si="158"/>
        <v>0.13694832999999931</v>
      </c>
      <c r="CI101">
        <v>0.12797219000000001</v>
      </c>
      <c r="CJ101" s="4">
        <f t="shared" si="159"/>
        <v>-0.23248549000000071</v>
      </c>
      <c r="CK101">
        <v>3.9291560000000003E-2</v>
      </c>
      <c r="CL101" s="4">
        <f t="shared" si="160"/>
        <v>-0.1438048600000007</v>
      </c>
      <c r="CM101">
        <v>-9.7486890000000007E-2</v>
      </c>
      <c r="CN101" s="4">
        <f t="shared" si="161"/>
        <v>-7.0264100000006907E-3</v>
      </c>
      <c r="CO101">
        <v>0.29974082000000002</v>
      </c>
      <c r="CP101" s="4">
        <f t="shared" si="162"/>
        <v>-0.40425412000000072</v>
      </c>
      <c r="CQ101">
        <v>0.36222765000000001</v>
      </c>
      <c r="CR101" s="4">
        <f t="shared" si="163"/>
        <v>-0.46674095000000071</v>
      </c>
      <c r="CS101">
        <v>0.45425177</v>
      </c>
      <c r="CT101" s="4">
        <f t="shared" si="164"/>
        <v>-0.55876507000000064</v>
      </c>
      <c r="CU101">
        <v>-4.9227722000000002E-2</v>
      </c>
      <c r="CV101" s="4">
        <f t="shared" si="165"/>
        <v>-5.5285578000000696E-2</v>
      </c>
      <c r="CW101">
        <v>-8.2410839999999999E-2</v>
      </c>
      <c r="CX101" s="4">
        <f t="shared" si="166"/>
        <v>-2.2102460000000698E-2</v>
      </c>
      <c r="CY101">
        <v>-7.0065189999999999E-2</v>
      </c>
      <c r="CZ101" s="4">
        <f t="shared" si="167"/>
        <v>-3.4448110000000698E-2</v>
      </c>
      <c r="DA101">
        <v>-3.7340909999999998E-2</v>
      </c>
      <c r="DB101" s="4">
        <f t="shared" si="168"/>
        <v>-6.7172390000000692E-2</v>
      </c>
      <c r="DC101">
        <v>0.23205017</v>
      </c>
      <c r="DD101" s="4">
        <f t="shared" si="169"/>
        <v>-0.3365634700000007</v>
      </c>
      <c r="DE101">
        <v>-7.0065189999999999E-2</v>
      </c>
      <c r="DF101" s="4">
        <f t="shared" si="170"/>
        <v>-3.4448110000000698E-2</v>
      </c>
      <c r="DG101">
        <v>0.24627574999999999</v>
      </c>
      <c r="DH101" s="4">
        <f t="shared" si="171"/>
        <v>-0.35078905000000071</v>
      </c>
      <c r="DI101">
        <v>1.5958251E-3</v>
      </c>
      <c r="DJ101" s="4">
        <f t="shared" si="172"/>
        <v>-0.1061091251000007</v>
      </c>
      <c r="DK101">
        <v>1.6311784999999999E-2</v>
      </c>
      <c r="DL101" s="4">
        <f t="shared" si="173"/>
        <v>-0.12082508500000069</v>
      </c>
      <c r="DM101">
        <v>0.13066952000000001</v>
      </c>
      <c r="DN101" s="4">
        <f t="shared" si="174"/>
        <v>-0.23518282000000071</v>
      </c>
      <c r="DO101">
        <v>-7.0065189999999999E-2</v>
      </c>
      <c r="DP101" s="4">
        <f t="shared" si="175"/>
        <v>-3.4448110000000698E-2</v>
      </c>
    </row>
    <row r="102" spans="2:120">
      <c r="B102">
        <v>87</v>
      </c>
      <c r="C102" s="4">
        <v>1398.531761</v>
      </c>
      <c r="D102" s="4">
        <v>3371.0555909999998</v>
      </c>
      <c r="E102" s="4">
        <v>0</v>
      </c>
      <c r="F102" s="4">
        <v>-8.819554000000096E-2</v>
      </c>
      <c r="G102" s="4">
        <v>-4.8176235999999997E-2</v>
      </c>
      <c r="H102" s="4">
        <f t="shared" si="119"/>
        <v>-4.0019304000000963E-2</v>
      </c>
      <c r="I102" s="4">
        <v>1.761187E-3</v>
      </c>
      <c r="J102" s="4">
        <f t="shared" si="120"/>
        <v>-8.9956727000000958E-2</v>
      </c>
      <c r="K102">
        <v>-0.12932302000000001</v>
      </c>
      <c r="L102" s="4">
        <f t="shared" si="121"/>
        <v>4.112747999999905E-2</v>
      </c>
      <c r="M102">
        <v>-0.12932302000000001</v>
      </c>
      <c r="N102" s="4">
        <f t="shared" si="122"/>
        <v>4.112747999999905E-2</v>
      </c>
      <c r="O102">
        <v>-5.1756802999999997E-2</v>
      </c>
      <c r="P102" s="4">
        <f t="shared" si="123"/>
        <v>-3.6438737000000963E-2</v>
      </c>
      <c r="Q102">
        <v>0.113607585</v>
      </c>
      <c r="R102" s="4">
        <f t="shared" si="124"/>
        <v>-0.20180312500000097</v>
      </c>
      <c r="S102">
        <v>-3.6650624E-2</v>
      </c>
      <c r="T102" s="4">
        <f t="shared" si="125"/>
        <v>-5.1544916000000961E-2</v>
      </c>
      <c r="U102">
        <v>-0.19430569</v>
      </c>
      <c r="V102" s="4">
        <f t="shared" si="126"/>
        <v>0.10611014999999904</v>
      </c>
      <c r="W102">
        <v>0.18710540000000001</v>
      </c>
      <c r="X102" s="4">
        <f t="shared" si="127"/>
        <v>-0.27530094000000094</v>
      </c>
      <c r="Z102" s="4">
        <f t="shared" si="128"/>
        <v>-8.819554000000096E-2</v>
      </c>
      <c r="AA102">
        <v>0.36247077999999999</v>
      </c>
      <c r="AB102" s="4">
        <f t="shared" si="129"/>
        <v>-0.45066632000000095</v>
      </c>
      <c r="AC102">
        <v>0.32426062</v>
      </c>
      <c r="AD102" s="4">
        <f t="shared" si="130"/>
        <v>-0.41245616000000096</v>
      </c>
      <c r="AE102">
        <v>-7.5706640000000006E-2</v>
      </c>
      <c r="AF102" s="4">
        <f t="shared" si="131"/>
        <v>-1.2488900000000955E-2</v>
      </c>
      <c r="AG102">
        <v>-0.11693027</v>
      </c>
      <c r="AH102" s="4">
        <f t="shared" si="132"/>
        <v>2.8734729999999042E-2</v>
      </c>
      <c r="AI102">
        <v>0.21852173</v>
      </c>
      <c r="AJ102" s="4">
        <f t="shared" si="133"/>
        <v>-0.30671727000000093</v>
      </c>
      <c r="AK102">
        <v>0.12885942</v>
      </c>
      <c r="AL102" s="4">
        <f t="shared" si="134"/>
        <v>-0.21705496000000096</v>
      </c>
      <c r="AM102">
        <v>0.21170773000000001</v>
      </c>
      <c r="AN102" s="4">
        <f t="shared" si="135"/>
        <v>-0.29990327000000094</v>
      </c>
      <c r="AO102">
        <v>0.10868228000000001</v>
      </c>
      <c r="AP102" s="4">
        <f t="shared" si="136"/>
        <v>-0.19687782000000098</v>
      </c>
      <c r="AQ102">
        <v>6.2298797000000003E-2</v>
      </c>
      <c r="AR102" s="4">
        <f t="shared" ref="AR102" si="196">$F102-AQ102</f>
        <v>-0.15049433700000098</v>
      </c>
      <c r="AS102">
        <v>0.13548787000000001</v>
      </c>
      <c r="AT102" s="4">
        <f t="shared" si="138"/>
        <v>-0.22368341000000097</v>
      </c>
      <c r="AU102">
        <v>5.1057749999999999E-2</v>
      </c>
      <c r="AV102" s="4">
        <f t="shared" si="139"/>
        <v>-0.13925329000000097</v>
      </c>
      <c r="AW102">
        <v>0.13729470999999999</v>
      </c>
      <c r="AX102" s="4">
        <f t="shared" si="140"/>
        <v>-0.22549025000000095</v>
      </c>
      <c r="AY102">
        <v>4.2791966000000001E-2</v>
      </c>
      <c r="AZ102" s="4">
        <f t="shared" si="141"/>
        <v>-0.13098750600000097</v>
      </c>
      <c r="BA102">
        <v>0.67418294999999995</v>
      </c>
      <c r="BB102" s="4">
        <f t="shared" si="142"/>
        <v>-0.76237849000000091</v>
      </c>
      <c r="BC102">
        <v>3.9377339999999997E-2</v>
      </c>
      <c r="BD102" s="4">
        <f t="shared" si="143"/>
        <v>-0.12757288000000094</v>
      </c>
      <c r="BE102">
        <v>-6.9555595999999997E-2</v>
      </c>
      <c r="BF102" s="4">
        <f t="shared" si="144"/>
        <v>-1.8639944000000963E-2</v>
      </c>
      <c r="BG102">
        <v>7.9752699999999996E-2</v>
      </c>
      <c r="BH102" s="4">
        <f t="shared" si="145"/>
        <v>-0.16794824000000097</v>
      </c>
      <c r="BI102">
        <v>0.15000533999999999</v>
      </c>
      <c r="BJ102" s="4">
        <f t="shared" si="146"/>
        <v>-0.23820088000000095</v>
      </c>
      <c r="BK102">
        <v>0.14970391999999999</v>
      </c>
      <c r="BL102" s="4">
        <f t="shared" si="147"/>
        <v>-0.23789946000000095</v>
      </c>
      <c r="BM102">
        <v>0.25807983000000001</v>
      </c>
      <c r="BN102" s="4">
        <f t="shared" si="148"/>
        <v>-0.34627537000000097</v>
      </c>
      <c r="BO102">
        <v>0.28140347999999998</v>
      </c>
      <c r="BP102" s="4">
        <f t="shared" si="149"/>
        <v>-0.36959902000000094</v>
      </c>
      <c r="BQ102">
        <v>5.9352009999999998E-4</v>
      </c>
      <c r="BR102" s="4">
        <f t="shared" si="150"/>
        <v>-8.8789060100000955E-2</v>
      </c>
      <c r="BS102">
        <v>0.14887497</v>
      </c>
      <c r="BT102" s="4">
        <f t="shared" si="151"/>
        <v>-0.23707051000000096</v>
      </c>
      <c r="BU102">
        <v>0.15876354000000001</v>
      </c>
      <c r="BV102" s="4">
        <f t="shared" si="152"/>
        <v>-0.24695908000000097</v>
      </c>
      <c r="BW102">
        <v>4.2994205000000001E-2</v>
      </c>
      <c r="BX102" s="4">
        <f t="shared" si="153"/>
        <v>-0.13118974500000097</v>
      </c>
      <c r="BY102">
        <v>-7.3340329999999995E-2</v>
      </c>
      <c r="BZ102" s="4">
        <f t="shared" si="154"/>
        <v>-1.4855210000000965E-2</v>
      </c>
      <c r="CA102">
        <v>0.25600912999999997</v>
      </c>
      <c r="CB102" s="4">
        <f t="shared" si="155"/>
        <v>-0.34420467000000093</v>
      </c>
      <c r="CC102">
        <v>0.58602964999999996</v>
      </c>
      <c r="CD102" s="4">
        <f t="shared" si="156"/>
        <v>-0.67422519000000092</v>
      </c>
      <c r="CE102">
        <v>0.17124286</v>
      </c>
      <c r="CF102" s="4">
        <f t="shared" si="157"/>
        <v>-0.25943840000000096</v>
      </c>
      <c r="CG102">
        <v>-0.23288745</v>
      </c>
      <c r="CH102" s="4">
        <f t="shared" si="158"/>
        <v>0.14469190999999904</v>
      </c>
      <c r="CI102">
        <v>0.30642386999999999</v>
      </c>
      <c r="CJ102" s="4">
        <f t="shared" si="159"/>
        <v>-0.39461941000000095</v>
      </c>
      <c r="CK102">
        <v>3.2745940000000001E-2</v>
      </c>
      <c r="CL102" s="4">
        <f t="shared" si="160"/>
        <v>-0.12094148000000096</v>
      </c>
      <c r="CM102">
        <v>-8.9013969999999998E-2</v>
      </c>
      <c r="CN102" s="4">
        <f t="shared" si="161"/>
        <v>8.1842999999903743E-4</v>
      </c>
      <c r="CO102">
        <v>9.8610273999999998E-2</v>
      </c>
      <c r="CP102" s="4">
        <f t="shared" si="162"/>
        <v>-0.18680581400000096</v>
      </c>
      <c r="CQ102">
        <v>0.33341169999999998</v>
      </c>
      <c r="CR102" s="4">
        <f t="shared" si="163"/>
        <v>-0.42160724000000094</v>
      </c>
      <c r="CS102">
        <v>0.40088645000000001</v>
      </c>
      <c r="CT102" s="4">
        <f t="shared" si="164"/>
        <v>-0.48908199000000097</v>
      </c>
      <c r="CU102">
        <v>3.2569540000000001E-2</v>
      </c>
      <c r="CV102" s="4">
        <f t="shared" si="165"/>
        <v>-0.12076508000000097</v>
      </c>
      <c r="CW102">
        <v>2.9235926999999998E-2</v>
      </c>
      <c r="CX102" s="4">
        <f t="shared" si="166"/>
        <v>-0.11743146700000096</v>
      </c>
      <c r="CY102">
        <v>-7.4411389999999994E-2</v>
      </c>
      <c r="CZ102" s="4">
        <f t="shared" si="167"/>
        <v>-1.3784150000000966E-2</v>
      </c>
      <c r="DA102">
        <v>-5.9803943999999998E-2</v>
      </c>
      <c r="DB102" s="4">
        <f t="shared" si="168"/>
        <v>-2.8391596000000963E-2</v>
      </c>
      <c r="DC102">
        <v>3.5100671999999999E-2</v>
      </c>
      <c r="DD102" s="4">
        <f t="shared" si="169"/>
        <v>-0.12329621200000096</v>
      </c>
      <c r="DE102">
        <v>-7.4411389999999994E-2</v>
      </c>
      <c r="DF102" s="4">
        <f t="shared" si="170"/>
        <v>-1.3784150000000966E-2</v>
      </c>
      <c r="DG102">
        <v>0.28278467000000002</v>
      </c>
      <c r="DH102" s="4">
        <f t="shared" si="171"/>
        <v>-0.37098021000000098</v>
      </c>
      <c r="DI102">
        <v>-5.0632450000000002E-2</v>
      </c>
      <c r="DJ102" s="4">
        <f t="shared" si="172"/>
        <v>-3.7563090000000958E-2</v>
      </c>
      <c r="DK102">
        <v>-1.7989172000000001E-2</v>
      </c>
      <c r="DL102" s="4">
        <f t="shared" si="173"/>
        <v>-7.0206368000000963E-2</v>
      </c>
      <c r="DM102">
        <v>0.28462994000000003</v>
      </c>
      <c r="DN102" s="4">
        <f t="shared" si="174"/>
        <v>-0.37282548000000099</v>
      </c>
      <c r="DO102">
        <v>-7.4411389999999994E-2</v>
      </c>
      <c r="DP102" s="4">
        <f t="shared" si="175"/>
        <v>-1.3784150000000966E-2</v>
      </c>
    </row>
    <row r="103" spans="2:120">
      <c r="B103">
        <v>88</v>
      </c>
      <c r="C103" s="4">
        <v>1397.196469</v>
      </c>
      <c r="D103" s="4">
        <v>3367.5648030000002</v>
      </c>
      <c r="E103" s="4">
        <v>0</v>
      </c>
      <c r="F103" s="4">
        <v>5.3473150000002079E-2</v>
      </c>
      <c r="G103" s="4">
        <v>-3.0791188000000001E-2</v>
      </c>
      <c r="H103" s="4">
        <f t="shared" si="119"/>
        <v>8.4264338000002076E-2</v>
      </c>
      <c r="I103" s="4">
        <v>-1.1001540000000001E-2</v>
      </c>
      <c r="J103" s="4">
        <f t="shared" si="120"/>
        <v>6.4474690000002083E-2</v>
      </c>
      <c r="K103">
        <v>-0.115328744</v>
      </c>
      <c r="L103" s="4">
        <f t="shared" si="121"/>
        <v>0.16880189400000206</v>
      </c>
      <c r="M103">
        <v>-0.115328744</v>
      </c>
      <c r="N103" s="4">
        <f t="shared" si="122"/>
        <v>0.16880189400000206</v>
      </c>
      <c r="O103">
        <v>-6.7495970000000002E-2</v>
      </c>
      <c r="P103" s="4">
        <f t="shared" si="123"/>
        <v>0.12096912000000208</v>
      </c>
      <c r="Q103">
        <v>0.10616536</v>
      </c>
      <c r="R103" s="4">
        <f t="shared" si="124"/>
        <v>-5.2692209999997922E-2</v>
      </c>
      <c r="S103">
        <v>-7.5132030000000002E-2</v>
      </c>
      <c r="T103" s="4">
        <f t="shared" si="125"/>
        <v>0.1286051800000021</v>
      </c>
      <c r="U103">
        <v>-0.20880589999999999</v>
      </c>
      <c r="V103" s="4">
        <f t="shared" si="126"/>
        <v>0.26227905000000207</v>
      </c>
      <c r="W103">
        <v>0.11958062</v>
      </c>
      <c r="X103" s="4">
        <f t="shared" si="127"/>
        <v>-6.610746999999792E-2</v>
      </c>
      <c r="Z103" s="4">
        <f t="shared" si="128"/>
        <v>5.3473150000002079E-2</v>
      </c>
      <c r="AA103">
        <v>0.36323961999999999</v>
      </c>
      <c r="AB103" s="4">
        <f t="shared" si="129"/>
        <v>-0.30976646999999791</v>
      </c>
      <c r="AC103">
        <v>0.1657179</v>
      </c>
      <c r="AD103" s="4">
        <f t="shared" si="130"/>
        <v>-0.11224474999999792</v>
      </c>
      <c r="AE103">
        <v>-0.16792252999999999</v>
      </c>
      <c r="AF103" s="4">
        <f t="shared" si="131"/>
        <v>0.22139568000000207</v>
      </c>
      <c r="AG103">
        <v>-0.13983776000000001</v>
      </c>
      <c r="AH103" s="4">
        <f t="shared" si="132"/>
        <v>0.19331091000000208</v>
      </c>
      <c r="AI103">
        <v>4.5115034999999998E-2</v>
      </c>
      <c r="AJ103" s="4">
        <f t="shared" si="133"/>
        <v>8.358115000002081E-3</v>
      </c>
      <c r="AK103">
        <v>6.599402E-2</v>
      </c>
      <c r="AL103" s="4">
        <f t="shared" si="134"/>
        <v>-1.2520869999997922E-2</v>
      </c>
      <c r="AM103">
        <v>0.43530616</v>
      </c>
      <c r="AN103" s="4">
        <f t="shared" si="135"/>
        <v>-0.38183300999999792</v>
      </c>
      <c r="AO103">
        <v>0.10802651000000001</v>
      </c>
      <c r="AP103" s="4">
        <f t="shared" si="136"/>
        <v>-5.4553359999997927E-2</v>
      </c>
      <c r="AQ103">
        <v>-8.9142070000000004E-3</v>
      </c>
      <c r="AR103" s="4">
        <f t="shared" ref="AR103" si="197">$F103-AQ103</f>
        <v>6.2387357000002079E-2</v>
      </c>
      <c r="AS103">
        <v>0.1305703</v>
      </c>
      <c r="AT103" s="4">
        <f t="shared" si="138"/>
        <v>-7.7097149999997922E-2</v>
      </c>
      <c r="AU103">
        <v>3.6111900000000002E-2</v>
      </c>
      <c r="AV103" s="4">
        <f t="shared" si="139"/>
        <v>1.7361250000002076E-2</v>
      </c>
      <c r="AW103">
        <v>2.9854624E-2</v>
      </c>
      <c r="AX103" s="4">
        <f t="shared" si="140"/>
        <v>2.3618526000002079E-2</v>
      </c>
      <c r="AY103">
        <v>2.0796334E-2</v>
      </c>
      <c r="AZ103" s="4">
        <f t="shared" si="141"/>
        <v>3.2676816000002079E-2</v>
      </c>
      <c r="BA103">
        <v>0.37876004000000002</v>
      </c>
      <c r="BB103" s="4">
        <f t="shared" si="142"/>
        <v>-0.32528688999999794</v>
      </c>
      <c r="BC103">
        <v>2.6786270000000001E-2</v>
      </c>
      <c r="BD103" s="4">
        <f t="shared" si="143"/>
        <v>2.6686880000002078E-2</v>
      </c>
      <c r="BE103">
        <v>3.8936752999999998E-2</v>
      </c>
      <c r="BF103" s="4">
        <f t="shared" si="144"/>
        <v>1.4536397000002081E-2</v>
      </c>
      <c r="BG103">
        <v>4.3102484000000003E-2</v>
      </c>
      <c r="BH103" s="4">
        <f t="shared" si="145"/>
        <v>1.0370666000002075E-2</v>
      </c>
      <c r="BI103">
        <v>0.19696427999999999</v>
      </c>
      <c r="BJ103" s="4">
        <f t="shared" si="146"/>
        <v>-0.14349112999999791</v>
      </c>
      <c r="BK103">
        <v>0.16444497999999999</v>
      </c>
      <c r="BL103" s="4">
        <f t="shared" si="147"/>
        <v>-0.11097182999999791</v>
      </c>
      <c r="BM103">
        <v>0.19877863000000001</v>
      </c>
      <c r="BN103" s="4">
        <f t="shared" si="148"/>
        <v>-0.14530547999999793</v>
      </c>
      <c r="BO103">
        <v>0.12228512</v>
      </c>
      <c r="BP103" s="4">
        <f t="shared" si="149"/>
        <v>-6.8811969999997918E-2</v>
      </c>
      <c r="BQ103">
        <v>-1.8081845999999999E-2</v>
      </c>
      <c r="BR103" s="4">
        <f t="shared" si="150"/>
        <v>7.1554996000002077E-2</v>
      </c>
      <c r="BS103">
        <v>0.16488734999999999</v>
      </c>
      <c r="BT103" s="4">
        <f t="shared" si="151"/>
        <v>-0.11141419999999791</v>
      </c>
      <c r="BU103">
        <v>0.15920217</v>
      </c>
      <c r="BV103" s="4">
        <f t="shared" si="152"/>
        <v>-0.10572901999999793</v>
      </c>
      <c r="BW103">
        <v>-0.101645075</v>
      </c>
      <c r="BX103" s="4">
        <f t="shared" si="153"/>
        <v>0.15511822500000208</v>
      </c>
      <c r="BY103">
        <v>-4.0988325999999999E-2</v>
      </c>
      <c r="BZ103" s="4">
        <f t="shared" si="154"/>
        <v>9.446147600000207E-2</v>
      </c>
      <c r="CA103">
        <v>0.21676366</v>
      </c>
      <c r="CB103" s="4">
        <f t="shared" si="155"/>
        <v>-0.16329050999999792</v>
      </c>
      <c r="CC103">
        <v>-0.10050887</v>
      </c>
      <c r="CD103" s="4">
        <f t="shared" si="156"/>
        <v>0.15398202000000208</v>
      </c>
      <c r="CE103">
        <v>0.16591549</v>
      </c>
      <c r="CF103" s="4">
        <f t="shared" si="157"/>
        <v>-0.11244233999999792</v>
      </c>
      <c r="CG103">
        <v>-0.23444203</v>
      </c>
      <c r="CH103" s="4">
        <f t="shared" si="158"/>
        <v>0.28791518000000205</v>
      </c>
      <c r="CI103">
        <v>0.2144982</v>
      </c>
      <c r="CJ103" s="4">
        <f t="shared" si="159"/>
        <v>-0.16102504999999792</v>
      </c>
      <c r="CK103">
        <v>4.3317117000000002E-2</v>
      </c>
      <c r="CL103" s="4">
        <f t="shared" si="160"/>
        <v>1.0156033000002077E-2</v>
      </c>
      <c r="CM103">
        <v>-9.0491004E-2</v>
      </c>
      <c r="CN103" s="4">
        <f t="shared" si="161"/>
        <v>0.14396415400000206</v>
      </c>
      <c r="CO103">
        <v>-6.4847715E-2</v>
      </c>
      <c r="CP103" s="4">
        <f t="shared" si="162"/>
        <v>0.11832086500000208</v>
      </c>
      <c r="CQ103">
        <v>-1.5058147000000001E-3</v>
      </c>
      <c r="CR103" s="4">
        <f t="shared" si="163"/>
        <v>5.4978964700002075E-2</v>
      </c>
      <c r="CS103">
        <v>0.36060294999999998</v>
      </c>
      <c r="CT103" s="4">
        <f t="shared" si="164"/>
        <v>-0.3071297999999979</v>
      </c>
      <c r="CU103">
        <v>-5.2860253000000003E-2</v>
      </c>
      <c r="CV103" s="4">
        <f t="shared" si="165"/>
        <v>0.10633340300000207</v>
      </c>
      <c r="CW103">
        <v>1.9381933E-2</v>
      </c>
      <c r="CX103" s="4">
        <f t="shared" si="166"/>
        <v>3.4091217000002075E-2</v>
      </c>
      <c r="CY103">
        <v>-0.10148101</v>
      </c>
      <c r="CZ103" s="4">
        <f t="shared" si="167"/>
        <v>0.15495416000000206</v>
      </c>
      <c r="DA103">
        <v>-9.261432E-2</v>
      </c>
      <c r="DB103" s="4">
        <f t="shared" si="168"/>
        <v>0.14608747000000208</v>
      </c>
      <c r="DC103">
        <v>-8.0925494000000001E-2</v>
      </c>
      <c r="DD103" s="4">
        <f t="shared" si="169"/>
        <v>0.13439864400000207</v>
      </c>
      <c r="DE103">
        <v>-0.10148101</v>
      </c>
      <c r="DF103" s="4">
        <f t="shared" si="170"/>
        <v>0.15495416000000206</v>
      </c>
      <c r="DG103">
        <v>0.16568575999999999</v>
      </c>
      <c r="DH103" s="4">
        <f t="shared" si="171"/>
        <v>-0.11221260999999791</v>
      </c>
      <c r="DI103">
        <v>-0.10002301</v>
      </c>
      <c r="DJ103" s="4">
        <f t="shared" si="172"/>
        <v>0.15349616000000207</v>
      </c>
      <c r="DK103">
        <v>-5.6316096000000003E-2</v>
      </c>
      <c r="DL103" s="4">
        <f t="shared" si="173"/>
        <v>0.10978924600000209</v>
      </c>
      <c r="DM103">
        <v>0.36322773000000003</v>
      </c>
      <c r="DN103" s="4">
        <f t="shared" si="174"/>
        <v>-0.30975457999999795</v>
      </c>
      <c r="DO103">
        <v>-0.10148101</v>
      </c>
      <c r="DP103" s="4">
        <f t="shared" si="175"/>
        <v>0.15495416000000206</v>
      </c>
    </row>
    <row r="104" spans="2:120">
      <c r="B104">
        <v>89</v>
      </c>
      <c r="C104" s="4">
        <v>1398.204054</v>
      </c>
      <c r="D104" s="4">
        <v>3370.186479</v>
      </c>
      <c r="E104" s="4">
        <v>0</v>
      </c>
      <c r="F104" s="4">
        <v>-4.826417999999677E-2</v>
      </c>
      <c r="G104" s="4">
        <v>-2.8368963000000001E-2</v>
      </c>
      <c r="H104" s="4">
        <f t="shared" si="119"/>
        <v>-1.989521699999677E-2</v>
      </c>
      <c r="I104" s="4">
        <v>-7.2974700000000003E-3</v>
      </c>
      <c r="J104" s="4">
        <f t="shared" si="120"/>
        <v>-4.096670999999677E-2</v>
      </c>
      <c r="K104">
        <v>-0.10804708</v>
      </c>
      <c r="L104" s="4">
        <f t="shared" si="121"/>
        <v>5.9782900000003233E-2</v>
      </c>
      <c r="M104">
        <v>-0.10804708</v>
      </c>
      <c r="N104" s="4">
        <f t="shared" si="122"/>
        <v>5.9782900000003233E-2</v>
      </c>
      <c r="O104">
        <v>-5.0788157E-2</v>
      </c>
      <c r="P104" s="4">
        <f t="shared" si="123"/>
        <v>2.5239770000032302E-3</v>
      </c>
      <c r="Q104">
        <v>0.13548078999999999</v>
      </c>
      <c r="R104" s="4">
        <f t="shared" si="124"/>
        <v>-0.18374496999999676</v>
      </c>
      <c r="S104">
        <v>-3.9869595000000001E-2</v>
      </c>
      <c r="T104" s="4">
        <f t="shared" si="125"/>
        <v>-8.3945849999967695E-3</v>
      </c>
      <c r="U104">
        <v>-0.19414917000000001</v>
      </c>
      <c r="V104" s="4">
        <f t="shared" si="126"/>
        <v>0.14588499000000324</v>
      </c>
      <c r="W104">
        <v>0.16799042</v>
      </c>
      <c r="X104" s="4">
        <f t="shared" si="127"/>
        <v>-0.21625459999999677</v>
      </c>
      <c r="Z104" s="4">
        <f t="shared" si="128"/>
        <v>-4.826417999999677E-2</v>
      </c>
      <c r="AA104">
        <v>0.47448760000000001</v>
      </c>
      <c r="AB104" s="4">
        <f t="shared" si="129"/>
        <v>-0.52275177999999678</v>
      </c>
      <c r="AC104">
        <v>0.34232180000000001</v>
      </c>
      <c r="AD104" s="4">
        <f t="shared" si="130"/>
        <v>-0.39058597999999678</v>
      </c>
      <c r="AE104">
        <v>-0.15398956999999999</v>
      </c>
      <c r="AF104" s="4">
        <f t="shared" si="131"/>
        <v>0.10572539000000322</v>
      </c>
      <c r="AG104">
        <v>-0.16463715000000001</v>
      </c>
      <c r="AH104" s="4">
        <f t="shared" si="132"/>
        <v>0.11637297000000324</v>
      </c>
      <c r="AI104">
        <v>4.234781E-2</v>
      </c>
      <c r="AJ104" s="4">
        <f t="shared" si="133"/>
        <v>-9.061198999999677E-2</v>
      </c>
      <c r="AK104">
        <v>0.13639386000000001</v>
      </c>
      <c r="AL104" s="4">
        <f t="shared" si="134"/>
        <v>-0.18465803999999678</v>
      </c>
      <c r="AM104">
        <v>0.74830940000000001</v>
      </c>
      <c r="AN104" s="4">
        <f t="shared" si="135"/>
        <v>-0.79657357999999678</v>
      </c>
      <c r="AO104">
        <v>0.11017752</v>
      </c>
      <c r="AP104" s="4">
        <f t="shared" si="136"/>
        <v>-0.15844169999999677</v>
      </c>
      <c r="AQ104">
        <v>-2.2137114999999999E-2</v>
      </c>
      <c r="AR104" s="4">
        <f t="shared" ref="AR104" si="198">$F104-AQ104</f>
        <v>-2.6127064999996771E-2</v>
      </c>
      <c r="AS104">
        <v>0.12414536</v>
      </c>
      <c r="AT104" s="4">
        <f t="shared" si="138"/>
        <v>-0.17240953999999675</v>
      </c>
      <c r="AU104">
        <v>2.4539234E-2</v>
      </c>
      <c r="AV104" s="4">
        <f t="shared" si="139"/>
        <v>-7.2803413999996763E-2</v>
      </c>
      <c r="AW104">
        <v>6.5050860000000002E-3</v>
      </c>
      <c r="AX104" s="4">
        <f t="shared" si="140"/>
        <v>-5.476926599999677E-2</v>
      </c>
      <c r="AY104">
        <v>6.9472549999999994E-2</v>
      </c>
      <c r="AZ104" s="4">
        <f t="shared" si="141"/>
        <v>-0.11773672999999676</v>
      </c>
      <c r="BA104">
        <v>0.38470789999999999</v>
      </c>
      <c r="BB104" s="4">
        <f t="shared" si="142"/>
        <v>-0.43297207999999676</v>
      </c>
      <c r="BC104">
        <v>0.13131402</v>
      </c>
      <c r="BD104" s="4">
        <f t="shared" si="143"/>
        <v>-0.17957819999999677</v>
      </c>
      <c r="BE104">
        <v>0.42973122000000002</v>
      </c>
      <c r="BF104" s="4">
        <f t="shared" si="144"/>
        <v>-0.4779953999999968</v>
      </c>
      <c r="BG104">
        <v>8.5993319999999998E-2</v>
      </c>
      <c r="BH104" s="4">
        <f t="shared" si="145"/>
        <v>-0.13425749999999675</v>
      </c>
      <c r="BI104">
        <v>0.24007165</v>
      </c>
      <c r="BJ104" s="4">
        <f t="shared" si="146"/>
        <v>-0.28833582999999674</v>
      </c>
      <c r="BK104">
        <v>0.17315628999999999</v>
      </c>
      <c r="BL104" s="4">
        <f t="shared" si="147"/>
        <v>-0.22142046999999676</v>
      </c>
      <c r="BM104">
        <v>0.15183643999999999</v>
      </c>
      <c r="BN104" s="4">
        <f t="shared" si="148"/>
        <v>-0.20010061999999676</v>
      </c>
      <c r="BO104">
        <v>0.1258194</v>
      </c>
      <c r="BP104" s="4">
        <f t="shared" si="149"/>
        <v>-0.17408357999999677</v>
      </c>
      <c r="BQ104">
        <v>-1.8174715000000001E-2</v>
      </c>
      <c r="BR104" s="4">
        <f t="shared" si="150"/>
        <v>-3.0089464999996769E-2</v>
      </c>
      <c r="BS104">
        <v>0.17417502000000001</v>
      </c>
      <c r="BT104" s="4">
        <f t="shared" si="151"/>
        <v>-0.22243919999999678</v>
      </c>
      <c r="BU104">
        <v>0.30895479999999997</v>
      </c>
      <c r="BV104" s="4">
        <f t="shared" si="152"/>
        <v>-0.35721897999999674</v>
      </c>
      <c r="BW104">
        <v>-6.5785369999999996E-2</v>
      </c>
      <c r="BX104" s="4">
        <f t="shared" si="153"/>
        <v>1.7521190000003226E-2</v>
      </c>
      <c r="BY104">
        <v>-1.6955890000000001E-2</v>
      </c>
      <c r="BZ104" s="4">
        <f t="shared" si="154"/>
        <v>-3.1308289999996769E-2</v>
      </c>
      <c r="CA104">
        <v>0.22020645</v>
      </c>
      <c r="CB104" s="4">
        <f t="shared" si="155"/>
        <v>-0.26847062999999677</v>
      </c>
      <c r="CC104">
        <v>4.8953869999999997E-2</v>
      </c>
      <c r="CD104" s="4">
        <f t="shared" si="156"/>
        <v>-9.7218049999996767E-2</v>
      </c>
      <c r="CE104">
        <v>0.28786050000000002</v>
      </c>
      <c r="CF104" s="4">
        <f t="shared" si="157"/>
        <v>-0.33612467999999679</v>
      </c>
      <c r="CG104">
        <v>-0.20708151</v>
      </c>
      <c r="CH104" s="4">
        <f t="shared" si="158"/>
        <v>0.15881733000000323</v>
      </c>
      <c r="CI104">
        <v>0.39779251999999998</v>
      </c>
      <c r="CJ104" s="4">
        <f t="shared" si="159"/>
        <v>-0.44605669999999675</v>
      </c>
      <c r="CK104">
        <v>-3.1048259000000002E-2</v>
      </c>
      <c r="CL104" s="4">
        <f t="shared" si="160"/>
        <v>-1.7215920999996769E-2</v>
      </c>
      <c r="CM104">
        <v>-5.8824990000000001E-2</v>
      </c>
      <c r="CN104" s="4">
        <f t="shared" si="161"/>
        <v>1.056081000000323E-2</v>
      </c>
      <c r="CO104">
        <v>-6.3978960000000001E-2</v>
      </c>
      <c r="CP104" s="4">
        <f t="shared" si="162"/>
        <v>1.5714780000003231E-2</v>
      </c>
      <c r="CQ104">
        <v>0.17142125999999999</v>
      </c>
      <c r="CR104" s="4">
        <f t="shared" si="163"/>
        <v>-0.21968543999999676</v>
      </c>
      <c r="CS104">
        <v>0.34077078</v>
      </c>
      <c r="CT104" s="4">
        <f t="shared" si="164"/>
        <v>-0.38903495999999677</v>
      </c>
      <c r="CU104">
        <v>2.0161938000000001E-2</v>
      </c>
      <c r="CV104" s="4">
        <f t="shared" si="165"/>
        <v>-6.8426117999996774E-2</v>
      </c>
      <c r="CW104">
        <v>8.2920629999999995E-2</v>
      </c>
      <c r="CX104" s="4">
        <f t="shared" si="166"/>
        <v>-0.13118480999999677</v>
      </c>
      <c r="CY104">
        <v>-6.0163139999999997E-2</v>
      </c>
      <c r="CZ104" s="4">
        <f t="shared" si="167"/>
        <v>1.1898960000003227E-2</v>
      </c>
      <c r="DA104">
        <v>-7.0998950000000005E-2</v>
      </c>
      <c r="DB104" s="4">
        <f t="shared" si="168"/>
        <v>2.2734770000003235E-2</v>
      </c>
      <c r="DC104">
        <v>-5.8753489999999998E-2</v>
      </c>
      <c r="DD104" s="4">
        <f t="shared" si="169"/>
        <v>1.0489310000003228E-2</v>
      </c>
      <c r="DE104">
        <v>-6.0163139999999997E-2</v>
      </c>
      <c r="DF104" s="4">
        <f t="shared" si="170"/>
        <v>1.1898960000003227E-2</v>
      </c>
      <c r="DG104">
        <v>0.21830727</v>
      </c>
      <c r="DH104" s="4">
        <f t="shared" si="171"/>
        <v>-0.26657144999999677</v>
      </c>
      <c r="DI104">
        <v>-2.3150859999999999E-2</v>
      </c>
      <c r="DJ104" s="4">
        <f t="shared" si="172"/>
        <v>-2.5113319999996771E-2</v>
      </c>
      <c r="DK104">
        <v>9.7431280000000002E-3</v>
      </c>
      <c r="DL104" s="4">
        <f t="shared" si="173"/>
        <v>-5.8007307999996774E-2</v>
      </c>
      <c r="DM104">
        <v>0.53361599999999998</v>
      </c>
      <c r="DN104" s="4">
        <f t="shared" si="174"/>
        <v>-0.58188017999999675</v>
      </c>
      <c r="DO104">
        <v>-6.0163139999999997E-2</v>
      </c>
      <c r="DP104" s="4">
        <f t="shared" si="175"/>
        <v>1.1898960000003227E-2</v>
      </c>
    </row>
    <row r="105" spans="2:120">
      <c r="B105">
        <v>90</v>
      </c>
      <c r="C105" s="4">
        <v>1397.995627</v>
      </c>
      <c r="D105" s="4">
        <v>3369.6813539999998</v>
      </c>
      <c r="E105" s="4">
        <v>0</v>
      </c>
      <c r="F105" s="4">
        <v>1.2499869999999191E-2</v>
      </c>
      <c r="G105" s="4">
        <v>-7.4255056999999996E-3</v>
      </c>
      <c r="H105" s="4">
        <f t="shared" si="119"/>
        <v>1.9925375699999193E-2</v>
      </c>
      <c r="I105" s="4">
        <v>-2.0268978999999999E-2</v>
      </c>
      <c r="J105" s="4">
        <f t="shared" si="120"/>
        <v>3.2768848999999191E-2</v>
      </c>
      <c r="K105">
        <v>-0.12320012599999999</v>
      </c>
      <c r="L105" s="4">
        <f t="shared" si="121"/>
        <v>0.13569999599999918</v>
      </c>
      <c r="M105">
        <v>-0.12320012599999999</v>
      </c>
      <c r="N105" s="4">
        <f t="shared" si="122"/>
        <v>0.13569999599999918</v>
      </c>
      <c r="O105">
        <v>-2.9141589999999998E-2</v>
      </c>
      <c r="P105" s="4">
        <f t="shared" si="123"/>
        <v>4.1641459999999186E-2</v>
      </c>
      <c r="Q105">
        <v>0.12925763000000001</v>
      </c>
      <c r="R105" s="4">
        <f t="shared" si="124"/>
        <v>-0.11675776000000082</v>
      </c>
      <c r="S105">
        <v>-8.0627240000000003E-2</v>
      </c>
      <c r="T105" s="4">
        <f t="shared" si="125"/>
        <v>9.3127109999999194E-2</v>
      </c>
      <c r="U105">
        <v>-0.15265043</v>
      </c>
      <c r="V105" s="4">
        <f t="shared" si="126"/>
        <v>0.16515029999999919</v>
      </c>
      <c r="W105">
        <v>0.1608861</v>
      </c>
      <c r="X105" s="4">
        <f t="shared" si="127"/>
        <v>-0.14838623000000081</v>
      </c>
      <c r="Z105" s="4">
        <f t="shared" si="128"/>
        <v>1.2499869999999191E-2</v>
      </c>
      <c r="AA105">
        <v>0.37020419999999998</v>
      </c>
      <c r="AB105" s="4">
        <f t="shared" si="129"/>
        <v>-0.35770433000000079</v>
      </c>
      <c r="AC105">
        <v>0.28629633999999998</v>
      </c>
      <c r="AD105" s="4">
        <f t="shared" si="130"/>
        <v>-0.27379647000000079</v>
      </c>
      <c r="AE105">
        <v>-0.19030664999999999</v>
      </c>
      <c r="AF105" s="4">
        <f t="shared" si="131"/>
        <v>0.20280651999999919</v>
      </c>
      <c r="AG105">
        <v>-0.14204425000000001</v>
      </c>
      <c r="AH105" s="4">
        <f t="shared" si="132"/>
        <v>0.1545441199999992</v>
      </c>
      <c r="AI105">
        <v>4.3498976000000003E-3</v>
      </c>
      <c r="AJ105" s="4">
        <f t="shared" si="133"/>
        <v>8.1499723999991919E-3</v>
      </c>
      <c r="AK105">
        <v>9.3135350000000006E-2</v>
      </c>
      <c r="AL105" s="4">
        <f t="shared" si="134"/>
        <v>-8.0635480000000814E-2</v>
      </c>
      <c r="AM105">
        <v>0.62075849999999999</v>
      </c>
      <c r="AN105" s="4">
        <f t="shared" si="135"/>
        <v>-0.6082586300000008</v>
      </c>
      <c r="AO105">
        <v>0.12163942</v>
      </c>
      <c r="AP105" s="4">
        <f t="shared" si="136"/>
        <v>-0.10913955000000081</v>
      </c>
      <c r="AQ105">
        <v>-2.4605592999999999E-2</v>
      </c>
      <c r="AR105" s="4">
        <f t="shared" ref="AR105" si="199">$F105-AQ105</f>
        <v>3.7105462999999186E-2</v>
      </c>
      <c r="AS105">
        <v>0.13291207999999999</v>
      </c>
      <c r="AT105" s="4">
        <f t="shared" si="138"/>
        <v>-0.1204122100000008</v>
      </c>
      <c r="AU105">
        <v>1.5545378E-2</v>
      </c>
      <c r="AV105" s="4">
        <f t="shared" si="139"/>
        <v>-3.045508000000809E-3</v>
      </c>
      <c r="AW105">
        <v>-3.8299159999999999E-2</v>
      </c>
      <c r="AX105" s="4">
        <f t="shared" si="140"/>
        <v>5.079902999999919E-2</v>
      </c>
      <c r="AY105">
        <v>4.2559534000000003E-2</v>
      </c>
      <c r="AZ105" s="4">
        <f t="shared" si="141"/>
        <v>-3.0059664000000812E-2</v>
      </c>
      <c r="BA105">
        <v>0.28257631999999999</v>
      </c>
      <c r="BB105" s="4">
        <f t="shared" si="142"/>
        <v>-0.2700764500000008</v>
      </c>
      <c r="BC105">
        <v>6.1799134999999998E-2</v>
      </c>
      <c r="BD105" s="4">
        <f t="shared" si="143"/>
        <v>-4.9299265000000807E-2</v>
      </c>
      <c r="BE105">
        <v>0.32942083</v>
      </c>
      <c r="BF105" s="4">
        <f t="shared" si="144"/>
        <v>-0.31692096000000081</v>
      </c>
      <c r="BG105">
        <v>6.3182840000000004E-2</v>
      </c>
      <c r="BH105" s="4">
        <f t="shared" si="145"/>
        <v>-5.0682970000000813E-2</v>
      </c>
      <c r="BI105">
        <v>0.24037500000000001</v>
      </c>
      <c r="BJ105" s="4">
        <f t="shared" si="146"/>
        <v>-0.22787513000000081</v>
      </c>
      <c r="BK105">
        <v>0.17555187999999999</v>
      </c>
      <c r="BL105" s="4">
        <f t="shared" si="147"/>
        <v>-0.1630520100000008</v>
      </c>
      <c r="BM105">
        <v>7.7165923999999997E-2</v>
      </c>
      <c r="BN105" s="4">
        <f t="shared" si="148"/>
        <v>-6.4666054000000806E-2</v>
      </c>
      <c r="BO105">
        <v>0.10422430000000001</v>
      </c>
      <c r="BP105" s="4">
        <f t="shared" si="149"/>
        <v>-9.1724430000000814E-2</v>
      </c>
      <c r="BQ105">
        <v>-3.5439279999999997E-2</v>
      </c>
      <c r="BR105" s="4">
        <f t="shared" si="150"/>
        <v>4.7939149999999188E-2</v>
      </c>
      <c r="BS105">
        <v>0.15515873999999999</v>
      </c>
      <c r="BT105" s="4">
        <f t="shared" si="151"/>
        <v>-0.1426588700000008</v>
      </c>
      <c r="BU105">
        <v>0.31816413999999998</v>
      </c>
      <c r="BV105" s="4">
        <f t="shared" si="152"/>
        <v>-0.30566427000000079</v>
      </c>
      <c r="BW105">
        <v>-0.11972889</v>
      </c>
      <c r="BX105" s="4">
        <f t="shared" si="153"/>
        <v>0.1322287599999992</v>
      </c>
      <c r="BY105">
        <v>-3.9881587000000003E-2</v>
      </c>
      <c r="BZ105" s="4">
        <f t="shared" si="154"/>
        <v>5.2381456999999194E-2</v>
      </c>
      <c r="CA105">
        <v>0.19713475999999999</v>
      </c>
      <c r="CB105" s="4">
        <f t="shared" si="155"/>
        <v>-0.1846348900000008</v>
      </c>
      <c r="CC105">
        <v>-5.9313695999999999E-2</v>
      </c>
      <c r="CD105" s="4">
        <f t="shared" si="156"/>
        <v>7.181356599999919E-2</v>
      </c>
      <c r="CE105">
        <v>0.16704827999999999</v>
      </c>
      <c r="CF105" s="4">
        <f t="shared" si="157"/>
        <v>-0.1545484100000008</v>
      </c>
      <c r="CG105">
        <v>-0.24223534999999999</v>
      </c>
      <c r="CH105" s="4">
        <f t="shared" si="158"/>
        <v>0.25473521999999915</v>
      </c>
      <c r="CI105">
        <v>0.18955904000000001</v>
      </c>
      <c r="CJ105" s="4">
        <f t="shared" si="159"/>
        <v>-0.17705917000000082</v>
      </c>
      <c r="CK105">
        <v>-6.4254834999999996E-2</v>
      </c>
      <c r="CL105" s="4">
        <f t="shared" si="160"/>
        <v>7.6754704999999188E-2</v>
      </c>
      <c r="CM105">
        <v>-8.2039810000000005E-2</v>
      </c>
      <c r="CN105" s="4">
        <f t="shared" si="161"/>
        <v>9.4539679999999196E-2</v>
      </c>
      <c r="CO105">
        <v>-0.10488317</v>
      </c>
      <c r="CP105" s="4">
        <f t="shared" si="162"/>
        <v>0.11738303999999919</v>
      </c>
      <c r="CQ105">
        <v>5.3941198000000003E-2</v>
      </c>
      <c r="CR105" s="4">
        <f t="shared" si="163"/>
        <v>-4.1441328000000811E-2</v>
      </c>
      <c r="CS105">
        <v>0.31765454999999998</v>
      </c>
      <c r="CT105" s="4">
        <f t="shared" si="164"/>
        <v>-0.30515468000000079</v>
      </c>
      <c r="CU105">
        <v>6.2457123000000002E-3</v>
      </c>
      <c r="CV105" s="4">
        <f t="shared" si="165"/>
        <v>6.2541576999991912E-3</v>
      </c>
      <c r="CW105">
        <v>8.0800800000000006E-2</v>
      </c>
      <c r="CX105" s="4">
        <f t="shared" si="166"/>
        <v>-6.8300930000000815E-2</v>
      </c>
      <c r="CY105">
        <v>-6.9110095999999996E-2</v>
      </c>
      <c r="CZ105" s="4">
        <f t="shared" si="167"/>
        <v>8.1609965999999187E-2</v>
      </c>
      <c r="DA105">
        <v>-8.6196339999999996E-2</v>
      </c>
      <c r="DB105" s="4">
        <f t="shared" si="168"/>
        <v>9.8696209999999188E-2</v>
      </c>
      <c r="DC105">
        <v>-9.3470040000000004E-2</v>
      </c>
      <c r="DD105" s="4">
        <f t="shared" si="169"/>
        <v>0.1059699099999992</v>
      </c>
      <c r="DE105">
        <v>-6.9110095999999996E-2</v>
      </c>
      <c r="DF105" s="4">
        <f t="shared" si="170"/>
        <v>8.1609965999999187E-2</v>
      </c>
      <c r="DG105">
        <v>0.20324263000000001</v>
      </c>
      <c r="DH105" s="4">
        <f t="shared" si="171"/>
        <v>-0.19074276000000082</v>
      </c>
      <c r="DI105">
        <v>-2.6852421000000001E-2</v>
      </c>
      <c r="DJ105" s="4">
        <f t="shared" si="172"/>
        <v>3.9352290999999193E-2</v>
      </c>
      <c r="DK105">
        <v>-1.7288370000000001E-2</v>
      </c>
      <c r="DL105" s="4">
        <f t="shared" si="173"/>
        <v>2.9788239999999192E-2</v>
      </c>
      <c r="DM105">
        <v>0.64688544999999997</v>
      </c>
      <c r="DN105" s="4">
        <f t="shared" si="174"/>
        <v>-0.63438558000000078</v>
      </c>
      <c r="DO105">
        <v>-6.9110095999999996E-2</v>
      </c>
      <c r="DP105" s="4">
        <f t="shared" si="175"/>
        <v>8.1609965999999187E-2</v>
      </c>
    </row>
    <row r="106" spans="2:120">
      <c r="B106">
        <v>91</v>
      </c>
      <c r="C106" s="4">
        <v>1398.7650249999999</v>
      </c>
      <c r="D106" s="4">
        <v>3371.2212850000001</v>
      </c>
      <c r="E106" s="4">
        <v>0</v>
      </c>
      <c r="F106" s="4">
        <v>3.4374239999998224E-2</v>
      </c>
      <c r="G106" s="4">
        <v>-1.5319121000000001E-3</v>
      </c>
      <c r="H106" s="4">
        <f t="shared" si="119"/>
        <v>3.5906152099998222E-2</v>
      </c>
      <c r="I106" s="4">
        <v>-1.6328122E-2</v>
      </c>
      <c r="J106" s="4">
        <f t="shared" si="120"/>
        <v>5.0702361999998224E-2</v>
      </c>
      <c r="K106">
        <v>-0.13241117999999999</v>
      </c>
      <c r="L106" s="4">
        <f t="shared" si="121"/>
        <v>0.16678541999999821</v>
      </c>
      <c r="M106">
        <v>-0.13241117999999999</v>
      </c>
      <c r="N106" s="4">
        <f t="shared" si="122"/>
        <v>0.16678541999999821</v>
      </c>
      <c r="O106">
        <v>0.18286511</v>
      </c>
      <c r="P106" s="4">
        <f t="shared" si="123"/>
        <v>-0.14849087000000177</v>
      </c>
      <c r="Q106">
        <v>0.13194773000000001</v>
      </c>
      <c r="R106" s="4">
        <f t="shared" si="124"/>
        <v>-9.7573490000001789E-2</v>
      </c>
      <c r="S106">
        <v>-8.4752770000000005E-2</v>
      </c>
      <c r="T106" s="4">
        <f t="shared" si="125"/>
        <v>0.11912700999999823</v>
      </c>
      <c r="U106">
        <v>-0.10272856</v>
      </c>
      <c r="V106" s="4">
        <f t="shared" si="126"/>
        <v>0.13710279999999822</v>
      </c>
      <c r="W106">
        <v>0.14597955000000001</v>
      </c>
      <c r="X106" s="4">
        <f t="shared" si="127"/>
        <v>-0.11160531000000179</v>
      </c>
      <c r="Z106" s="4">
        <f t="shared" si="128"/>
        <v>3.4374239999998224E-2</v>
      </c>
      <c r="AA106">
        <v>0.28954256</v>
      </c>
      <c r="AB106" s="4">
        <f t="shared" si="129"/>
        <v>-0.25516832000000178</v>
      </c>
      <c r="AC106">
        <v>0.24634313999999999</v>
      </c>
      <c r="AD106" s="4">
        <f t="shared" si="130"/>
        <v>-0.21196890000000176</v>
      </c>
      <c r="AE106">
        <v>-0.19731033000000001</v>
      </c>
      <c r="AF106" s="4">
        <f t="shared" si="131"/>
        <v>0.23168456999999823</v>
      </c>
      <c r="AG106">
        <v>-0.12865288999999999</v>
      </c>
      <c r="AH106" s="4">
        <f t="shared" si="132"/>
        <v>0.16302712999999822</v>
      </c>
      <c r="AI106">
        <v>-7.4364697E-3</v>
      </c>
      <c r="AJ106" s="4">
        <f t="shared" si="133"/>
        <v>4.1810709699998228E-2</v>
      </c>
      <c r="AK106">
        <v>8.0518395000000006E-2</v>
      </c>
      <c r="AL106" s="4">
        <f t="shared" si="134"/>
        <v>-4.6144155000001782E-2</v>
      </c>
      <c r="AM106">
        <v>0.60137843999999996</v>
      </c>
      <c r="AN106" s="4">
        <f t="shared" si="135"/>
        <v>-0.56700420000000173</v>
      </c>
      <c r="AO106">
        <v>0.13075653000000001</v>
      </c>
      <c r="AP106" s="4">
        <f t="shared" si="136"/>
        <v>-9.6382290000001786E-2</v>
      </c>
      <c r="AQ106">
        <v>-1.3994243999999999E-2</v>
      </c>
      <c r="AR106" s="4">
        <f t="shared" ref="AR106" si="200">$F106-AQ106</f>
        <v>4.8368483999998227E-2</v>
      </c>
      <c r="AS106">
        <v>0.13205539999999999</v>
      </c>
      <c r="AT106" s="4">
        <f t="shared" si="138"/>
        <v>-9.7681160000001765E-2</v>
      </c>
      <c r="AU106">
        <v>1.3156774E-2</v>
      </c>
      <c r="AV106" s="4">
        <f t="shared" si="139"/>
        <v>2.1217465999998224E-2</v>
      </c>
      <c r="AW106">
        <v>-5.4906780000000002E-2</v>
      </c>
      <c r="AX106" s="4">
        <f t="shared" si="140"/>
        <v>8.9281019999998226E-2</v>
      </c>
      <c r="AY106">
        <v>3.7819899999999997E-2</v>
      </c>
      <c r="AZ106" s="4">
        <f t="shared" si="141"/>
        <v>-3.4456600000017726E-3</v>
      </c>
      <c r="BA106">
        <v>0.29522093999999999</v>
      </c>
      <c r="BB106" s="4">
        <f t="shared" si="142"/>
        <v>-0.26084670000000176</v>
      </c>
      <c r="BC106">
        <v>2.6854086999999999E-2</v>
      </c>
      <c r="BD106" s="4">
        <f t="shared" si="143"/>
        <v>7.5201529999982253E-3</v>
      </c>
      <c r="BE106">
        <v>-0.14832798</v>
      </c>
      <c r="BF106" s="4">
        <f t="shared" si="144"/>
        <v>0.18270221999999822</v>
      </c>
      <c r="BG106">
        <v>8.1271389999999999E-2</v>
      </c>
      <c r="BH106" s="4">
        <f t="shared" si="145"/>
        <v>-4.6897150000001775E-2</v>
      </c>
      <c r="BI106">
        <v>0.23094613999999999</v>
      </c>
      <c r="BJ106" s="4">
        <f t="shared" si="146"/>
        <v>-0.19657190000000177</v>
      </c>
      <c r="BK106">
        <v>0.18468754000000001</v>
      </c>
      <c r="BL106" s="4">
        <f t="shared" si="147"/>
        <v>-0.15031330000000179</v>
      </c>
      <c r="BM106">
        <v>3.9309379999999998E-2</v>
      </c>
      <c r="BN106" s="4">
        <f t="shared" si="148"/>
        <v>-4.9351400000017739E-3</v>
      </c>
      <c r="BO106">
        <v>0.111587755</v>
      </c>
      <c r="BP106" s="4">
        <f t="shared" si="149"/>
        <v>-7.7213515000001773E-2</v>
      </c>
      <c r="BQ106">
        <v>-3.8166430000000001E-2</v>
      </c>
      <c r="BR106" s="4">
        <f t="shared" si="150"/>
        <v>7.2540669999998225E-2</v>
      </c>
      <c r="BS106">
        <v>0.15255912999999999</v>
      </c>
      <c r="BT106" s="4">
        <f t="shared" si="151"/>
        <v>-0.11818489000000176</v>
      </c>
      <c r="BU106">
        <v>0.19210527999999999</v>
      </c>
      <c r="BV106" s="4">
        <f t="shared" si="152"/>
        <v>-0.15773104000000177</v>
      </c>
      <c r="BW106">
        <v>-0.13943364</v>
      </c>
      <c r="BX106" s="4">
        <f t="shared" si="153"/>
        <v>0.17380787999999822</v>
      </c>
      <c r="BY106">
        <v>-7.0804439999999996E-2</v>
      </c>
      <c r="BZ106" s="4">
        <f t="shared" si="154"/>
        <v>0.10517867999999822</v>
      </c>
      <c r="CA106">
        <v>0.26215154000000002</v>
      </c>
      <c r="CB106" s="4">
        <f t="shared" si="155"/>
        <v>-0.22777730000000179</v>
      </c>
      <c r="CC106">
        <v>-3.1875519999999997E-2</v>
      </c>
      <c r="CD106" s="4">
        <f t="shared" si="156"/>
        <v>6.6249759999998215E-2</v>
      </c>
      <c r="CE106">
        <v>0.19806127000000001</v>
      </c>
      <c r="CF106" s="4">
        <f t="shared" si="157"/>
        <v>-0.16368703000000179</v>
      </c>
      <c r="CG106">
        <v>-0.24323449</v>
      </c>
      <c r="CH106" s="4">
        <f t="shared" si="158"/>
        <v>0.27760872999999819</v>
      </c>
      <c r="CI106">
        <v>0.22129262999999999</v>
      </c>
      <c r="CJ106" s="4">
        <f t="shared" si="159"/>
        <v>-0.18691839000000177</v>
      </c>
      <c r="CK106">
        <v>1.8721879E-2</v>
      </c>
      <c r="CL106" s="4">
        <f t="shared" si="160"/>
        <v>1.5652360999998224E-2</v>
      </c>
      <c r="CM106">
        <v>-5.3412149999999999E-2</v>
      </c>
      <c r="CN106" s="4">
        <f t="shared" si="161"/>
        <v>8.7786389999998216E-2</v>
      </c>
      <c r="CO106">
        <v>-6.5712930000000003E-2</v>
      </c>
      <c r="CP106" s="4">
        <f t="shared" si="162"/>
        <v>0.10008716999999823</v>
      </c>
      <c r="CQ106">
        <v>-1.7194767E-2</v>
      </c>
      <c r="CR106" s="4">
        <f t="shared" si="163"/>
        <v>5.1569006999998224E-2</v>
      </c>
      <c r="CS106">
        <v>0.29570671999999998</v>
      </c>
      <c r="CT106" s="4">
        <f t="shared" si="164"/>
        <v>-0.26133248000000175</v>
      </c>
      <c r="CU106">
        <v>1.7256388000000001E-2</v>
      </c>
      <c r="CV106" s="4">
        <f t="shared" si="165"/>
        <v>1.7117851999998223E-2</v>
      </c>
      <c r="CW106">
        <v>8.6079699999999995E-2</v>
      </c>
      <c r="CX106" s="4">
        <f t="shared" si="166"/>
        <v>-5.1705460000001771E-2</v>
      </c>
      <c r="CY106">
        <v>-6.6787139999999995E-2</v>
      </c>
      <c r="CZ106" s="4">
        <f t="shared" si="167"/>
        <v>0.10116137999999822</v>
      </c>
      <c r="DA106">
        <v>-8.4311663999999995E-2</v>
      </c>
      <c r="DB106" s="4">
        <f t="shared" si="168"/>
        <v>0.11868590399999822</v>
      </c>
      <c r="DC106">
        <v>-0.10833461</v>
      </c>
      <c r="DD106" s="4">
        <f t="shared" si="169"/>
        <v>0.14270884999999822</v>
      </c>
      <c r="DE106">
        <v>-6.6787139999999995E-2</v>
      </c>
      <c r="DF106" s="4">
        <f t="shared" si="170"/>
        <v>0.10116137999999822</v>
      </c>
      <c r="DG106">
        <v>0.18718146999999999</v>
      </c>
      <c r="DH106" s="4">
        <f t="shared" si="171"/>
        <v>-0.15280723000000176</v>
      </c>
      <c r="DI106">
        <v>-1.4686216E-2</v>
      </c>
      <c r="DJ106" s="4">
        <f t="shared" si="172"/>
        <v>4.9060455999998226E-2</v>
      </c>
      <c r="DK106">
        <v>-1.7566373999999999E-2</v>
      </c>
      <c r="DL106" s="4">
        <f t="shared" si="173"/>
        <v>5.194061399999822E-2</v>
      </c>
      <c r="DM106">
        <v>0.69563260000000005</v>
      </c>
      <c r="DN106" s="4">
        <f t="shared" si="174"/>
        <v>-0.66125836000000182</v>
      </c>
      <c r="DO106">
        <v>-6.6787139999999995E-2</v>
      </c>
      <c r="DP106" s="4">
        <f t="shared" si="175"/>
        <v>0.10116137999999822</v>
      </c>
    </row>
    <row r="107" spans="2:120">
      <c r="B107">
        <v>92</v>
      </c>
      <c r="C107" s="4">
        <v>1400.517458</v>
      </c>
      <c r="D107" s="4">
        <v>3370.5438290000002</v>
      </c>
      <c r="E107" s="4">
        <v>0</v>
      </c>
      <c r="F107" s="4">
        <v>-5.8680350000003045E-2</v>
      </c>
      <c r="G107" s="4">
        <v>-1.2505914999999999E-2</v>
      </c>
      <c r="H107" s="4">
        <f t="shared" si="119"/>
        <v>-4.6174435000003046E-2</v>
      </c>
      <c r="I107" s="4">
        <v>-4.5935969999999996E-3</v>
      </c>
      <c r="J107" s="4">
        <f t="shared" si="120"/>
        <v>-5.4086753000003047E-2</v>
      </c>
      <c r="K107">
        <v>-0.14538744000000001</v>
      </c>
      <c r="L107" s="4">
        <f t="shared" si="121"/>
        <v>8.6707089999996961E-2</v>
      </c>
      <c r="M107">
        <v>-0.14538744000000001</v>
      </c>
      <c r="N107" s="4">
        <f t="shared" si="122"/>
        <v>8.6707089999996961E-2</v>
      </c>
      <c r="O107">
        <v>0.20785949000000001</v>
      </c>
      <c r="P107" s="4">
        <f t="shared" si="123"/>
        <v>-0.26653984000000308</v>
      </c>
      <c r="Q107">
        <v>0.11324487</v>
      </c>
      <c r="R107" s="4">
        <f t="shared" si="124"/>
        <v>-0.17192522000000304</v>
      </c>
      <c r="S107">
        <v>-9.0974479999999996E-2</v>
      </c>
      <c r="T107" s="4">
        <f t="shared" si="125"/>
        <v>3.2294129999996951E-2</v>
      </c>
      <c r="U107">
        <v>-1.3286849999999999E-2</v>
      </c>
      <c r="V107" s="4">
        <f t="shared" si="126"/>
        <v>-4.5393500000003043E-2</v>
      </c>
      <c r="W107">
        <v>0.17335387999999999</v>
      </c>
      <c r="X107" s="4">
        <f t="shared" si="127"/>
        <v>-0.23203423000000303</v>
      </c>
      <c r="Z107" s="4">
        <f t="shared" si="128"/>
        <v>-5.8680350000003045E-2</v>
      </c>
      <c r="AA107">
        <v>0.23873169999999999</v>
      </c>
      <c r="AB107" s="4">
        <f t="shared" si="129"/>
        <v>-0.29741205000000304</v>
      </c>
      <c r="AC107">
        <v>0.27838516000000002</v>
      </c>
      <c r="AD107" s="4">
        <f t="shared" si="130"/>
        <v>-0.33706551000000307</v>
      </c>
      <c r="AE107">
        <v>-0.19546466000000001</v>
      </c>
      <c r="AF107" s="4">
        <f t="shared" si="131"/>
        <v>0.13678430999999697</v>
      </c>
      <c r="AG107">
        <v>-6.0840588000000001E-2</v>
      </c>
      <c r="AH107" s="4">
        <f t="shared" si="132"/>
        <v>2.1602379999969556E-3</v>
      </c>
      <c r="AI107">
        <v>-9.9619500000000007E-3</v>
      </c>
      <c r="AJ107" s="4">
        <f t="shared" si="133"/>
        <v>-4.8718400000003048E-2</v>
      </c>
      <c r="AK107">
        <v>8.2016439999999996E-2</v>
      </c>
      <c r="AL107" s="4">
        <f t="shared" si="134"/>
        <v>-0.14069679000000304</v>
      </c>
      <c r="AM107">
        <v>0.47789878000000002</v>
      </c>
      <c r="AN107" s="4">
        <f t="shared" si="135"/>
        <v>-0.53657913000000312</v>
      </c>
      <c r="AO107">
        <v>0.13490091000000001</v>
      </c>
      <c r="AP107" s="4">
        <f t="shared" si="136"/>
        <v>-0.19358126000000306</v>
      </c>
      <c r="AQ107">
        <v>-5.9666540000000001E-3</v>
      </c>
      <c r="AR107" s="4">
        <f t="shared" ref="AR107" si="201">$F107-AQ107</f>
        <v>-5.2713696000003044E-2</v>
      </c>
      <c r="AS107">
        <v>0.132827</v>
      </c>
      <c r="AT107" s="4">
        <f t="shared" si="138"/>
        <v>-0.19150735000000305</v>
      </c>
      <c r="AU107">
        <v>2.025704E-2</v>
      </c>
      <c r="AV107" s="4">
        <f t="shared" si="139"/>
        <v>-7.8937390000003049E-2</v>
      </c>
      <c r="AW107">
        <v>-6.9357105000000002E-2</v>
      </c>
      <c r="AX107" s="4">
        <f t="shared" si="140"/>
        <v>1.0676754999996957E-2</v>
      </c>
      <c r="AY107">
        <v>4.1085365999999998E-2</v>
      </c>
      <c r="AZ107" s="4">
        <f t="shared" si="141"/>
        <v>-9.9765716000003044E-2</v>
      </c>
      <c r="BA107">
        <v>0.37854415000000002</v>
      </c>
      <c r="BB107" s="4">
        <f t="shared" si="142"/>
        <v>-0.43722450000000307</v>
      </c>
      <c r="BC107">
        <v>2.5069830000000001E-2</v>
      </c>
      <c r="BD107" s="4">
        <f t="shared" si="143"/>
        <v>-8.3750180000003047E-2</v>
      </c>
      <c r="BE107">
        <v>-0.19593416</v>
      </c>
      <c r="BF107" s="4">
        <f t="shared" si="144"/>
        <v>0.13725380999999695</v>
      </c>
      <c r="BG107">
        <v>7.3511359999999998E-2</v>
      </c>
      <c r="BH107" s="4">
        <f t="shared" si="145"/>
        <v>-0.13219171000000304</v>
      </c>
      <c r="BI107">
        <v>0.24433026999999999</v>
      </c>
      <c r="BJ107" s="4">
        <f t="shared" si="146"/>
        <v>-0.30301062000000301</v>
      </c>
      <c r="BK107">
        <v>0.18084969000000001</v>
      </c>
      <c r="BL107" s="4">
        <f t="shared" si="147"/>
        <v>-0.23953004000000305</v>
      </c>
      <c r="BM107">
        <v>2.0369891000000001E-2</v>
      </c>
      <c r="BN107" s="4">
        <f t="shared" si="148"/>
        <v>-7.9050241000003046E-2</v>
      </c>
      <c r="BO107">
        <v>0.11964385</v>
      </c>
      <c r="BP107" s="4">
        <f t="shared" si="149"/>
        <v>-0.17832420000000304</v>
      </c>
      <c r="BQ107">
        <v>-4.1705480000000003E-2</v>
      </c>
      <c r="BR107" s="4">
        <f t="shared" si="150"/>
        <v>-1.6974870000003042E-2</v>
      </c>
      <c r="BS107">
        <v>0.15752319000000001</v>
      </c>
      <c r="BT107" s="4">
        <f t="shared" si="151"/>
        <v>-0.21620354000000305</v>
      </c>
      <c r="BU107">
        <v>7.7346349999999994E-2</v>
      </c>
      <c r="BV107" s="4">
        <f t="shared" si="152"/>
        <v>-0.13602670000000305</v>
      </c>
      <c r="BW107">
        <v>-0.14843827000000001</v>
      </c>
      <c r="BX107" s="4">
        <f t="shared" si="153"/>
        <v>8.9757919999996966E-2</v>
      </c>
      <c r="BY107">
        <v>-0.12117363</v>
      </c>
      <c r="BZ107" s="4">
        <f t="shared" si="154"/>
        <v>6.2493279999996959E-2</v>
      </c>
      <c r="CA107">
        <v>0.26577427999999997</v>
      </c>
      <c r="CB107" s="4">
        <f t="shared" si="155"/>
        <v>-0.32445463000000302</v>
      </c>
      <c r="CC107">
        <v>-8.8171159999999998E-3</v>
      </c>
      <c r="CD107" s="4">
        <f t="shared" si="156"/>
        <v>-4.9863234000003046E-2</v>
      </c>
      <c r="CE107">
        <v>0.16979312999999999</v>
      </c>
      <c r="CF107" s="4">
        <f t="shared" si="157"/>
        <v>-0.22847348000000303</v>
      </c>
      <c r="CG107">
        <v>-0.23716623000000001</v>
      </c>
      <c r="CH107" s="4">
        <f t="shared" si="158"/>
        <v>0.17848587999999696</v>
      </c>
      <c r="CI107">
        <v>0.18049496000000001</v>
      </c>
      <c r="CJ107" s="4">
        <f t="shared" si="159"/>
        <v>-0.23917531000000306</v>
      </c>
      <c r="CK107">
        <v>0.10730928000000001</v>
      </c>
      <c r="CL107" s="4">
        <f t="shared" si="160"/>
        <v>-0.16598963000000305</v>
      </c>
      <c r="CM107">
        <v>-7.3159769999999999E-2</v>
      </c>
      <c r="CN107" s="4">
        <f t="shared" si="161"/>
        <v>1.4479419999996954E-2</v>
      </c>
      <c r="CO107">
        <v>-1.0279182E-2</v>
      </c>
      <c r="CP107" s="4">
        <f t="shared" si="162"/>
        <v>-4.8401168000003048E-2</v>
      </c>
      <c r="CQ107">
        <v>-6.0409997E-2</v>
      </c>
      <c r="CR107" s="4">
        <f t="shared" si="163"/>
        <v>1.7296469999969546E-3</v>
      </c>
      <c r="CS107">
        <v>0.26349660000000003</v>
      </c>
      <c r="CT107" s="4">
        <f t="shared" si="164"/>
        <v>-0.32217695000000307</v>
      </c>
      <c r="CU107">
        <v>2.3636517999999999E-2</v>
      </c>
      <c r="CV107" s="4">
        <f t="shared" si="165"/>
        <v>-8.2316868000003041E-2</v>
      </c>
      <c r="CW107">
        <v>6.5700439999999999E-2</v>
      </c>
      <c r="CX107" s="4">
        <f t="shared" si="166"/>
        <v>-0.12438079000000304</v>
      </c>
      <c r="CY107">
        <v>-6.5282314999999994E-2</v>
      </c>
      <c r="CZ107" s="4">
        <f t="shared" si="167"/>
        <v>6.6019649999969482E-3</v>
      </c>
      <c r="DA107">
        <v>-7.9818180000000002E-2</v>
      </c>
      <c r="DB107" s="4">
        <f t="shared" si="168"/>
        <v>2.1137829999996957E-2</v>
      </c>
      <c r="DC107">
        <v>-0.10766619400000001</v>
      </c>
      <c r="DD107" s="4">
        <f t="shared" si="169"/>
        <v>4.8985843999996961E-2</v>
      </c>
      <c r="DE107">
        <v>-6.5282314999999994E-2</v>
      </c>
      <c r="DF107" s="4">
        <f t="shared" si="170"/>
        <v>6.6019649999969482E-3</v>
      </c>
      <c r="DG107">
        <v>0.18924754999999999</v>
      </c>
      <c r="DH107" s="4">
        <f t="shared" si="171"/>
        <v>-0.24792790000000303</v>
      </c>
      <c r="DI107">
        <v>-1.2823454999999999E-2</v>
      </c>
      <c r="DJ107" s="4">
        <f t="shared" si="172"/>
        <v>-4.5856895000003048E-2</v>
      </c>
      <c r="DK107">
        <v>-2.0762348999999999E-2</v>
      </c>
      <c r="DL107" s="4">
        <f t="shared" si="173"/>
        <v>-3.7918001000003046E-2</v>
      </c>
      <c r="DM107">
        <v>0.62220483999999998</v>
      </c>
      <c r="DN107" s="4">
        <f t="shared" si="174"/>
        <v>-0.68088519000000303</v>
      </c>
      <c r="DO107">
        <v>-6.5282314999999994E-2</v>
      </c>
      <c r="DP107" s="4">
        <f t="shared" si="175"/>
        <v>6.6019649999969482E-3</v>
      </c>
    </row>
    <row r="108" spans="2:120">
      <c r="B108">
        <v>93</v>
      </c>
      <c r="C108" s="4">
        <v>1400.9841349999999</v>
      </c>
      <c r="D108" s="4">
        <v>3369.9335940000001</v>
      </c>
      <c r="E108" s="4">
        <v>0</v>
      </c>
      <c r="F108" s="4">
        <v>-4.5833080000001303E-2</v>
      </c>
      <c r="G108" s="4">
        <v>-3.0295169E-2</v>
      </c>
      <c r="H108" s="4">
        <f t="shared" si="119"/>
        <v>-1.5537911000001303E-2</v>
      </c>
      <c r="I108" s="4">
        <v>-1.1617667000000001E-3</v>
      </c>
      <c r="J108" s="4">
        <f t="shared" si="120"/>
        <v>-4.4671313300001306E-2</v>
      </c>
      <c r="K108">
        <v>-0.15081802</v>
      </c>
      <c r="L108" s="4">
        <f t="shared" si="121"/>
        <v>0.10498493999999869</v>
      </c>
      <c r="M108">
        <v>-0.15081802</v>
      </c>
      <c r="N108" s="4">
        <f t="shared" si="122"/>
        <v>0.10498493999999869</v>
      </c>
      <c r="O108">
        <v>7.4913049999999995E-2</v>
      </c>
      <c r="P108" s="4">
        <f t="shared" si="123"/>
        <v>-0.1207461300000013</v>
      </c>
      <c r="Q108">
        <v>7.3575266E-2</v>
      </c>
      <c r="R108" s="4">
        <f t="shared" si="124"/>
        <v>-0.1194083460000013</v>
      </c>
      <c r="S108">
        <v>-8.3965786000000001E-2</v>
      </c>
      <c r="T108" s="4">
        <f t="shared" si="125"/>
        <v>3.8132705999998698E-2</v>
      </c>
      <c r="U108">
        <v>3.9044328000000003E-2</v>
      </c>
      <c r="V108" s="4">
        <f t="shared" si="126"/>
        <v>-8.4877408000001306E-2</v>
      </c>
      <c r="W108">
        <v>0.13696359999999999</v>
      </c>
      <c r="X108" s="4">
        <f t="shared" si="127"/>
        <v>-0.18279668000000129</v>
      </c>
      <c r="Z108" s="4">
        <f t="shared" si="128"/>
        <v>-4.5833080000001303E-2</v>
      </c>
      <c r="AA108">
        <v>0.21310213</v>
      </c>
      <c r="AB108" s="4">
        <f t="shared" si="129"/>
        <v>-0.2589352100000013</v>
      </c>
      <c r="AC108">
        <v>0.29012116999999998</v>
      </c>
      <c r="AD108" s="4">
        <f t="shared" si="130"/>
        <v>-0.33595425000000129</v>
      </c>
      <c r="AE108">
        <v>-0.19002494</v>
      </c>
      <c r="AF108" s="4">
        <f t="shared" si="131"/>
        <v>0.1441918599999987</v>
      </c>
      <c r="AG108">
        <v>1.7155632000000001E-3</v>
      </c>
      <c r="AH108" s="4">
        <f t="shared" si="132"/>
        <v>-4.7548643200001302E-2</v>
      </c>
      <c r="AI108">
        <v>-2.5589529999999999E-2</v>
      </c>
      <c r="AJ108" s="4">
        <f t="shared" si="133"/>
        <v>-2.0243550000001304E-2</v>
      </c>
      <c r="AK108">
        <v>7.9548165000000004E-2</v>
      </c>
      <c r="AL108" s="4">
        <f t="shared" si="134"/>
        <v>-0.12538124500000131</v>
      </c>
      <c r="AM108">
        <v>0.35713573999999998</v>
      </c>
      <c r="AN108" s="4">
        <f t="shared" si="135"/>
        <v>-0.40296882000000128</v>
      </c>
      <c r="AO108">
        <v>0.12697557000000001</v>
      </c>
      <c r="AP108" s="4">
        <f t="shared" si="136"/>
        <v>-0.17280865000000131</v>
      </c>
      <c r="AQ108">
        <v>2.3941634E-2</v>
      </c>
      <c r="AR108" s="4">
        <f t="shared" ref="AR108" si="202">$F108-AQ108</f>
        <v>-6.9774714000001306E-2</v>
      </c>
      <c r="AS108">
        <v>0.12728518</v>
      </c>
      <c r="AT108" s="4">
        <f t="shared" si="138"/>
        <v>-0.1731182600000013</v>
      </c>
      <c r="AU108">
        <v>2.4427556E-2</v>
      </c>
      <c r="AV108" s="4">
        <f t="shared" si="139"/>
        <v>-7.0260636000001306E-2</v>
      </c>
      <c r="AW108">
        <v>-8.0291769999999998E-2</v>
      </c>
      <c r="AX108" s="4">
        <f t="shared" si="140"/>
        <v>3.4458689999998696E-2</v>
      </c>
      <c r="AY108">
        <v>6.2953529999999994E-2</v>
      </c>
      <c r="AZ108" s="4">
        <f t="shared" si="141"/>
        <v>-0.1087866100000013</v>
      </c>
      <c r="BA108">
        <v>0.48060584000000001</v>
      </c>
      <c r="BB108" s="4">
        <f t="shared" si="142"/>
        <v>-0.52643892000000125</v>
      </c>
      <c r="BC108">
        <v>5.8794878000000002E-5</v>
      </c>
      <c r="BD108" s="4">
        <f t="shared" si="143"/>
        <v>-4.5891874878001303E-2</v>
      </c>
      <c r="BE108">
        <v>-0.13257925000000001</v>
      </c>
      <c r="BF108" s="4">
        <f t="shared" si="144"/>
        <v>8.6746169999998707E-2</v>
      </c>
      <c r="BG108">
        <v>6.5047644000000002E-2</v>
      </c>
      <c r="BH108" s="4">
        <f t="shared" si="145"/>
        <v>-0.1108807240000013</v>
      </c>
      <c r="BI108">
        <v>0.30871209999999999</v>
      </c>
      <c r="BJ108" s="4">
        <f t="shared" si="146"/>
        <v>-0.35454518000000129</v>
      </c>
      <c r="BK108">
        <v>0.16562199999999999</v>
      </c>
      <c r="BL108" s="4">
        <f t="shared" si="147"/>
        <v>-0.21145508000000129</v>
      </c>
      <c r="BM108">
        <v>3.2898139999999999E-2</v>
      </c>
      <c r="BN108" s="4">
        <f t="shared" si="148"/>
        <v>-7.8731220000001295E-2</v>
      </c>
      <c r="BO108">
        <v>0.12902986</v>
      </c>
      <c r="BP108" s="4">
        <f t="shared" si="149"/>
        <v>-0.1748629400000013</v>
      </c>
      <c r="BQ108">
        <v>-3.004559E-2</v>
      </c>
      <c r="BR108" s="4">
        <f t="shared" si="150"/>
        <v>-1.5787490000001302E-2</v>
      </c>
      <c r="BS108">
        <v>0.16155586</v>
      </c>
      <c r="BT108" s="4">
        <f t="shared" si="151"/>
        <v>-0.2073889400000013</v>
      </c>
      <c r="BU108">
        <v>8.0470769999999997E-2</v>
      </c>
      <c r="BV108" s="4">
        <f t="shared" si="152"/>
        <v>-0.1263038500000013</v>
      </c>
      <c r="BW108">
        <v>-0.13364102</v>
      </c>
      <c r="BX108" s="4">
        <f t="shared" si="153"/>
        <v>8.7807939999998696E-2</v>
      </c>
      <c r="BY108">
        <v>-0.113996536</v>
      </c>
      <c r="BZ108" s="4">
        <f t="shared" si="154"/>
        <v>6.8163455999998693E-2</v>
      </c>
      <c r="CA108">
        <v>0.33188319999999999</v>
      </c>
      <c r="CB108" s="4">
        <f t="shared" si="155"/>
        <v>-0.37771628000000129</v>
      </c>
      <c r="CC108">
        <v>-3.1031732000000003E-4</v>
      </c>
      <c r="CD108" s="4">
        <f t="shared" si="156"/>
        <v>-4.55227626800013E-2</v>
      </c>
      <c r="CE108">
        <v>0.16860865</v>
      </c>
      <c r="CF108" s="4">
        <f t="shared" si="157"/>
        <v>-0.2144417300000013</v>
      </c>
      <c r="CG108">
        <v>-0.22995293</v>
      </c>
      <c r="CH108" s="4">
        <f t="shared" si="158"/>
        <v>0.1841198499999987</v>
      </c>
      <c r="CI108">
        <v>0.17169677</v>
      </c>
      <c r="CJ108" s="4">
        <f t="shared" si="159"/>
        <v>-0.2175298500000013</v>
      </c>
      <c r="CK108">
        <v>4.2298965000000001E-2</v>
      </c>
      <c r="CL108" s="4">
        <f t="shared" si="160"/>
        <v>-8.8132045000001297E-2</v>
      </c>
      <c r="CM108">
        <v>-3.0527623E-2</v>
      </c>
      <c r="CN108" s="4">
        <f t="shared" si="161"/>
        <v>-1.5305457000001303E-2</v>
      </c>
      <c r="CO108">
        <v>3.0599488000000001E-2</v>
      </c>
      <c r="CP108" s="4">
        <f t="shared" si="162"/>
        <v>-7.6432568000001311E-2</v>
      </c>
      <c r="CQ108">
        <v>-6.6306084000000001E-2</v>
      </c>
      <c r="CR108" s="4">
        <f t="shared" si="163"/>
        <v>2.0473003999998698E-2</v>
      </c>
      <c r="CS108">
        <v>0.23193058</v>
      </c>
      <c r="CT108" s="4">
        <f t="shared" si="164"/>
        <v>-0.2777636600000013</v>
      </c>
      <c r="CU108">
        <v>2.1260131000000002E-2</v>
      </c>
      <c r="CV108" s="4">
        <f t="shared" si="165"/>
        <v>-6.7093211000001304E-2</v>
      </c>
      <c r="CW108">
        <v>3.3769767999999999E-2</v>
      </c>
      <c r="CX108" s="4">
        <f t="shared" si="166"/>
        <v>-7.9602848000001308E-2</v>
      </c>
      <c r="CY108">
        <v>-7.1802379999999999E-2</v>
      </c>
      <c r="CZ108" s="4">
        <f t="shared" si="167"/>
        <v>2.5969299999998696E-2</v>
      </c>
      <c r="DA108">
        <v>-8.9850810000000003E-2</v>
      </c>
      <c r="DB108" s="4">
        <f t="shared" si="168"/>
        <v>4.40177299999987E-2</v>
      </c>
      <c r="DC108">
        <v>-0.11085072</v>
      </c>
      <c r="DD108" s="4">
        <f t="shared" si="169"/>
        <v>6.5017639999998697E-2</v>
      </c>
      <c r="DE108">
        <v>-7.1802379999999999E-2</v>
      </c>
      <c r="DF108" s="4">
        <f t="shared" si="170"/>
        <v>2.5969299999998696E-2</v>
      </c>
      <c r="DG108">
        <v>0.19553834</v>
      </c>
      <c r="DH108" s="4">
        <f t="shared" si="171"/>
        <v>-0.24137142000000131</v>
      </c>
      <c r="DI108">
        <v>-3.6872330000000002E-2</v>
      </c>
      <c r="DJ108" s="4">
        <f t="shared" si="172"/>
        <v>-8.960750000001301E-3</v>
      </c>
      <c r="DK108">
        <v>-4.1355003000000001E-2</v>
      </c>
      <c r="DL108" s="4">
        <f t="shared" si="173"/>
        <v>-4.4780770000013015E-3</v>
      </c>
      <c r="DM108">
        <v>0.46084140000000001</v>
      </c>
      <c r="DN108" s="4">
        <f t="shared" si="174"/>
        <v>-0.50667448000000137</v>
      </c>
      <c r="DO108">
        <v>-7.1802379999999999E-2</v>
      </c>
      <c r="DP108" s="4">
        <f t="shared" si="175"/>
        <v>2.5969299999998696E-2</v>
      </c>
    </row>
    <row r="109" spans="2:120">
      <c r="B109">
        <v>94</v>
      </c>
      <c r="C109" s="4">
        <v>1401.996756</v>
      </c>
      <c r="D109" s="4">
        <v>3369.7514259999998</v>
      </c>
      <c r="E109" s="4">
        <v>0</v>
      </c>
      <c r="F109" s="4">
        <v>-5.2777349999999501E-2</v>
      </c>
      <c r="G109" s="4">
        <v>-4.3085180000000001E-2</v>
      </c>
      <c r="H109" s="4">
        <f t="shared" si="119"/>
        <v>-9.6921699999995004E-3</v>
      </c>
      <c r="I109" s="4">
        <v>1.5746164999999999E-2</v>
      </c>
      <c r="J109" s="4">
        <f t="shared" si="120"/>
        <v>-6.8523514999999507E-2</v>
      </c>
      <c r="K109">
        <v>-0.14475205999999999</v>
      </c>
      <c r="L109" s="4">
        <f t="shared" si="121"/>
        <v>9.1974710000000487E-2</v>
      </c>
      <c r="M109">
        <v>-0.14475205999999999</v>
      </c>
      <c r="N109" s="4">
        <f t="shared" si="122"/>
        <v>9.1974710000000487E-2</v>
      </c>
      <c r="O109">
        <v>0.15635463999999999</v>
      </c>
      <c r="P109" s="4">
        <f t="shared" si="123"/>
        <v>-0.20913198999999949</v>
      </c>
      <c r="Q109">
        <v>0.11909881</v>
      </c>
      <c r="R109" s="4">
        <f t="shared" si="124"/>
        <v>-0.1718761599999995</v>
      </c>
      <c r="S109">
        <v>-5.0492059999999998E-2</v>
      </c>
      <c r="T109" s="4">
        <f t="shared" si="125"/>
        <v>-2.2852899999995027E-3</v>
      </c>
      <c r="U109">
        <v>7.0940089999999997E-2</v>
      </c>
      <c r="V109" s="4">
        <f t="shared" si="126"/>
        <v>-0.1237174399999995</v>
      </c>
      <c r="W109">
        <v>0.12240258</v>
      </c>
      <c r="X109" s="4">
        <f t="shared" si="127"/>
        <v>-0.17517992999999948</v>
      </c>
      <c r="Z109" s="4">
        <f t="shared" si="128"/>
        <v>-5.2777349999999501E-2</v>
      </c>
      <c r="AA109">
        <v>0.56396789999999997</v>
      </c>
      <c r="AB109" s="4">
        <f t="shared" si="129"/>
        <v>-0.61674524999999947</v>
      </c>
      <c r="AC109">
        <v>0.24537682999999999</v>
      </c>
      <c r="AD109" s="4">
        <f t="shared" si="130"/>
        <v>-0.29815417999999949</v>
      </c>
      <c r="AE109">
        <v>-0.17906809000000001</v>
      </c>
      <c r="AF109" s="4">
        <f t="shared" si="131"/>
        <v>0.12629074000000051</v>
      </c>
      <c r="AG109">
        <v>-1.3463647E-2</v>
      </c>
      <c r="AH109" s="4">
        <f t="shared" si="132"/>
        <v>-3.9313702999999499E-2</v>
      </c>
      <c r="AI109">
        <v>5.0142550000000001E-2</v>
      </c>
      <c r="AJ109" s="4">
        <f t="shared" si="133"/>
        <v>-0.10291989999999951</v>
      </c>
      <c r="AK109">
        <v>8.6194939999999998E-2</v>
      </c>
      <c r="AL109" s="4">
        <f t="shared" si="134"/>
        <v>-0.1389722899999995</v>
      </c>
      <c r="AM109">
        <v>0.33358823999999998</v>
      </c>
      <c r="AN109" s="4">
        <f t="shared" si="135"/>
        <v>-0.38636558999999948</v>
      </c>
      <c r="AO109">
        <v>0.12014366</v>
      </c>
      <c r="AP109" s="4">
        <f t="shared" si="136"/>
        <v>-0.17292100999999949</v>
      </c>
      <c r="AQ109">
        <v>0.2153938</v>
      </c>
      <c r="AR109" s="4">
        <f t="shared" ref="AR109" si="203">$F109-AQ109</f>
        <v>-0.26817114999999947</v>
      </c>
      <c r="AS109">
        <v>0.12562292999999999</v>
      </c>
      <c r="AT109" s="4">
        <f t="shared" si="138"/>
        <v>-0.17840027999999949</v>
      </c>
      <c r="AU109">
        <v>3.7810112999999999E-2</v>
      </c>
      <c r="AV109" s="4">
        <f t="shared" si="139"/>
        <v>-9.0587462999999507E-2</v>
      </c>
      <c r="AW109">
        <v>-8.5755509999999993E-2</v>
      </c>
      <c r="AX109" s="4">
        <f t="shared" si="140"/>
        <v>3.2978160000000492E-2</v>
      </c>
      <c r="AY109">
        <v>7.4579775000000001E-2</v>
      </c>
      <c r="AZ109" s="4">
        <f t="shared" si="141"/>
        <v>-0.12735712499999952</v>
      </c>
      <c r="BA109">
        <v>0.66971159999999996</v>
      </c>
      <c r="BB109" s="4">
        <f t="shared" si="142"/>
        <v>-0.72248894999999946</v>
      </c>
      <c r="BC109">
        <v>2.8480138000000002E-3</v>
      </c>
      <c r="BD109" s="4">
        <f t="shared" si="143"/>
        <v>-5.5625363799999501E-2</v>
      </c>
      <c r="BE109">
        <v>-1.3131008499999999E-2</v>
      </c>
      <c r="BF109" s="4">
        <f t="shared" si="144"/>
        <v>-3.9646341499999502E-2</v>
      </c>
      <c r="BG109">
        <v>6.1480697000000001E-2</v>
      </c>
      <c r="BH109" s="4">
        <f t="shared" si="145"/>
        <v>-0.1142580469999995</v>
      </c>
      <c r="BI109">
        <v>0.28897116</v>
      </c>
      <c r="BJ109" s="4">
        <f t="shared" si="146"/>
        <v>-0.34174850999999951</v>
      </c>
      <c r="BK109">
        <v>0.15374029</v>
      </c>
      <c r="BL109" s="4">
        <f t="shared" si="147"/>
        <v>-0.2065176399999995</v>
      </c>
      <c r="BM109">
        <v>0.10590542999999999</v>
      </c>
      <c r="BN109" s="4">
        <f t="shared" si="148"/>
        <v>-0.1586827799999995</v>
      </c>
      <c r="BO109">
        <v>0.17914751000000001</v>
      </c>
      <c r="BP109" s="4">
        <f t="shared" si="149"/>
        <v>-0.23192485999999951</v>
      </c>
      <c r="BQ109">
        <v>-1.6068240000000001E-2</v>
      </c>
      <c r="BR109" s="4">
        <f t="shared" si="150"/>
        <v>-3.6709109999999504E-2</v>
      </c>
      <c r="BS109">
        <v>0.16880243</v>
      </c>
      <c r="BT109" s="4">
        <f t="shared" si="151"/>
        <v>-0.2215797799999995</v>
      </c>
      <c r="BU109">
        <v>0.13783715999999999</v>
      </c>
      <c r="BV109" s="4">
        <f t="shared" si="152"/>
        <v>-0.19061450999999949</v>
      </c>
      <c r="BW109">
        <v>-0.11110017</v>
      </c>
      <c r="BX109" s="4">
        <f t="shared" si="153"/>
        <v>5.8322820000000497E-2</v>
      </c>
      <c r="BY109">
        <v>-0.10558484</v>
      </c>
      <c r="BZ109" s="4">
        <f t="shared" si="154"/>
        <v>5.2807490000000498E-2</v>
      </c>
      <c r="CA109">
        <v>0.37118923999999998</v>
      </c>
      <c r="CB109" s="4">
        <f t="shared" si="155"/>
        <v>-0.42396658999999948</v>
      </c>
      <c r="CC109">
        <v>1.8819612999999999E-2</v>
      </c>
      <c r="CD109" s="4">
        <f t="shared" si="156"/>
        <v>-7.15969629999995E-2</v>
      </c>
      <c r="CE109">
        <v>0.15355563</v>
      </c>
      <c r="CF109" s="4">
        <f t="shared" si="157"/>
        <v>-0.2063329799999995</v>
      </c>
      <c r="CG109">
        <v>-0.19532168</v>
      </c>
      <c r="CH109" s="4">
        <f t="shared" si="158"/>
        <v>0.1425443300000005</v>
      </c>
      <c r="CI109">
        <v>0.27102888000000003</v>
      </c>
      <c r="CJ109" s="4">
        <f t="shared" si="159"/>
        <v>-0.32380622999999953</v>
      </c>
      <c r="CK109">
        <v>2.7430060999999999E-2</v>
      </c>
      <c r="CL109" s="4">
        <f t="shared" si="160"/>
        <v>-8.0207410999999507E-2</v>
      </c>
      <c r="CM109">
        <v>-4.0419563999999998E-2</v>
      </c>
      <c r="CN109" s="4">
        <f t="shared" si="161"/>
        <v>-1.2357785999999503E-2</v>
      </c>
      <c r="CO109">
        <v>5.2366685000000003E-2</v>
      </c>
      <c r="CP109" s="4">
        <f t="shared" si="162"/>
        <v>-0.1051440349999995</v>
      </c>
      <c r="CQ109">
        <v>-6.5682820000000003E-2</v>
      </c>
      <c r="CR109" s="4">
        <f t="shared" si="163"/>
        <v>1.2905470000000502E-2</v>
      </c>
      <c r="CS109">
        <v>0.20558454000000001</v>
      </c>
      <c r="CT109" s="4">
        <f t="shared" si="164"/>
        <v>-0.25836188999999954</v>
      </c>
      <c r="CU109">
        <v>1.7174157999999998E-2</v>
      </c>
      <c r="CV109" s="4">
        <f t="shared" si="165"/>
        <v>-6.9951507999999496E-2</v>
      </c>
      <c r="CW109">
        <v>7.1550875999999999E-2</v>
      </c>
      <c r="CX109" s="4">
        <f t="shared" si="166"/>
        <v>-0.1243282259999995</v>
      </c>
      <c r="CY109">
        <v>-8.4749279999999996E-2</v>
      </c>
      <c r="CZ109" s="4">
        <f t="shared" si="167"/>
        <v>3.1971930000000495E-2</v>
      </c>
      <c r="DA109">
        <v>-5.2904884999999999E-2</v>
      </c>
      <c r="DB109" s="4">
        <f t="shared" si="168"/>
        <v>1.2753500000049767E-4</v>
      </c>
      <c r="DC109">
        <v>-1.9980818000000001E-2</v>
      </c>
      <c r="DD109" s="4">
        <f t="shared" si="169"/>
        <v>-3.2796531999999504E-2</v>
      </c>
      <c r="DE109">
        <v>-8.4749279999999996E-2</v>
      </c>
      <c r="DF109" s="4">
        <f t="shared" si="170"/>
        <v>3.1971930000000495E-2</v>
      </c>
      <c r="DG109">
        <v>0.18400422999999999</v>
      </c>
      <c r="DH109" s="4">
        <f t="shared" si="171"/>
        <v>-0.23678157999999949</v>
      </c>
      <c r="DI109">
        <v>1.6949701999999999E-3</v>
      </c>
      <c r="DJ109" s="4">
        <f t="shared" si="172"/>
        <v>-5.4472320199999501E-2</v>
      </c>
      <c r="DK109">
        <v>-2.0615332E-2</v>
      </c>
      <c r="DL109" s="4">
        <f t="shared" si="173"/>
        <v>-3.2162017999999501E-2</v>
      </c>
      <c r="DM109">
        <v>0.347742</v>
      </c>
      <c r="DN109" s="4">
        <f t="shared" si="174"/>
        <v>-0.4005193499999995</v>
      </c>
      <c r="DO109">
        <v>-8.4749279999999996E-2</v>
      </c>
      <c r="DP109" s="4">
        <f t="shared" si="175"/>
        <v>3.1971930000000495E-2</v>
      </c>
    </row>
    <row r="110" spans="2:120">
      <c r="B110">
        <v>95</v>
      </c>
      <c r="C110" s="4">
        <v>1401.8082219999999</v>
      </c>
      <c r="D110" s="4">
        <v>3370.3983170000001</v>
      </c>
      <c r="E110" s="4">
        <v>0</v>
      </c>
      <c r="F110" s="4">
        <v>-6.1458209999997848E-2</v>
      </c>
      <c r="G110" s="4">
        <v>-5.1195222999999998E-2</v>
      </c>
      <c r="H110" s="4">
        <f t="shared" si="119"/>
        <v>-1.026298699999785E-2</v>
      </c>
      <c r="I110" s="4">
        <v>2.6713232999999999E-3</v>
      </c>
      <c r="J110" s="4">
        <f t="shared" si="120"/>
        <v>-6.4129533299997848E-2</v>
      </c>
      <c r="K110">
        <v>-0.13182875999999999</v>
      </c>
      <c r="L110" s="4">
        <f t="shared" si="121"/>
        <v>7.0370550000002141E-2</v>
      </c>
      <c r="M110">
        <v>-0.13182875999999999</v>
      </c>
      <c r="N110" s="4">
        <f t="shared" si="122"/>
        <v>7.0370550000002141E-2</v>
      </c>
      <c r="O110">
        <v>9.0521069999999995E-2</v>
      </c>
      <c r="P110" s="4">
        <f t="shared" si="123"/>
        <v>-0.15197927999999783</v>
      </c>
      <c r="Q110">
        <v>5.947123E-2</v>
      </c>
      <c r="R110" s="4">
        <f t="shared" si="124"/>
        <v>-0.12092943999999785</v>
      </c>
      <c r="S110">
        <v>-2.5720316999999999E-2</v>
      </c>
      <c r="T110" s="4">
        <f t="shared" si="125"/>
        <v>-3.5737892999997849E-2</v>
      </c>
      <c r="U110">
        <v>3.5964210000000003E-2</v>
      </c>
      <c r="V110" s="4">
        <f t="shared" si="126"/>
        <v>-9.7422419999997845E-2</v>
      </c>
      <c r="W110">
        <v>0.11343617</v>
      </c>
      <c r="X110" s="4">
        <f t="shared" si="127"/>
        <v>-0.17489437999999785</v>
      </c>
      <c r="Z110" s="4">
        <f t="shared" si="128"/>
        <v>-6.1458209999997848E-2</v>
      </c>
      <c r="AA110">
        <v>0.81531260000000005</v>
      </c>
      <c r="AB110" s="4">
        <f t="shared" si="129"/>
        <v>-0.8767708099999979</v>
      </c>
      <c r="AC110">
        <v>0.28727900000000001</v>
      </c>
      <c r="AD110" s="4">
        <f t="shared" si="130"/>
        <v>-0.34873720999999785</v>
      </c>
      <c r="AE110">
        <v>-0.15716429000000001</v>
      </c>
      <c r="AF110" s="4">
        <f t="shared" si="131"/>
        <v>9.5706080000002164E-2</v>
      </c>
      <c r="AG110">
        <v>-6.1967973000000003E-2</v>
      </c>
      <c r="AH110" s="4">
        <f t="shared" si="132"/>
        <v>5.0976300000215441E-4</v>
      </c>
      <c r="AI110">
        <v>9.6738480000000002E-2</v>
      </c>
      <c r="AJ110" s="4">
        <f t="shared" si="133"/>
        <v>-0.15819668999999786</v>
      </c>
      <c r="AK110">
        <v>8.6312613999999996E-2</v>
      </c>
      <c r="AL110" s="4">
        <f t="shared" si="134"/>
        <v>-0.14777082399999786</v>
      </c>
      <c r="AM110">
        <v>0.23954602</v>
      </c>
      <c r="AN110" s="4">
        <f t="shared" si="135"/>
        <v>-0.30100422999999787</v>
      </c>
      <c r="AO110">
        <v>0.11317067</v>
      </c>
      <c r="AP110" s="4">
        <f t="shared" si="136"/>
        <v>-0.17462887999999785</v>
      </c>
      <c r="AQ110">
        <v>0.27333723999999998</v>
      </c>
      <c r="AR110" s="4">
        <f t="shared" ref="AR110" si="204">$F110-AQ110</f>
        <v>-0.33479544999999783</v>
      </c>
      <c r="AS110">
        <v>0.12673361999999999</v>
      </c>
      <c r="AT110" s="4">
        <f t="shared" si="138"/>
        <v>-0.18819182999999784</v>
      </c>
      <c r="AU110">
        <v>3.5642640000000003E-2</v>
      </c>
      <c r="AV110" s="4">
        <f t="shared" si="139"/>
        <v>-9.7100849999997851E-2</v>
      </c>
      <c r="AW110">
        <v>-5.2444304999999997E-2</v>
      </c>
      <c r="AX110" s="4">
        <f t="shared" si="140"/>
        <v>-9.0139049999978516E-3</v>
      </c>
      <c r="AY110">
        <v>6.3063889999999997E-2</v>
      </c>
      <c r="AZ110" s="4">
        <f t="shared" si="141"/>
        <v>-0.12452209999999785</v>
      </c>
      <c r="BA110">
        <v>1.0748162000000001</v>
      </c>
      <c r="BB110" s="4">
        <f t="shared" si="142"/>
        <v>-1.136274409999998</v>
      </c>
      <c r="BC110">
        <v>2.6476286999999998E-4</v>
      </c>
      <c r="BD110" s="4">
        <f t="shared" si="143"/>
        <v>-6.1722972869997846E-2</v>
      </c>
      <c r="BE110">
        <v>0.2925026</v>
      </c>
      <c r="BF110" s="4">
        <f t="shared" si="144"/>
        <v>-0.35396080999999785</v>
      </c>
      <c r="BG110">
        <v>5.7476380000000001E-2</v>
      </c>
      <c r="BH110" s="4">
        <f t="shared" si="145"/>
        <v>-0.11893458999999784</v>
      </c>
      <c r="BI110">
        <v>0.18774854999999999</v>
      </c>
      <c r="BJ110" s="4">
        <f t="shared" si="146"/>
        <v>-0.24920675999999783</v>
      </c>
      <c r="BK110">
        <v>0.14158122000000001</v>
      </c>
      <c r="BL110" s="4">
        <f t="shared" si="147"/>
        <v>-0.20303942999999786</v>
      </c>
      <c r="BM110">
        <v>0.1276881</v>
      </c>
      <c r="BN110" s="4">
        <f t="shared" si="148"/>
        <v>-0.18914630999999785</v>
      </c>
      <c r="BO110">
        <v>0.20545337</v>
      </c>
      <c r="BP110" s="4">
        <f t="shared" si="149"/>
        <v>-0.26691157999999782</v>
      </c>
      <c r="BQ110">
        <v>6.5348124999999998E-3</v>
      </c>
      <c r="BR110" s="4">
        <f t="shared" si="150"/>
        <v>-6.7993022499997849E-2</v>
      </c>
      <c r="BS110">
        <v>0.1700122</v>
      </c>
      <c r="BT110" s="4">
        <f t="shared" si="151"/>
        <v>-0.23147040999999785</v>
      </c>
      <c r="BU110">
        <v>0.16176879999999999</v>
      </c>
      <c r="BV110" s="4">
        <f t="shared" si="152"/>
        <v>-0.22322700999999784</v>
      </c>
      <c r="BW110">
        <v>-6.6657670000000002E-2</v>
      </c>
      <c r="BX110" s="4">
        <f t="shared" si="153"/>
        <v>5.199460000002154E-3</v>
      </c>
      <c r="BY110">
        <v>-9.5540984999999995E-2</v>
      </c>
      <c r="BZ110" s="4">
        <f t="shared" si="154"/>
        <v>3.4082775000002147E-2</v>
      </c>
      <c r="CA110">
        <v>0.36676160000000002</v>
      </c>
      <c r="CB110" s="4">
        <f t="shared" si="155"/>
        <v>-0.42821980999999787</v>
      </c>
      <c r="CC110">
        <v>8.3964869999999994E-3</v>
      </c>
      <c r="CD110" s="4">
        <f t="shared" si="156"/>
        <v>-6.9854696999997842E-2</v>
      </c>
      <c r="CE110">
        <v>0.15955542</v>
      </c>
      <c r="CF110" s="4">
        <f t="shared" si="157"/>
        <v>-0.22101362999999785</v>
      </c>
      <c r="CG110">
        <v>-0.21259399000000001</v>
      </c>
      <c r="CH110" s="4">
        <f t="shared" si="158"/>
        <v>0.15113578000000216</v>
      </c>
      <c r="CI110">
        <v>0.34956730000000003</v>
      </c>
      <c r="CJ110" s="4">
        <f t="shared" si="159"/>
        <v>-0.41102550999999787</v>
      </c>
      <c r="CK110">
        <v>1.4962774E-2</v>
      </c>
      <c r="CL110" s="4">
        <f t="shared" si="160"/>
        <v>-7.6420983999997846E-2</v>
      </c>
      <c r="CM110">
        <v>-1.0817834E-2</v>
      </c>
      <c r="CN110" s="4">
        <f t="shared" si="161"/>
        <v>-5.064037599999785E-2</v>
      </c>
      <c r="CO110">
        <v>7.4780429999999995E-2</v>
      </c>
      <c r="CP110" s="4">
        <f t="shared" si="162"/>
        <v>-0.13623863999999786</v>
      </c>
      <c r="CQ110">
        <v>-6.8896680000000002E-2</v>
      </c>
      <c r="CR110" s="4">
        <f t="shared" si="163"/>
        <v>7.4384700000021536E-3</v>
      </c>
      <c r="CS110">
        <v>0.1741856</v>
      </c>
      <c r="CT110" s="4">
        <f t="shared" si="164"/>
        <v>-0.23564380999999784</v>
      </c>
      <c r="CU110">
        <v>1.1583194E-2</v>
      </c>
      <c r="CV110" s="4">
        <f t="shared" si="165"/>
        <v>-7.3041403999997853E-2</v>
      </c>
      <c r="CW110">
        <v>0.105373025</v>
      </c>
      <c r="CX110" s="4">
        <f t="shared" si="166"/>
        <v>-0.16683123499999786</v>
      </c>
      <c r="CY110">
        <v>-7.9174325000000004E-2</v>
      </c>
      <c r="CZ110" s="4">
        <f t="shared" si="167"/>
        <v>1.7716115000002156E-2</v>
      </c>
      <c r="DA110">
        <v>-5.0460240000000003E-2</v>
      </c>
      <c r="DB110" s="4">
        <f t="shared" si="168"/>
        <v>-1.0997969999997845E-2</v>
      </c>
      <c r="DC110">
        <v>0.1055161</v>
      </c>
      <c r="DD110" s="4">
        <f t="shared" si="169"/>
        <v>-0.16697430999999785</v>
      </c>
      <c r="DE110">
        <v>-7.9174325000000004E-2</v>
      </c>
      <c r="DF110" s="4">
        <f t="shared" si="170"/>
        <v>1.7716115000002156E-2</v>
      </c>
      <c r="DG110">
        <v>0.17669531999999999</v>
      </c>
      <c r="DH110" s="4">
        <f t="shared" si="171"/>
        <v>-0.23815352999999784</v>
      </c>
      <c r="DI110">
        <v>2.9617190000000002E-2</v>
      </c>
      <c r="DJ110" s="4">
        <f t="shared" si="172"/>
        <v>-9.107539999999785E-2</v>
      </c>
      <c r="DK110">
        <v>-3.2745674000000002E-2</v>
      </c>
      <c r="DL110" s="4">
        <f t="shared" si="173"/>
        <v>-2.8712535999997846E-2</v>
      </c>
      <c r="DM110">
        <v>0.27448003999999998</v>
      </c>
      <c r="DN110" s="4">
        <f t="shared" si="174"/>
        <v>-0.33593824999999783</v>
      </c>
      <c r="DO110">
        <v>-7.9174325000000004E-2</v>
      </c>
      <c r="DP110" s="4">
        <f t="shared" si="175"/>
        <v>1.7716115000002156E-2</v>
      </c>
    </row>
    <row r="111" spans="2:120">
      <c r="B111">
        <v>96</v>
      </c>
      <c r="C111" s="4">
        <v>1402.3593619999999</v>
      </c>
      <c r="D111" s="4">
        <v>3370.0589559999999</v>
      </c>
      <c r="E111" s="4">
        <v>0</v>
      </c>
      <c r="F111" s="4">
        <v>-5.972277000000048E-2</v>
      </c>
      <c r="G111" s="4">
        <v>-5.3048175000000003E-2</v>
      </c>
      <c r="H111" s="4">
        <f t="shared" si="119"/>
        <v>-6.6745950000004772E-3</v>
      </c>
      <c r="I111" s="4">
        <v>3.319714E-2</v>
      </c>
      <c r="J111" s="4">
        <f t="shared" si="120"/>
        <v>-9.291991000000048E-2</v>
      </c>
      <c r="K111">
        <v>-0.12273394999999999</v>
      </c>
      <c r="L111" s="4">
        <f t="shared" si="121"/>
        <v>6.3011179999999514E-2</v>
      </c>
      <c r="M111">
        <v>-0.12273394999999999</v>
      </c>
      <c r="N111" s="4">
        <f t="shared" si="122"/>
        <v>6.3011179999999514E-2</v>
      </c>
      <c r="O111">
        <v>0.15636048999999999</v>
      </c>
      <c r="P111" s="4">
        <f t="shared" si="123"/>
        <v>-0.21608326000000047</v>
      </c>
      <c r="Q111">
        <v>0.11774978</v>
      </c>
      <c r="R111" s="4">
        <f t="shared" si="124"/>
        <v>-0.17747255000000048</v>
      </c>
      <c r="S111">
        <v>1.7492476999999999E-2</v>
      </c>
      <c r="T111" s="4">
        <f t="shared" si="125"/>
        <v>-7.7215247000000486E-2</v>
      </c>
      <c r="U111">
        <v>-3.1350694999999998E-2</v>
      </c>
      <c r="V111" s="4">
        <f t="shared" si="126"/>
        <v>-2.8372075000000482E-2</v>
      </c>
      <c r="W111">
        <v>0.16526736</v>
      </c>
      <c r="X111" s="4">
        <f t="shared" si="127"/>
        <v>-0.22499013000000048</v>
      </c>
      <c r="Z111" s="4">
        <f t="shared" si="128"/>
        <v>-5.972277000000048E-2</v>
      </c>
      <c r="AA111">
        <v>0.42940345000000002</v>
      </c>
      <c r="AB111" s="4">
        <f t="shared" si="129"/>
        <v>-0.4891262200000005</v>
      </c>
      <c r="AC111">
        <v>0.39163039999999999</v>
      </c>
      <c r="AD111" s="4">
        <f t="shared" si="130"/>
        <v>-0.45135317000000047</v>
      </c>
      <c r="AE111">
        <v>-0.1176915</v>
      </c>
      <c r="AF111" s="4">
        <f t="shared" si="131"/>
        <v>5.7968729999999524E-2</v>
      </c>
      <c r="AG111">
        <v>-0.10630672400000001</v>
      </c>
      <c r="AH111" s="4">
        <f t="shared" si="132"/>
        <v>4.6583953999999525E-2</v>
      </c>
      <c r="AI111">
        <v>0.16209578999999999</v>
      </c>
      <c r="AJ111" s="4">
        <f t="shared" si="133"/>
        <v>-0.22181856000000047</v>
      </c>
      <c r="AK111">
        <v>9.4486440000000005E-2</v>
      </c>
      <c r="AL111" s="4">
        <f t="shared" si="134"/>
        <v>-0.15420921000000049</v>
      </c>
      <c r="AM111">
        <v>0.22383866999999999</v>
      </c>
      <c r="AN111" s="4">
        <f t="shared" si="135"/>
        <v>-0.2835614400000005</v>
      </c>
      <c r="AO111">
        <v>0.11078025</v>
      </c>
      <c r="AP111" s="4">
        <f t="shared" si="136"/>
        <v>-0.17050302000000048</v>
      </c>
      <c r="AQ111">
        <v>0.2199709</v>
      </c>
      <c r="AR111" s="4">
        <f t="shared" ref="AR111" si="205">$F111-AQ111</f>
        <v>-0.27969367000000045</v>
      </c>
      <c r="AS111">
        <v>0.13072981</v>
      </c>
      <c r="AT111" s="4">
        <f t="shared" si="138"/>
        <v>-0.19045258000000048</v>
      </c>
      <c r="AU111">
        <v>6.6221749999999996E-2</v>
      </c>
      <c r="AV111" s="4">
        <f t="shared" si="139"/>
        <v>-0.12594452000000048</v>
      </c>
      <c r="AW111">
        <v>2.8044099999999999E-2</v>
      </c>
      <c r="AX111" s="4">
        <f t="shared" si="140"/>
        <v>-8.7766870000000483E-2</v>
      </c>
      <c r="AY111">
        <v>8.5590996000000003E-2</v>
      </c>
      <c r="AZ111" s="4">
        <f t="shared" si="141"/>
        <v>-0.14531376600000048</v>
      </c>
      <c r="BA111">
        <v>0.9899019</v>
      </c>
      <c r="BB111" s="4">
        <f t="shared" si="142"/>
        <v>-1.0496246700000005</v>
      </c>
      <c r="BC111">
        <v>6.018069E-3</v>
      </c>
      <c r="BD111" s="4">
        <f t="shared" si="143"/>
        <v>-6.5740839000000481E-2</v>
      </c>
      <c r="BE111">
        <v>1.0985897</v>
      </c>
      <c r="BF111" s="4">
        <f t="shared" si="144"/>
        <v>-1.1583124700000005</v>
      </c>
      <c r="BG111">
        <v>7.0462559999999994E-2</v>
      </c>
      <c r="BH111" s="4">
        <f t="shared" si="145"/>
        <v>-0.13018533000000049</v>
      </c>
      <c r="BI111">
        <v>0.16952927000000001</v>
      </c>
      <c r="BJ111" s="4">
        <f t="shared" si="146"/>
        <v>-0.22925204000000049</v>
      </c>
      <c r="BK111">
        <v>0.15384816000000001</v>
      </c>
      <c r="BL111" s="4">
        <f t="shared" si="147"/>
        <v>-0.21357093000000049</v>
      </c>
      <c r="BM111">
        <v>0.21734645999999999</v>
      </c>
      <c r="BN111" s="4">
        <f t="shared" si="148"/>
        <v>-0.2770692300000005</v>
      </c>
      <c r="BO111">
        <v>0.27489852999999997</v>
      </c>
      <c r="BP111" s="4">
        <f t="shared" si="149"/>
        <v>-0.33462130000000045</v>
      </c>
      <c r="BQ111">
        <v>3.8405454E-3</v>
      </c>
      <c r="BR111" s="4">
        <f t="shared" si="150"/>
        <v>-6.3563315400000486E-2</v>
      </c>
      <c r="BS111">
        <v>0.16636764000000001</v>
      </c>
      <c r="BT111" s="4">
        <f t="shared" si="151"/>
        <v>-0.22609041000000049</v>
      </c>
      <c r="BU111">
        <v>0.15626301000000001</v>
      </c>
      <c r="BV111" s="4">
        <f t="shared" si="152"/>
        <v>-0.21598578000000049</v>
      </c>
      <c r="BW111">
        <v>1.454478E-2</v>
      </c>
      <c r="BX111" s="4">
        <f t="shared" si="153"/>
        <v>-7.4267550000000487E-2</v>
      </c>
      <c r="BY111">
        <v>-7.0280709999999996E-2</v>
      </c>
      <c r="BZ111" s="4">
        <f t="shared" si="154"/>
        <v>1.0557939999999516E-2</v>
      </c>
      <c r="CA111">
        <v>0.31404710000000002</v>
      </c>
      <c r="CB111" s="4">
        <f t="shared" si="155"/>
        <v>-0.3737698700000005</v>
      </c>
      <c r="CC111">
        <v>0.19553988999999999</v>
      </c>
      <c r="CD111" s="4">
        <f t="shared" si="156"/>
        <v>-0.25526266000000047</v>
      </c>
      <c r="CE111">
        <v>0.15992501000000001</v>
      </c>
      <c r="CF111" s="4">
        <f t="shared" si="157"/>
        <v>-0.21964778000000049</v>
      </c>
      <c r="CG111">
        <v>-0.20704297999999999</v>
      </c>
      <c r="CH111" s="4">
        <f t="shared" si="158"/>
        <v>0.14732020999999951</v>
      </c>
      <c r="CI111">
        <v>0.48671132</v>
      </c>
      <c r="CJ111" s="4">
        <f t="shared" si="159"/>
        <v>-0.54643409000000043</v>
      </c>
      <c r="CK111">
        <v>1.2736282999999999E-2</v>
      </c>
      <c r="CL111" s="4">
        <f t="shared" si="160"/>
        <v>-7.2459053000000481E-2</v>
      </c>
      <c r="CM111">
        <v>-3.1982001E-3</v>
      </c>
      <c r="CN111" s="4">
        <f t="shared" si="161"/>
        <v>-5.6524569900000481E-2</v>
      </c>
      <c r="CO111">
        <v>0.19005735000000001</v>
      </c>
      <c r="CP111" s="4">
        <f t="shared" si="162"/>
        <v>-0.24978012000000049</v>
      </c>
      <c r="CQ111">
        <v>-6.3410430000000004E-2</v>
      </c>
      <c r="CR111" s="4">
        <f t="shared" si="163"/>
        <v>3.6876599999995235E-3</v>
      </c>
      <c r="CS111">
        <v>0.18972304000000001</v>
      </c>
      <c r="CT111" s="4">
        <f t="shared" si="164"/>
        <v>-0.24944581000000049</v>
      </c>
      <c r="CU111">
        <v>2.7405579999999999E-2</v>
      </c>
      <c r="CV111" s="4">
        <f t="shared" si="165"/>
        <v>-8.7128350000000479E-2</v>
      </c>
      <c r="CW111">
        <v>0.33522360000000001</v>
      </c>
      <c r="CX111" s="4">
        <f t="shared" si="166"/>
        <v>-0.39494637000000049</v>
      </c>
      <c r="CY111">
        <v>-6.9055884999999997E-2</v>
      </c>
      <c r="CZ111" s="4">
        <f t="shared" si="167"/>
        <v>9.3331149999995172E-3</v>
      </c>
      <c r="DA111">
        <v>-4.4608083E-2</v>
      </c>
      <c r="DB111" s="4">
        <f t="shared" si="168"/>
        <v>-1.511468700000048E-2</v>
      </c>
      <c r="DC111">
        <v>0.16275814</v>
      </c>
      <c r="DD111" s="4">
        <f t="shared" si="169"/>
        <v>-0.22248091000000048</v>
      </c>
      <c r="DE111">
        <v>-6.9055884999999997E-2</v>
      </c>
      <c r="DF111" s="4">
        <f t="shared" si="170"/>
        <v>9.3331149999995172E-3</v>
      </c>
      <c r="DG111">
        <v>0.20721756</v>
      </c>
      <c r="DH111" s="4">
        <f t="shared" si="171"/>
        <v>-0.2669403300000005</v>
      </c>
      <c r="DI111">
        <v>8.6374870000000006E-2</v>
      </c>
      <c r="DJ111" s="4">
        <f t="shared" si="172"/>
        <v>-0.14609764000000047</v>
      </c>
      <c r="DK111">
        <v>-1.1688717E-2</v>
      </c>
      <c r="DL111" s="4">
        <f t="shared" si="173"/>
        <v>-4.8034053000000479E-2</v>
      </c>
      <c r="DM111">
        <v>0.25744521999999997</v>
      </c>
      <c r="DN111" s="4">
        <f t="shared" si="174"/>
        <v>-0.31716799000000045</v>
      </c>
      <c r="DO111">
        <v>-6.9055884999999997E-2</v>
      </c>
      <c r="DP111" s="4">
        <f t="shared" si="175"/>
        <v>9.3331149999995172E-3</v>
      </c>
    </row>
    <row r="112" spans="2:120">
      <c r="B112">
        <v>97</v>
      </c>
      <c r="C112" s="4">
        <v>1403.798818</v>
      </c>
      <c r="D112" s="4">
        <v>3368.836605</v>
      </c>
      <c r="E112" s="4">
        <v>0</v>
      </c>
      <c r="F112" s="4">
        <v>-2.9166289999999151E-2</v>
      </c>
      <c r="G112" s="4">
        <v>-6.4922400000000005E-2</v>
      </c>
      <c r="H112" s="4">
        <f t="shared" si="119"/>
        <v>3.5756110000000854E-2</v>
      </c>
      <c r="I112" s="4">
        <v>-7.9532800000000001E-3</v>
      </c>
      <c r="J112" s="4">
        <f t="shared" si="120"/>
        <v>-2.1213009999999151E-2</v>
      </c>
      <c r="K112">
        <v>-0.12276867</v>
      </c>
      <c r="L112" s="4">
        <f t="shared" si="121"/>
        <v>9.3602380000000845E-2</v>
      </c>
      <c r="M112">
        <v>-0.12276867</v>
      </c>
      <c r="N112" s="4">
        <f t="shared" si="122"/>
        <v>9.3602380000000845E-2</v>
      </c>
      <c r="O112">
        <v>2.5356758E-2</v>
      </c>
      <c r="P112" s="4">
        <f t="shared" si="123"/>
        <v>-5.4523047999999151E-2</v>
      </c>
      <c r="Q112">
        <v>0.11405898</v>
      </c>
      <c r="R112" s="4">
        <f t="shared" si="124"/>
        <v>-0.14322526999999916</v>
      </c>
      <c r="S112">
        <v>-7.7217190000000002E-3</v>
      </c>
      <c r="T112" s="4">
        <f t="shared" si="125"/>
        <v>-2.1444570999999149E-2</v>
      </c>
      <c r="U112">
        <v>-0.13038696</v>
      </c>
      <c r="V112" s="4">
        <f t="shared" si="126"/>
        <v>0.10122067000000085</v>
      </c>
      <c r="W112">
        <v>0.12031772</v>
      </c>
      <c r="X112" s="4">
        <f t="shared" si="127"/>
        <v>-0.14948400999999917</v>
      </c>
      <c r="Z112" s="4">
        <f t="shared" si="128"/>
        <v>-2.9166289999999151E-2</v>
      </c>
      <c r="AA112">
        <v>0.32363984000000001</v>
      </c>
      <c r="AB112" s="4">
        <f t="shared" si="129"/>
        <v>-0.35280612999999916</v>
      </c>
      <c r="AC112">
        <v>0.30657473000000002</v>
      </c>
      <c r="AD112" s="4">
        <f t="shared" si="130"/>
        <v>-0.33574101999999917</v>
      </c>
      <c r="AE112">
        <v>-0.129689</v>
      </c>
      <c r="AF112" s="4">
        <f t="shared" si="131"/>
        <v>0.10052271000000085</v>
      </c>
      <c r="AG112">
        <v>-9.8834210000000006E-2</v>
      </c>
      <c r="AH112" s="4">
        <f t="shared" si="132"/>
        <v>6.9667920000000855E-2</v>
      </c>
      <c r="AI112">
        <v>9.5495709999999998E-2</v>
      </c>
      <c r="AJ112" s="4">
        <f t="shared" si="133"/>
        <v>-0.12466199999999915</v>
      </c>
      <c r="AK112">
        <v>8.6665339999999993E-2</v>
      </c>
      <c r="AL112" s="4">
        <f t="shared" si="134"/>
        <v>-0.11583162999999914</v>
      </c>
      <c r="AM112">
        <v>0.11657734</v>
      </c>
      <c r="AN112" s="4">
        <f t="shared" si="135"/>
        <v>-0.14574362999999915</v>
      </c>
      <c r="AO112">
        <v>0.11263294</v>
      </c>
      <c r="AP112" s="4">
        <f t="shared" si="136"/>
        <v>-0.14179922999999917</v>
      </c>
      <c r="AQ112">
        <v>4.9912650000000003E-2</v>
      </c>
      <c r="AR112" s="4">
        <f t="shared" ref="AR112" si="206">$F112-AQ112</f>
        <v>-7.9078939999999154E-2</v>
      </c>
      <c r="AS112">
        <v>0.13744201</v>
      </c>
      <c r="AT112" s="4">
        <f t="shared" si="138"/>
        <v>-0.16660829999999915</v>
      </c>
      <c r="AU112">
        <v>5.0344445000000002E-2</v>
      </c>
      <c r="AV112" s="4">
        <f t="shared" si="139"/>
        <v>-7.9510734999999153E-2</v>
      </c>
      <c r="AW112">
        <v>5.0939406999999999E-2</v>
      </c>
      <c r="AX112" s="4">
        <f t="shared" si="140"/>
        <v>-8.0105696999999143E-2</v>
      </c>
      <c r="AY112">
        <v>5.2062959999999998E-2</v>
      </c>
      <c r="AZ112" s="4">
        <f t="shared" si="141"/>
        <v>-8.1229249999999142E-2</v>
      </c>
      <c r="BA112">
        <v>0.6403297</v>
      </c>
      <c r="BB112" s="4">
        <f t="shared" si="142"/>
        <v>-0.66949598999999915</v>
      </c>
      <c r="BC112">
        <v>3.3073458E-3</v>
      </c>
      <c r="BD112" s="4">
        <f t="shared" si="143"/>
        <v>-3.2473635799999151E-2</v>
      </c>
      <c r="BE112">
        <v>-6.6390796999999998E-3</v>
      </c>
      <c r="BF112" s="4">
        <f t="shared" si="144"/>
        <v>-2.2527210299999149E-2</v>
      </c>
      <c r="BG112">
        <v>6.0064275E-2</v>
      </c>
      <c r="BH112" s="4">
        <f t="shared" si="145"/>
        <v>-8.9230564999999151E-2</v>
      </c>
      <c r="BI112">
        <v>0.13468374</v>
      </c>
      <c r="BJ112" s="4">
        <f t="shared" si="146"/>
        <v>-0.16385002999999915</v>
      </c>
      <c r="BK112">
        <v>0.14611076000000001</v>
      </c>
      <c r="BL112" s="4">
        <f t="shared" si="147"/>
        <v>-0.17527704999999916</v>
      </c>
      <c r="BM112">
        <v>0.19745018</v>
      </c>
      <c r="BN112" s="4">
        <f t="shared" si="148"/>
        <v>-0.22661646999999915</v>
      </c>
      <c r="BO112">
        <v>0.20445888000000001</v>
      </c>
      <c r="BP112" s="4">
        <f t="shared" si="149"/>
        <v>-0.23362516999999916</v>
      </c>
      <c r="BQ112">
        <v>-5.9133310000000002E-4</v>
      </c>
      <c r="BR112" s="4">
        <f t="shared" si="150"/>
        <v>-2.857495689999915E-2</v>
      </c>
      <c r="BS112">
        <v>0.1542133</v>
      </c>
      <c r="BT112" s="4">
        <f t="shared" si="151"/>
        <v>-0.18337958999999915</v>
      </c>
      <c r="BU112">
        <v>0.20698854</v>
      </c>
      <c r="BV112" s="4">
        <f t="shared" si="152"/>
        <v>-0.23615482999999915</v>
      </c>
      <c r="BW112">
        <v>8.4411920000000001E-3</v>
      </c>
      <c r="BX112" s="4">
        <f t="shared" si="153"/>
        <v>-3.7607481999999151E-2</v>
      </c>
      <c r="BY112">
        <v>-5.4246634000000002E-2</v>
      </c>
      <c r="BZ112" s="4">
        <f t="shared" si="154"/>
        <v>2.5080344000000851E-2</v>
      </c>
      <c r="CA112">
        <v>0.29442239999999997</v>
      </c>
      <c r="CB112" s="4">
        <f t="shared" si="155"/>
        <v>-0.32358868999999912</v>
      </c>
      <c r="CC112">
        <v>0.16445826</v>
      </c>
      <c r="CD112" s="4">
        <f t="shared" si="156"/>
        <v>-0.19362454999999915</v>
      </c>
      <c r="CE112">
        <v>0.15145159</v>
      </c>
      <c r="CF112" s="4">
        <f t="shared" si="157"/>
        <v>-0.18061787999999915</v>
      </c>
      <c r="CG112">
        <v>-0.2253742</v>
      </c>
      <c r="CH112" s="4">
        <f t="shared" si="158"/>
        <v>0.19620791000000085</v>
      </c>
      <c r="CI112">
        <v>0.46943774999999999</v>
      </c>
      <c r="CJ112" s="4">
        <f t="shared" si="159"/>
        <v>-0.49860403999999914</v>
      </c>
      <c r="CK112">
        <v>1.5794852999999999E-3</v>
      </c>
      <c r="CL112" s="4">
        <f t="shared" si="160"/>
        <v>-3.074577529999915E-2</v>
      </c>
      <c r="CM112">
        <v>-5.6080017000000003E-2</v>
      </c>
      <c r="CN112" s="4">
        <f t="shared" si="161"/>
        <v>2.6913727000000852E-2</v>
      </c>
      <c r="CO112">
        <v>0.18138218</v>
      </c>
      <c r="CP112" s="4">
        <f t="shared" si="162"/>
        <v>-0.21054846999999915</v>
      </c>
      <c r="CQ112">
        <v>-4.6544450000000001E-2</v>
      </c>
      <c r="CR112" s="4">
        <f t="shared" si="163"/>
        <v>1.737816000000085E-2</v>
      </c>
      <c r="CS112">
        <v>0.18501960000000001</v>
      </c>
      <c r="CT112" s="4">
        <f t="shared" si="164"/>
        <v>-0.21418588999999916</v>
      </c>
      <c r="CU112">
        <v>2.0704914000000001E-2</v>
      </c>
      <c r="CV112" s="4">
        <f t="shared" si="165"/>
        <v>-4.9871203999999156E-2</v>
      </c>
      <c r="CW112">
        <v>0.16560174999999999</v>
      </c>
      <c r="CX112" s="4">
        <f t="shared" si="166"/>
        <v>-0.19476803999999914</v>
      </c>
      <c r="CY112">
        <v>-9.2011824000000006E-2</v>
      </c>
      <c r="CZ112" s="4">
        <f t="shared" si="167"/>
        <v>6.2845534000000855E-2</v>
      </c>
      <c r="DA112">
        <v>-6.7381960000000005E-2</v>
      </c>
      <c r="DB112" s="4">
        <f t="shared" si="168"/>
        <v>3.8215670000000854E-2</v>
      </c>
      <c r="DC112">
        <v>4.3294680000000002E-2</v>
      </c>
      <c r="DD112" s="4">
        <f t="shared" si="169"/>
        <v>-7.2460969999999153E-2</v>
      </c>
      <c r="DE112">
        <v>-9.2011824000000006E-2</v>
      </c>
      <c r="DF112" s="4">
        <f t="shared" si="170"/>
        <v>6.2845534000000855E-2</v>
      </c>
      <c r="DG112">
        <v>0.18570766999999999</v>
      </c>
      <c r="DH112" s="4">
        <f t="shared" si="171"/>
        <v>-0.21487395999999914</v>
      </c>
      <c r="DI112">
        <v>8.8277010000000003E-3</v>
      </c>
      <c r="DJ112" s="4">
        <f t="shared" si="172"/>
        <v>-3.7993990999999151E-2</v>
      </c>
      <c r="DK112">
        <v>-3.0056086999999999E-2</v>
      </c>
      <c r="DL112" s="4">
        <f t="shared" si="173"/>
        <v>8.8979700000084774E-4</v>
      </c>
      <c r="DM112">
        <v>0.25496373</v>
      </c>
      <c r="DN112" s="4">
        <f t="shared" si="174"/>
        <v>-0.28413001999999915</v>
      </c>
      <c r="DO112">
        <v>-9.2011824000000006E-2</v>
      </c>
      <c r="DP112" s="4">
        <f t="shared" si="175"/>
        <v>6.2845534000000855E-2</v>
      </c>
    </row>
    <row r="113" spans="2:120">
      <c r="B113">
        <v>98</v>
      </c>
      <c r="C113" s="4">
        <v>1402.369181</v>
      </c>
      <c r="D113" s="4">
        <v>3368.1286639999998</v>
      </c>
      <c r="E113" s="4">
        <v>0</v>
      </c>
      <c r="F113" s="4">
        <v>-9.2013549999997224E-2</v>
      </c>
      <c r="G113" s="4">
        <v>-4.0680951999999999E-2</v>
      </c>
      <c r="H113" s="4">
        <f t="shared" si="119"/>
        <v>-5.1332597999997225E-2</v>
      </c>
      <c r="I113" s="4">
        <v>-1.8241021999999999E-2</v>
      </c>
      <c r="J113" s="4">
        <f t="shared" si="120"/>
        <v>-7.3772527999997228E-2</v>
      </c>
      <c r="K113">
        <v>-0.11319069</v>
      </c>
      <c r="L113" s="4">
        <f t="shared" si="121"/>
        <v>2.1177140000002773E-2</v>
      </c>
      <c r="M113">
        <v>-0.11319069</v>
      </c>
      <c r="N113" s="4">
        <f t="shared" si="122"/>
        <v>2.1177140000002773E-2</v>
      </c>
      <c r="O113">
        <v>-6.2051013000000002E-2</v>
      </c>
      <c r="P113" s="4">
        <f t="shared" si="123"/>
        <v>-2.9962536999997222E-2</v>
      </c>
      <c r="Q113">
        <v>9.3872780000000003E-2</v>
      </c>
      <c r="R113" s="4">
        <f t="shared" si="124"/>
        <v>-0.18588632999999721</v>
      </c>
      <c r="S113">
        <v>-3.7828504999999998E-2</v>
      </c>
      <c r="T113" s="4">
        <f t="shared" si="125"/>
        <v>-5.4185044999997226E-2</v>
      </c>
      <c r="U113">
        <v>-0.16703451999999999</v>
      </c>
      <c r="V113" s="4">
        <f t="shared" si="126"/>
        <v>7.5020970000002768E-2</v>
      </c>
      <c r="W113">
        <v>7.3992534999999998E-2</v>
      </c>
      <c r="X113" s="4">
        <f t="shared" si="127"/>
        <v>-0.16600608499999722</v>
      </c>
      <c r="Z113" s="4">
        <f t="shared" si="128"/>
        <v>-9.2013549999997224E-2</v>
      </c>
      <c r="AA113">
        <v>0.37334066999999999</v>
      </c>
      <c r="AB113" s="4">
        <f t="shared" si="129"/>
        <v>-0.46535421999999721</v>
      </c>
      <c r="AC113">
        <v>0.27019547999999999</v>
      </c>
      <c r="AD113" s="4">
        <f t="shared" si="130"/>
        <v>-0.36220902999999721</v>
      </c>
      <c r="AE113">
        <v>-0.15952865999999999</v>
      </c>
      <c r="AF113" s="4">
        <f t="shared" si="131"/>
        <v>6.7515110000002765E-2</v>
      </c>
      <c r="AG113">
        <v>-3.1426379999999997E-2</v>
      </c>
      <c r="AH113" s="4">
        <f t="shared" si="132"/>
        <v>-6.0587169999997227E-2</v>
      </c>
      <c r="AI113">
        <v>3.8486604000000001E-2</v>
      </c>
      <c r="AJ113" s="4">
        <f t="shared" si="133"/>
        <v>-0.13050015399999723</v>
      </c>
      <c r="AK113">
        <v>8.2165390000000005E-2</v>
      </c>
      <c r="AL113" s="4">
        <f t="shared" si="134"/>
        <v>-0.17417893999999723</v>
      </c>
      <c r="AM113">
        <v>6.1358786999999998E-2</v>
      </c>
      <c r="AN113" s="4">
        <f t="shared" si="135"/>
        <v>-0.15337233699999722</v>
      </c>
      <c r="AO113">
        <v>0.11025405000000001</v>
      </c>
      <c r="AP113" s="4">
        <f t="shared" si="136"/>
        <v>-0.20226759999999722</v>
      </c>
      <c r="AQ113">
        <v>-6.3493906000000003E-4</v>
      </c>
      <c r="AR113" s="4">
        <f t="shared" ref="AR113" si="207">$F113-AQ113</f>
        <v>-9.1378610939997218E-2</v>
      </c>
      <c r="AS113">
        <v>0.14082228999999999</v>
      </c>
      <c r="AT113" s="4">
        <f t="shared" si="138"/>
        <v>-0.23283583999999721</v>
      </c>
      <c r="AU113">
        <v>2.8367247000000002E-2</v>
      </c>
      <c r="AV113" s="4">
        <f t="shared" si="139"/>
        <v>-0.12038079699999722</v>
      </c>
      <c r="AW113">
        <v>2.3394397000000001E-2</v>
      </c>
      <c r="AX113" s="4">
        <f t="shared" si="140"/>
        <v>-0.11540794699999722</v>
      </c>
      <c r="AY113">
        <v>8.7701029999999996E-3</v>
      </c>
      <c r="AZ113" s="4">
        <f t="shared" si="141"/>
        <v>-0.10078365299999723</v>
      </c>
      <c r="BA113">
        <v>0.46963325</v>
      </c>
      <c r="BB113" s="4">
        <f t="shared" si="142"/>
        <v>-0.56164679999999723</v>
      </c>
      <c r="BC113">
        <v>-1.6384811999999999E-2</v>
      </c>
      <c r="BD113" s="4">
        <f t="shared" si="143"/>
        <v>-7.5628737999997225E-2</v>
      </c>
      <c r="BE113">
        <v>-0.23441312</v>
      </c>
      <c r="BF113" s="4">
        <f t="shared" si="144"/>
        <v>0.14239957000000278</v>
      </c>
      <c r="BG113">
        <v>3.2623760000000002E-2</v>
      </c>
      <c r="BH113" s="4">
        <f t="shared" si="145"/>
        <v>-0.12463730999999723</v>
      </c>
      <c r="BI113">
        <v>0.13948653999999999</v>
      </c>
      <c r="BJ113" s="4">
        <f t="shared" si="146"/>
        <v>-0.23150008999999722</v>
      </c>
      <c r="BK113">
        <v>0.14694312000000001</v>
      </c>
      <c r="BL113" s="4">
        <f t="shared" si="147"/>
        <v>-0.23895666999999723</v>
      </c>
      <c r="BM113">
        <v>0.17159231</v>
      </c>
      <c r="BN113" s="4">
        <f t="shared" si="148"/>
        <v>-0.26360585999999719</v>
      </c>
      <c r="BO113">
        <v>0.13698937</v>
      </c>
      <c r="BP113" s="4">
        <f t="shared" si="149"/>
        <v>-0.22900291999999722</v>
      </c>
      <c r="BQ113">
        <v>-8.0883199999999995E-3</v>
      </c>
      <c r="BR113" s="4">
        <f t="shared" si="150"/>
        <v>-8.3925229999997228E-2</v>
      </c>
      <c r="BS113">
        <v>0.16205168</v>
      </c>
      <c r="BT113" s="4">
        <f t="shared" si="151"/>
        <v>-0.25406522999999726</v>
      </c>
      <c r="BU113">
        <v>0.21760106000000001</v>
      </c>
      <c r="BV113" s="4">
        <f t="shared" si="152"/>
        <v>-0.30961460999999724</v>
      </c>
      <c r="BW113">
        <v>-5.2759309999999997E-2</v>
      </c>
      <c r="BX113" s="4">
        <f t="shared" si="153"/>
        <v>-3.9254239999997227E-2</v>
      </c>
      <c r="BY113">
        <v>-3.6373652999999999E-2</v>
      </c>
      <c r="BZ113" s="4">
        <f t="shared" si="154"/>
        <v>-5.5639896999997225E-2</v>
      </c>
      <c r="CA113">
        <v>0.23536259000000001</v>
      </c>
      <c r="CB113" s="4">
        <f t="shared" si="155"/>
        <v>-0.32737613999999726</v>
      </c>
      <c r="CC113">
        <v>-6.4787805000000004E-2</v>
      </c>
      <c r="CD113" s="4">
        <f t="shared" si="156"/>
        <v>-2.722574499999722E-2</v>
      </c>
      <c r="CE113">
        <v>0.13058227</v>
      </c>
      <c r="CF113" s="4">
        <f t="shared" si="157"/>
        <v>-0.22259581999999722</v>
      </c>
      <c r="CG113">
        <v>-0.22068705999999999</v>
      </c>
      <c r="CH113" s="4">
        <f t="shared" si="158"/>
        <v>0.12867351000000277</v>
      </c>
      <c r="CI113">
        <v>0.25258845000000002</v>
      </c>
      <c r="CJ113" s="4">
        <f t="shared" si="159"/>
        <v>-0.34460199999999724</v>
      </c>
      <c r="CK113">
        <v>-9.4878240000000006E-3</v>
      </c>
      <c r="CL113" s="4">
        <f t="shared" si="160"/>
        <v>-8.2525725999997218E-2</v>
      </c>
      <c r="CM113">
        <v>-7.0600640000000006E-2</v>
      </c>
      <c r="CN113" s="4">
        <f t="shared" si="161"/>
        <v>-2.1412909999997218E-2</v>
      </c>
      <c r="CO113">
        <v>8.3165206000000005E-2</v>
      </c>
      <c r="CP113" s="4">
        <f t="shared" si="162"/>
        <v>-0.17517875599999722</v>
      </c>
      <c r="CQ113">
        <v>1.2814023500000001E-2</v>
      </c>
      <c r="CR113" s="4">
        <f t="shared" si="163"/>
        <v>-0.10482757349999722</v>
      </c>
      <c r="CS113">
        <v>0.18734074000000001</v>
      </c>
      <c r="CT113" s="4">
        <f t="shared" si="164"/>
        <v>-0.27935428999999723</v>
      </c>
      <c r="CU113">
        <v>-1.2356361999999999E-2</v>
      </c>
      <c r="CV113" s="4">
        <f t="shared" si="165"/>
        <v>-7.9657187999997228E-2</v>
      </c>
      <c r="CW113">
        <v>-3.6985259999999999E-2</v>
      </c>
      <c r="CX113" s="4">
        <f t="shared" si="166"/>
        <v>-5.5028289999997225E-2</v>
      </c>
      <c r="CY113">
        <v>-0.11626335</v>
      </c>
      <c r="CZ113" s="4">
        <f t="shared" si="167"/>
        <v>2.4249800000002777E-2</v>
      </c>
      <c r="DA113">
        <v>-9.5919064999999998E-2</v>
      </c>
      <c r="DB113" s="4">
        <f t="shared" si="168"/>
        <v>3.9055150000027739E-3</v>
      </c>
      <c r="DC113">
        <v>-5.7182009999999998E-2</v>
      </c>
      <c r="DD113" s="4">
        <f t="shared" si="169"/>
        <v>-3.4831539999997226E-2</v>
      </c>
      <c r="DE113">
        <v>-0.11626335</v>
      </c>
      <c r="DF113" s="4">
        <f t="shared" si="170"/>
        <v>2.4249800000002777E-2</v>
      </c>
      <c r="DG113">
        <v>0.15420465</v>
      </c>
      <c r="DH113" s="4">
        <f t="shared" si="171"/>
        <v>-0.24621819999999722</v>
      </c>
      <c r="DI113">
        <v>-4.8304095999999998E-2</v>
      </c>
      <c r="DJ113" s="4">
        <f t="shared" si="172"/>
        <v>-4.3709453999997226E-2</v>
      </c>
      <c r="DK113">
        <v>-5.713538E-2</v>
      </c>
      <c r="DL113" s="4">
        <f t="shared" si="173"/>
        <v>-3.4878169999997224E-2</v>
      </c>
      <c r="DM113">
        <v>0.30441629999999997</v>
      </c>
      <c r="DN113" s="4">
        <f t="shared" si="174"/>
        <v>-0.3964298499999972</v>
      </c>
      <c r="DO113">
        <v>-0.11626335</v>
      </c>
      <c r="DP113" s="4">
        <f t="shared" si="175"/>
        <v>2.4249800000002777E-2</v>
      </c>
    </row>
    <row r="114" spans="2:120">
      <c r="B114">
        <v>99</v>
      </c>
      <c r="C114" s="4">
        <v>1400.0855779999999</v>
      </c>
      <c r="D114" s="4">
        <v>3368.7652750000002</v>
      </c>
      <c r="E114" s="4">
        <v>0</v>
      </c>
      <c r="F114" s="4">
        <v>1.5971629999995685E-2</v>
      </c>
      <c r="G114" s="4">
        <v>-3.9450890000000002E-2</v>
      </c>
      <c r="H114" s="4">
        <f t="shared" si="119"/>
        <v>5.5422519999995687E-2</v>
      </c>
      <c r="I114" s="4">
        <v>3.5299305000000003E-2</v>
      </c>
      <c r="J114" s="4">
        <f t="shared" si="120"/>
        <v>-1.9327675000004318E-2</v>
      </c>
      <c r="K114">
        <v>-0.12011657000000001</v>
      </c>
      <c r="L114" s="4">
        <f t="shared" si="121"/>
        <v>0.13608819999999569</v>
      </c>
      <c r="M114">
        <v>-0.12011657000000001</v>
      </c>
      <c r="N114" s="4">
        <f t="shared" si="122"/>
        <v>0.13608819999999569</v>
      </c>
      <c r="O114">
        <v>1.5467455E-2</v>
      </c>
      <c r="P114" s="4">
        <f t="shared" si="123"/>
        <v>5.0417499999568481E-4</v>
      </c>
      <c r="Q114">
        <v>0.12082916</v>
      </c>
      <c r="R114" s="4">
        <f t="shared" si="124"/>
        <v>-0.10485753000000432</v>
      </c>
      <c r="S114">
        <v>-3.0280942000000002E-2</v>
      </c>
      <c r="T114" s="4">
        <f t="shared" si="125"/>
        <v>4.625257199999569E-2</v>
      </c>
      <c r="U114">
        <v>-0.15550785</v>
      </c>
      <c r="V114" s="4">
        <f t="shared" si="126"/>
        <v>0.17147947999999569</v>
      </c>
      <c r="W114">
        <v>0.19694883999999999</v>
      </c>
      <c r="X114" s="4">
        <f t="shared" si="127"/>
        <v>-0.1809772100000043</v>
      </c>
      <c r="Z114" s="4">
        <f t="shared" si="128"/>
        <v>1.5971629999995685E-2</v>
      </c>
      <c r="AA114">
        <v>0.40736636999999998</v>
      </c>
      <c r="AB114" s="4">
        <f t="shared" si="129"/>
        <v>-0.39139474000000429</v>
      </c>
      <c r="AC114">
        <v>0.37957963</v>
      </c>
      <c r="AD114" s="4">
        <f t="shared" si="130"/>
        <v>-0.36360800000000432</v>
      </c>
      <c r="AE114">
        <v>-0.12537250999999999</v>
      </c>
      <c r="AF114" s="4">
        <f t="shared" si="131"/>
        <v>0.14134413999999568</v>
      </c>
      <c r="AG114">
        <v>2.5775423E-3</v>
      </c>
      <c r="AH114" s="4">
        <f t="shared" si="132"/>
        <v>1.3394087699995685E-2</v>
      </c>
      <c r="AI114">
        <v>6.8120459999999994E-2</v>
      </c>
      <c r="AJ114" s="4">
        <f t="shared" si="133"/>
        <v>-5.2148830000004309E-2</v>
      </c>
      <c r="AK114">
        <v>0.104563355</v>
      </c>
      <c r="AL114" s="4">
        <f t="shared" si="134"/>
        <v>-8.8591725000004312E-2</v>
      </c>
      <c r="AM114">
        <v>9.4347890000000004E-2</v>
      </c>
      <c r="AN114" s="4">
        <f t="shared" si="135"/>
        <v>-7.8376260000004319E-2</v>
      </c>
      <c r="AO114">
        <v>0.102997065</v>
      </c>
      <c r="AP114" s="4">
        <f t="shared" si="136"/>
        <v>-8.7025435000004314E-2</v>
      </c>
      <c r="AQ114">
        <v>-1.6086375E-2</v>
      </c>
      <c r="AR114" s="4">
        <f t="shared" ref="AR114" si="208">$F114-AQ114</f>
        <v>3.2058004999995685E-2</v>
      </c>
      <c r="AS114">
        <v>0.13843511</v>
      </c>
      <c r="AT114" s="4">
        <f t="shared" si="138"/>
        <v>-0.12246348000000432</v>
      </c>
      <c r="AU114">
        <v>4.2086723999999999E-2</v>
      </c>
      <c r="AV114" s="4">
        <f t="shared" si="139"/>
        <v>-2.6115094000004314E-2</v>
      </c>
      <c r="AW114">
        <v>-3.4292390000000002E-3</v>
      </c>
      <c r="AX114" s="4">
        <f t="shared" si="140"/>
        <v>1.9400868999995685E-2</v>
      </c>
      <c r="AY114">
        <v>7.9225409999999996E-2</v>
      </c>
      <c r="AZ114" s="4">
        <f t="shared" si="141"/>
        <v>-6.3253780000004312E-2</v>
      </c>
      <c r="BA114">
        <v>0.40511852999999998</v>
      </c>
      <c r="BB114" s="4">
        <f t="shared" si="142"/>
        <v>-0.38914690000000429</v>
      </c>
      <c r="BC114">
        <v>1.6475727999999999E-2</v>
      </c>
      <c r="BD114" s="4">
        <f t="shared" si="143"/>
        <v>-5.0409800000431396E-4</v>
      </c>
      <c r="BE114">
        <v>-0.19193420999999999</v>
      </c>
      <c r="BF114" s="4">
        <f t="shared" si="144"/>
        <v>0.20790583999999568</v>
      </c>
      <c r="BG114">
        <v>7.4147560000000001E-2</v>
      </c>
      <c r="BH114" s="4">
        <f t="shared" si="145"/>
        <v>-5.8175930000004317E-2</v>
      </c>
      <c r="BI114">
        <v>0.20407754</v>
      </c>
      <c r="BJ114" s="4">
        <f t="shared" si="146"/>
        <v>-0.18810591000000432</v>
      </c>
      <c r="BK114">
        <v>0.16230251000000001</v>
      </c>
      <c r="BL114" s="4">
        <f t="shared" si="147"/>
        <v>-0.14633088000000433</v>
      </c>
      <c r="BM114">
        <v>0.19183529999999999</v>
      </c>
      <c r="BN114" s="4">
        <f t="shared" si="148"/>
        <v>-0.1758636700000043</v>
      </c>
      <c r="BO114">
        <v>0.18081649999999999</v>
      </c>
      <c r="BP114" s="4">
        <f t="shared" si="149"/>
        <v>-0.16484487000000431</v>
      </c>
      <c r="BQ114">
        <v>-1.2184410999999999E-2</v>
      </c>
      <c r="BR114" s="4">
        <f t="shared" si="150"/>
        <v>2.8156040999995684E-2</v>
      </c>
      <c r="BS114">
        <v>0.19301465000000001</v>
      </c>
      <c r="BT114" s="4">
        <f t="shared" si="151"/>
        <v>-0.17704302000000433</v>
      </c>
      <c r="BU114">
        <v>0.17186198</v>
      </c>
      <c r="BV114" s="4">
        <f t="shared" si="152"/>
        <v>-0.15589035000000431</v>
      </c>
      <c r="BW114">
        <v>-3.1712892999999999E-2</v>
      </c>
      <c r="BX114" s="4">
        <f t="shared" si="153"/>
        <v>4.7684522999995684E-2</v>
      </c>
      <c r="BY114">
        <v>-3.5349928000000003E-2</v>
      </c>
      <c r="BZ114" s="4">
        <f t="shared" si="154"/>
        <v>5.1321557999995687E-2</v>
      </c>
      <c r="CA114">
        <v>0.23513596</v>
      </c>
      <c r="CB114" s="4">
        <f t="shared" si="155"/>
        <v>-0.21916433000000432</v>
      </c>
      <c r="CC114">
        <v>0.35810750000000002</v>
      </c>
      <c r="CD114" s="4">
        <f t="shared" si="156"/>
        <v>-0.34213587000000434</v>
      </c>
      <c r="CE114">
        <v>0.17145142999999999</v>
      </c>
      <c r="CF114" s="4">
        <f t="shared" si="157"/>
        <v>-0.1554798000000043</v>
      </c>
      <c r="CG114">
        <v>-0.17614795</v>
      </c>
      <c r="CH114" s="4">
        <f t="shared" si="158"/>
        <v>0.19211957999999568</v>
      </c>
      <c r="CI114">
        <v>0.35987451999999998</v>
      </c>
      <c r="CJ114" s="4">
        <f t="shared" si="159"/>
        <v>-0.34390289000000429</v>
      </c>
      <c r="CK114">
        <v>-9.8198829999999997E-3</v>
      </c>
      <c r="CL114" s="4">
        <f t="shared" si="160"/>
        <v>2.5791512999995686E-2</v>
      </c>
      <c r="CM114">
        <v>-4.0069140000000003E-2</v>
      </c>
      <c r="CN114" s="4">
        <f t="shared" si="161"/>
        <v>5.6040769999995688E-2</v>
      </c>
      <c r="CO114">
        <v>1.3800445E-2</v>
      </c>
      <c r="CP114" s="4">
        <f t="shared" si="162"/>
        <v>2.1711849999956848E-3</v>
      </c>
      <c r="CQ114">
        <v>0.166936</v>
      </c>
      <c r="CR114" s="4">
        <f t="shared" si="163"/>
        <v>-0.15096437000000432</v>
      </c>
      <c r="CS114">
        <v>0.19586408</v>
      </c>
      <c r="CT114" s="4">
        <f t="shared" si="164"/>
        <v>-0.17989245000000431</v>
      </c>
      <c r="CU114">
        <v>3.7740427999999999E-2</v>
      </c>
      <c r="CV114" s="4">
        <f t="shared" si="165"/>
        <v>-2.1768798000004315E-2</v>
      </c>
      <c r="CW114">
        <v>9.4501205000000005E-2</v>
      </c>
      <c r="CX114" s="4">
        <f t="shared" si="166"/>
        <v>-7.852957500000432E-2</v>
      </c>
      <c r="CY114">
        <v>-6.0007221999999999E-2</v>
      </c>
      <c r="CZ114" s="4">
        <f t="shared" si="167"/>
        <v>7.5978851999995684E-2</v>
      </c>
      <c r="DA114">
        <v>-7.4194819999999995E-2</v>
      </c>
      <c r="DB114" s="4">
        <f t="shared" si="168"/>
        <v>9.0166449999995679E-2</v>
      </c>
      <c r="DC114">
        <v>-5.1815941999999997E-2</v>
      </c>
      <c r="DD114" s="4">
        <f t="shared" si="169"/>
        <v>6.7787571999995688E-2</v>
      </c>
      <c r="DE114">
        <v>-6.0007221999999999E-2</v>
      </c>
      <c r="DF114" s="4">
        <f t="shared" si="170"/>
        <v>7.5978851999995684E-2</v>
      </c>
      <c r="DG114">
        <v>0.24693502000000001</v>
      </c>
      <c r="DH114" s="4">
        <f t="shared" si="171"/>
        <v>-0.23096339000000432</v>
      </c>
      <c r="DI114">
        <v>1.185339E-2</v>
      </c>
      <c r="DJ114" s="4">
        <f t="shared" si="172"/>
        <v>4.1182399999956844E-3</v>
      </c>
      <c r="DK114">
        <v>-2.2333479999999999E-2</v>
      </c>
      <c r="DL114" s="4">
        <f t="shared" si="173"/>
        <v>3.8305109999995687E-2</v>
      </c>
      <c r="DM114">
        <v>0.45933091999999998</v>
      </c>
      <c r="DN114" s="4">
        <f t="shared" si="174"/>
        <v>-0.44335929000000429</v>
      </c>
      <c r="DO114">
        <v>-6.0007221999999999E-2</v>
      </c>
      <c r="DP114" s="4">
        <f t="shared" si="175"/>
        <v>7.5978851999995684E-2</v>
      </c>
    </row>
    <row r="115" spans="2:120">
      <c r="B115">
        <v>100</v>
      </c>
      <c r="C115" s="4">
        <v>1402.498198</v>
      </c>
      <c r="D115" s="4">
        <v>3370.5752010000001</v>
      </c>
      <c r="E115" s="4">
        <v>0</v>
      </c>
      <c r="F115" s="4">
        <v>0.22291667000000359</v>
      </c>
      <c r="G115" s="4">
        <v>-2.7640314999999999E-2</v>
      </c>
      <c r="H115" s="4">
        <f t="shared" si="119"/>
        <v>0.25055698500000356</v>
      </c>
      <c r="I115" s="4">
        <v>1.7997065999999999E-2</v>
      </c>
      <c r="J115" s="4">
        <f t="shared" si="120"/>
        <v>0.20491960400000359</v>
      </c>
      <c r="K115">
        <v>-0.14153239000000001</v>
      </c>
      <c r="L115" s="4">
        <f t="shared" si="121"/>
        <v>0.3644490600000036</v>
      </c>
      <c r="M115">
        <v>-0.14153239000000001</v>
      </c>
      <c r="N115" s="4">
        <f t="shared" si="122"/>
        <v>0.3644490600000036</v>
      </c>
      <c r="O115">
        <v>5.3758778E-2</v>
      </c>
      <c r="P115" s="4">
        <f t="shared" si="123"/>
        <v>0.16915789200000358</v>
      </c>
      <c r="Q115">
        <v>0.13006608</v>
      </c>
      <c r="R115" s="4">
        <f t="shared" si="124"/>
        <v>9.2850590000003591E-2</v>
      </c>
      <c r="S115">
        <v>-3.657175E-2</v>
      </c>
      <c r="T115" s="4">
        <f t="shared" si="125"/>
        <v>0.25948842000000361</v>
      </c>
      <c r="U115">
        <v>-0.13000529</v>
      </c>
      <c r="V115" s="4">
        <f t="shared" si="126"/>
        <v>0.35292196000000359</v>
      </c>
      <c r="W115">
        <v>0.19173867999999999</v>
      </c>
      <c r="X115" s="4">
        <f t="shared" si="127"/>
        <v>3.1177990000003597E-2</v>
      </c>
      <c r="Z115" s="4">
        <f t="shared" si="128"/>
        <v>0.22291667000000359</v>
      </c>
      <c r="AA115">
        <v>0.29452240000000002</v>
      </c>
      <c r="AB115" s="4">
        <f t="shared" si="129"/>
        <v>-7.1605729999996426E-2</v>
      </c>
      <c r="AC115">
        <v>0.31577562999999997</v>
      </c>
      <c r="AD115" s="4">
        <f t="shared" si="130"/>
        <v>-9.2858959999996382E-2</v>
      </c>
      <c r="AE115">
        <v>-0.15052742</v>
      </c>
      <c r="AF115" s="4">
        <f t="shared" si="131"/>
        <v>0.37344409000000356</v>
      </c>
      <c r="AG115">
        <v>2.7249058999999999E-2</v>
      </c>
      <c r="AH115" s="4">
        <f t="shared" si="132"/>
        <v>0.1956676110000036</v>
      </c>
      <c r="AI115">
        <v>6.3693150000000004E-2</v>
      </c>
      <c r="AJ115" s="4">
        <f t="shared" si="133"/>
        <v>0.15922352000000359</v>
      </c>
      <c r="AK115">
        <v>0.10353202</v>
      </c>
      <c r="AL115" s="4">
        <f t="shared" si="134"/>
        <v>0.11938465000000359</v>
      </c>
      <c r="AM115">
        <v>5.3220574E-2</v>
      </c>
      <c r="AN115" s="4">
        <f t="shared" si="135"/>
        <v>0.1696960960000036</v>
      </c>
      <c r="AO115">
        <v>0.10494415</v>
      </c>
      <c r="AP115" s="4">
        <f t="shared" si="136"/>
        <v>0.11797252000000359</v>
      </c>
      <c r="AQ115">
        <v>-1.8145250000000002E-2</v>
      </c>
      <c r="AR115" s="4">
        <f t="shared" ref="AR115" si="209">$F115-AQ115</f>
        <v>0.24106192000000359</v>
      </c>
      <c r="AS115">
        <v>0.14001909000000001</v>
      </c>
      <c r="AT115" s="4">
        <f t="shared" si="138"/>
        <v>8.2897580000003579E-2</v>
      </c>
      <c r="AU115">
        <v>4.0343344000000003E-2</v>
      </c>
      <c r="AV115" s="4">
        <f t="shared" si="139"/>
        <v>0.18257332600000359</v>
      </c>
      <c r="AW115">
        <v>-4.4368409999999997E-2</v>
      </c>
      <c r="AX115" s="4">
        <f t="shared" si="140"/>
        <v>0.26728508000000362</v>
      </c>
      <c r="AY115">
        <v>9.0011603999999995E-2</v>
      </c>
      <c r="AZ115" s="4">
        <f t="shared" si="141"/>
        <v>0.1329050660000036</v>
      </c>
      <c r="BA115">
        <v>0.34314442000000001</v>
      </c>
      <c r="BB115" s="4">
        <f t="shared" si="142"/>
        <v>-0.12022774999999641</v>
      </c>
      <c r="BC115">
        <v>2.5600261999999999E-2</v>
      </c>
      <c r="BD115" s="4">
        <f t="shared" si="143"/>
        <v>0.19731640800000361</v>
      </c>
      <c r="BE115">
        <v>-0.10003157999999999</v>
      </c>
      <c r="BF115" s="4">
        <f t="shared" si="144"/>
        <v>0.3229482500000036</v>
      </c>
      <c r="BG115">
        <v>8.4912420000000002E-2</v>
      </c>
      <c r="BH115" s="4">
        <f t="shared" si="145"/>
        <v>0.1380042500000036</v>
      </c>
      <c r="BI115">
        <v>0.20421520000000001</v>
      </c>
      <c r="BJ115" s="4">
        <f t="shared" si="146"/>
        <v>1.8701470000003578E-2</v>
      </c>
      <c r="BK115">
        <v>0.16131967</v>
      </c>
      <c r="BL115" s="4">
        <f t="shared" si="147"/>
        <v>6.1597000000003593E-2</v>
      </c>
      <c r="BM115">
        <v>0.1879681</v>
      </c>
      <c r="BN115" s="4">
        <f t="shared" si="148"/>
        <v>3.4948570000003593E-2</v>
      </c>
      <c r="BO115">
        <v>0.1640306</v>
      </c>
      <c r="BP115" s="4">
        <f t="shared" si="149"/>
        <v>5.8886070000003593E-2</v>
      </c>
      <c r="BQ115">
        <v>-2.5156843000000002E-2</v>
      </c>
      <c r="BR115" s="4">
        <f t="shared" si="150"/>
        <v>0.2480735130000036</v>
      </c>
      <c r="BS115">
        <v>0.17354154999999999</v>
      </c>
      <c r="BT115" s="4">
        <f t="shared" si="151"/>
        <v>4.9375120000003603E-2</v>
      </c>
      <c r="BU115">
        <v>7.3508550000000006E-2</v>
      </c>
      <c r="BV115" s="4">
        <f t="shared" si="152"/>
        <v>0.14940812000000359</v>
      </c>
      <c r="BW115">
        <v>-5.4879583000000003E-2</v>
      </c>
      <c r="BX115" s="4">
        <f t="shared" si="153"/>
        <v>0.2777962530000036</v>
      </c>
      <c r="BY115">
        <v>-2.8871607000000001E-2</v>
      </c>
      <c r="BZ115" s="4">
        <f t="shared" si="154"/>
        <v>0.25178827700000361</v>
      </c>
      <c r="CA115">
        <v>0.31101644000000001</v>
      </c>
      <c r="CB115" s="4">
        <f t="shared" si="155"/>
        <v>-8.8099769999996413E-2</v>
      </c>
      <c r="CC115">
        <v>0.14648683000000001</v>
      </c>
      <c r="CD115" s="4">
        <f t="shared" si="156"/>
        <v>7.6429840000003579E-2</v>
      </c>
      <c r="CE115">
        <v>0.16570929000000001</v>
      </c>
      <c r="CF115" s="4">
        <f t="shared" si="157"/>
        <v>5.7207380000003583E-2</v>
      </c>
      <c r="CG115">
        <v>-0.19996896</v>
      </c>
      <c r="CH115" s="4">
        <f t="shared" si="158"/>
        <v>0.42288563000000357</v>
      </c>
      <c r="CI115">
        <v>0.43697009999999997</v>
      </c>
      <c r="CJ115" s="4">
        <f t="shared" si="159"/>
        <v>-0.21405342999999638</v>
      </c>
      <c r="CK115">
        <v>4.5097779999999997E-2</v>
      </c>
      <c r="CL115" s="4">
        <f t="shared" si="160"/>
        <v>0.17781889000000359</v>
      </c>
      <c r="CM115">
        <v>-5.3202513999999999E-2</v>
      </c>
      <c r="CN115" s="4">
        <f t="shared" si="161"/>
        <v>0.27611918400000357</v>
      </c>
      <c r="CO115">
        <v>-8.2834950000000004E-2</v>
      </c>
      <c r="CP115" s="4">
        <f t="shared" si="162"/>
        <v>0.30575162000000361</v>
      </c>
      <c r="CQ115">
        <v>0.23745742</v>
      </c>
      <c r="CR115" s="4">
        <f t="shared" si="163"/>
        <v>-1.4540749999996411E-2</v>
      </c>
      <c r="CS115">
        <v>0.19773526</v>
      </c>
      <c r="CT115" s="4">
        <f t="shared" si="164"/>
        <v>2.5181410000003596E-2</v>
      </c>
      <c r="CU115">
        <v>5.1419586000000003E-2</v>
      </c>
      <c r="CV115" s="4">
        <f t="shared" si="165"/>
        <v>0.17149708400000357</v>
      </c>
      <c r="CW115">
        <v>0.12717350999999999</v>
      </c>
      <c r="CX115" s="4">
        <f t="shared" si="166"/>
        <v>9.5743160000003602E-2</v>
      </c>
      <c r="CY115">
        <v>-6.6740389999999997E-2</v>
      </c>
      <c r="CZ115" s="4">
        <f t="shared" si="167"/>
        <v>0.28965706000000357</v>
      </c>
      <c r="DA115">
        <v>-5.7728590000000003E-2</v>
      </c>
      <c r="DB115" s="4">
        <f t="shared" si="168"/>
        <v>0.28064526000000362</v>
      </c>
      <c r="DC115">
        <v>-5.6015700000000002E-2</v>
      </c>
      <c r="DD115" s="4">
        <f t="shared" si="169"/>
        <v>0.27893237000000359</v>
      </c>
      <c r="DE115">
        <v>-6.6740389999999997E-2</v>
      </c>
      <c r="DF115" s="4">
        <f t="shared" si="170"/>
        <v>0.28965706000000357</v>
      </c>
      <c r="DG115">
        <v>0.23719698</v>
      </c>
      <c r="DH115" s="4">
        <f t="shared" si="171"/>
        <v>-1.428030999999641E-2</v>
      </c>
      <c r="DI115">
        <v>1.9515616999999999E-2</v>
      </c>
      <c r="DJ115" s="4">
        <f t="shared" si="172"/>
        <v>0.20340105300000361</v>
      </c>
      <c r="DK115">
        <v>1.8972915999999999E-3</v>
      </c>
      <c r="DL115" s="4">
        <f t="shared" si="173"/>
        <v>0.2210193784000036</v>
      </c>
      <c r="DM115">
        <v>0.54408100000000004</v>
      </c>
      <c r="DN115" s="4">
        <f t="shared" si="174"/>
        <v>-0.32116432999999645</v>
      </c>
      <c r="DO115">
        <v>-6.6740389999999997E-2</v>
      </c>
      <c r="DP115" s="4">
        <f t="shared" si="175"/>
        <v>0.28965706000000357</v>
      </c>
    </row>
    <row r="116" spans="2:120">
      <c r="B116">
        <v>101</v>
      </c>
      <c r="C116" s="4">
        <v>1404.6724119999999</v>
      </c>
      <c r="D116" s="4">
        <v>3368.7590960000002</v>
      </c>
      <c r="E116" s="4">
        <v>0</v>
      </c>
      <c r="F116" s="4">
        <v>-0.13645821000000069</v>
      </c>
      <c r="G116" s="4">
        <v>-2.3400790000000001E-2</v>
      </c>
      <c r="H116" s="4">
        <f t="shared" si="119"/>
        <v>-0.11305742000000069</v>
      </c>
      <c r="I116" s="4">
        <v>-1.1449973E-2</v>
      </c>
      <c r="J116" s="4">
        <f t="shared" si="120"/>
        <v>-0.12500823700000069</v>
      </c>
      <c r="K116">
        <v>-0.14034724000000001</v>
      </c>
      <c r="L116" s="4">
        <f t="shared" si="121"/>
        <v>3.8890299999993216E-3</v>
      </c>
      <c r="M116">
        <v>-0.14034724000000001</v>
      </c>
      <c r="N116" s="4">
        <f t="shared" si="122"/>
        <v>3.8890299999993216E-3</v>
      </c>
      <c r="O116">
        <v>8.9576640000000002E-5</v>
      </c>
      <c r="P116" s="4">
        <f t="shared" si="123"/>
        <v>-0.1365477866400007</v>
      </c>
      <c r="Q116">
        <v>5.2253325000000003E-2</v>
      </c>
      <c r="R116" s="4">
        <f t="shared" si="124"/>
        <v>-0.18871153500000071</v>
      </c>
      <c r="S116">
        <v>-7.1253999999999998E-2</v>
      </c>
      <c r="T116" s="4">
        <f t="shared" si="125"/>
        <v>-6.5204210000000692E-2</v>
      </c>
      <c r="U116">
        <v>-3.3728022000000003E-2</v>
      </c>
      <c r="V116" s="4">
        <f t="shared" si="126"/>
        <v>-0.10273018800000069</v>
      </c>
      <c r="W116">
        <v>5.7400270000000003E-2</v>
      </c>
      <c r="X116" s="4">
        <f t="shared" si="127"/>
        <v>-0.19385848000000069</v>
      </c>
      <c r="Z116" s="4">
        <f t="shared" si="128"/>
        <v>-0.13645821000000069</v>
      </c>
      <c r="AA116">
        <v>0.24273379</v>
      </c>
      <c r="AB116" s="4">
        <f t="shared" si="129"/>
        <v>-0.3791920000000007</v>
      </c>
      <c r="AC116">
        <v>0.24479955</v>
      </c>
      <c r="AD116" s="4">
        <f t="shared" si="130"/>
        <v>-0.38125776000000067</v>
      </c>
      <c r="AE116">
        <v>-0.19021316999999999</v>
      </c>
      <c r="AF116" s="4">
        <f t="shared" si="131"/>
        <v>5.3754959999999297E-2</v>
      </c>
      <c r="AG116">
        <v>-0.13215113000000001</v>
      </c>
      <c r="AH116" s="4">
        <f t="shared" si="132"/>
        <v>-4.3070800000006848E-3</v>
      </c>
      <c r="AI116">
        <v>-9.8901839999999998E-3</v>
      </c>
      <c r="AJ116" s="4">
        <f t="shared" si="133"/>
        <v>-0.12656802600000069</v>
      </c>
      <c r="AK116">
        <v>8.3451620000000004E-2</v>
      </c>
      <c r="AL116" s="4">
        <f t="shared" si="134"/>
        <v>-0.21990983000000069</v>
      </c>
      <c r="AM116">
        <v>-1.5260790999999999E-2</v>
      </c>
      <c r="AN116" s="4">
        <f t="shared" si="135"/>
        <v>-0.12119741900000069</v>
      </c>
      <c r="AO116">
        <v>0.10014393000000001</v>
      </c>
      <c r="AP116" s="4">
        <f t="shared" si="136"/>
        <v>-0.23660214000000068</v>
      </c>
      <c r="AQ116">
        <v>2.0246183999999999E-3</v>
      </c>
      <c r="AR116" s="4">
        <f t="shared" ref="AR116" si="210">$F116-AQ116</f>
        <v>-0.1384828284000007</v>
      </c>
      <c r="AS116">
        <v>0.14599396000000001</v>
      </c>
      <c r="AT116" s="4">
        <f t="shared" si="138"/>
        <v>-0.28245217000000067</v>
      </c>
      <c r="AU116">
        <v>2.9904378999999998E-2</v>
      </c>
      <c r="AV116" s="4">
        <f t="shared" si="139"/>
        <v>-0.1663625890000007</v>
      </c>
      <c r="AW116">
        <v>-6.4826919999999996E-2</v>
      </c>
      <c r="AX116" s="4">
        <f t="shared" si="140"/>
        <v>-7.1631290000000694E-2</v>
      </c>
      <c r="AY116">
        <v>3.1481309999999998E-2</v>
      </c>
      <c r="AZ116" s="4">
        <f t="shared" si="141"/>
        <v>-0.16793952000000067</v>
      </c>
      <c r="BA116">
        <v>0.36163240000000002</v>
      </c>
      <c r="BB116" s="4">
        <f t="shared" si="142"/>
        <v>-0.49809061000000071</v>
      </c>
      <c r="BC116">
        <v>5.2021899999999998E-3</v>
      </c>
      <c r="BD116" s="4">
        <f t="shared" si="143"/>
        <v>-0.14166040000000069</v>
      </c>
      <c r="BE116">
        <v>-4.3647542999999997E-2</v>
      </c>
      <c r="BF116" s="4">
        <f t="shared" si="144"/>
        <v>-9.2810667000000693E-2</v>
      </c>
      <c r="BG116">
        <v>5.0825982999999998E-2</v>
      </c>
      <c r="BH116" s="4">
        <f t="shared" si="145"/>
        <v>-0.18728419300000068</v>
      </c>
      <c r="BI116">
        <v>0.18257374000000001</v>
      </c>
      <c r="BJ116" s="4">
        <f t="shared" si="146"/>
        <v>-0.31903195000000073</v>
      </c>
      <c r="BK116">
        <v>0.15389696</v>
      </c>
      <c r="BL116" s="4">
        <f t="shared" si="147"/>
        <v>-0.29035517000000066</v>
      </c>
      <c r="BM116">
        <v>0.113072254</v>
      </c>
      <c r="BN116" s="4">
        <f t="shared" si="148"/>
        <v>-0.24953046400000067</v>
      </c>
      <c r="BO116">
        <v>0.11589391</v>
      </c>
      <c r="BP116" s="4">
        <f t="shared" si="149"/>
        <v>-0.25235212000000068</v>
      </c>
      <c r="BQ116">
        <v>-2.8603380000000001E-2</v>
      </c>
      <c r="BR116" s="4">
        <f t="shared" si="150"/>
        <v>-0.10785483000000069</v>
      </c>
      <c r="BS116">
        <v>0.1531991</v>
      </c>
      <c r="BT116" s="4">
        <f t="shared" si="151"/>
        <v>-0.28965731000000072</v>
      </c>
      <c r="BU116">
        <v>0.12470874</v>
      </c>
      <c r="BV116" s="4">
        <f t="shared" si="152"/>
        <v>-0.26116695000000067</v>
      </c>
      <c r="BW116">
        <v>-0.10040931</v>
      </c>
      <c r="BX116" s="4">
        <f t="shared" si="153"/>
        <v>-3.6048900000000689E-2</v>
      </c>
      <c r="BY116">
        <v>-3.1009331000000001E-2</v>
      </c>
      <c r="BZ116" s="4">
        <f t="shared" si="154"/>
        <v>-0.10544887900000069</v>
      </c>
      <c r="CA116">
        <v>0.22419844999999999</v>
      </c>
      <c r="CB116" s="4">
        <f t="shared" si="155"/>
        <v>-0.36065666000000068</v>
      </c>
      <c r="CC116">
        <v>-6.4532519999999996E-2</v>
      </c>
      <c r="CD116" s="4">
        <f t="shared" si="156"/>
        <v>-7.1925690000000694E-2</v>
      </c>
      <c r="CE116">
        <v>0.1405748</v>
      </c>
      <c r="CF116" s="4">
        <f t="shared" si="157"/>
        <v>-0.27703301000000069</v>
      </c>
      <c r="CG116">
        <v>-0.21388185000000001</v>
      </c>
      <c r="CH116" s="4">
        <f t="shared" si="158"/>
        <v>7.7423639999999322E-2</v>
      </c>
      <c r="CI116">
        <v>0.11447354999999999</v>
      </c>
      <c r="CJ116" s="4">
        <f t="shared" si="159"/>
        <v>-0.25093176000000067</v>
      </c>
      <c r="CK116">
        <v>1.7599605000000001E-2</v>
      </c>
      <c r="CL116" s="4">
        <f t="shared" si="160"/>
        <v>-0.15405781500000068</v>
      </c>
      <c r="CM116">
        <v>-7.3534699999999995E-2</v>
      </c>
      <c r="CN116" s="4">
        <f t="shared" si="161"/>
        <v>-6.2923510000000696E-2</v>
      </c>
      <c r="CO116">
        <v>-1.0344462E-2</v>
      </c>
      <c r="CP116" s="4">
        <f t="shared" si="162"/>
        <v>-0.12611374800000069</v>
      </c>
      <c r="CQ116">
        <v>0.11108796</v>
      </c>
      <c r="CR116" s="4">
        <f t="shared" si="163"/>
        <v>-0.24754617000000068</v>
      </c>
      <c r="CS116">
        <v>0.21948433000000001</v>
      </c>
      <c r="CT116" s="4">
        <f t="shared" si="164"/>
        <v>-0.3559425400000007</v>
      </c>
      <c r="CU116">
        <v>-2.5711385999999999E-3</v>
      </c>
      <c r="CV116" s="4">
        <f t="shared" si="165"/>
        <v>-0.1338870714000007</v>
      </c>
      <c r="CW116">
        <v>4.2123753999999999E-2</v>
      </c>
      <c r="CX116" s="4">
        <f t="shared" si="166"/>
        <v>-0.1785819640000007</v>
      </c>
      <c r="CY116">
        <v>-0.11846361</v>
      </c>
      <c r="CZ116" s="4">
        <f t="shared" si="167"/>
        <v>-1.7994600000000693E-2</v>
      </c>
      <c r="DA116">
        <v>-8.9960399999999996E-2</v>
      </c>
      <c r="DB116" s="4">
        <f t="shared" si="168"/>
        <v>-4.6497810000000694E-2</v>
      </c>
      <c r="DC116">
        <v>-9.8033376000000005E-2</v>
      </c>
      <c r="DD116" s="4">
        <f t="shared" si="169"/>
        <v>-3.8424834000000685E-2</v>
      </c>
      <c r="DE116">
        <v>-0.11846361</v>
      </c>
      <c r="DF116" s="4">
        <f t="shared" si="170"/>
        <v>-1.7994600000000693E-2</v>
      </c>
      <c r="DG116">
        <v>0.15921246999999999</v>
      </c>
      <c r="DH116" s="4">
        <f t="shared" si="171"/>
        <v>-0.29567068000000069</v>
      </c>
      <c r="DI116">
        <v>-4.3411005000000003E-2</v>
      </c>
      <c r="DJ116" s="4">
        <f t="shared" si="172"/>
        <v>-9.3047205000000688E-2</v>
      </c>
      <c r="DK116">
        <v>-5.3116440000000001E-2</v>
      </c>
      <c r="DL116" s="4">
        <f t="shared" si="173"/>
        <v>-8.3341770000000689E-2</v>
      </c>
      <c r="DM116">
        <v>0.51144429999999996</v>
      </c>
      <c r="DN116" s="4">
        <f t="shared" si="174"/>
        <v>-0.64790251000000065</v>
      </c>
      <c r="DO116">
        <v>-0.11846361</v>
      </c>
      <c r="DP116" s="4">
        <f t="shared" si="175"/>
        <v>-1.7994600000000693E-2</v>
      </c>
    </row>
    <row r="117" spans="2:120">
      <c r="B117">
        <v>102</v>
      </c>
      <c r="C117" s="4">
        <v>1404.9603050000001</v>
      </c>
      <c r="D117" s="4">
        <v>3368.3676409999998</v>
      </c>
      <c r="E117" s="4">
        <v>0</v>
      </c>
      <c r="F117" s="4">
        <v>7.2921800000003145E-3</v>
      </c>
      <c r="G117" s="4">
        <v>-2.9017197000000002E-2</v>
      </c>
      <c r="H117" s="4">
        <f t="shared" si="119"/>
        <v>3.6309377000000316E-2</v>
      </c>
      <c r="I117" s="4">
        <v>5.3820483999999997E-3</v>
      </c>
      <c r="J117" s="4">
        <f t="shared" si="120"/>
        <v>1.9101316000003149E-3</v>
      </c>
      <c r="K117">
        <v>-0.13477367000000001</v>
      </c>
      <c r="L117" s="4">
        <f t="shared" si="121"/>
        <v>0.14206585000000033</v>
      </c>
      <c r="M117">
        <v>-0.13477367000000001</v>
      </c>
      <c r="N117" s="4">
        <f t="shared" si="122"/>
        <v>0.14206585000000033</v>
      </c>
      <c r="O117">
        <v>3.8640074000000003E-2</v>
      </c>
      <c r="P117" s="4">
        <f t="shared" si="123"/>
        <v>-3.1347893999999689E-2</v>
      </c>
      <c r="Q117">
        <v>7.9414849999999995E-2</v>
      </c>
      <c r="R117" s="4">
        <f t="shared" si="124"/>
        <v>-7.2122669999999681E-2</v>
      </c>
      <c r="S117">
        <v>-6.558158E-2</v>
      </c>
      <c r="T117" s="4">
        <f t="shared" si="125"/>
        <v>7.2873760000000315E-2</v>
      </c>
      <c r="U117">
        <v>-2.1382782999999999E-2</v>
      </c>
      <c r="V117" s="4">
        <f t="shared" si="126"/>
        <v>2.8674963000000313E-2</v>
      </c>
      <c r="W117">
        <v>0.13095956</v>
      </c>
      <c r="X117" s="4">
        <f t="shared" si="127"/>
        <v>-0.12366737999999969</v>
      </c>
      <c r="Z117" s="4">
        <f t="shared" si="128"/>
        <v>7.2921800000003145E-3</v>
      </c>
      <c r="AA117">
        <v>0.31057226999999998</v>
      </c>
      <c r="AB117" s="4">
        <f t="shared" si="129"/>
        <v>-0.30328008999999967</v>
      </c>
      <c r="AC117">
        <v>0.39514542000000002</v>
      </c>
      <c r="AD117" s="4">
        <f t="shared" si="130"/>
        <v>-0.38785323999999971</v>
      </c>
      <c r="AE117">
        <v>-0.18670291999999999</v>
      </c>
      <c r="AF117" s="4">
        <f t="shared" si="131"/>
        <v>0.19399510000000031</v>
      </c>
      <c r="AG117">
        <v>-0.14924707000000001</v>
      </c>
      <c r="AH117" s="4">
        <f t="shared" si="132"/>
        <v>0.15653925000000032</v>
      </c>
      <c r="AI117">
        <v>1.9371187000000002E-2</v>
      </c>
      <c r="AJ117" s="4">
        <f t="shared" si="133"/>
        <v>-1.2079006999999687E-2</v>
      </c>
      <c r="AK117">
        <v>9.4820390000000004E-2</v>
      </c>
      <c r="AL117" s="4">
        <f t="shared" si="134"/>
        <v>-8.752820999999969E-2</v>
      </c>
      <c r="AM117">
        <v>1.0330601E-3</v>
      </c>
      <c r="AN117" s="4">
        <f t="shared" si="135"/>
        <v>6.2591199000003143E-3</v>
      </c>
      <c r="AO117">
        <v>0.10143473</v>
      </c>
      <c r="AP117" s="4">
        <f t="shared" si="136"/>
        <v>-9.4142549999999686E-2</v>
      </c>
      <c r="AQ117">
        <v>4.3705552999999996E-3</v>
      </c>
      <c r="AR117" s="4">
        <f t="shared" ref="AR117" si="211">$F117-AQ117</f>
        <v>2.9216247000003149E-3</v>
      </c>
      <c r="AS117">
        <v>0.14583449000000001</v>
      </c>
      <c r="AT117" s="4">
        <f t="shared" si="138"/>
        <v>-0.1385423099999997</v>
      </c>
      <c r="AU117">
        <v>2.8745125999999999E-2</v>
      </c>
      <c r="AV117" s="4">
        <f t="shared" si="139"/>
        <v>-2.1452945999999685E-2</v>
      </c>
      <c r="AW117">
        <v>-6.2299684000000001E-2</v>
      </c>
      <c r="AX117" s="4">
        <f t="shared" si="140"/>
        <v>6.9591864000000309E-2</v>
      </c>
      <c r="AY117">
        <v>4.2580949999999999E-2</v>
      </c>
      <c r="AZ117" s="4">
        <f t="shared" si="141"/>
        <v>-3.5288769999999685E-2</v>
      </c>
      <c r="BA117">
        <v>0.44374520000000001</v>
      </c>
      <c r="BB117" s="4">
        <f t="shared" si="142"/>
        <v>-0.43645301999999969</v>
      </c>
      <c r="BC117">
        <v>8.4708679999999995E-3</v>
      </c>
      <c r="BD117" s="4">
        <f t="shared" si="143"/>
        <v>-1.1786879999996849E-3</v>
      </c>
      <c r="BE117">
        <v>0.68751143999999997</v>
      </c>
      <c r="BF117" s="4">
        <f t="shared" si="144"/>
        <v>-0.68021925999999966</v>
      </c>
      <c r="BG117">
        <v>5.6895500000000002E-2</v>
      </c>
      <c r="BH117" s="4">
        <f t="shared" si="145"/>
        <v>-4.9603319999999687E-2</v>
      </c>
      <c r="BI117">
        <v>0.21990092</v>
      </c>
      <c r="BJ117" s="4">
        <f t="shared" si="146"/>
        <v>-0.21260873999999969</v>
      </c>
      <c r="BK117">
        <v>0.15851779999999999</v>
      </c>
      <c r="BL117" s="4">
        <f t="shared" si="147"/>
        <v>-0.15122561999999967</v>
      </c>
      <c r="BM117">
        <v>0.11005209000000001</v>
      </c>
      <c r="BN117" s="4">
        <f t="shared" si="148"/>
        <v>-0.10275990999999969</v>
      </c>
      <c r="BO117">
        <v>0.12409688000000001</v>
      </c>
      <c r="BP117" s="4">
        <f t="shared" si="149"/>
        <v>-0.11680469999999969</v>
      </c>
      <c r="BQ117">
        <v>-9.3905359999999997E-3</v>
      </c>
      <c r="BR117" s="4">
        <f t="shared" si="150"/>
        <v>1.6682716000000312E-2</v>
      </c>
      <c r="BS117">
        <v>0.16364424</v>
      </c>
      <c r="BT117" s="4">
        <f t="shared" si="151"/>
        <v>-0.15635205999999968</v>
      </c>
      <c r="BU117">
        <v>0.13596599000000001</v>
      </c>
      <c r="BV117" s="4">
        <f t="shared" si="152"/>
        <v>-0.12867380999999969</v>
      </c>
      <c r="BW117">
        <v>-0.10434370499999999</v>
      </c>
      <c r="BX117" s="4">
        <f t="shared" si="153"/>
        <v>0.11163588500000031</v>
      </c>
      <c r="BY117">
        <v>-2.7452440000000002E-2</v>
      </c>
      <c r="BZ117" s="4">
        <f t="shared" si="154"/>
        <v>3.4744620000000316E-2</v>
      </c>
      <c r="CA117">
        <v>0.20521924</v>
      </c>
      <c r="CB117" s="4">
        <f t="shared" si="155"/>
        <v>-0.19792705999999968</v>
      </c>
      <c r="CC117">
        <v>-3.4439615999999999E-2</v>
      </c>
      <c r="CD117" s="4">
        <f t="shared" si="156"/>
        <v>4.1731796000000314E-2</v>
      </c>
      <c r="CE117">
        <v>0.14459332999999999</v>
      </c>
      <c r="CF117" s="4">
        <f t="shared" si="157"/>
        <v>-0.13730114999999968</v>
      </c>
      <c r="CG117">
        <v>-0.20487037</v>
      </c>
      <c r="CH117" s="4">
        <f t="shared" si="158"/>
        <v>0.21216255000000031</v>
      </c>
      <c r="CI117">
        <v>0.11061565</v>
      </c>
      <c r="CJ117" s="4">
        <f t="shared" si="159"/>
        <v>-0.10332346999999968</v>
      </c>
      <c r="CK117">
        <v>2.6221992E-2</v>
      </c>
      <c r="CL117" s="4">
        <f t="shared" si="160"/>
        <v>-1.8929811999999685E-2</v>
      </c>
      <c r="CM117">
        <v>-6.581331E-2</v>
      </c>
      <c r="CN117" s="4">
        <f t="shared" si="161"/>
        <v>7.3105490000000314E-2</v>
      </c>
      <c r="CO117">
        <v>-2.150721E-4</v>
      </c>
      <c r="CP117" s="4">
        <f t="shared" si="162"/>
        <v>7.5072521000003143E-3</v>
      </c>
      <c r="CQ117">
        <v>0.12785659999999999</v>
      </c>
      <c r="CR117" s="4">
        <f t="shared" si="163"/>
        <v>-0.12056441999999967</v>
      </c>
      <c r="CS117">
        <v>0.23019903999999999</v>
      </c>
      <c r="CT117" s="4">
        <f t="shared" si="164"/>
        <v>-0.22290685999999968</v>
      </c>
      <c r="CU117">
        <v>-5.3555590000000002E-3</v>
      </c>
      <c r="CV117" s="4">
        <f t="shared" si="165"/>
        <v>1.2647739000000314E-2</v>
      </c>
      <c r="CW117">
        <v>5.8277405999999997E-2</v>
      </c>
      <c r="CX117" s="4">
        <f t="shared" si="166"/>
        <v>-5.0985225999999682E-2</v>
      </c>
      <c r="CY117">
        <v>-8.0890699999999996E-2</v>
      </c>
      <c r="CZ117" s="4">
        <f t="shared" si="167"/>
        <v>8.818288000000031E-2</v>
      </c>
      <c r="DA117">
        <v>-9.2207566000000005E-2</v>
      </c>
      <c r="DB117" s="4">
        <f t="shared" si="168"/>
        <v>9.9499746000000319E-2</v>
      </c>
      <c r="DC117">
        <v>-0.102329135</v>
      </c>
      <c r="DD117" s="4">
        <f t="shared" si="169"/>
        <v>0.10962131500000032</v>
      </c>
      <c r="DE117">
        <v>-8.0890699999999996E-2</v>
      </c>
      <c r="DF117" s="4">
        <f t="shared" si="170"/>
        <v>8.818288000000031E-2</v>
      </c>
      <c r="DG117">
        <v>0.18842965</v>
      </c>
      <c r="DH117" s="4">
        <f t="shared" si="171"/>
        <v>-0.18113746999999969</v>
      </c>
      <c r="DI117">
        <v>-3.1428862000000002E-2</v>
      </c>
      <c r="DJ117" s="4">
        <f t="shared" si="172"/>
        <v>3.8721042000000316E-2</v>
      </c>
      <c r="DK117">
        <v>-3.9021127000000003E-2</v>
      </c>
      <c r="DL117" s="4">
        <f t="shared" si="173"/>
        <v>4.6313307000000317E-2</v>
      </c>
      <c r="DM117">
        <v>0.49918926000000002</v>
      </c>
      <c r="DN117" s="4">
        <f t="shared" si="174"/>
        <v>-0.49189707999999971</v>
      </c>
      <c r="DO117">
        <v>-8.0890699999999996E-2</v>
      </c>
      <c r="DP117" s="4">
        <f t="shared" si="175"/>
        <v>8.818288000000031E-2</v>
      </c>
    </row>
    <row r="118" spans="2:120">
      <c r="B118">
        <v>103</v>
      </c>
      <c r="C118" s="4">
        <v>1405.8836719999999</v>
      </c>
      <c r="D118" s="4">
        <v>3370.366939</v>
      </c>
      <c r="E118" s="4">
        <v>0</v>
      </c>
      <c r="F118" s="4">
        <v>0.14895781999999969</v>
      </c>
      <c r="G118" s="4">
        <v>-3.2450846999999998E-2</v>
      </c>
      <c r="H118" s="4">
        <f t="shared" si="119"/>
        <v>0.18140866699999969</v>
      </c>
      <c r="I118" s="4">
        <v>1.6320932999999999E-2</v>
      </c>
      <c r="J118" s="4">
        <f t="shared" si="120"/>
        <v>0.13263688699999968</v>
      </c>
      <c r="K118">
        <v>-0.14527343000000001</v>
      </c>
      <c r="L118" s="4">
        <f t="shared" si="121"/>
        <v>0.29423124999999972</v>
      </c>
      <c r="M118">
        <v>-0.14527343000000001</v>
      </c>
      <c r="N118" s="4">
        <f t="shared" si="122"/>
        <v>0.29423124999999972</v>
      </c>
      <c r="O118">
        <v>0.20955331999999999</v>
      </c>
      <c r="P118" s="4">
        <f t="shared" si="123"/>
        <v>-6.0595500000000302E-2</v>
      </c>
      <c r="Q118">
        <v>0.11394549</v>
      </c>
      <c r="R118" s="4">
        <f t="shared" si="124"/>
        <v>3.5012329999999689E-2</v>
      </c>
      <c r="S118">
        <v>-6.5846000000000002E-2</v>
      </c>
      <c r="T118" s="4">
        <f t="shared" si="125"/>
        <v>0.2148038199999997</v>
      </c>
      <c r="U118">
        <v>-1.4815963E-2</v>
      </c>
      <c r="V118" s="4">
        <f t="shared" si="126"/>
        <v>0.16377378299999967</v>
      </c>
      <c r="W118">
        <v>0.22344726000000001</v>
      </c>
      <c r="X118" s="4">
        <f t="shared" si="127"/>
        <v>-7.4489440000000323E-2</v>
      </c>
      <c r="Z118" s="4">
        <f t="shared" si="128"/>
        <v>0.14895781999999969</v>
      </c>
      <c r="AA118">
        <v>0.39969164000000001</v>
      </c>
      <c r="AB118" s="4">
        <f t="shared" si="129"/>
        <v>-0.25073382000000033</v>
      </c>
      <c r="AC118">
        <v>0.35352044999999999</v>
      </c>
      <c r="AD118" s="4">
        <f t="shared" si="130"/>
        <v>-0.2045626300000003</v>
      </c>
      <c r="AE118">
        <v>-0.18130974</v>
      </c>
      <c r="AF118" s="4">
        <f t="shared" si="131"/>
        <v>0.33026755999999968</v>
      </c>
      <c r="AG118">
        <v>-5.4270364000000001E-2</v>
      </c>
      <c r="AH118" s="4">
        <f t="shared" si="132"/>
        <v>0.2032281839999997</v>
      </c>
      <c r="AI118">
        <v>8.4452200000000005E-2</v>
      </c>
      <c r="AJ118" s="4">
        <f t="shared" si="133"/>
        <v>6.450561999999968E-2</v>
      </c>
      <c r="AK118">
        <v>9.4712199999999996E-2</v>
      </c>
      <c r="AL118" s="4">
        <f t="shared" si="134"/>
        <v>5.4245619999999689E-2</v>
      </c>
      <c r="AM118">
        <v>1.8286271E-2</v>
      </c>
      <c r="AN118" s="4">
        <f t="shared" si="135"/>
        <v>0.13067154899999969</v>
      </c>
      <c r="AO118">
        <v>9.9729954999999995E-2</v>
      </c>
      <c r="AP118" s="4">
        <f t="shared" si="136"/>
        <v>4.922786499999969E-2</v>
      </c>
      <c r="AQ118">
        <v>3.141584E-2</v>
      </c>
      <c r="AR118" s="4">
        <f t="shared" ref="AR118" si="212">$F118-AQ118</f>
        <v>0.11754197999999969</v>
      </c>
      <c r="AS118">
        <v>0.1433374</v>
      </c>
      <c r="AT118" s="4">
        <f t="shared" si="138"/>
        <v>5.6204199999996818E-3</v>
      </c>
      <c r="AU118">
        <v>3.1228181000000001E-2</v>
      </c>
      <c r="AV118" s="4">
        <f t="shared" si="139"/>
        <v>0.11772963899999969</v>
      </c>
      <c r="AW118">
        <v>-6.5456755000000005E-2</v>
      </c>
      <c r="AX118" s="4">
        <f t="shared" si="140"/>
        <v>0.21441457499999969</v>
      </c>
      <c r="AY118">
        <v>6.9219630000000004E-2</v>
      </c>
      <c r="AZ118" s="4">
        <f t="shared" si="141"/>
        <v>7.9738189999999681E-2</v>
      </c>
      <c r="BA118">
        <v>0.5974081</v>
      </c>
      <c r="BB118" s="4">
        <f t="shared" si="142"/>
        <v>-0.44845028000000031</v>
      </c>
      <c r="BC118">
        <v>2.2520682E-2</v>
      </c>
      <c r="BD118" s="4">
        <f t="shared" si="143"/>
        <v>0.12643713799999967</v>
      </c>
      <c r="BE118">
        <v>4.4676559999999997E-2</v>
      </c>
      <c r="BF118" s="4">
        <f t="shared" si="144"/>
        <v>0.10428125999999968</v>
      </c>
      <c r="BG118">
        <v>8.5923425999999997E-2</v>
      </c>
      <c r="BH118" s="4">
        <f t="shared" si="145"/>
        <v>6.3034393999999688E-2</v>
      </c>
      <c r="BI118">
        <v>0.27872114999999997</v>
      </c>
      <c r="BJ118" s="4">
        <f t="shared" si="146"/>
        <v>-0.12976333000000029</v>
      </c>
      <c r="BK118">
        <v>0.1620799</v>
      </c>
      <c r="BL118" s="4">
        <f t="shared" si="147"/>
        <v>-1.3122080000000313E-2</v>
      </c>
      <c r="BM118">
        <v>0.11102896</v>
      </c>
      <c r="BN118" s="4">
        <f t="shared" si="148"/>
        <v>3.7928859999999689E-2</v>
      </c>
      <c r="BO118">
        <v>0.13298736999999999</v>
      </c>
      <c r="BP118" s="4">
        <f t="shared" si="149"/>
        <v>1.5970449999999692E-2</v>
      </c>
      <c r="BQ118">
        <v>-2.6216668000000002E-3</v>
      </c>
      <c r="BR118" s="4">
        <f t="shared" si="150"/>
        <v>0.15157948679999969</v>
      </c>
      <c r="BS118">
        <v>0.16869045999999999</v>
      </c>
      <c r="BT118" s="4">
        <f t="shared" si="151"/>
        <v>-1.9732640000000301E-2</v>
      </c>
      <c r="BU118">
        <v>0.13924317</v>
      </c>
      <c r="BV118" s="4">
        <f t="shared" si="152"/>
        <v>9.714649999999686E-3</v>
      </c>
      <c r="BW118">
        <v>-0.10812931000000001</v>
      </c>
      <c r="BX118" s="4">
        <f t="shared" si="153"/>
        <v>0.25708712999999972</v>
      </c>
      <c r="BY118">
        <v>-2.8839573E-2</v>
      </c>
      <c r="BZ118" s="4">
        <f t="shared" si="154"/>
        <v>0.17779739299999969</v>
      </c>
      <c r="CA118">
        <v>0.26532876</v>
      </c>
      <c r="CB118" s="4">
        <f t="shared" si="155"/>
        <v>-0.11637094000000031</v>
      </c>
      <c r="CC118">
        <v>2.6430758000000002E-3</v>
      </c>
      <c r="CD118" s="4">
        <f t="shared" si="156"/>
        <v>0.14631474419999968</v>
      </c>
      <c r="CE118">
        <v>0.17578289</v>
      </c>
      <c r="CF118" s="4">
        <f t="shared" si="157"/>
        <v>-2.6825070000000312E-2</v>
      </c>
      <c r="CG118">
        <v>-0.21681130000000001</v>
      </c>
      <c r="CH118" s="4">
        <f t="shared" si="158"/>
        <v>0.36576911999999973</v>
      </c>
      <c r="CI118">
        <v>0.25636710000000001</v>
      </c>
      <c r="CJ118" s="4">
        <f t="shared" si="159"/>
        <v>-0.10740928000000033</v>
      </c>
      <c r="CK118">
        <v>1.5716726E-2</v>
      </c>
      <c r="CL118" s="4">
        <f t="shared" si="160"/>
        <v>0.13324109399999967</v>
      </c>
      <c r="CM118">
        <v>-3.2066360000000002E-2</v>
      </c>
      <c r="CN118" s="4">
        <f t="shared" si="161"/>
        <v>0.1810241799999997</v>
      </c>
      <c r="CO118">
        <v>1.6373532999999999E-3</v>
      </c>
      <c r="CP118" s="4">
        <f t="shared" si="162"/>
        <v>0.14732046669999968</v>
      </c>
      <c r="CQ118">
        <v>0.15298790000000001</v>
      </c>
      <c r="CR118" s="4">
        <f t="shared" si="163"/>
        <v>-4.0300800000003245E-3</v>
      </c>
      <c r="CS118">
        <v>0.2243404</v>
      </c>
      <c r="CT118" s="4">
        <f t="shared" si="164"/>
        <v>-7.538258000000031E-2</v>
      </c>
      <c r="CU118">
        <v>2.0261484999999999E-2</v>
      </c>
      <c r="CV118" s="4">
        <f t="shared" si="165"/>
        <v>0.12869633499999969</v>
      </c>
      <c r="CW118">
        <v>9.3839699999999998E-2</v>
      </c>
      <c r="CX118" s="4">
        <f t="shared" si="166"/>
        <v>5.5118119999999687E-2</v>
      </c>
      <c r="CY118">
        <v>-5.6308421999999997E-2</v>
      </c>
      <c r="CZ118" s="4">
        <f t="shared" si="167"/>
        <v>0.20526624199999968</v>
      </c>
      <c r="DA118">
        <v>-5.7998832E-2</v>
      </c>
      <c r="DB118" s="4">
        <f t="shared" si="168"/>
        <v>0.20695665199999969</v>
      </c>
      <c r="DC118">
        <v>-9.2961059999999998E-2</v>
      </c>
      <c r="DD118" s="4">
        <f t="shared" si="169"/>
        <v>0.24191887999999967</v>
      </c>
      <c r="DE118">
        <v>-5.6308421999999997E-2</v>
      </c>
      <c r="DF118" s="4">
        <f t="shared" si="170"/>
        <v>0.20526624199999968</v>
      </c>
      <c r="DG118">
        <v>0.22778290000000001</v>
      </c>
      <c r="DH118" s="4">
        <f t="shared" si="171"/>
        <v>-7.8825080000000325E-2</v>
      </c>
      <c r="DI118">
        <v>3.4860065E-3</v>
      </c>
      <c r="DJ118" s="4">
        <f t="shared" si="172"/>
        <v>0.14547181349999969</v>
      </c>
      <c r="DK118">
        <v>9.1264860000000005E-4</v>
      </c>
      <c r="DL118" s="4">
        <f t="shared" si="173"/>
        <v>0.14804517139999968</v>
      </c>
      <c r="DM118">
        <v>0.48936325000000003</v>
      </c>
      <c r="DN118" s="4">
        <f t="shared" si="174"/>
        <v>-0.34040543000000034</v>
      </c>
      <c r="DO118">
        <v>-5.6308421999999997E-2</v>
      </c>
      <c r="DP118" s="4">
        <f t="shared" si="175"/>
        <v>0.20526624199999968</v>
      </c>
    </row>
    <row r="119" spans="2:120">
      <c r="B119">
        <v>104</v>
      </c>
      <c r="C119" s="4">
        <v>1405.799174</v>
      </c>
      <c r="D119" s="4">
        <v>3369.6346109999999</v>
      </c>
      <c r="E119" s="4">
        <v>0</v>
      </c>
      <c r="F119" s="4">
        <v>-0.31249987000000345</v>
      </c>
      <c r="G119" s="4">
        <v>-2.7480757000000001E-2</v>
      </c>
      <c r="H119" s="4">
        <f t="shared" si="119"/>
        <v>-0.28501911300000343</v>
      </c>
      <c r="I119" s="4">
        <v>-6.7857684999999999E-3</v>
      </c>
      <c r="J119" s="4">
        <f t="shared" si="120"/>
        <v>-0.30571410150000344</v>
      </c>
      <c r="K119">
        <v>-0.14188993</v>
      </c>
      <c r="L119" s="4">
        <f t="shared" si="121"/>
        <v>-0.17060994000000346</v>
      </c>
      <c r="M119">
        <v>-0.14188993</v>
      </c>
      <c r="N119" s="4">
        <f t="shared" si="122"/>
        <v>-0.17060994000000346</v>
      </c>
      <c r="O119">
        <v>9.0104820000000002E-2</v>
      </c>
      <c r="P119" s="4">
        <f t="shared" si="123"/>
        <v>-0.40260469000000343</v>
      </c>
      <c r="Q119">
        <v>8.1663669999999994E-2</v>
      </c>
      <c r="R119" s="4">
        <f t="shared" si="124"/>
        <v>-0.39416354000000342</v>
      </c>
      <c r="S119">
        <v>-7.7422716000000003E-2</v>
      </c>
      <c r="T119" s="4">
        <f t="shared" si="125"/>
        <v>-0.23507715400000345</v>
      </c>
      <c r="U119">
        <v>-3.3036160000000002E-2</v>
      </c>
      <c r="V119" s="4">
        <f t="shared" si="126"/>
        <v>-0.27946371000000347</v>
      </c>
      <c r="W119">
        <v>8.7100220000000006E-2</v>
      </c>
      <c r="X119" s="4">
        <f t="shared" si="127"/>
        <v>-0.39960009000000346</v>
      </c>
      <c r="Z119" s="4">
        <f t="shared" si="128"/>
        <v>-0.31249987000000345</v>
      </c>
      <c r="AA119">
        <v>0.25714615000000002</v>
      </c>
      <c r="AB119" s="4">
        <f t="shared" si="129"/>
        <v>-0.56964602000000353</v>
      </c>
      <c r="AC119">
        <v>0.22718453</v>
      </c>
      <c r="AD119" s="4">
        <f t="shared" si="130"/>
        <v>-0.53968440000000339</v>
      </c>
      <c r="AE119">
        <v>-0.18948899999999999</v>
      </c>
      <c r="AF119" s="4">
        <f t="shared" si="131"/>
        <v>-0.12301087000000346</v>
      </c>
      <c r="AG119">
        <v>2.1755007999999999E-2</v>
      </c>
      <c r="AH119" s="4">
        <f t="shared" si="132"/>
        <v>-0.33425487800000347</v>
      </c>
      <c r="AI119">
        <v>6.3555169999999998E-3</v>
      </c>
      <c r="AJ119" s="4">
        <f t="shared" si="133"/>
        <v>-0.31885538700000343</v>
      </c>
      <c r="AK119">
        <v>7.682986E-2</v>
      </c>
      <c r="AL119" s="4">
        <f t="shared" si="134"/>
        <v>-0.38932973000000348</v>
      </c>
      <c r="AM119">
        <v>-1.5630694000000001E-2</v>
      </c>
      <c r="AN119" s="4">
        <f t="shared" si="135"/>
        <v>-0.29686917600000345</v>
      </c>
      <c r="AO119">
        <v>9.7313700000000003E-2</v>
      </c>
      <c r="AP119" s="4">
        <f t="shared" si="136"/>
        <v>-0.40981357000000346</v>
      </c>
      <c r="AQ119">
        <v>8.3181720000000004E-3</v>
      </c>
      <c r="AR119" s="4">
        <f t="shared" ref="AR119" si="213">$F119-AQ119</f>
        <v>-0.32081804200000347</v>
      </c>
      <c r="AS119">
        <v>0.14604647000000001</v>
      </c>
      <c r="AT119" s="4">
        <f t="shared" si="138"/>
        <v>-0.45854634000000349</v>
      </c>
      <c r="AU119">
        <v>3.1814820000000001E-2</v>
      </c>
      <c r="AV119" s="4">
        <f t="shared" si="139"/>
        <v>-0.34431469000000348</v>
      </c>
      <c r="AW119">
        <v>-6.7864834999999998E-2</v>
      </c>
      <c r="AX119" s="4">
        <f t="shared" si="140"/>
        <v>-0.24463503500000344</v>
      </c>
      <c r="AY119">
        <v>4.6599324999999997E-2</v>
      </c>
      <c r="AZ119" s="4">
        <f t="shared" si="141"/>
        <v>-0.35909919500000342</v>
      </c>
      <c r="BA119">
        <v>0.6039253</v>
      </c>
      <c r="BB119" s="4">
        <f t="shared" si="142"/>
        <v>-0.91642517000000345</v>
      </c>
      <c r="BC119">
        <v>-2.9399979999999998E-4</v>
      </c>
      <c r="BD119" s="4">
        <f t="shared" si="143"/>
        <v>-0.31220587020000345</v>
      </c>
      <c r="BE119">
        <v>-0.21798076999999999</v>
      </c>
      <c r="BF119" s="4">
        <f t="shared" si="144"/>
        <v>-9.4519100000003464E-2</v>
      </c>
      <c r="BG119">
        <v>6.0715705000000002E-2</v>
      </c>
      <c r="BH119" s="4">
        <f t="shared" si="145"/>
        <v>-0.37321557500000346</v>
      </c>
      <c r="BI119">
        <v>0.19702011</v>
      </c>
      <c r="BJ119" s="4">
        <f t="shared" si="146"/>
        <v>-0.50951998000000343</v>
      </c>
      <c r="BK119">
        <v>0.15390234999999999</v>
      </c>
      <c r="BL119" s="4">
        <f t="shared" si="147"/>
        <v>-0.46640222000000342</v>
      </c>
      <c r="BM119">
        <v>8.392268E-2</v>
      </c>
      <c r="BN119" s="4">
        <f t="shared" si="148"/>
        <v>-0.39642255000000348</v>
      </c>
      <c r="BO119">
        <v>0.11537537</v>
      </c>
      <c r="BP119" s="4">
        <f t="shared" si="149"/>
        <v>-0.42787524000000343</v>
      </c>
      <c r="BQ119">
        <v>-1.9878197E-2</v>
      </c>
      <c r="BR119" s="4">
        <f t="shared" si="150"/>
        <v>-0.29262167300000347</v>
      </c>
      <c r="BS119">
        <v>0.16109245999999999</v>
      </c>
      <c r="BT119" s="4">
        <f t="shared" si="151"/>
        <v>-0.47359233000000345</v>
      </c>
      <c r="BU119">
        <v>0.13934205</v>
      </c>
      <c r="BV119" s="4">
        <f t="shared" si="152"/>
        <v>-0.45184192000000345</v>
      </c>
      <c r="BW119">
        <v>-0.108430706</v>
      </c>
      <c r="BX119" s="4">
        <f t="shared" si="153"/>
        <v>-0.20406916400000347</v>
      </c>
      <c r="BY119">
        <v>-2.1928908E-2</v>
      </c>
      <c r="BZ119" s="4">
        <f t="shared" si="154"/>
        <v>-0.29057096200000343</v>
      </c>
      <c r="CA119">
        <v>0.26378727000000002</v>
      </c>
      <c r="CB119" s="4">
        <f t="shared" si="155"/>
        <v>-0.57628714000000347</v>
      </c>
      <c r="CC119">
        <v>-3.3580343999999998E-2</v>
      </c>
      <c r="CD119" s="4">
        <f t="shared" si="156"/>
        <v>-0.27891952600000347</v>
      </c>
      <c r="CE119">
        <v>0.13440468999999999</v>
      </c>
      <c r="CF119" s="4">
        <f t="shared" si="157"/>
        <v>-0.44690456000000345</v>
      </c>
      <c r="CG119">
        <v>-0.21402642</v>
      </c>
      <c r="CH119" s="4">
        <f t="shared" si="158"/>
        <v>-9.847345000000346E-2</v>
      </c>
      <c r="CI119">
        <v>0.110567585</v>
      </c>
      <c r="CJ119" s="4">
        <f t="shared" si="159"/>
        <v>-0.42306745500000342</v>
      </c>
      <c r="CK119">
        <v>1.8722831999999998E-2</v>
      </c>
      <c r="CL119" s="4">
        <f t="shared" si="160"/>
        <v>-0.33122270200000348</v>
      </c>
      <c r="CM119">
        <v>-5.1420032999999997E-2</v>
      </c>
      <c r="CN119" s="4">
        <f t="shared" si="161"/>
        <v>-0.26107983700000348</v>
      </c>
      <c r="CO119">
        <v>1.1058691000000001E-2</v>
      </c>
      <c r="CP119" s="4">
        <f t="shared" si="162"/>
        <v>-0.32355856100000346</v>
      </c>
      <c r="CQ119">
        <v>7.6309909999999995E-2</v>
      </c>
      <c r="CR119" s="4">
        <f t="shared" si="163"/>
        <v>-0.38880978000000344</v>
      </c>
      <c r="CS119">
        <v>0.22202379999999999</v>
      </c>
      <c r="CT119" s="4">
        <f t="shared" si="164"/>
        <v>-0.53452367000000345</v>
      </c>
      <c r="CU119">
        <v>7.7782844999999998E-4</v>
      </c>
      <c r="CV119" s="4">
        <f t="shared" si="165"/>
        <v>-0.31327769845000347</v>
      </c>
      <c r="CW119">
        <v>6.4200549999999995E-2</v>
      </c>
      <c r="CX119" s="4">
        <f t="shared" si="166"/>
        <v>-0.37670042000000348</v>
      </c>
      <c r="CY119">
        <v>-0.10782456999999999</v>
      </c>
      <c r="CZ119" s="4">
        <f t="shared" si="167"/>
        <v>-0.20467530000000345</v>
      </c>
      <c r="DA119">
        <v>-8.4342933999999994E-2</v>
      </c>
      <c r="DB119" s="4">
        <f t="shared" si="168"/>
        <v>-0.22815693600000347</v>
      </c>
      <c r="DC119">
        <v>-0.11941735000000001</v>
      </c>
      <c r="DD119" s="4">
        <f t="shared" si="169"/>
        <v>-0.19308252000000345</v>
      </c>
      <c r="DE119">
        <v>-0.10782456999999999</v>
      </c>
      <c r="DF119" s="4">
        <f t="shared" si="170"/>
        <v>-0.20467530000000345</v>
      </c>
      <c r="DG119">
        <v>0.17051284</v>
      </c>
      <c r="DH119" s="4">
        <f t="shared" si="171"/>
        <v>-0.48301271000000345</v>
      </c>
      <c r="DI119">
        <v>-4.1900050000000001E-2</v>
      </c>
      <c r="DJ119" s="4">
        <f t="shared" si="172"/>
        <v>-0.27059982000000343</v>
      </c>
      <c r="DK119">
        <v>-4.2851366000000002E-2</v>
      </c>
      <c r="DL119" s="4">
        <f t="shared" si="173"/>
        <v>-0.26964850400000345</v>
      </c>
      <c r="DM119">
        <v>0.45738092000000002</v>
      </c>
      <c r="DN119" s="4">
        <f t="shared" si="174"/>
        <v>-0.76988079000000353</v>
      </c>
      <c r="DO119">
        <v>-0.10782456999999999</v>
      </c>
      <c r="DP119" s="4">
        <f t="shared" si="175"/>
        <v>-0.20467530000000345</v>
      </c>
    </row>
    <row r="120" spans="2:120">
      <c r="B120">
        <v>105</v>
      </c>
      <c r="C120" s="4">
        <v>1404.989967</v>
      </c>
      <c r="D120" s="4">
        <v>3366.2497819999999</v>
      </c>
      <c r="E120" s="4">
        <v>0</v>
      </c>
      <c r="F120" s="4">
        <v>-0.41006888999999802</v>
      </c>
      <c r="G120" s="4">
        <v>-3.6759279999999998E-2</v>
      </c>
      <c r="H120" s="4">
        <f t="shared" si="119"/>
        <v>-0.37330960999999802</v>
      </c>
      <c r="I120" s="4">
        <v>-5.8922840000000002E-3</v>
      </c>
      <c r="J120" s="4">
        <f t="shared" si="120"/>
        <v>-0.404176605999998</v>
      </c>
      <c r="K120">
        <v>-0.12900830999999999</v>
      </c>
      <c r="L120" s="4">
        <f t="shared" si="121"/>
        <v>-0.28106057999999801</v>
      </c>
      <c r="M120">
        <v>-0.12900830999999999</v>
      </c>
      <c r="N120" s="4">
        <f t="shared" si="122"/>
        <v>-0.28106057999999801</v>
      </c>
      <c r="O120">
        <v>0.11302566</v>
      </c>
      <c r="P120" s="4">
        <f t="shared" si="123"/>
        <v>-0.52309454999999805</v>
      </c>
      <c r="Q120">
        <v>9.4300843999999995E-2</v>
      </c>
      <c r="R120" s="4">
        <f t="shared" si="124"/>
        <v>-0.50436973399999796</v>
      </c>
      <c r="S120">
        <v>-6.8871505999999999E-2</v>
      </c>
      <c r="T120" s="4">
        <f t="shared" si="125"/>
        <v>-0.34119738399999799</v>
      </c>
      <c r="U120">
        <v>-1.7854401999999998E-2</v>
      </c>
      <c r="V120" s="4">
        <f t="shared" si="126"/>
        <v>-0.39221448799999803</v>
      </c>
      <c r="W120">
        <v>7.3139220000000005E-2</v>
      </c>
      <c r="X120" s="4">
        <f t="shared" si="127"/>
        <v>-0.48320810999999803</v>
      </c>
      <c r="Z120" s="4">
        <f t="shared" si="128"/>
        <v>-0.41006888999999802</v>
      </c>
      <c r="AA120">
        <v>0.34462110000000001</v>
      </c>
      <c r="AB120" s="4">
        <f t="shared" si="129"/>
        <v>-0.75468998999999803</v>
      </c>
      <c r="AC120">
        <v>0.34536433</v>
      </c>
      <c r="AD120" s="4">
        <f t="shared" si="130"/>
        <v>-0.75543321999999802</v>
      </c>
      <c r="AE120">
        <v>-0.18660967000000001</v>
      </c>
      <c r="AF120" s="4">
        <f t="shared" si="131"/>
        <v>-0.22345921999999802</v>
      </c>
      <c r="AG120">
        <v>3.235275E-2</v>
      </c>
      <c r="AH120" s="4">
        <f t="shared" si="132"/>
        <v>-0.44242163999999801</v>
      </c>
      <c r="AI120">
        <v>-2.0138096000000001E-2</v>
      </c>
      <c r="AJ120" s="4">
        <f t="shared" si="133"/>
        <v>-0.38993079399999803</v>
      </c>
      <c r="AK120">
        <v>8.3019389999999998E-2</v>
      </c>
      <c r="AL120" s="4">
        <f t="shared" si="134"/>
        <v>-0.49308827999999805</v>
      </c>
      <c r="AM120">
        <v>-1.4851529E-2</v>
      </c>
      <c r="AN120" s="4">
        <f t="shared" si="135"/>
        <v>-0.39521736099999805</v>
      </c>
      <c r="AO120">
        <v>9.1998150000000001E-2</v>
      </c>
      <c r="AP120" s="4">
        <f t="shared" si="136"/>
        <v>-0.50206703999999802</v>
      </c>
      <c r="AQ120">
        <v>1.2332147E-2</v>
      </c>
      <c r="AR120" s="4">
        <f t="shared" ref="AR120" si="214">$F120-AQ120</f>
        <v>-0.42240103699999804</v>
      </c>
      <c r="AS120">
        <v>0.14605799999999999</v>
      </c>
      <c r="AT120" s="4">
        <f t="shared" si="138"/>
        <v>-0.55612688999999804</v>
      </c>
      <c r="AU120">
        <v>4.0735510000000003E-2</v>
      </c>
      <c r="AV120" s="4">
        <f t="shared" si="139"/>
        <v>-0.450804399999998</v>
      </c>
      <c r="AW120">
        <v>-5.6513194000000003E-2</v>
      </c>
      <c r="AX120" s="4">
        <f t="shared" si="140"/>
        <v>-0.35355569599999803</v>
      </c>
      <c r="AY120">
        <v>2.9819185000000002E-2</v>
      </c>
      <c r="AZ120" s="4">
        <f t="shared" si="141"/>
        <v>-0.43988807499999805</v>
      </c>
      <c r="BA120">
        <v>0.66247590000000001</v>
      </c>
      <c r="BB120" s="4">
        <f t="shared" si="142"/>
        <v>-1.072544789999998</v>
      </c>
      <c r="BC120">
        <v>-4.003319E-3</v>
      </c>
      <c r="BD120" s="4">
        <f t="shared" si="143"/>
        <v>-0.40606557099999802</v>
      </c>
      <c r="BE120">
        <v>-0.21876855000000001</v>
      </c>
      <c r="BF120" s="4">
        <f t="shared" si="144"/>
        <v>-0.19130033999999801</v>
      </c>
      <c r="BG120">
        <v>5.4519348000000002E-2</v>
      </c>
      <c r="BH120" s="4">
        <f t="shared" si="145"/>
        <v>-0.46458823799999804</v>
      </c>
      <c r="BI120">
        <v>0.22367345</v>
      </c>
      <c r="BJ120" s="4">
        <f t="shared" si="146"/>
        <v>-0.63374233999999796</v>
      </c>
      <c r="BK120">
        <v>0.15624927</v>
      </c>
      <c r="BL120" s="4">
        <f t="shared" si="147"/>
        <v>-0.56631815999999802</v>
      </c>
      <c r="BM120">
        <v>8.4377930000000004E-2</v>
      </c>
      <c r="BN120" s="4">
        <f t="shared" si="148"/>
        <v>-0.49444681999999801</v>
      </c>
      <c r="BO120">
        <v>0.13209862</v>
      </c>
      <c r="BP120" s="4">
        <f t="shared" si="149"/>
        <v>-0.54216750999999808</v>
      </c>
      <c r="BQ120">
        <v>-1.6253782000000001E-2</v>
      </c>
      <c r="BR120" s="4">
        <f t="shared" si="150"/>
        <v>-0.39381510799999803</v>
      </c>
      <c r="BS120">
        <v>0.16284314999999999</v>
      </c>
      <c r="BT120" s="4">
        <f t="shared" si="151"/>
        <v>-0.57291203999999807</v>
      </c>
      <c r="BU120">
        <v>0.142905</v>
      </c>
      <c r="BV120" s="4">
        <f t="shared" si="152"/>
        <v>-0.55297388999999808</v>
      </c>
      <c r="BW120">
        <v>-0.10721654</v>
      </c>
      <c r="BX120" s="4">
        <f t="shared" si="153"/>
        <v>-0.30285234999999799</v>
      </c>
      <c r="BY120">
        <v>-1.7610507000000001E-2</v>
      </c>
      <c r="BZ120" s="4">
        <f t="shared" si="154"/>
        <v>-0.39245838299999802</v>
      </c>
      <c r="CA120">
        <v>0.25966447999999998</v>
      </c>
      <c r="CB120" s="4">
        <f t="shared" si="155"/>
        <v>-0.669733369999998</v>
      </c>
      <c r="CC120">
        <v>-3.6050387000000003E-2</v>
      </c>
      <c r="CD120" s="4">
        <f t="shared" si="156"/>
        <v>-0.374018502999998</v>
      </c>
      <c r="CE120">
        <v>0.14258406000000001</v>
      </c>
      <c r="CF120" s="4">
        <f t="shared" si="157"/>
        <v>-0.55265294999999803</v>
      </c>
      <c r="CG120">
        <v>-0.19960328999999999</v>
      </c>
      <c r="CH120" s="4">
        <f t="shared" si="158"/>
        <v>-0.21046559999999803</v>
      </c>
      <c r="CI120">
        <v>5.909785E-2</v>
      </c>
      <c r="CJ120" s="4">
        <f t="shared" si="159"/>
        <v>-0.46916673999999803</v>
      </c>
      <c r="CK120">
        <v>2.0187328000000001E-2</v>
      </c>
      <c r="CL120" s="4">
        <f t="shared" si="160"/>
        <v>-0.43025621799999803</v>
      </c>
      <c r="CM120">
        <v>-7.6209139999999995E-2</v>
      </c>
      <c r="CN120" s="4">
        <f t="shared" si="161"/>
        <v>-0.33385974999999801</v>
      </c>
      <c r="CO120">
        <v>2.8870920000000001E-2</v>
      </c>
      <c r="CP120" s="4">
        <f t="shared" si="162"/>
        <v>-0.43893980999999804</v>
      </c>
      <c r="CQ120">
        <v>7.8204350000000006E-2</v>
      </c>
      <c r="CR120" s="4">
        <f t="shared" si="163"/>
        <v>-0.48827323999999805</v>
      </c>
      <c r="CS120">
        <v>0.22669812</v>
      </c>
      <c r="CT120" s="4">
        <f t="shared" si="164"/>
        <v>-0.63676700999999802</v>
      </c>
      <c r="CU120">
        <v>-5.9736650000000004E-3</v>
      </c>
      <c r="CV120" s="4">
        <f t="shared" si="165"/>
        <v>-0.404095224999998</v>
      </c>
      <c r="CW120">
        <v>3.4198134999999998E-2</v>
      </c>
      <c r="CX120" s="4">
        <f t="shared" si="166"/>
        <v>-0.44426702499999804</v>
      </c>
      <c r="CY120">
        <v>-0.108042754</v>
      </c>
      <c r="CZ120" s="4">
        <f t="shared" si="167"/>
        <v>-0.302026135999998</v>
      </c>
      <c r="DA120">
        <v>-9.3338913999999995E-2</v>
      </c>
      <c r="DB120" s="4">
        <f t="shared" si="168"/>
        <v>-0.31672997599999803</v>
      </c>
      <c r="DC120">
        <v>-0.12446857</v>
      </c>
      <c r="DD120" s="4">
        <f t="shared" si="169"/>
        <v>-0.28560031999999802</v>
      </c>
      <c r="DE120">
        <v>-0.108042754</v>
      </c>
      <c r="DF120" s="4">
        <f t="shared" si="170"/>
        <v>-0.302026135999998</v>
      </c>
      <c r="DG120">
        <v>0.15691039000000001</v>
      </c>
      <c r="DH120" s="4">
        <f t="shared" si="171"/>
        <v>-0.56697927999999798</v>
      </c>
      <c r="DI120">
        <v>-4.3100880000000001E-2</v>
      </c>
      <c r="DJ120" s="4">
        <f t="shared" si="172"/>
        <v>-0.36696800999999801</v>
      </c>
      <c r="DK120">
        <v>-5.0993267000000002E-2</v>
      </c>
      <c r="DL120" s="4">
        <f t="shared" si="173"/>
        <v>-0.35907562299999801</v>
      </c>
      <c r="DM120">
        <v>0.4278381</v>
      </c>
      <c r="DN120" s="4">
        <f t="shared" si="174"/>
        <v>-0.83790698999999802</v>
      </c>
      <c r="DO120">
        <v>-0.108042754</v>
      </c>
      <c r="DP120" s="4">
        <f t="shared" si="175"/>
        <v>-0.302026135999998</v>
      </c>
    </row>
    <row r="121" spans="2:120">
      <c r="B121">
        <v>106</v>
      </c>
      <c r="C121" s="4">
        <v>1405.114014</v>
      </c>
      <c r="D121" s="4">
        <v>3364.116317</v>
      </c>
      <c r="E121" s="4">
        <v>0</v>
      </c>
      <c r="F121" s="4">
        <v>-0.34097264999999766</v>
      </c>
      <c r="G121" s="4">
        <v>-3.9916087000000003E-2</v>
      </c>
      <c r="H121" s="4">
        <f t="shared" si="119"/>
        <v>-0.30105656299999767</v>
      </c>
      <c r="I121" s="4">
        <v>2.2015425000000001E-3</v>
      </c>
      <c r="J121" s="4">
        <f t="shared" si="120"/>
        <v>-0.34317419249999764</v>
      </c>
      <c r="K121">
        <v>-0.12280931</v>
      </c>
      <c r="L121" s="4">
        <f t="shared" si="121"/>
        <v>-0.21816333999999765</v>
      </c>
      <c r="M121">
        <v>-0.12280931</v>
      </c>
      <c r="N121" s="4">
        <f t="shared" si="122"/>
        <v>-0.21816333999999765</v>
      </c>
      <c r="O121">
        <v>0.19265631</v>
      </c>
      <c r="P121" s="4">
        <f t="shared" si="123"/>
        <v>-0.53362895999999771</v>
      </c>
      <c r="Q121">
        <v>9.3552250000000003E-2</v>
      </c>
      <c r="R121" s="4">
        <f t="shared" si="124"/>
        <v>-0.43452489999999766</v>
      </c>
      <c r="S121">
        <v>-6.1879530000000002E-2</v>
      </c>
      <c r="T121" s="4">
        <f t="shared" si="125"/>
        <v>-0.27909311999999764</v>
      </c>
      <c r="U121">
        <v>6.9264510000000001E-3</v>
      </c>
      <c r="V121" s="4">
        <f t="shared" si="126"/>
        <v>-0.34789910099999766</v>
      </c>
      <c r="W121">
        <v>0.17483029999999999</v>
      </c>
      <c r="X121" s="4">
        <f t="shared" si="127"/>
        <v>-0.51580294999999765</v>
      </c>
      <c r="Z121" s="4">
        <f t="shared" si="128"/>
        <v>-0.34097264999999766</v>
      </c>
      <c r="AA121">
        <v>0.46018330000000002</v>
      </c>
      <c r="AB121" s="4">
        <f t="shared" si="129"/>
        <v>-0.80115594999999762</v>
      </c>
      <c r="AC121">
        <v>0.3598729</v>
      </c>
      <c r="AD121" s="4">
        <f t="shared" si="130"/>
        <v>-0.70084554999999771</v>
      </c>
      <c r="AE121">
        <v>-0.1765466</v>
      </c>
      <c r="AF121" s="4">
        <f t="shared" si="131"/>
        <v>-0.16442604999999766</v>
      </c>
      <c r="AG121">
        <v>2.8505288E-2</v>
      </c>
      <c r="AH121" s="4">
        <f t="shared" si="132"/>
        <v>-0.36947793799999767</v>
      </c>
      <c r="AI121">
        <v>4.2958107000000002E-2</v>
      </c>
      <c r="AJ121" s="4">
        <f t="shared" si="133"/>
        <v>-0.38393075699999768</v>
      </c>
      <c r="AK121">
        <v>9.271153E-2</v>
      </c>
      <c r="AL121" s="4">
        <f t="shared" si="134"/>
        <v>-0.43368417999999764</v>
      </c>
      <c r="AM121">
        <v>4.7905663999999997E-3</v>
      </c>
      <c r="AN121" s="4">
        <f t="shared" si="135"/>
        <v>-0.34576321639999763</v>
      </c>
      <c r="AO121">
        <v>8.5548860000000004E-2</v>
      </c>
      <c r="AP121" s="4">
        <f t="shared" si="136"/>
        <v>-0.42652150999999766</v>
      </c>
      <c r="AQ121">
        <v>4.3682232000000001E-2</v>
      </c>
      <c r="AR121" s="4">
        <f t="shared" ref="AR121" si="215">$F121-AQ121</f>
        <v>-0.38465488199999764</v>
      </c>
      <c r="AS121">
        <v>0.1420757</v>
      </c>
      <c r="AT121" s="4">
        <f t="shared" si="138"/>
        <v>-0.48304834999999768</v>
      </c>
      <c r="AU121">
        <v>3.5951039999999997E-2</v>
      </c>
      <c r="AV121" s="4">
        <f t="shared" si="139"/>
        <v>-0.37692368999999765</v>
      </c>
      <c r="AW121">
        <v>-3.7441026000000002E-2</v>
      </c>
      <c r="AX121" s="4">
        <f t="shared" si="140"/>
        <v>-0.30353162399999767</v>
      </c>
      <c r="AY121">
        <v>4.8014358E-2</v>
      </c>
      <c r="AZ121" s="4">
        <f t="shared" si="141"/>
        <v>-0.38898700799999764</v>
      </c>
      <c r="BA121">
        <v>0.72899749999999996</v>
      </c>
      <c r="BB121" s="4">
        <f t="shared" si="142"/>
        <v>-1.0699701499999976</v>
      </c>
      <c r="BC121">
        <v>4.5930720000000001E-3</v>
      </c>
      <c r="BD121" s="4">
        <f t="shared" si="143"/>
        <v>-0.34556572199999763</v>
      </c>
      <c r="BE121">
        <v>-0.16797898999999999</v>
      </c>
      <c r="BF121" s="4">
        <f t="shared" si="144"/>
        <v>-0.17299365999999766</v>
      </c>
      <c r="BG121">
        <v>6.04629E-2</v>
      </c>
      <c r="BH121" s="4">
        <f t="shared" si="145"/>
        <v>-0.40143554999999764</v>
      </c>
      <c r="BI121">
        <v>0.27113974000000002</v>
      </c>
      <c r="BJ121" s="4">
        <f t="shared" si="146"/>
        <v>-0.61211238999999762</v>
      </c>
      <c r="BK121">
        <v>0.15521636999999999</v>
      </c>
      <c r="BL121" s="4">
        <f t="shared" si="147"/>
        <v>-0.49618901999999765</v>
      </c>
      <c r="BM121">
        <v>8.8409089999999996E-2</v>
      </c>
      <c r="BN121" s="4">
        <f t="shared" si="148"/>
        <v>-0.42938173999999762</v>
      </c>
      <c r="BO121">
        <v>0.13487974999999999</v>
      </c>
      <c r="BP121" s="4">
        <f t="shared" si="149"/>
        <v>-0.47585239999999762</v>
      </c>
      <c r="BQ121">
        <v>-6.9423640000000003E-3</v>
      </c>
      <c r="BR121" s="4">
        <f t="shared" si="150"/>
        <v>-0.33403028599999768</v>
      </c>
      <c r="BS121">
        <v>0.16885702</v>
      </c>
      <c r="BT121" s="4">
        <f t="shared" si="151"/>
        <v>-0.50982966999999768</v>
      </c>
      <c r="BU121">
        <v>0.14636969999999999</v>
      </c>
      <c r="BV121" s="4">
        <f t="shared" si="152"/>
        <v>-0.48734234999999765</v>
      </c>
      <c r="BW121">
        <v>-0.10476563999999999</v>
      </c>
      <c r="BX121" s="4">
        <f t="shared" si="153"/>
        <v>-0.23620700999999766</v>
      </c>
      <c r="BY121">
        <v>-1.5861443999999999E-2</v>
      </c>
      <c r="BZ121" s="4">
        <f t="shared" si="154"/>
        <v>-0.32511120599999765</v>
      </c>
      <c r="CA121">
        <v>0.26316276</v>
      </c>
      <c r="CB121" s="4">
        <f t="shared" si="155"/>
        <v>-0.6041354099999976</v>
      </c>
      <c r="CC121">
        <v>-3.2846224E-2</v>
      </c>
      <c r="CD121" s="4">
        <f t="shared" si="156"/>
        <v>-0.30812642599999768</v>
      </c>
      <c r="CE121">
        <v>0.15335286000000001</v>
      </c>
      <c r="CF121" s="4">
        <f t="shared" si="157"/>
        <v>-0.49432550999999769</v>
      </c>
      <c r="CG121">
        <v>-0.19868532999999999</v>
      </c>
      <c r="CH121" s="4">
        <f t="shared" si="158"/>
        <v>-0.14228731999999766</v>
      </c>
      <c r="CI121">
        <v>0.17146221</v>
      </c>
      <c r="CJ121" s="4">
        <f t="shared" si="159"/>
        <v>-0.51243485999999772</v>
      </c>
      <c r="CK121">
        <v>1.5641800000000001E-2</v>
      </c>
      <c r="CL121" s="4">
        <f t="shared" si="160"/>
        <v>-0.35661444999999764</v>
      </c>
      <c r="CM121">
        <v>-3.8993616000000002E-2</v>
      </c>
      <c r="CN121" s="4">
        <f t="shared" si="161"/>
        <v>-0.30197903399999765</v>
      </c>
      <c r="CO121">
        <v>3.1292019999999997E-2</v>
      </c>
      <c r="CP121" s="4">
        <f t="shared" si="162"/>
        <v>-0.37226466999999763</v>
      </c>
      <c r="CQ121">
        <v>0.12078655000000001</v>
      </c>
      <c r="CR121" s="4">
        <f t="shared" si="163"/>
        <v>-0.46175919999999765</v>
      </c>
      <c r="CS121">
        <v>0.22219792999999999</v>
      </c>
      <c r="CT121" s="4">
        <f t="shared" si="164"/>
        <v>-0.56317057999999764</v>
      </c>
      <c r="CU121">
        <v>-2.5125572E-3</v>
      </c>
      <c r="CV121" s="4">
        <f t="shared" si="165"/>
        <v>-0.33846009279999767</v>
      </c>
      <c r="CW121">
        <v>3.6129527000000002E-2</v>
      </c>
      <c r="CX121" s="4">
        <f t="shared" si="166"/>
        <v>-0.37710217699999765</v>
      </c>
      <c r="CY121">
        <v>-8.3048650000000002E-2</v>
      </c>
      <c r="CZ121" s="4">
        <f t="shared" si="167"/>
        <v>-0.25792399999999766</v>
      </c>
      <c r="DA121">
        <v>-7.4226879999999995E-2</v>
      </c>
      <c r="DB121" s="4">
        <f t="shared" si="168"/>
        <v>-0.26674576999999766</v>
      </c>
      <c r="DC121">
        <v>-0.11557409</v>
      </c>
      <c r="DD121" s="4">
        <f t="shared" si="169"/>
        <v>-0.22539855999999764</v>
      </c>
      <c r="DE121">
        <v>-8.3048650000000002E-2</v>
      </c>
      <c r="DF121" s="4">
        <f t="shared" si="170"/>
        <v>-0.25792399999999766</v>
      </c>
      <c r="DG121">
        <v>0.20192180000000001</v>
      </c>
      <c r="DH121" s="4">
        <f t="shared" si="171"/>
        <v>-0.5428944499999977</v>
      </c>
      <c r="DI121">
        <v>-1.3987728E-2</v>
      </c>
      <c r="DJ121" s="4">
        <f t="shared" si="172"/>
        <v>-0.32698492199999768</v>
      </c>
      <c r="DK121">
        <v>-2.8788792000000001E-2</v>
      </c>
      <c r="DL121" s="4">
        <f t="shared" si="173"/>
        <v>-0.31218385799999765</v>
      </c>
      <c r="DM121">
        <v>0.41978233999999998</v>
      </c>
      <c r="DN121" s="4">
        <f t="shared" si="174"/>
        <v>-0.76075498999999769</v>
      </c>
      <c r="DO121">
        <v>-8.3048650000000002E-2</v>
      </c>
      <c r="DP121" s="4">
        <f t="shared" si="175"/>
        <v>-0.25792399999999766</v>
      </c>
    </row>
    <row r="122" spans="2:120">
      <c r="B122">
        <v>107</v>
      </c>
      <c r="C122" s="4">
        <v>1403.8433930000001</v>
      </c>
      <c r="D122" s="4">
        <v>3361.4950050000002</v>
      </c>
      <c r="E122" s="4">
        <v>0</v>
      </c>
      <c r="F122" s="4">
        <v>-0.152431490000005</v>
      </c>
      <c r="G122" s="4">
        <v>-3.9530019999999999E-2</v>
      </c>
      <c r="H122" s="4">
        <f t="shared" si="119"/>
        <v>-0.112901470000005</v>
      </c>
      <c r="I122" s="4">
        <v>-3.4806849999999999E-3</v>
      </c>
      <c r="J122" s="4">
        <f t="shared" si="120"/>
        <v>-0.14895080500000499</v>
      </c>
      <c r="K122">
        <v>-0.11461705</v>
      </c>
      <c r="L122" s="4">
        <f t="shared" si="121"/>
        <v>-3.7814440000005001E-2</v>
      </c>
      <c r="M122">
        <v>-0.11461705</v>
      </c>
      <c r="N122" s="4">
        <f t="shared" si="122"/>
        <v>-3.7814440000005001E-2</v>
      </c>
      <c r="O122">
        <v>0.10783179</v>
      </c>
      <c r="P122" s="4">
        <f t="shared" si="123"/>
        <v>-0.26026328000000498</v>
      </c>
      <c r="Q122">
        <v>5.63829E-2</v>
      </c>
      <c r="R122" s="4">
        <f t="shared" si="124"/>
        <v>-0.20881439000000501</v>
      </c>
      <c r="S122">
        <v>-6.8133990000000005E-2</v>
      </c>
      <c r="T122" s="4">
        <f t="shared" si="125"/>
        <v>-8.4297500000004993E-2</v>
      </c>
      <c r="U122">
        <v>1.4889393000000001E-2</v>
      </c>
      <c r="V122" s="4">
        <f t="shared" si="126"/>
        <v>-0.167320883000005</v>
      </c>
      <c r="W122">
        <v>8.7993500000000002E-2</v>
      </c>
      <c r="X122" s="4">
        <f t="shared" si="127"/>
        <v>-0.240424990000005</v>
      </c>
      <c r="Z122" s="4">
        <f t="shared" si="128"/>
        <v>-0.152431490000005</v>
      </c>
      <c r="AA122">
        <v>0.33771016999999998</v>
      </c>
      <c r="AB122" s="4">
        <f t="shared" si="129"/>
        <v>-0.49014166000000498</v>
      </c>
      <c r="AC122">
        <v>0.21877213000000001</v>
      </c>
      <c r="AD122" s="4">
        <f t="shared" si="130"/>
        <v>-0.37120362000000501</v>
      </c>
      <c r="AE122">
        <v>-0.17850653999999999</v>
      </c>
      <c r="AF122" s="4">
        <f t="shared" si="131"/>
        <v>2.6075049999994993E-2</v>
      </c>
      <c r="AG122">
        <v>2.1057806E-3</v>
      </c>
      <c r="AH122" s="4">
        <f t="shared" si="132"/>
        <v>-0.15453727060000499</v>
      </c>
      <c r="AI122">
        <v>2.2953507000000001E-2</v>
      </c>
      <c r="AJ122" s="4">
        <f t="shared" si="133"/>
        <v>-0.17538499700000501</v>
      </c>
      <c r="AK122">
        <v>8.0873819999999999E-2</v>
      </c>
      <c r="AL122" s="4">
        <f t="shared" si="134"/>
        <v>-0.23330531000000498</v>
      </c>
      <c r="AM122">
        <v>2.6509023999999998E-3</v>
      </c>
      <c r="AN122" s="4">
        <f t="shared" si="135"/>
        <v>-0.15508239240000499</v>
      </c>
      <c r="AO122">
        <v>7.6514540000000006E-2</v>
      </c>
      <c r="AP122" s="4">
        <f t="shared" si="136"/>
        <v>-0.22894603000000502</v>
      </c>
      <c r="AQ122">
        <v>2.4870748000000002E-2</v>
      </c>
      <c r="AR122" s="4">
        <f t="shared" ref="AR122" si="216">$F122-AQ122</f>
        <v>-0.177302238000005</v>
      </c>
      <c r="AS122">
        <v>0.13554563</v>
      </c>
      <c r="AT122" s="4">
        <f t="shared" si="138"/>
        <v>-0.28797712000000497</v>
      </c>
      <c r="AU122">
        <v>2.4659285E-2</v>
      </c>
      <c r="AV122" s="4">
        <f t="shared" si="139"/>
        <v>-0.177090775000005</v>
      </c>
      <c r="AW122">
        <v>-3.6806826000000001E-2</v>
      </c>
      <c r="AX122" s="4">
        <f t="shared" si="140"/>
        <v>-0.115624664000005</v>
      </c>
      <c r="AY122">
        <v>2.7569119999999999E-2</v>
      </c>
      <c r="AZ122" s="4">
        <f t="shared" si="141"/>
        <v>-0.180000610000005</v>
      </c>
      <c r="BA122">
        <v>0.62584686</v>
      </c>
      <c r="BB122" s="4">
        <f t="shared" si="142"/>
        <v>-0.778278350000005</v>
      </c>
      <c r="BC122">
        <v>-1.9710258000000001E-2</v>
      </c>
      <c r="BD122" s="4">
        <f t="shared" si="143"/>
        <v>-0.13272123200000499</v>
      </c>
      <c r="BE122">
        <v>-7.3992440000000007E-2</v>
      </c>
      <c r="BF122" s="4">
        <f t="shared" si="144"/>
        <v>-7.8439050000004992E-2</v>
      </c>
      <c r="BG122">
        <v>3.1262553999999998E-2</v>
      </c>
      <c r="BH122" s="4">
        <f t="shared" si="145"/>
        <v>-0.183694044000005</v>
      </c>
      <c r="BI122">
        <v>0.22136133999999999</v>
      </c>
      <c r="BJ122" s="4">
        <f t="shared" si="146"/>
        <v>-0.37379283000000496</v>
      </c>
      <c r="BK122">
        <v>0.14108372</v>
      </c>
      <c r="BL122" s="4">
        <f t="shared" si="147"/>
        <v>-0.29351521000000502</v>
      </c>
      <c r="BM122">
        <v>9.0458060000000007E-2</v>
      </c>
      <c r="BN122" s="4">
        <f t="shared" si="148"/>
        <v>-0.24288955000000501</v>
      </c>
      <c r="BO122">
        <v>0.1330229</v>
      </c>
      <c r="BP122" s="4">
        <f t="shared" si="149"/>
        <v>-0.285454390000005</v>
      </c>
      <c r="BQ122">
        <v>-1.5190927999999999E-2</v>
      </c>
      <c r="BR122" s="4">
        <f t="shared" si="150"/>
        <v>-0.13724056200000501</v>
      </c>
      <c r="BS122">
        <v>0.17222815999999999</v>
      </c>
      <c r="BT122" s="4">
        <f t="shared" si="151"/>
        <v>-0.32465965000000496</v>
      </c>
      <c r="BU122">
        <v>0.14823143</v>
      </c>
      <c r="BV122" s="4">
        <f t="shared" si="152"/>
        <v>-0.300662920000005</v>
      </c>
      <c r="BW122">
        <v>-0.11252353</v>
      </c>
      <c r="BX122" s="4">
        <f t="shared" si="153"/>
        <v>-3.9907960000005002E-2</v>
      </c>
      <c r="BY122">
        <v>-1.4260413E-2</v>
      </c>
      <c r="BZ122" s="4">
        <f t="shared" si="154"/>
        <v>-0.138171077000005</v>
      </c>
      <c r="CA122">
        <v>0.25077149999999998</v>
      </c>
      <c r="CB122" s="4">
        <f t="shared" si="155"/>
        <v>-0.40320299000000498</v>
      </c>
      <c r="CC122">
        <v>-5.7957466999999999E-2</v>
      </c>
      <c r="CD122" s="4">
        <f t="shared" si="156"/>
        <v>-9.4474023000005E-2</v>
      </c>
      <c r="CE122">
        <v>0.13902998</v>
      </c>
      <c r="CF122" s="4">
        <f t="shared" si="157"/>
        <v>-0.291461470000005</v>
      </c>
      <c r="CG122">
        <v>-0.19682863</v>
      </c>
      <c r="CH122" s="4">
        <f t="shared" si="158"/>
        <v>4.4397139999995006E-2</v>
      </c>
      <c r="CI122">
        <v>0.105266</v>
      </c>
      <c r="CJ122" s="4">
        <f t="shared" si="159"/>
        <v>-0.25769749000000497</v>
      </c>
      <c r="CK122">
        <v>1.7498258999999999E-2</v>
      </c>
      <c r="CL122" s="4">
        <f t="shared" si="160"/>
        <v>-0.16992974900000499</v>
      </c>
      <c r="CM122">
        <v>-5.1763869999999997E-2</v>
      </c>
      <c r="CN122" s="4">
        <f t="shared" si="161"/>
        <v>-0.10066762000000501</v>
      </c>
      <c r="CO122">
        <v>2.6916558E-2</v>
      </c>
      <c r="CP122" s="4">
        <f t="shared" si="162"/>
        <v>-0.17934804800000501</v>
      </c>
      <c r="CQ122">
        <v>9.4814850000000006E-2</v>
      </c>
      <c r="CR122" s="4">
        <f t="shared" si="163"/>
        <v>-0.247246340000005</v>
      </c>
      <c r="CS122">
        <v>0.20013773000000001</v>
      </c>
      <c r="CT122" s="4">
        <f t="shared" si="164"/>
        <v>-0.35256922000000501</v>
      </c>
      <c r="CU122">
        <v>-1.4979648999999999E-2</v>
      </c>
      <c r="CV122" s="4">
        <f t="shared" si="165"/>
        <v>-0.13745184100000499</v>
      </c>
      <c r="CW122">
        <v>1.3902482E-3</v>
      </c>
      <c r="CX122" s="4">
        <f t="shared" si="166"/>
        <v>-0.153821738200005</v>
      </c>
      <c r="CY122">
        <v>-0.12456398</v>
      </c>
      <c r="CZ122" s="4">
        <f t="shared" si="167"/>
        <v>-2.7867510000004994E-2</v>
      </c>
      <c r="DA122">
        <v>-0.10025172</v>
      </c>
      <c r="DB122" s="4">
        <f t="shared" si="168"/>
        <v>-5.2179770000004996E-2</v>
      </c>
      <c r="DC122">
        <v>-0.15643303</v>
      </c>
      <c r="DD122" s="4">
        <f t="shared" si="169"/>
        <v>4.0015399999950019E-3</v>
      </c>
      <c r="DE122">
        <v>-0.12456398</v>
      </c>
      <c r="DF122" s="4">
        <f t="shared" si="170"/>
        <v>-2.7867510000004994E-2</v>
      </c>
      <c r="DG122">
        <v>0.16481282999999999</v>
      </c>
      <c r="DH122" s="4">
        <f t="shared" si="171"/>
        <v>-0.31724432000000502</v>
      </c>
      <c r="DI122">
        <v>-5.9195871999999997E-2</v>
      </c>
      <c r="DJ122" s="4">
        <f t="shared" si="172"/>
        <v>-9.3235618000005002E-2</v>
      </c>
      <c r="DK122">
        <v>-5.7256452999999999E-2</v>
      </c>
      <c r="DL122" s="4">
        <f t="shared" si="173"/>
        <v>-9.5175037000005E-2</v>
      </c>
      <c r="DM122">
        <v>0.38989800000000002</v>
      </c>
      <c r="DN122" s="4">
        <f t="shared" si="174"/>
        <v>-0.54232949000000508</v>
      </c>
      <c r="DO122">
        <v>-0.12456398</v>
      </c>
      <c r="DP122" s="4">
        <f t="shared" si="175"/>
        <v>-2.7867510000004994E-2</v>
      </c>
    </row>
    <row r="123" spans="2:120">
      <c r="B123">
        <v>108</v>
      </c>
      <c r="C123" s="4">
        <v>1400.1003350000001</v>
      </c>
      <c r="D123" s="4">
        <v>3362.1471499999998</v>
      </c>
      <c r="E123" s="4">
        <v>0</v>
      </c>
      <c r="F123" s="4">
        <v>9.1667690000001301E-2</v>
      </c>
      <c r="G123" s="4">
        <v>-3.9577816000000002E-2</v>
      </c>
      <c r="H123" s="4">
        <f t="shared" si="119"/>
        <v>0.13124550600000129</v>
      </c>
      <c r="I123" s="4">
        <v>2.0767867999999998E-2</v>
      </c>
      <c r="J123" s="4">
        <f t="shared" si="120"/>
        <v>7.0899822000001306E-2</v>
      </c>
      <c r="K123">
        <v>-0.11169286</v>
      </c>
      <c r="L123" s="4">
        <f t="shared" si="121"/>
        <v>0.20336055000000131</v>
      </c>
      <c r="M123">
        <v>-0.11169286</v>
      </c>
      <c r="N123" s="4">
        <f t="shared" si="122"/>
        <v>0.20336055000000131</v>
      </c>
      <c r="O123">
        <v>0.18207293999999999</v>
      </c>
      <c r="P123" s="4">
        <f t="shared" si="123"/>
        <v>-9.0405249999998688E-2</v>
      </c>
      <c r="Q123">
        <v>8.2009799999999994E-2</v>
      </c>
      <c r="R123" s="4">
        <f t="shared" si="124"/>
        <v>9.6578900000013068E-3</v>
      </c>
      <c r="S123">
        <v>-3.6759853000000002E-2</v>
      </c>
      <c r="T123" s="4">
        <f t="shared" si="125"/>
        <v>0.12842754300000131</v>
      </c>
      <c r="U123">
        <v>3.4968987E-2</v>
      </c>
      <c r="V123" s="4">
        <f t="shared" si="126"/>
        <v>5.6698703000001301E-2</v>
      </c>
      <c r="W123">
        <v>9.8496064999999994E-2</v>
      </c>
      <c r="X123" s="4">
        <f t="shared" si="127"/>
        <v>-6.8283749999986931E-3</v>
      </c>
      <c r="Z123" s="4">
        <f t="shared" si="128"/>
        <v>9.1667690000001301E-2</v>
      </c>
      <c r="AA123">
        <v>0.47859522999999998</v>
      </c>
      <c r="AB123" s="4">
        <f t="shared" si="129"/>
        <v>-0.38692753999999868</v>
      </c>
      <c r="AC123">
        <v>0.33906057000000001</v>
      </c>
      <c r="AD123" s="4">
        <f t="shared" si="130"/>
        <v>-0.2473928799999987</v>
      </c>
      <c r="AE123">
        <v>-0.16232037999999999</v>
      </c>
      <c r="AF123" s="4">
        <f t="shared" si="131"/>
        <v>0.25398807000000129</v>
      </c>
      <c r="AG123">
        <v>7.1987845000000003E-3</v>
      </c>
      <c r="AH123" s="4">
        <f t="shared" si="132"/>
        <v>8.4468905500001301E-2</v>
      </c>
      <c r="AI123">
        <v>4.8318992999999998E-2</v>
      </c>
      <c r="AJ123" s="4">
        <f t="shared" si="133"/>
        <v>4.3348697000001303E-2</v>
      </c>
      <c r="AK123">
        <v>8.7869174999999994E-2</v>
      </c>
      <c r="AL123" s="4">
        <f t="shared" si="134"/>
        <v>3.7985150000013068E-3</v>
      </c>
      <c r="AM123">
        <v>2.6976813999999998E-2</v>
      </c>
      <c r="AN123" s="4">
        <f t="shared" si="135"/>
        <v>6.4690876000001299E-2</v>
      </c>
      <c r="AO123">
        <v>6.7675630000000001E-2</v>
      </c>
      <c r="AP123" s="4">
        <f t="shared" si="136"/>
        <v>2.39920600000013E-2</v>
      </c>
      <c r="AQ123">
        <v>5.9853096000000001E-2</v>
      </c>
      <c r="AR123" s="4">
        <f t="shared" ref="AR123" si="217">$F123-AQ123</f>
        <v>3.1814594000001299E-2</v>
      </c>
      <c r="AS123">
        <v>0.13075400000000001</v>
      </c>
      <c r="AT123" s="4">
        <f t="shared" si="138"/>
        <v>-3.9086309999998708E-2</v>
      </c>
      <c r="AU123">
        <v>3.8493543999999998E-2</v>
      </c>
      <c r="AV123" s="4">
        <f t="shared" si="139"/>
        <v>5.3174146000001303E-2</v>
      </c>
      <c r="AW123">
        <v>-2.9955236E-2</v>
      </c>
      <c r="AX123" s="4">
        <f t="shared" si="140"/>
        <v>0.1216229260000013</v>
      </c>
      <c r="AY123">
        <v>4.5312854999999999E-2</v>
      </c>
      <c r="AZ123" s="4">
        <f t="shared" si="141"/>
        <v>4.6354835000001302E-2</v>
      </c>
      <c r="BA123">
        <v>0.63468694999999997</v>
      </c>
      <c r="BB123" s="4">
        <f t="shared" si="142"/>
        <v>-0.54301925999999867</v>
      </c>
      <c r="BC123">
        <v>1.2734166000000001E-3</v>
      </c>
      <c r="BD123" s="4">
        <f t="shared" si="143"/>
        <v>9.0394273400001307E-2</v>
      </c>
      <c r="BE123">
        <v>0.32763927999999998</v>
      </c>
      <c r="BF123" s="4">
        <f t="shared" si="144"/>
        <v>-0.23597158999999868</v>
      </c>
      <c r="BG123">
        <v>4.7796680000000001E-2</v>
      </c>
      <c r="BH123" s="4">
        <f t="shared" si="145"/>
        <v>4.38710100000013E-2</v>
      </c>
      <c r="BI123">
        <v>0.24498987</v>
      </c>
      <c r="BJ123" s="4">
        <f t="shared" si="146"/>
        <v>-0.1533221799999987</v>
      </c>
      <c r="BK123">
        <v>0.15834707000000001</v>
      </c>
      <c r="BL123" s="4">
        <f t="shared" si="147"/>
        <v>-6.6679379999998706E-2</v>
      </c>
      <c r="BM123">
        <v>0.13325007</v>
      </c>
      <c r="BN123" s="4">
        <f t="shared" si="148"/>
        <v>-4.1582379999998698E-2</v>
      </c>
      <c r="BO123">
        <v>0.18045437</v>
      </c>
      <c r="BP123" s="4">
        <f t="shared" si="149"/>
        <v>-8.8786679999998702E-2</v>
      </c>
      <c r="BQ123">
        <v>-6.3755460000000002E-4</v>
      </c>
      <c r="BR123" s="4">
        <f t="shared" si="150"/>
        <v>9.2305244600001307E-2</v>
      </c>
      <c r="BS123">
        <v>0.18862717000000001</v>
      </c>
      <c r="BT123" s="4">
        <f t="shared" si="151"/>
        <v>-9.695947999999871E-2</v>
      </c>
      <c r="BU123">
        <v>0.14754608</v>
      </c>
      <c r="BV123" s="4">
        <f t="shared" si="152"/>
        <v>-5.5878389999998695E-2</v>
      </c>
      <c r="BW123">
        <v>-8.7332450000000006E-2</v>
      </c>
      <c r="BX123" s="4">
        <f t="shared" si="153"/>
        <v>0.17900014000000131</v>
      </c>
      <c r="BY123">
        <v>-1.8744877E-2</v>
      </c>
      <c r="BZ123" s="4">
        <f t="shared" si="154"/>
        <v>0.11041256700000129</v>
      </c>
      <c r="CA123">
        <v>0.27475554000000002</v>
      </c>
      <c r="CB123" s="4">
        <f t="shared" si="155"/>
        <v>-0.18308784999999872</v>
      </c>
      <c r="CC123">
        <v>-3.5771653E-2</v>
      </c>
      <c r="CD123" s="4">
        <f t="shared" si="156"/>
        <v>0.12743934300000131</v>
      </c>
      <c r="CE123">
        <v>0.15717004000000001</v>
      </c>
      <c r="CF123" s="4">
        <f t="shared" si="157"/>
        <v>-6.550234999999871E-2</v>
      </c>
      <c r="CG123">
        <v>-0.19330186999999999</v>
      </c>
      <c r="CH123" s="4">
        <f t="shared" si="158"/>
        <v>0.28496956000000129</v>
      </c>
      <c r="CI123">
        <v>0.11750229399999999</v>
      </c>
      <c r="CJ123" s="4">
        <f t="shared" si="159"/>
        <v>-2.5834603999998693E-2</v>
      </c>
      <c r="CK123">
        <v>1.5483392E-2</v>
      </c>
      <c r="CL123" s="4">
        <f t="shared" si="160"/>
        <v>7.6184298000001302E-2</v>
      </c>
      <c r="CM123">
        <v>-7.3403670000000004E-3</v>
      </c>
      <c r="CN123" s="4">
        <f t="shared" si="161"/>
        <v>9.9008057000001301E-2</v>
      </c>
      <c r="CO123">
        <v>3.8570783999999997E-2</v>
      </c>
      <c r="CP123" s="4">
        <f t="shared" si="162"/>
        <v>5.3096906000001304E-2</v>
      </c>
      <c r="CQ123">
        <v>0.13876078</v>
      </c>
      <c r="CR123" s="4">
        <f t="shared" si="163"/>
        <v>-4.70930899999987E-2</v>
      </c>
      <c r="CS123">
        <v>0.19617245999999999</v>
      </c>
      <c r="CT123" s="4">
        <f t="shared" si="164"/>
        <v>-0.10450476999999869</v>
      </c>
      <c r="CU123">
        <v>9.0976419999999995E-3</v>
      </c>
      <c r="CV123" s="4">
        <f t="shared" si="165"/>
        <v>8.2570048000001298E-2</v>
      </c>
      <c r="CW123">
        <v>4.9932013999999997E-2</v>
      </c>
      <c r="CX123" s="4">
        <f t="shared" si="166"/>
        <v>4.1735676000001304E-2</v>
      </c>
      <c r="CY123">
        <v>-9.8908060000000006E-2</v>
      </c>
      <c r="CZ123" s="4">
        <f t="shared" si="167"/>
        <v>0.19057575000000132</v>
      </c>
      <c r="DA123">
        <v>-8.068844E-2</v>
      </c>
      <c r="DB123" s="4">
        <f t="shared" si="168"/>
        <v>0.1723561300000013</v>
      </c>
      <c r="DC123">
        <v>-0.13058196999999999</v>
      </c>
      <c r="DD123" s="4">
        <f t="shared" si="169"/>
        <v>0.22224966000000129</v>
      </c>
      <c r="DE123">
        <v>-9.8908060000000006E-2</v>
      </c>
      <c r="DF123" s="4">
        <f t="shared" si="170"/>
        <v>0.19057575000000132</v>
      </c>
      <c r="DG123">
        <v>0.17151839999999999</v>
      </c>
      <c r="DH123" s="4">
        <f t="shared" si="171"/>
        <v>-7.9850709999998687E-2</v>
      </c>
      <c r="DI123">
        <v>-1.5191921000000001E-2</v>
      </c>
      <c r="DJ123" s="4">
        <f t="shared" si="172"/>
        <v>0.1068596110000013</v>
      </c>
      <c r="DK123">
        <v>-4.0249746000000003E-2</v>
      </c>
      <c r="DL123" s="4">
        <f t="shared" si="173"/>
        <v>0.1319174360000013</v>
      </c>
      <c r="DM123">
        <v>0.40876505000000002</v>
      </c>
      <c r="DN123" s="4">
        <f t="shared" si="174"/>
        <v>-0.31709735999999872</v>
      </c>
      <c r="DO123">
        <v>-9.8908060000000006E-2</v>
      </c>
      <c r="DP123" s="4">
        <f t="shared" si="175"/>
        <v>0.19057575000000132</v>
      </c>
    </row>
    <row r="124" spans="2:120">
      <c r="B124">
        <v>109</v>
      </c>
      <c r="C124" s="4">
        <v>1398.323179</v>
      </c>
      <c r="D124" s="4">
        <v>3364.1503600000001</v>
      </c>
      <c r="E124" s="4">
        <v>0</v>
      </c>
      <c r="F124" s="4">
        <v>-2.6736450000001355E-2</v>
      </c>
      <c r="G124" s="4">
        <v>-4.0425368000000003E-2</v>
      </c>
      <c r="H124" s="4">
        <f t="shared" si="119"/>
        <v>1.3688917999998648E-2</v>
      </c>
      <c r="I124" s="4">
        <v>1.7165512000000001E-2</v>
      </c>
      <c r="J124" s="4">
        <f t="shared" si="120"/>
        <v>-4.3901962000001356E-2</v>
      </c>
      <c r="K124">
        <v>-0.12555901999999999</v>
      </c>
      <c r="L124" s="4">
        <f t="shared" si="121"/>
        <v>9.8822569999998638E-2</v>
      </c>
      <c r="M124">
        <v>-0.12555901999999999</v>
      </c>
      <c r="N124" s="4">
        <f t="shared" si="122"/>
        <v>9.8822569999998638E-2</v>
      </c>
      <c r="O124">
        <v>0.30548698000000002</v>
      </c>
      <c r="P124" s="4">
        <f t="shared" si="123"/>
        <v>-0.33222343000000137</v>
      </c>
      <c r="Q124">
        <v>0.117577</v>
      </c>
      <c r="R124" s="4">
        <f t="shared" si="124"/>
        <v>-0.14431345000000134</v>
      </c>
      <c r="S124">
        <v>-1.1852918E-2</v>
      </c>
      <c r="T124" s="4">
        <f t="shared" si="125"/>
        <v>-1.4883532000001354E-2</v>
      </c>
      <c r="U124">
        <v>2.9627845E-2</v>
      </c>
      <c r="V124" s="4">
        <f t="shared" si="126"/>
        <v>-5.6364295000001355E-2</v>
      </c>
      <c r="W124">
        <v>0.22911490000000001</v>
      </c>
      <c r="X124" s="4">
        <f t="shared" si="127"/>
        <v>-0.25585135000000137</v>
      </c>
      <c r="Z124" s="4">
        <f t="shared" si="128"/>
        <v>-2.6736450000001355E-2</v>
      </c>
      <c r="AA124">
        <v>0.52491989999999999</v>
      </c>
      <c r="AB124" s="4">
        <f t="shared" si="129"/>
        <v>-0.55165635000000135</v>
      </c>
      <c r="AC124">
        <v>0.3987193</v>
      </c>
      <c r="AD124" s="4">
        <f t="shared" si="130"/>
        <v>-0.42545575000000135</v>
      </c>
      <c r="AE124">
        <v>-0.14834383000000001</v>
      </c>
      <c r="AF124" s="4">
        <f t="shared" si="131"/>
        <v>0.12160737999999865</v>
      </c>
      <c r="AG124">
        <v>3.9057693999999997E-2</v>
      </c>
      <c r="AH124" s="4">
        <f t="shared" si="132"/>
        <v>-6.5794144000001359E-2</v>
      </c>
      <c r="AI124">
        <v>9.4569890000000004E-2</v>
      </c>
      <c r="AJ124" s="4">
        <f t="shared" si="133"/>
        <v>-0.12130634000000136</v>
      </c>
      <c r="AK124">
        <v>0.10437457999999999</v>
      </c>
      <c r="AL124" s="4">
        <f t="shared" si="134"/>
        <v>-0.13111103000000135</v>
      </c>
      <c r="AM124">
        <v>4.4910963999999998E-2</v>
      </c>
      <c r="AN124" s="4">
        <f t="shared" si="135"/>
        <v>-7.1647414000001353E-2</v>
      </c>
      <c r="AO124">
        <v>6.7483329999999994E-2</v>
      </c>
      <c r="AP124" s="4">
        <f t="shared" si="136"/>
        <v>-9.4219780000001349E-2</v>
      </c>
      <c r="AQ124">
        <v>0.11169363</v>
      </c>
      <c r="AR124" s="4">
        <f t="shared" ref="AR124" si="218">$F124-AQ124</f>
        <v>-0.13843008000000134</v>
      </c>
      <c r="AS124">
        <v>0.13300095000000001</v>
      </c>
      <c r="AT124" s="4">
        <f t="shared" si="138"/>
        <v>-0.15973740000000136</v>
      </c>
      <c r="AU124">
        <v>6.5383350000000007E-2</v>
      </c>
      <c r="AV124" s="4">
        <f t="shared" si="139"/>
        <v>-9.2119800000001362E-2</v>
      </c>
      <c r="AW124">
        <v>-3.0274191999999998E-2</v>
      </c>
      <c r="AX124" s="4">
        <f t="shared" si="140"/>
        <v>3.5377419999986434E-3</v>
      </c>
      <c r="AY124">
        <v>8.4366940000000001E-2</v>
      </c>
      <c r="AZ124" s="4">
        <f t="shared" si="141"/>
        <v>-0.11110339000000136</v>
      </c>
      <c r="BA124">
        <v>0.66596745999999996</v>
      </c>
      <c r="BB124" s="4">
        <f t="shared" si="142"/>
        <v>-0.69270391000000131</v>
      </c>
      <c r="BC124">
        <v>3.3212386000000003E-2</v>
      </c>
      <c r="BD124" s="4">
        <f t="shared" si="143"/>
        <v>-5.9948836000001358E-2</v>
      </c>
      <c r="BE124">
        <v>0.14260482999999999</v>
      </c>
      <c r="BF124" s="4">
        <f t="shared" si="144"/>
        <v>-0.16934128000000134</v>
      </c>
      <c r="BG124">
        <v>8.323055E-2</v>
      </c>
      <c r="BH124" s="4">
        <f t="shared" si="145"/>
        <v>-0.10996700000000136</v>
      </c>
      <c r="BI124">
        <v>0.24763805999999999</v>
      </c>
      <c r="BJ124" s="4">
        <f t="shared" si="146"/>
        <v>-0.27437451000000135</v>
      </c>
      <c r="BK124">
        <v>0.17491217000000001</v>
      </c>
      <c r="BL124" s="4">
        <f t="shared" si="147"/>
        <v>-0.20164862000000136</v>
      </c>
      <c r="BM124">
        <v>0.18504196000000001</v>
      </c>
      <c r="BN124" s="4">
        <f t="shared" si="148"/>
        <v>-0.21177841000000136</v>
      </c>
      <c r="BO124">
        <v>0.2217788</v>
      </c>
      <c r="BP124" s="4">
        <f t="shared" si="149"/>
        <v>-0.24851525000000135</v>
      </c>
      <c r="BQ124">
        <v>-8.7918429999999997E-4</v>
      </c>
      <c r="BR124" s="4">
        <f t="shared" si="150"/>
        <v>-2.5857265700001356E-2</v>
      </c>
      <c r="BS124">
        <v>0.17410218999999999</v>
      </c>
      <c r="BT124" s="4">
        <f t="shared" si="151"/>
        <v>-0.20083864000000134</v>
      </c>
      <c r="BU124">
        <v>0.14168744</v>
      </c>
      <c r="BV124" s="4">
        <f t="shared" si="152"/>
        <v>-0.16842389000000135</v>
      </c>
      <c r="BW124">
        <v>-5.7966202000000001E-2</v>
      </c>
      <c r="BX124" s="4">
        <f t="shared" si="153"/>
        <v>3.1229751999998646E-2</v>
      </c>
      <c r="BY124">
        <v>-2.4853344999999999E-2</v>
      </c>
      <c r="BZ124" s="4">
        <f t="shared" si="154"/>
        <v>-1.8831050000013561E-3</v>
      </c>
      <c r="CA124">
        <v>0.31306306</v>
      </c>
      <c r="CB124" s="4">
        <f t="shared" si="155"/>
        <v>-0.33979951000000136</v>
      </c>
      <c r="CC124">
        <v>6.4246159999999997E-4</v>
      </c>
      <c r="CD124" s="4">
        <f t="shared" si="156"/>
        <v>-2.7378911600001356E-2</v>
      </c>
      <c r="CE124">
        <v>0.17941017000000001</v>
      </c>
      <c r="CF124" s="4">
        <f t="shared" si="157"/>
        <v>-0.20614662000000136</v>
      </c>
      <c r="CG124">
        <v>-0.18476123999999999</v>
      </c>
      <c r="CH124" s="4">
        <f t="shared" si="158"/>
        <v>0.15802478999999864</v>
      </c>
      <c r="CI124">
        <v>0.27834829999999999</v>
      </c>
      <c r="CJ124" s="4">
        <f t="shared" si="159"/>
        <v>-0.30508475000000135</v>
      </c>
      <c r="CK124">
        <v>1.2154455999999999E-2</v>
      </c>
      <c r="CL124" s="4">
        <f t="shared" si="160"/>
        <v>-3.8890906000001356E-2</v>
      </c>
      <c r="CM124">
        <v>9.9068920000000005E-3</v>
      </c>
      <c r="CN124" s="4">
        <f t="shared" si="161"/>
        <v>-3.6643342000001355E-2</v>
      </c>
      <c r="CO124">
        <v>2.2847685999999999E-2</v>
      </c>
      <c r="CP124" s="4">
        <f t="shared" si="162"/>
        <v>-4.9584136000001354E-2</v>
      </c>
      <c r="CQ124">
        <v>0.23221985000000001</v>
      </c>
      <c r="CR124" s="4">
        <f t="shared" si="163"/>
        <v>-0.25895630000000136</v>
      </c>
      <c r="CS124">
        <v>0.19917489999999999</v>
      </c>
      <c r="CT124" s="4">
        <f t="shared" si="164"/>
        <v>-0.22591135000000134</v>
      </c>
      <c r="CU124">
        <v>4.5625569999999997E-2</v>
      </c>
      <c r="CV124" s="4">
        <f t="shared" si="165"/>
        <v>-7.2362020000001359E-2</v>
      </c>
      <c r="CW124">
        <v>0.10627065600000001</v>
      </c>
      <c r="CX124" s="4">
        <f t="shared" si="166"/>
        <v>-0.13300710600000137</v>
      </c>
      <c r="CY124">
        <v>-6.0552759999999997E-2</v>
      </c>
      <c r="CZ124" s="4">
        <f t="shared" si="167"/>
        <v>3.3816309999998642E-2</v>
      </c>
      <c r="DA124">
        <v>-3.3316944000000001E-2</v>
      </c>
      <c r="DB124" s="4">
        <f t="shared" si="168"/>
        <v>6.5804939999986461E-3</v>
      </c>
      <c r="DC124">
        <v>-5.7695459999999997E-2</v>
      </c>
      <c r="DD124" s="4">
        <f t="shared" si="169"/>
        <v>3.0959009999998642E-2</v>
      </c>
      <c r="DE124">
        <v>-6.0552759999999997E-2</v>
      </c>
      <c r="DF124" s="4">
        <f t="shared" si="170"/>
        <v>3.3816309999998642E-2</v>
      </c>
      <c r="DG124">
        <v>0.22408982999999999</v>
      </c>
      <c r="DH124" s="4">
        <f t="shared" si="171"/>
        <v>-0.25082628000000134</v>
      </c>
      <c r="DI124">
        <v>3.7450020000000001E-2</v>
      </c>
      <c r="DJ124" s="4">
        <f t="shared" si="172"/>
        <v>-6.4186470000001355E-2</v>
      </c>
      <c r="DK124">
        <v>1.5690006E-4</v>
      </c>
      <c r="DL124" s="4">
        <f t="shared" si="173"/>
        <v>-2.6893350060001354E-2</v>
      </c>
      <c r="DM124">
        <v>0.43388397000000001</v>
      </c>
      <c r="DN124" s="4">
        <f t="shared" si="174"/>
        <v>-0.46062042000000136</v>
      </c>
      <c r="DO124">
        <v>-6.0552759999999997E-2</v>
      </c>
      <c r="DP124" s="4">
        <f t="shared" si="175"/>
        <v>3.3816309999998642E-2</v>
      </c>
    </row>
    <row r="125" spans="2:120">
      <c r="B125">
        <v>110</v>
      </c>
      <c r="C125" s="4">
        <v>1398.9636</v>
      </c>
      <c r="D125" s="4">
        <v>3363.8269529999998</v>
      </c>
      <c r="E125" s="4">
        <v>0</v>
      </c>
      <c r="F125" s="4">
        <v>2.1180090000001428E-2</v>
      </c>
      <c r="G125" s="4">
        <v>-3.3283790000000001E-2</v>
      </c>
      <c r="H125" s="4">
        <f t="shared" si="119"/>
        <v>5.4463880000001429E-2</v>
      </c>
      <c r="I125" s="4">
        <v>-1.2426263E-2</v>
      </c>
      <c r="J125" s="4">
        <f t="shared" si="120"/>
        <v>3.3606353000001428E-2</v>
      </c>
      <c r="K125">
        <v>-0.13892615</v>
      </c>
      <c r="L125" s="4">
        <f t="shared" si="121"/>
        <v>0.16010624000000143</v>
      </c>
      <c r="M125">
        <v>-0.13892615</v>
      </c>
      <c r="N125" s="4">
        <f t="shared" si="122"/>
        <v>0.16010624000000143</v>
      </c>
      <c r="O125">
        <v>0.17480514999999999</v>
      </c>
      <c r="P125" s="4">
        <f t="shared" si="123"/>
        <v>-0.15362505999999856</v>
      </c>
      <c r="Q125">
        <v>9.6266500000000005E-2</v>
      </c>
      <c r="R125" s="4">
        <f t="shared" si="124"/>
        <v>-7.5086409999998577E-2</v>
      </c>
      <c r="S125">
        <v>-4.795551E-2</v>
      </c>
      <c r="T125" s="4">
        <f t="shared" si="125"/>
        <v>6.9135600000001435E-2</v>
      </c>
      <c r="U125">
        <v>-1.5998015000000001E-2</v>
      </c>
      <c r="V125" s="4">
        <f t="shared" si="126"/>
        <v>3.7178105000001432E-2</v>
      </c>
      <c r="W125">
        <v>0.1473545</v>
      </c>
      <c r="X125" s="4">
        <f t="shared" si="127"/>
        <v>-0.12617440999999857</v>
      </c>
      <c r="Z125" s="4">
        <f t="shared" si="128"/>
        <v>2.1180090000001428E-2</v>
      </c>
      <c r="AA125">
        <v>0.38069212000000002</v>
      </c>
      <c r="AB125" s="4">
        <f t="shared" si="129"/>
        <v>-0.35951202999999859</v>
      </c>
      <c r="AC125">
        <v>0.29149538000000003</v>
      </c>
      <c r="AD125" s="4">
        <f t="shared" si="130"/>
        <v>-0.2703152899999986</v>
      </c>
      <c r="AE125">
        <v>-0.16925299999999999</v>
      </c>
      <c r="AF125" s="4">
        <f t="shared" si="131"/>
        <v>0.19043309000000141</v>
      </c>
      <c r="AG125">
        <v>2.6757705999999999E-2</v>
      </c>
      <c r="AH125" s="4">
        <f t="shared" si="132"/>
        <v>-5.5776159999985711E-3</v>
      </c>
      <c r="AI125">
        <v>1.8153480999999999E-2</v>
      </c>
      <c r="AJ125" s="4">
        <f t="shared" si="133"/>
        <v>3.026609000001429E-3</v>
      </c>
      <c r="AK125">
        <v>8.7976745999999995E-2</v>
      </c>
      <c r="AL125" s="4">
        <f t="shared" si="134"/>
        <v>-6.6796655999998567E-2</v>
      </c>
      <c r="AM125">
        <v>1.4034654000000001E-2</v>
      </c>
      <c r="AN125" s="4">
        <f t="shared" si="135"/>
        <v>7.1454360000014275E-3</v>
      </c>
      <c r="AO125">
        <v>7.6346369999999997E-2</v>
      </c>
      <c r="AP125" s="4">
        <f t="shared" si="136"/>
        <v>-5.5166279999998569E-2</v>
      </c>
      <c r="AQ125">
        <v>6.3146900000000006E-2</v>
      </c>
      <c r="AR125" s="4">
        <f t="shared" ref="AR125" si="219">$F125-AQ125</f>
        <v>-4.1966809999998578E-2</v>
      </c>
      <c r="AS125">
        <v>0.14137021999999999</v>
      </c>
      <c r="AT125" s="4">
        <f t="shared" si="138"/>
        <v>-0.12019012999999856</v>
      </c>
      <c r="AU125">
        <v>5.6194620000000001E-2</v>
      </c>
      <c r="AV125" s="4">
        <f t="shared" si="139"/>
        <v>-3.5014529999998573E-2</v>
      </c>
      <c r="AW125">
        <v>-4.3622922000000001E-2</v>
      </c>
      <c r="AX125" s="4">
        <f t="shared" si="140"/>
        <v>6.4803012000001436E-2</v>
      </c>
      <c r="AY125">
        <v>4.5604850000000002E-2</v>
      </c>
      <c r="AZ125" s="4">
        <f t="shared" si="141"/>
        <v>-2.4424759999998574E-2</v>
      </c>
      <c r="BA125">
        <v>0.56548469999999995</v>
      </c>
      <c r="BB125" s="4">
        <f t="shared" si="142"/>
        <v>-0.54430460999999852</v>
      </c>
      <c r="BC125">
        <v>2.1758525000000001E-2</v>
      </c>
      <c r="BD125" s="4">
        <f t="shared" si="143"/>
        <v>-5.7843499999857273E-4</v>
      </c>
      <c r="BE125">
        <v>-0.22767192</v>
      </c>
      <c r="BF125" s="4">
        <f t="shared" si="144"/>
        <v>0.24885201000000143</v>
      </c>
      <c r="BG125">
        <v>7.5809249999999995E-2</v>
      </c>
      <c r="BH125" s="4">
        <f t="shared" si="145"/>
        <v>-5.4629159999998567E-2</v>
      </c>
      <c r="BI125">
        <v>0.17863010000000001</v>
      </c>
      <c r="BJ125" s="4">
        <f t="shared" si="146"/>
        <v>-0.15745000999999859</v>
      </c>
      <c r="BK125">
        <v>0.16997187</v>
      </c>
      <c r="BL125" s="4">
        <f t="shared" si="147"/>
        <v>-0.14879177999999857</v>
      </c>
      <c r="BM125">
        <v>0.16576050000000001</v>
      </c>
      <c r="BN125" s="4">
        <f t="shared" si="148"/>
        <v>-0.14458040999999858</v>
      </c>
      <c r="BO125">
        <v>0.16462231999999999</v>
      </c>
      <c r="BP125" s="4">
        <f t="shared" si="149"/>
        <v>-0.14344222999999856</v>
      </c>
      <c r="BQ125">
        <v>-1.7974998999999998E-2</v>
      </c>
      <c r="BR125" s="4">
        <f t="shared" si="150"/>
        <v>3.9155089000001427E-2</v>
      </c>
      <c r="BS125">
        <v>0.13645545000000001</v>
      </c>
      <c r="BT125" s="4">
        <f t="shared" si="151"/>
        <v>-0.11527535999999858</v>
      </c>
      <c r="BU125">
        <v>0.14152385000000001</v>
      </c>
      <c r="BV125" s="4">
        <f t="shared" si="152"/>
        <v>-0.12034375999999858</v>
      </c>
      <c r="BW125">
        <v>-7.498937E-2</v>
      </c>
      <c r="BX125" s="4">
        <f t="shared" si="153"/>
        <v>9.6169460000001428E-2</v>
      </c>
      <c r="BY125">
        <v>-2.5770689999999999E-2</v>
      </c>
      <c r="BZ125" s="4">
        <f t="shared" si="154"/>
        <v>4.6950780000001427E-2</v>
      </c>
      <c r="CA125">
        <v>0.28075265999999999</v>
      </c>
      <c r="CB125" s="4">
        <f t="shared" si="155"/>
        <v>-0.25957256999999856</v>
      </c>
      <c r="CC125">
        <v>-4.3451384000000003E-2</v>
      </c>
      <c r="CD125" s="4">
        <f t="shared" si="156"/>
        <v>6.4631474000001438E-2</v>
      </c>
      <c r="CE125">
        <v>0.15830105999999999</v>
      </c>
      <c r="CF125" s="4">
        <f t="shared" si="157"/>
        <v>-0.13712096999999857</v>
      </c>
      <c r="CG125">
        <v>-0.21334930999999999</v>
      </c>
      <c r="CH125" s="4">
        <f t="shared" si="158"/>
        <v>0.23452940000000141</v>
      </c>
      <c r="CI125">
        <v>0.15745738000000001</v>
      </c>
      <c r="CJ125" s="4">
        <f t="shared" si="159"/>
        <v>-0.13627728999999858</v>
      </c>
      <c r="CK125">
        <v>1.6741526999999999E-2</v>
      </c>
      <c r="CL125" s="4">
        <f t="shared" si="160"/>
        <v>4.4385630000014289E-3</v>
      </c>
      <c r="CM125">
        <v>-3.4934132999999999E-2</v>
      </c>
      <c r="CN125" s="4">
        <f t="shared" si="161"/>
        <v>5.6114223000001427E-2</v>
      </c>
      <c r="CO125">
        <v>-7.3032540000000003E-3</v>
      </c>
      <c r="CP125" s="4">
        <f t="shared" si="162"/>
        <v>2.848334400000143E-2</v>
      </c>
      <c r="CQ125">
        <v>0.17907956</v>
      </c>
      <c r="CR125" s="4">
        <f t="shared" si="163"/>
        <v>-0.15789946999999857</v>
      </c>
      <c r="CS125">
        <v>0.20426707999999999</v>
      </c>
      <c r="CT125" s="4">
        <f t="shared" si="164"/>
        <v>-0.18308698999999856</v>
      </c>
      <c r="CU125">
        <v>2.3865412999999999E-2</v>
      </c>
      <c r="CV125" s="4">
        <f t="shared" si="165"/>
        <v>-2.6853229999985705E-3</v>
      </c>
      <c r="CW125">
        <v>7.7911525999999995E-2</v>
      </c>
      <c r="CX125" s="4">
        <f t="shared" si="166"/>
        <v>-5.6731435999998567E-2</v>
      </c>
      <c r="CY125">
        <v>-9.3500360000000005E-2</v>
      </c>
      <c r="CZ125" s="4">
        <f t="shared" si="167"/>
        <v>0.11468045000000143</v>
      </c>
      <c r="DA125">
        <v>-6.0737475999999999E-2</v>
      </c>
      <c r="DB125" s="4">
        <f t="shared" si="168"/>
        <v>8.1917566000001427E-2</v>
      </c>
      <c r="DC125">
        <v>-5.4055150000000003E-2</v>
      </c>
      <c r="DD125" s="4">
        <f t="shared" si="169"/>
        <v>7.5235240000001424E-2</v>
      </c>
      <c r="DE125">
        <v>-9.3500360000000005E-2</v>
      </c>
      <c r="DF125" s="4">
        <f t="shared" si="170"/>
        <v>0.11468045000000143</v>
      </c>
      <c r="DG125">
        <v>0.19222982</v>
      </c>
      <c r="DH125" s="4">
        <f t="shared" si="171"/>
        <v>-0.17104972999999857</v>
      </c>
      <c r="DI125">
        <v>3.9485563000000003E-3</v>
      </c>
      <c r="DJ125" s="4">
        <f t="shared" si="172"/>
        <v>1.7231533700001429E-2</v>
      </c>
      <c r="DK125">
        <v>-1.8426907999999999E-2</v>
      </c>
      <c r="DL125" s="4">
        <f t="shared" si="173"/>
        <v>3.9606998000001427E-2</v>
      </c>
      <c r="DM125">
        <v>0.43392888000000002</v>
      </c>
      <c r="DN125" s="4">
        <f t="shared" si="174"/>
        <v>-0.41274878999999859</v>
      </c>
      <c r="DO125">
        <v>-9.3500360000000005E-2</v>
      </c>
      <c r="DP125" s="4">
        <f t="shared" si="175"/>
        <v>0.11468045000000143</v>
      </c>
    </row>
    <row r="126" spans="2:120">
      <c r="B126">
        <v>111</v>
      </c>
      <c r="C126" s="4">
        <v>1400.3090070000001</v>
      </c>
      <c r="D126" s="4">
        <v>3362.595699</v>
      </c>
      <c r="E126" s="4">
        <v>0</v>
      </c>
      <c r="F126" s="4">
        <v>-5.0693129999999087E-2</v>
      </c>
      <c r="G126" s="4">
        <v>-2.4214722000000001E-2</v>
      </c>
      <c r="H126" s="4">
        <f t="shared" si="119"/>
        <v>-2.6478407999999086E-2</v>
      </c>
      <c r="I126" s="4">
        <v>-1.9276073000000001E-2</v>
      </c>
      <c r="J126" s="4">
        <f t="shared" si="120"/>
        <v>-3.1417056999999082E-2</v>
      </c>
      <c r="K126">
        <v>-0.13611171999999999</v>
      </c>
      <c r="L126" s="4">
        <f t="shared" si="121"/>
        <v>8.5418590000000905E-2</v>
      </c>
      <c r="M126">
        <v>-0.13611171999999999</v>
      </c>
      <c r="N126" s="4">
        <f t="shared" si="122"/>
        <v>8.5418590000000905E-2</v>
      </c>
      <c r="O126">
        <v>6.3329406000000005E-2</v>
      </c>
      <c r="P126" s="4">
        <f t="shared" si="123"/>
        <v>-0.11402253599999909</v>
      </c>
      <c r="Q126">
        <v>9.8004330000000001E-2</v>
      </c>
      <c r="R126" s="4">
        <f t="shared" si="124"/>
        <v>-0.14869745999999909</v>
      </c>
      <c r="S126">
        <v>-7.8812905000000003E-2</v>
      </c>
      <c r="T126" s="4">
        <f t="shared" si="125"/>
        <v>2.8119775000000916E-2</v>
      </c>
      <c r="U126">
        <v>-4.0319199999999999E-2</v>
      </c>
      <c r="V126" s="4">
        <f t="shared" si="126"/>
        <v>-1.0373929999999087E-2</v>
      </c>
      <c r="W126">
        <v>0.12000977</v>
      </c>
      <c r="X126" s="4">
        <f t="shared" si="127"/>
        <v>-0.1707028999999991</v>
      </c>
      <c r="Z126" s="4">
        <f t="shared" si="128"/>
        <v>-5.0693129999999087E-2</v>
      </c>
      <c r="AA126">
        <v>0.31779158000000002</v>
      </c>
      <c r="AB126" s="4">
        <f t="shared" si="129"/>
        <v>-0.3684847099999991</v>
      </c>
      <c r="AC126">
        <v>0.32464135</v>
      </c>
      <c r="AD126" s="4">
        <f t="shared" si="130"/>
        <v>-0.37533447999999908</v>
      </c>
      <c r="AE126">
        <v>-0.17974809</v>
      </c>
      <c r="AF126" s="4">
        <f t="shared" si="131"/>
        <v>0.12905496000000091</v>
      </c>
      <c r="AG126">
        <v>8.7560229999999999E-3</v>
      </c>
      <c r="AH126" s="4">
        <f t="shared" si="132"/>
        <v>-5.9449152999999089E-2</v>
      </c>
      <c r="AI126">
        <v>-7.0512066999999998E-3</v>
      </c>
      <c r="AJ126" s="4">
        <f t="shared" si="133"/>
        <v>-4.3641923299999087E-2</v>
      </c>
      <c r="AK126">
        <v>8.3544350000000003E-2</v>
      </c>
      <c r="AL126" s="4">
        <f t="shared" si="134"/>
        <v>-0.13423747999999908</v>
      </c>
      <c r="AM126">
        <v>6.0260645E-3</v>
      </c>
      <c r="AN126" s="4">
        <f t="shared" si="135"/>
        <v>-5.6719194499999084E-2</v>
      </c>
      <c r="AO126">
        <v>8.8359549999999995E-2</v>
      </c>
      <c r="AP126" s="4">
        <f t="shared" si="136"/>
        <v>-0.1390526799999991</v>
      </c>
      <c r="AQ126">
        <v>3.5933769999999997E-2</v>
      </c>
      <c r="AR126" s="4">
        <f t="shared" ref="AR126" si="220">$F126-AQ126</f>
        <v>-8.6626899999999091E-2</v>
      </c>
      <c r="AS126">
        <v>0.15005688</v>
      </c>
      <c r="AT126" s="4">
        <f t="shared" si="138"/>
        <v>-0.20075000999999909</v>
      </c>
      <c r="AU126">
        <v>3.7815657000000003E-2</v>
      </c>
      <c r="AV126" s="4">
        <f t="shared" si="139"/>
        <v>-8.8508786999999089E-2</v>
      </c>
      <c r="AW126">
        <v>-4.7334075000000003E-2</v>
      </c>
      <c r="AX126" s="4">
        <f t="shared" si="140"/>
        <v>-3.3590549999990837E-3</v>
      </c>
      <c r="AY126">
        <v>1.8960224000000001E-2</v>
      </c>
      <c r="AZ126" s="4">
        <f t="shared" si="141"/>
        <v>-6.9653353999999085E-2</v>
      </c>
      <c r="BA126">
        <v>0.47835496</v>
      </c>
      <c r="BB126" s="4">
        <f t="shared" si="142"/>
        <v>-0.52904808999999908</v>
      </c>
      <c r="BC126">
        <v>1.7800699999999999E-2</v>
      </c>
      <c r="BD126" s="4">
        <f t="shared" si="143"/>
        <v>-6.849382999999909E-2</v>
      </c>
      <c r="BE126">
        <v>-0.23927812000000001</v>
      </c>
      <c r="BF126" s="4">
        <f t="shared" si="144"/>
        <v>0.18858499000000092</v>
      </c>
      <c r="BG126">
        <v>7.4098824999999993E-2</v>
      </c>
      <c r="BH126" s="4">
        <f t="shared" si="145"/>
        <v>-0.12479195499999908</v>
      </c>
      <c r="BI126">
        <v>0.18454158000000001</v>
      </c>
      <c r="BJ126" s="4">
        <f t="shared" si="146"/>
        <v>-0.2352347099999991</v>
      </c>
      <c r="BK126">
        <v>0.17404022999999999</v>
      </c>
      <c r="BL126" s="4">
        <f t="shared" si="147"/>
        <v>-0.22473335999999908</v>
      </c>
      <c r="BM126">
        <v>0.13921353</v>
      </c>
      <c r="BN126" s="4">
        <f t="shared" si="148"/>
        <v>-0.18990665999999909</v>
      </c>
      <c r="BO126">
        <v>0.12656792</v>
      </c>
      <c r="BP126" s="4">
        <f t="shared" si="149"/>
        <v>-0.17726104999999909</v>
      </c>
      <c r="BQ126">
        <v>-1.5545107000000001E-2</v>
      </c>
      <c r="BR126" s="4">
        <f t="shared" si="150"/>
        <v>-3.5148022999999085E-2</v>
      </c>
      <c r="BS126">
        <v>0.13506800999999999</v>
      </c>
      <c r="BT126" s="4">
        <f t="shared" si="151"/>
        <v>-0.18576113999999908</v>
      </c>
      <c r="BU126">
        <v>0.14512315000000001</v>
      </c>
      <c r="BV126" s="4">
        <f t="shared" si="152"/>
        <v>-0.19581627999999909</v>
      </c>
      <c r="BW126">
        <v>-0.102025844</v>
      </c>
      <c r="BX126" s="4">
        <f t="shared" si="153"/>
        <v>5.1332714000000917E-2</v>
      </c>
      <c r="BY126">
        <v>-2.3108726E-2</v>
      </c>
      <c r="BZ126" s="4">
        <f t="shared" si="154"/>
        <v>-2.7584403999999087E-2</v>
      </c>
      <c r="CA126">
        <v>0.24682767999999999</v>
      </c>
      <c r="CB126" s="4">
        <f t="shared" si="155"/>
        <v>-0.29752080999999908</v>
      </c>
      <c r="CC126">
        <v>-6.2067589999999999E-2</v>
      </c>
      <c r="CD126" s="4">
        <f t="shared" si="156"/>
        <v>1.1374460000000912E-2</v>
      </c>
      <c r="CE126">
        <v>0.14515923</v>
      </c>
      <c r="CF126" s="4">
        <f t="shared" si="157"/>
        <v>-0.19585235999999909</v>
      </c>
      <c r="CG126">
        <v>-0.22181182999999999</v>
      </c>
      <c r="CH126" s="4">
        <f t="shared" si="158"/>
        <v>0.1711187000000009</v>
      </c>
      <c r="CI126">
        <v>7.5781479999999998E-2</v>
      </c>
      <c r="CJ126" s="4">
        <f t="shared" si="159"/>
        <v>-0.1264746099999991</v>
      </c>
      <c r="CK126">
        <v>1.6614525000000002E-2</v>
      </c>
      <c r="CL126" s="4">
        <f t="shared" si="160"/>
        <v>-6.7307654999999092E-2</v>
      </c>
      <c r="CM126">
        <v>-6.06142E-2</v>
      </c>
      <c r="CN126" s="4">
        <f t="shared" si="161"/>
        <v>9.921070000000913E-3</v>
      </c>
      <c r="CO126">
        <v>-1.3939699999999999E-2</v>
      </c>
      <c r="CP126" s="4">
        <f t="shared" si="162"/>
        <v>-3.6753429999999088E-2</v>
      </c>
      <c r="CQ126">
        <v>0.12283671</v>
      </c>
      <c r="CR126" s="4">
        <f t="shared" si="163"/>
        <v>-0.1735298399999991</v>
      </c>
      <c r="CS126">
        <v>0.22419183000000001</v>
      </c>
      <c r="CT126" s="4">
        <f t="shared" si="164"/>
        <v>-0.27488495999999907</v>
      </c>
      <c r="CU126">
        <v>9.1172049999999998E-3</v>
      </c>
      <c r="CV126" s="4">
        <f t="shared" si="165"/>
        <v>-5.981033499999909E-2</v>
      </c>
      <c r="CW126">
        <v>5.4577067E-2</v>
      </c>
      <c r="CX126" s="4">
        <f t="shared" si="166"/>
        <v>-0.10527019699999909</v>
      </c>
      <c r="CY126">
        <v>-9.5314640000000006E-2</v>
      </c>
      <c r="CZ126" s="4">
        <f t="shared" si="167"/>
        <v>4.4621510000000919E-2</v>
      </c>
      <c r="DA126">
        <v>-8.0483449999999998E-2</v>
      </c>
      <c r="DB126" s="4">
        <f t="shared" si="168"/>
        <v>2.9790320000000911E-2</v>
      </c>
      <c r="DC126">
        <v>-6.4675495E-2</v>
      </c>
      <c r="DD126" s="4">
        <f t="shared" si="169"/>
        <v>1.3982365000000913E-2</v>
      </c>
      <c r="DE126">
        <v>-9.5314640000000006E-2</v>
      </c>
      <c r="DF126" s="4">
        <f t="shared" si="170"/>
        <v>4.4621510000000919E-2</v>
      </c>
      <c r="DG126">
        <v>0.17195863</v>
      </c>
      <c r="DH126" s="4">
        <f t="shared" si="171"/>
        <v>-0.22265175999999909</v>
      </c>
      <c r="DI126">
        <v>-1.3318073999999999E-2</v>
      </c>
      <c r="DJ126" s="4">
        <f t="shared" si="172"/>
        <v>-3.7375055999999088E-2</v>
      </c>
      <c r="DK126">
        <v>-2.6529E-2</v>
      </c>
      <c r="DL126" s="4">
        <f t="shared" si="173"/>
        <v>-2.4164129999999086E-2</v>
      </c>
      <c r="DM126">
        <v>0.44517111999999998</v>
      </c>
      <c r="DN126" s="4">
        <f t="shared" si="174"/>
        <v>-0.49586424999999906</v>
      </c>
      <c r="DO126">
        <v>-9.5314640000000006E-2</v>
      </c>
      <c r="DP126" s="4">
        <f t="shared" si="175"/>
        <v>4.4621510000000919E-2</v>
      </c>
    </row>
    <row r="127" spans="2:120">
      <c r="B127">
        <v>112</v>
      </c>
      <c r="C127" s="4">
        <v>1402.5578310000001</v>
      </c>
      <c r="D127" s="4">
        <v>3364.3710409999999</v>
      </c>
      <c r="E127" s="4">
        <v>0</v>
      </c>
      <c r="F127" s="4">
        <v>0.11492944999999821</v>
      </c>
      <c r="G127" s="4">
        <v>-1.8503546999999999E-2</v>
      </c>
      <c r="H127" s="4">
        <f t="shared" si="119"/>
        <v>0.13343299699999822</v>
      </c>
      <c r="I127" s="4">
        <v>-1.3777836E-2</v>
      </c>
      <c r="J127" s="4">
        <f t="shared" si="120"/>
        <v>0.1287072859999982</v>
      </c>
      <c r="K127">
        <v>-0.14298466000000001</v>
      </c>
      <c r="L127" s="4">
        <f t="shared" si="121"/>
        <v>0.2579141099999982</v>
      </c>
      <c r="M127">
        <v>-0.14298466000000001</v>
      </c>
      <c r="N127" s="4">
        <f t="shared" si="122"/>
        <v>0.2579141099999982</v>
      </c>
      <c r="O127">
        <v>3.0334651000000001E-2</v>
      </c>
      <c r="P127" s="4">
        <f t="shared" si="123"/>
        <v>8.4594798999998208E-2</v>
      </c>
      <c r="Q127">
        <v>0.110811256</v>
      </c>
      <c r="R127" s="4">
        <f t="shared" si="124"/>
        <v>4.1181939999982153E-3</v>
      </c>
      <c r="S127">
        <v>-8.7548940000000006E-2</v>
      </c>
      <c r="T127" s="4">
        <f t="shared" si="125"/>
        <v>0.20247838999999823</v>
      </c>
      <c r="U127">
        <v>-5.973821E-2</v>
      </c>
      <c r="V127" s="4">
        <f t="shared" si="126"/>
        <v>0.17466765999999823</v>
      </c>
      <c r="W127">
        <v>0.19646735000000001</v>
      </c>
      <c r="X127" s="4">
        <f t="shared" si="127"/>
        <v>-8.1537900000001801E-2</v>
      </c>
      <c r="Z127" s="4">
        <f t="shared" si="128"/>
        <v>0.11492944999999821</v>
      </c>
      <c r="AA127">
        <v>0.30544457000000003</v>
      </c>
      <c r="AB127" s="4">
        <f t="shared" si="129"/>
        <v>-0.19051512000000181</v>
      </c>
      <c r="AC127">
        <v>0.34369734000000002</v>
      </c>
      <c r="AD127" s="4">
        <f t="shared" si="130"/>
        <v>-0.22876789000000181</v>
      </c>
      <c r="AE127">
        <v>-0.18294582000000001</v>
      </c>
      <c r="AF127" s="4">
        <f t="shared" si="131"/>
        <v>0.29787526999999825</v>
      </c>
      <c r="AG127">
        <v>4.5776352999999997E-3</v>
      </c>
      <c r="AH127" s="4">
        <f t="shared" si="132"/>
        <v>0.11035181469999822</v>
      </c>
      <c r="AI127">
        <v>3.3558536E-2</v>
      </c>
      <c r="AJ127" s="4">
        <f t="shared" si="133"/>
        <v>8.1370913999998212E-2</v>
      </c>
      <c r="AK127">
        <v>7.8769019999999995E-2</v>
      </c>
      <c r="AL127" s="4">
        <f t="shared" si="134"/>
        <v>3.6160429999998217E-2</v>
      </c>
      <c r="AM127">
        <v>2.227956E-2</v>
      </c>
      <c r="AN127" s="4">
        <f t="shared" si="135"/>
        <v>9.2649889999998208E-2</v>
      </c>
      <c r="AO127">
        <v>9.9348439999999996E-2</v>
      </c>
      <c r="AP127" s="4">
        <f t="shared" si="136"/>
        <v>1.5581009999998216E-2</v>
      </c>
      <c r="AQ127">
        <v>2.8917594000000001E-2</v>
      </c>
      <c r="AR127" s="4">
        <f t="shared" ref="AR127" si="221">$F127-AQ127</f>
        <v>8.6011855999998207E-2</v>
      </c>
      <c r="AS127">
        <v>0.15421203</v>
      </c>
      <c r="AT127" s="4">
        <f t="shared" si="138"/>
        <v>-3.9282580000001788E-2</v>
      </c>
      <c r="AU127">
        <v>1.5721590000000001E-2</v>
      </c>
      <c r="AV127" s="4">
        <f t="shared" si="139"/>
        <v>9.9207859999998205E-2</v>
      </c>
      <c r="AW127">
        <v>-5.3204250000000002E-2</v>
      </c>
      <c r="AX127" s="4">
        <f t="shared" si="140"/>
        <v>0.16813369999999822</v>
      </c>
      <c r="AY127">
        <v>2.9670564E-2</v>
      </c>
      <c r="AZ127" s="4">
        <f t="shared" si="141"/>
        <v>8.5258885999998216E-2</v>
      </c>
      <c r="BA127">
        <v>0.45051350000000001</v>
      </c>
      <c r="BB127" s="4">
        <f t="shared" si="142"/>
        <v>-0.3355840500000018</v>
      </c>
      <c r="BC127">
        <v>2.4020380000000001E-2</v>
      </c>
      <c r="BD127" s="4">
        <f t="shared" si="143"/>
        <v>9.0909069999998204E-2</v>
      </c>
      <c r="BE127">
        <v>-0.17065614000000001</v>
      </c>
      <c r="BF127" s="4">
        <f t="shared" si="144"/>
        <v>0.28558558999999822</v>
      </c>
      <c r="BG127">
        <v>9.1534934999999998E-2</v>
      </c>
      <c r="BH127" s="4">
        <f t="shared" si="145"/>
        <v>2.3394514999998214E-2</v>
      </c>
      <c r="BI127">
        <v>0.21805546000000001</v>
      </c>
      <c r="BJ127" s="4">
        <f t="shared" si="146"/>
        <v>-0.10312601000000179</v>
      </c>
      <c r="BK127">
        <v>0.1815658</v>
      </c>
      <c r="BL127" s="4">
        <f t="shared" si="147"/>
        <v>-6.6636350000001787E-2</v>
      </c>
      <c r="BM127">
        <v>0.11822359</v>
      </c>
      <c r="BN127" s="4">
        <f t="shared" si="148"/>
        <v>-3.2941400000017912E-3</v>
      </c>
      <c r="BO127">
        <v>0.11719011999999999</v>
      </c>
      <c r="BP127" s="4">
        <f t="shared" si="149"/>
        <v>-2.2606700000017826E-3</v>
      </c>
      <c r="BQ127">
        <v>-1.4686971E-2</v>
      </c>
      <c r="BR127" s="4">
        <f t="shared" si="150"/>
        <v>0.12961642099999821</v>
      </c>
      <c r="BS127">
        <v>0.15399004999999999</v>
      </c>
      <c r="BT127" s="4">
        <f t="shared" si="151"/>
        <v>-3.9060600000001777E-2</v>
      </c>
      <c r="BU127">
        <v>0.14498733999999999</v>
      </c>
      <c r="BV127" s="4">
        <f t="shared" si="152"/>
        <v>-3.005789000000178E-2</v>
      </c>
      <c r="BW127">
        <v>-0.12534769000000001</v>
      </c>
      <c r="BX127" s="4">
        <f t="shared" si="153"/>
        <v>0.24027713999999822</v>
      </c>
      <c r="BY127">
        <v>-2.4517437E-2</v>
      </c>
      <c r="BZ127" s="4">
        <f t="shared" si="154"/>
        <v>0.13944688699999822</v>
      </c>
      <c r="CA127">
        <v>0.24850816000000001</v>
      </c>
      <c r="CB127" s="4">
        <f t="shared" si="155"/>
        <v>-0.13357871000000179</v>
      </c>
      <c r="CC127">
        <v>-3.0955779999999999E-2</v>
      </c>
      <c r="CD127" s="4">
        <f t="shared" si="156"/>
        <v>0.1458852299999982</v>
      </c>
      <c r="CE127">
        <v>0.16090792000000001</v>
      </c>
      <c r="CF127" s="4">
        <f t="shared" si="157"/>
        <v>-4.5978470000001798E-2</v>
      </c>
      <c r="CG127">
        <v>-0.23049974000000001</v>
      </c>
      <c r="CH127" s="4">
        <f t="shared" si="158"/>
        <v>0.34542918999999822</v>
      </c>
      <c r="CI127">
        <v>0.1076148</v>
      </c>
      <c r="CJ127" s="4">
        <f t="shared" si="159"/>
        <v>7.3146499999982156E-3</v>
      </c>
      <c r="CK127">
        <v>8.4024770000000002E-3</v>
      </c>
      <c r="CL127" s="4">
        <f t="shared" si="160"/>
        <v>0.10652697299999821</v>
      </c>
      <c r="CM127">
        <v>-4.6624649999999997E-2</v>
      </c>
      <c r="CN127" s="4">
        <f t="shared" si="161"/>
        <v>0.1615540999999982</v>
      </c>
      <c r="CO127">
        <v>-2.3897318000000001E-2</v>
      </c>
      <c r="CP127" s="4">
        <f t="shared" si="162"/>
        <v>0.13882676799999821</v>
      </c>
      <c r="CQ127">
        <v>0.101622775</v>
      </c>
      <c r="CR127" s="4">
        <f t="shared" si="163"/>
        <v>1.3306674999998214E-2</v>
      </c>
      <c r="CS127">
        <v>0.23483433000000001</v>
      </c>
      <c r="CT127" s="4">
        <f t="shared" si="164"/>
        <v>-0.1199048800000018</v>
      </c>
      <c r="CU127">
        <v>1.3858082000000001E-2</v>
      </c>
      <c r="CV127" s="4">
        <f t="shared" si="165"/>
        <v>0.10107136799999822</v>
      </c>
      <c r="CW127">
        <v>7.4789480000000005E-2</v>
      </c>
      <c r="CX127" s="4">
        <f t="shared" si="166"/>
        <v>4.0139969999998207E-2</v>
      </c>
      <c r="CY127">
        <v>-6.885471E-2</v>
      </c>
      <c r="CZ127" s="4">
        <f t="shared" si="167"/>
        <v>0.1837841599999982</v>
      </c>
      <c r="DA127">
        <v>-7.1068320000000004E-2</v>
      </c>
      <c r="DB127" s="4">
        <f t="shared" si="168"/>
        <v>0.18599776999999823</v>
      </c>
      <c r="DC127">
        <v>-6.6234483999999996E-2</v>
      </c>
      <c r="DD127" s="4">
        <f t="shared" si="169"/>
        <v>0.18116393399999819</v>
      </c>
      <c r="DE127">
        <v>-6.885471E-2</v>
      </c>
      <c r="DF127" s="4">
        <f t="shared" si="170"/>
        <v>0.1837841599999982</v>
      </c>
      <c r="DG127">
        <v>0.20280351999999999</v>
      </c>
      <c r="DH127" s="4">
        <f t="shared" si="171"/>
        <v>-8.7874070000001775E-2</v>
      </c>
      <c r="DI127">
        <v>-6.4162895999999997E-3</v>
      </c>
      <c r="DJ127" s="4">
        <f t="shared" si="172"/>
        <v>0.12134573959999821</v>
      </c>
      <c r="DK127">
        <v>-7.9226720000000004E-3</v>
      </c>
      <c r="DL127" s="4">
        <f t="shared" si="173"/>
        <v>0.12285212199999822</v>
      </c>
      <c r="DM127">
        <v>0.48655809999999999</v>
      </c>
      <c r="DN127" s="4">
        <f t="shared" si="174"/>
        <v>-0.37162865000000178</v>
      </c>
      <c r="DO127">
        <v>-6.885471E-2</v>
      </c>
      <c r="DP127" s="4">
        <f t="shared" si="175"/>
        <v>0.1837841599999982</v>
      </c>
    </row>
    <row r="128" spans="2:120">
      <c r="B128">
        <v>113</v>
      </c>
      <c r="C128" s="4">
        <v>1401.341488</v>
      </c>
      <c r="D128" s="4">
        <v>3362.2182659999999</v>
      </c>
      <c r="E128" s="4">
        <v>0</v>
      </c>
      <c r="F128" s="4">
        <v>5.4861320000000546E-2</v>
      </c>
      <c r="G128" s="4">
        <v>-9.6635180000000001E-4</v>
      </c>
      <c r="H128" s="4">
        <f t="shared" si="119"/>
        <v>5.5827671800000547E-2</v>
      </c>
      <c r="I128" s="4">
        <v>-2.9744217E-2</v>
      </c>
      <c r="J128" s="4">
        <f t="shared" si="120"/>
        <v>8.460553700000055E-2</v>
      </c>
      <c r="K128">
        <v>-0.12776204999999999</v>
      </c>
      <c r="L128" s="4">
        <f t="shared" si="121"/>
        <v>0.18262337000000053</v>
      </c>
      <c r="M128">
        <v>-0.12776204999999999</v>
      </c>
      <c r="N128" s="4">
        <f t="shared" si="122"/>
        <v>0.18262337000000053</v>
      </c>
      <c r="O128">
        <v>-3.1979855000000001E-2</v>
      </c>
      <c r="P128" s="4">
        <f t="shared" si="123"/>
        <v>8.6841175000000548E-2</v>
      </c>
      <c r="Q128">
        <v>3.1359344999999997E-2</v>
      </c>
      <c r="R128" s="4">
        <f t="shared" si="124"/>
        <v>2.350197500000055E-2</v>
      </c>
      <c r="S128">
        <v>-9.8188780000000003E-2</v>
      </c>
      <c r="T128" s="4">
        <f t="shared" si="125"/>
        <v>0.15305010000000055</v>
      </c>
      <c r="U128">
        <v>-6.3044790000000003E-2</v>
      </c>
      <c r="V128" s="4">
        <f t="shared" si="126"/>
        <v>0.11790611000000055</v>
      </c>
      <c r="W128">
        <v>8.8868730000000007E-2</v>
      </c>
      <c r="X128" s="4">
        <f t="shared" si="127"/>
        <v>-3.4007409999999461E-2</v>
      </c>
      <c r="Z128" s="4">
        <f t="shared" si="128"/>
        <v>5.4861320000000546E-2</v>
      </c>
      <c r="AA128">
        <v>0.18925670999999999</v>
      </c>
      <c r="AB128" s="4">
        <f t="shared" si="129"/>
        <v>-0.13439538999999945</v>
      </c>
      <c r="AC128">
        <v>0.18200554999999999</v>
      </c>
      <c r="AD128" s="4">
        <f t="shared" si="130"/>
        <v>-0.12714422999999944</v>
      </c>
      <c r="AE128">
        <v>-0.19397189000000001</v>
      </c>
      <c r="AF128" s="4">
        <f t="shared" si="131"/>
        <v>0.24883321000000055</v>
      </c>
      <c r="AG128">
        <v>-2.4729042999999999E-2</v>
      </c>
      <c r="AH128" s="4">
        <f t="shared" si="132"/>
        <v>7.9590363000000552E-2</v>
      </c>
      <c r="AI128">
        <v>-3.4157723000000001E-2</v>
      </c>
      <c r="AJ128" s="4">
        <f t="shared" si="133"/>
        <v>8.9019043000000547E-2</v>
      </c>
      <c r="AK128">
        <v>7.2561210000000001E-2</v>
      </c>
      <c r="AL128" s="4">
        <f t="shared" si="134"/>
        <v>-1.7699889999999455E-2</v>
      </c>
      <c r="AM128">
        <v>-1.7320479999999999E-2</v>
      </c>
      <c r="AN128" s="4">
        <f t="shared" si="135"/>
        <v>7.2181800000000546E-2</v>
      </c>
      <c r="AO128">
        <v>9.5160720000000004E-2</v>
      </c>
      <c r="AP128" s="4">
        <f t="shared" si="136"/>
        <v>-4.0299399999999458E-2</v>
      </c>
      <c r="AQ128">
        <v>-1.0910726000000001E-2</v>
      </c>
      <c r="AR128" s="4">
        <f t="shared" ref="AR128" si="222">$F128-AQ128</f>
        <v>6.5772046000000542E-2</v>
      </c>
      <c r="AS128">
        <v>0.14997640000000001</v>
      </c>
      <c r="AT128" s="4">
        <f t="shared" si="138"/>
        <v>-9.5115079999999463E-2</v>
      </c>
      <c r="AU128">
        <v>3.9373617999999997E-3</v>
      </c>
      <c r="AV128" s="4">
        <f t="shared" si="139"/>
        <v>5.0923958200000549E-2</v>
      </c>
      <c r="AW128">
        <v>-6.5270990000000001E-2</v>
      </c>
      <c r="AX128" s="4">
        <f t="shared" si="140"/>
        <v>0.12013231000000055</v>
      </c>
      <c r="AY128">
        <v>1.9897644999999999E-2</v>
      </c>
      <c r="AZ128" s="4">
        <f t="shared" si="141"/>
        <v>3.4963675000000548E-2</v>
      </c>
      <c r="BA128">
        <v>0.40525329999999998</v>
      </c>
      <c r="BB128" s="4">
        <f t="shared" si="142"/>
        <v>-0.35039197999999944</v>
      </c>
      <c r="BC128">
        <v>-1.5199793E-2</v>
      </c>
      <c r="BD128" s="4">
        <f t="shared" si="143"/>
        <v>7.0061113000000549E-2</v>
      </c>
      <c r="BE128">
        <v>-0.10158112</v>
      </c>
      <c r="BF128" s="4">
        <f t="shared" si="144"/>
        <v>0.15644244000000054</v>
      </c>
      <c r="BG128">
        <v>5.5789235999999999E-2</v>
      </c>
      <c r="BH128" s="4">
        <f t="shared" si="145"/>
        <v>-9.2791599999945268E-4</v>
      </c>
      <c r="BI128">
        <v>0.22220121000000001</v>
      </c>
      <c r="BJ128" s="4">
        <f t="shared" si="146"/>
        <v>-0.16733988999999946</v>
      </c>
      <c r="BK128">
        <v>0.17201409000000001</v>
      </c>
      <c r="BL128" s="4">
        <f t="shared" si="147"/>
        <v>-0.11715276999999946</v>
      </c>
      <c r="BM128">
        <v>6.9084779999999998E-2</v>
      </c>
      <c r="BN128" s="4">
        <f t="shared" si="148"/>
        <v>-1.4223459999999452E-2</v>
      </c>
      <c r="BO128">
        <v>8.6846129999999994E-2</v>
      </c>
      <c r="BP128" s="4">
        <f t="shared" si="149"/>
        <v>-3.1984809999999447E-2</v>
      </c>
      <c r="BQ128">
        <v>-3.8778890000000003E-2</v>
      </c>
      <c r="BR128" s="4">
        <f t="shared" si="150"/>
        <v>9.3640210000000557E-2</v>
      </c>
      <c r="BS128">
        <v>0.17176668</v>
      </c>
      <c r="BT128" s="4">
        <f t="shared" si="151"/>
        <v>-0.11690535999999946</v>
      </c>
      <c r="BU128">
        <v>0.15229987</v>
      </c>
      <c r="BV128" s="4">
        <f t="shared" si="152"/>
        <v>-9.7438549999999458E-2</v>
      </c>
      <c r="BW128">
        <v>-0.14688710999999999</v>
      </c>
      <c r="BX128" s="4">
        <f t="shared" si="153"/>
        <v>0.20174843000000053</v>
      </c>
      <c r="BY128">
        <v>-1.2268612E-2</v>
      </c>
      <c r="BZ128" s="4">
        <f t="shared" si="154"/>
        <v>6.7129932000000545E-2</v>
      </c>
      <c r="CA128">
        <v>0.20941538000000001</v>
      </c>
      <c r="CB128" s="4">
        <f t="shared" si="155"/>
        <v>-0.15455405999999947</v>
      </c>
      <c r="CC128">
        <v>-7.3705590000000001E-2</v>
      </c>
      <c r="CD128" s="4">
        <f t="shared" si="156"/>
        <v>0.12856691000000053</v>
      </c>
      <c r="CE128">
        <v>0.12514235000000001</v>
      </c>
      <c r="CF128" s="4">
        <f t="shared" si="157"/>
        <v>-7.0281029999999467E-2</v>
      </c>
      <c r="CG128">
        <v>-0.23334593000000001</v>
      </c>
      <c r="CH128" s="4">
        <f t="shared" si="158"/>
        <v>0.28820725000000058</v>
      </c>
      <c r="CI128">
        <v>-1.9319393000000001E-2</v>
      </c>
      <c r="CJ128" s="4">
        <f t="shared" si="159"/>
        <v>7.418071300000055E-2</v>
      </c>
      <c r="CK128">
        <v>1.9234283000000001E-2</v>
      </c>
      <c r="CL128" s="4">
        <f t="shared" si="160"/>
        <v>3.5627037000000542E-2</v>
      </c>
      <c r="CM128">
        <v>-7.9277689999999998E-2</v>
      </c>
      <c r="CN128" s="4">
        <f t="shared" si="161"/>
        <v>0.13413901000000056</v>
      </c>
      <c r="CO128">
        <v>1.2430599000000001E-2</v>
      </c>
      <c r="CP128" s="4">
        <f t="shared" si="162"/>
        <v>4.2430721000000546E-2</v>
      </c>
      <c r="CQ128">
        <v>3.5704146999999999E-2</v>
      </c>
      <c r="CR128" s="4">
        <f t="shared" si="163"/>
        <v>1.9157173000000548E-2</v>
      </c>
      <c r="CS128">
        <v>0.2240164</v>
      </c>
      <c r="CT128" s="4">
        <f t="shared" si="164"/>
        <v>-0.16915507999999946</v>
      </c>
      <c r="CU128">
        <v>-1.6736966999999999E-3</v>
      </c>
      <c r="CV128" s="4">
        <f t="shared" si="165"/>
        <v>5.6535016700000544E-2</v>
      </c>
      <c r="CW128">
        <v>2.4056510999999999E-2</v>
      </c>
      <c r="CX128" s="4">
        <f t="shared" si="166"/>
        <v>3.0804809000000547E-2</v>
      </c>
      <c r="CY128">
        <v>-0.11883232000000001</v>
      </c>
      <c r="CZ128" s="4">
        <f t="shared" si="167"/>
        <v>0.17369364000000054</v>
      </c>
      <c r="DA128">
        <v>-0.10415164</v>
      </c>
      <c r="DB128" s="4">
        <f t="shared" si="168"/>
        <v>0.15901296000000054</v>
      </c>
      <c r="DC128">
        <v>-0.11930554</v>
      </c>
      <c r="DD128" s="4">
        <f t="shared" si="169"/>
        <v>0.17416686000000053</v>
      </c>
      <c r="DE128">
        <v>-0.11883232000000001</v>
      </c>
      <c r="DF128" s="4">
        <f t="shared" si="170"/>
        <v>0.17369364000000054</v>
      </c>
      <c r="DG128">
        <v>0.15300435000000001</v>
      </c>
      <c r="DH128" s="4">
        <f t="shared" si="171"/>
        <v>-9.8143029999999465E-2</v>
      </c>
      <c r="DI128">
        <v>-6.8600190000000005E-2</v>
      </c>
      <c r="DJ128" s="4">
        <f t="shared" si="172"/>
        <v>0.12346151000000055</v>
      </c>
      <c r="DK128">
        <v>-6.1685845000000003E-2</v>
      </c>
      <c r="DL128" s="4">
        <f t="shared" si="173"/>
        <v>0.11654716500000055</v>
      </c>
      <c r="DM128">
        <v>0.48714269999999998</v>
      </c>
      <c r="DN128" s="4">
        <f t="shared" si="174"/>
        <v>-0.43228137999999944</v>
      </c>
      <c r="DO128">
        <v>-0.11883232000000001</v>
      </c>
      <c r="DP128" s="4">
        <f t="shared" si="175"/>
        <v>0.17369364000000054</v>
      </c>
    </row>
    <row r="129" spans="2:120">
      <c r="B129">
        <v>114</v>
      </c>
      <c r="C129" s="4">
        <v>1400.790477</v>
      </c>
      <c r="D129" s="4">
        <v>3366.0164749999999</v>
      </c>
      <c r="E129" s="4">
        <v>0</v>
      </c>
      <c r="F129" s="4">
        <v>0.26666603000000322</v>
      </c>
      <c r="G129" s="4">
        <v>-3.6506440000000001E-2</v>
      </c>
      <c r="H129" s="4">
        <f t="shared" si="119"/>
        <v>0.30317247000000325</v>
      </c>
      <c r="I129" s="4">
        <v>4.9548429999999997E-2</v>
      </c>
      <c r="J129" s="4">
        <f t="shared" si="120"/>
        <v>0.21711760000000321</v>
      </c>
      <c r="K129">
        <v>-0.12505941000000001</v>
      </c>
      <c r="L129" s="4">
        <f t="shared" si="121"/>
        <v>0.3917254400000032</v>
      </c>
      <c r="M129">
        <v>-0.12505941000000001</v>
      </c>
      <c r="N129" s="4">
        <f t="shared" si="122"/>
        <v>0.3917254400000032</v>
      </c>
      <c r="O129">
        <v>7.091103E-2</v>
      </c>
      <c r="P129" s="4">
        <f t="shared" si="123"/>
        <v>0.19575500000000323</v>
      </c>
      <c r="Q129">
        <v>0.13202285999999999</v>
      </c>
      <c r="R129" s="4">
        <f t="shared" si="124"/>
        <v>0.13464317000000323</v>
      </c>
      <c r="S129">
        <v>-7.4672185000000002E-2</v>
      </c>
      <c r="T129" s="4">
        <f t="shared" si="125"/>
        <v>0.34133821500000322</v>
      </c>
      <c r="U129">
        <v>-1.6558435E-2</v>
      </c>
      <c r="V129" s="4">
        <f t="shared" si="126"/>
        <v>0.2832244650000032</v>
      </c>
      <c r="W129">
        <v>0.18250796</v>
      </c>
      <c r="X129" s="4">
        <f t="shared" si="127"/>
        <v>8.4158070000003221E-2</v>
      </c>
      <c r="Z129" s="4">
        <f t="shared" si="128"/>
        <v>0.26666603000000322</v>
      </c>
      <c r="AA129">
        <v>0.26511755999999997</v>
      </c>
      <c r="AB129" s="4">
        <f t="shared" si="129"/>
        <v>1.5484700000032436E-3</v>
      </c>
      <c r="AC129">
        <v>0.31291527000000002</v>
      </c>
      <c r="AD129" s="4">
        <f t="shared" si="130"/>
        <v>-4.6249239999996805E-2</v>
      </c>
      <c r="AE129">
        <v>-0.17476942000000001</v>
      </c>
      <c r="AF129" s="4">
        <f t="shared" si="131"/>
        <v>0.44143545000000323</v>
      </c>
      <c r="AG129">
        <v>4.9927590000000003E-3</v>
      </c>
      <c r="AH129" s="4">
        <f t="shared" si="132"/>
        <v>0.2616732710000032</v>
      </c>
      <c r="AI129">
        <v>4.3530817999999999E-2</v>
      </c>
      <c r="AJ129" s="4">
        <f t="shared" si="133"/>
        <v>0.22313521200000322</v>
      </c>
      <c r="AK129">
        <v>9.1140120000000005E-2</v>
      </c>
      <c r="AL129" s="4">
        <f t="shared" si="134"/>
        <v>0.17552591000000323</v>
      </c>
      <c r="AM129">
        <v>3.7786885999999999E-2</v>
      </c>
      <c r="AN129" s="4">
        <f t="shared" si="135"/>
        <v>0.22887914400000323</v>
      </c>
      <c r="AO129">
        <v>8.1170149999999996E-2</v>
      </c>
      <c r="AP129" s="4">
        <f t="shared" si="136"/>
        <v>0.18549588000000322</v>
      </c>
      <c r="AQ129">
        <v>1.9008445999999998E-2</v>
      </c>
      <c r="AR129" s="4">
        <f t="shared" ref="AR129" si="223">$F129-AQ129</f>
        <v>0.24765758400000321</v>
      </c>
      <c r="AS129">
        <v>0.13604848</v>
      </c>
      <c r="AT129" s="4">
        <f t="shared" si="138"/>
        <v>0.13061755000000322</v>
      </c>
      <c r="AU129">
        <v>2.3920469E-2</v>
      </c>
      <c r="AV129" s="4">
        <f t="shared" si="139"/>
        <v>0.24274556100000322</v>
      </c>
      <c r="AW129">
        <v>-8.7919443999999999E-2</v>
      </c>
      <c r="AX129" s="4">
        <f t="shared" si="140"/>
        <v>0.35458547400000323</v>
      </c>
      <c r="AY129">
        <v>6.6392209999999993E-2</v>
      </c>
      <c r="AZ129" s="4">
        <f t="shared" si="141"/>
        <v>0.20027382000000321</v>
      </c>
      <c r="BA129">
        <v>0.58345780000000003</v>
      </c>
      <c r="BB129" s="4">
        <f t="shared" si="142"/>
        <v>-0.31679176999999681</v>
      </c>
      <c r="BC129">
        <v>3.1600650000000001E-2</v>
      </c>
      <c r="BD129" s="4">
        <f t="shared" si="143"/>
        <v>0.23506538000000321</v>
      </c>
      <c r="BE129">
        <v>0.16352299000000001</v>
      </c>
      <c r="BF129" s="4">
        <f t="shared" si="144"/>
        <v>0.10314304000000321</v>
      </c>
      <c r="BG129">
        <v>9.9359325999999998E-2</v>
      </c>
      <c r="BH129" s="4">
        <f t="shared" si="145"/>
        <v>0.16730670400000322</v>
      </c>
      <c r="BI129">
        <v>0.26985641999999999</v>
      </c>
      <c r="BJ129" s="4">
        <f t="shared" si="146"/>
        <v>-3.1903899999967678E-3</v>
      </c>
      <c r="BK129">
        <v>0.18136015999999999</v>
      </c>
      <c r="BL129" s="4">
        <f t="shared" si="147"/>
        <v>8.5305870000003226E-2</v>
      </c>
      <c r="BM129">
        <v>0.10350127000000001</v>
      </c>
      <c r="BN129" s="4">
        <f t="shared" si="148"/>
        <v>0.16316476000000321</v>
      </c>
      <c r="BO129">
        <v>0.14135681</v>
      </c>
      <c r="BP129" s="4">
        <f t="shared" si="149"/>
        <v>0.12530922000000322</v>
      </c>
      <c r="BQ129">
        <v>-2.5186032000000001E-2</v>
      </c>
      <c r="BR129" s="4">
        <f t="shared" si="150"/>
        <v>0.29185206200000324</v>
      </c>
      <c r="BS129">
        <v>0.18372633999999999</v>
      </c>
      <c r="BT129" s="4">
        <f t="shared" si="151"/>
        <v>8.293969000000323E-2</v>
      </c>
      <c r="BU129">
        <v>0.14537959</v>
      </c>
      <c r="BV129" s="4">
        <f t="shared" si="152"/>
        <v>0.12128644000000322</v>
      </c>
      <c r="BW129">
        <v>-0.112030305</v>
      </c>
      <c r="BX129" s="4">
        <f t="shared" si="153"/>
        <v>0.37869633500000321</v>
      </c>
      <c r="BY129">
        <v>-2.3107694000000002E-2</v>
      </c>
      <c r="BZ129" s="4">
        <f t="shared" si="154"/>
        <v>0.28977372400000323</v>
      </c>
      <c r="CA129">
        <v>0.25614414000000002</v>
      </c>
      <c r="CB129" s="4">
        <f t="shared" si="155"/>
        <v>1.0521890000003198E-2</v>
      </c>
      <c r="CC129">
        <v>-4.8492709999999996E-3</v>
      </c>
      <c r="CD129" s="4">
        <f t="shared" si="156"/>
        <v>0.27151530100000321</v>
      </c>
      <c r="CE129">
        <v>0.18501411000000001</v>
      </c>
      <c r="CF129" s="4">
        <f t="shared" si="157"/>
        <v>8.1651920000003209E-2</v>
      </c>
      <c r="CG129">
        <v>-0.19114990000000001</v>
      </c>
      <c r="CH129" s="4">
        <f t="shared" si="158"/>
        <v>0.4578159300000032</v>
      </c>
      <c r="CI129">
        <v>9.4990030000000003E-2</v>
      </c>
      <c r="CJ129" s="4">
        <f t="shared" si="159"/>
        <v>0.17167600000000321</v>
      </c>
      <c r="CK129">
        <v>-7.1468762999999996E-3</v>
      </c>
      <c r="CL129" s="4">
        <f t="shared" si="160"/>
        <v>0.27381290630000321</v>
      </c>
      <c r="CM129">
        <v>1.8247032999999999E-2</v>
      </c>
      <c r="CN129" s="4">
        <f t="shared" si="161"/>
        <v>0.24841899700000322</v>
      </c>
      <c r="CO129">
        <v>2.5112202E-2</v>
      </c>
      <c r="CP129" s="4">
        <f t="shared" si="162"/>
        <v>0.24155382800000322</v>
      </c>
      <c r="CQ129">
        <v>0.11018641</v>
      </c>
      <c r="CR129" s="4">
        <f t="shared" si="163"/>
        <v>0.15647962000000321</v>
      </c>
      <c r="CS129">
        <v>0.21806882</v>
      </c>
      <c r="CT129" s="4">
        <f t="shared" si="164"/>
        <v>4.8597210000003221E-2</v>
      </c>
      <c r="CU129">
        <v>1.8487422E-2</v>
      </c>
      <c r="CV129" s="4">
        <f t="shared" si="165"/>
        <v>0.24817860800000321</v>
      </c>
      <c r="CW129">
        <v>8.6664190000000002E-2</v>
      </c>
      <c r="CX129" s="4">
        <f t="shared" si="166"/>
        <v>0.18000184000000322</v>
      </c>
      <c r="CY129">
        <v>-5.5625286000000003E-2</v>
      </c>
      <c r="CZ129" s="4">
        <f t="shared" si="167"/>
        <v>0.32229131600000321</v>
      </c>
      <c r="DA129">
        <v>-7.9159740000000006E-2</v>
      </c>
      <c r="DB129" s="4">
        <f t="shared" si="168"/>
        <v>0.34582577000000325</v>
      </c>
      <c r="DC129">
        <v>-8.2837074999999996E-2</v>
      </c>
      <c r="DD129" s="4">
        <f t="shared" si="169"/>
        <v>0.3495031050000032</v>
      </c>
      <c r="DE129">
        <v>-5.5625286000000003E-2</v>
      </c>
      <c r="DF129" s="4">
        <f t="shared" si="170"/>
        <v>0.32229131600000321</v>
      </c>
      <c r="DG129">
        <v>0.21597864</v>
      </c>
      <c r="DH129" s="4">
        <f t="shared" si="171"/>
        <v>5.0687390000003218E-2</v>
      </c>
      <c r="DI129">
        <v>1.8410888E-2</v>
      </c>
      <c r="DJ129" s="4">
        <f t="shared" si="172"/>
        <v>0.2482551420000032</v>
      </c>
      <c r="DK129">
        <v>-2.5249394000000001E-3</v>
      </c>
      <c r="DL129" s="4">
        <f t="shared" si="173"/>
        <v>0.2691909694000032</v>
      </c>
      <c r="DM129">
        <v>0.52365340000000005</v>
      </c>
      <c r="DN129" s="4">
        <f t="shared" si="174"/>
        <v>-0.25698736999999683</v>
      </c>
      <c r="DO129">
        <v>-5.5625286000000003E-2</v>
      </c>
      <c r="DP129" s="4">
        <f t="shared" si="175"/>
        <v>0.32229131600000321</v>
      </c>
    </row>
    <row r="130" spans="2:120">
      <c r="B130">
        <v>115</v>
      </c>
      <c r="C130" s="4">
        <v>1403.843357</v>
      </c>
      <c r="D130" s="4">
        <v>3369.7957580000002</v>
      </c>
      <c r="E130" s="4">
        <v>0</v>
      </c>
      <c r="F130" s="4">
        <v>0.31944491000000141</v>
      </c>
      <c r="G130" s="4">
        <v>-3.0901594000000001E-2</v>
      </c>
      <c r="H130" s="4">
        <f t="shared" si="119"/>
        <v>0.35034650400000139</v>
      </c>
      <c r="I130" s="4">
        <v>3.1778059999999997E-2</v>
      </c>
      <c r="J130" s="4">
        <f t="shared" si="120"/>
        <v>0.28766685000000142</v>
      </c>
      <c r="K130">
        <v>-0.14075407000000001</v>
      </c>
      <c r="L130" s="4">
        <f t="shared" si="121"/>
        <v>0.46019898000000142</v>
      </c>
      <c r="M130">
        <v>-0.14075407000000001</v>
      </c>
      <c r="N130" s="4">
        <f t="shared" si="122"/>
        <v>0.46019898000000142</v>
      </c>
      <c r="O130">
        <v>0.17242223000000001</v>
      </c>
      <c r="P130" s="4">
        <f t="shared" si="123"/>
        <v>0.1470226800000014</v>
      </c>
      <c r="Q130">
        <v>0.13828555000000001</v>
      </c>
      <c r="R130" s="4">
        <f t="shared" si="124"/>
        <v>0.18115936000000141</v>
      </c>
      <c r="S130">
        <v>-7.5039110000000006E-2</v>
      </c>
      <c r="T130" s="4">
        <f t="shared" si="125"/>
        <v>0.39448402000000143</v>
      </c>
      <c r="U130">
        <v>-2.4807656000000001E-2</v>
      </c>
      <c r="V130" s="4">
        <f t="shared" si="126"/>
        <v>0.34425256600000143</v>
      </c>
      <c r="W130">
        <v>0.20961974999999999</v>
      </c>
      <c r="X130" s="4">
        <f t="shared" si="127"/>
        <v>0.10982516000000142</v>
      </c>
      <c r="Z130" s="4">
        <f t="shared" si="128"/>
        <v>0.31944491000000141</v>
      </c>
      <c r="AA130">
        <v>0.31161702000000002</v>
      </c>
      <c r="AB130" s="4">
        <f t="shared" si="129"/>
        <v>7.8278900000013918E-3</v>
      </c>
      <c r="AC130">
        <v>0.36638032999999998</v>
      </c>
      <c r="AD130" s="4">
        <f t="shared" si="130"/>
        <v>-4.6935419999998562E-2</v>
      </c>
      <c r="AE130">
        <v>-0.17172544000000001</v>
      </c>
      <c r="AF130" s="4">
        <f t="shared" si="131"/>
        <v>0.49117035000000142</v>
      </c>
      <c r="AG130">
        <v>1.5637749999999999E-2</v>
      </c>
      <c r="AH130" s="4">
        <f t="shared" si="132"/>
        <v>0.30380716000000141</v>
      </c>
      <c r="AI130">
        <v>4.954596E-2</v>
      </c>
      <c r="AJ130" s="4">
        <f t="shared" si="133"/>
        <v>0.26989895000000141</v>
      </c>
      <c r="AK130">
        <v>8.8156330000000005E-2</v>
      </c>
      <c r="AL130" s="4">
        <f t="shared" si="134"/>
        <v>0.23128858000000141</v>
      </c>
      <c r="AM130">
        <v>1.1690806E-2</v>
      </c>
      <c r="AN130" s="4">
        <f t="shared" si="135"/>
        <v>0.30775410400000142</v>
      </c>
      <c r="AO130">
        <v>7.2809120000000005E-2</v>
      </c>
      <c r="AP130" s="4">
        <f t="shared" si="136"/>
        <v>0.24663579000000141</v>
      </c>
      <c r="AQ130">
        <v>1.7946905999999999E-2</v>
      </c>
      <c r="AR130" s="4">
        <f t="shared" ref="AR130" si="224">$F130-AQ130</f>
        <v>0.30149800400000143</v>
      </c>
      <c r="AS130">
        <v>0.13254963</v>
      </c>
      <c r="AT130" s="4">
        <f t="shared" si="138"/>
        <v>0.18689528000000141</v>
      </c>
      <c r="AU130">
        <v>4.4186114999999998E-2</v>
      </c>
      <c r="AV130" s="4">
        <f t="shared" si="139"/>
        <v>0.27525879500000139</v>
      </c>
      <c r="AW130">
        <v>-9.3104400000000004E-2</v>
      </c>
      <c r="AX130" s="4">
        <f t="shared" si="140"/>
        <v>0.41254931000000139</v>
      </c>
      <c r="AY130">
        <v>9.3668625000000005E-2</v>
      </c>
      <c r="AZ130" s="4">
        <f t="shared" si="141"/>
        <v>0.22577628500000141</v>
      </c>
      <c r="BA130">
        <v>0.58156660000000004</v>
      </c>
      <c r="BB130" s="4">
        <f t="shared" si="142"/>
        <v>-0.26212168999999863</v>
      </c>
      <c r="BC130">
        <v>3.1181279999999999E-2</v>
      </c>
      <c r="BD130" s="4">
        <f t="shared" si="143"/>
        <v>0.28826363000000144</v>
      </c>
      <c r="BE130">
        <v>0.20015877000000001</v>
      </c>
      <c r="BF130" s="4">
        <f t="shared" si="144"/>
        <v>0.1192861400000014</v>
      </c>
      <c r="BG130">
        <v>9.241241E-2</v>
      </c>
      <c r="BH130" s="4">
        <f t="shared" si="145"/>
        <v>0.22703250000000141</v>
      </c>
      <c r="BI130">
        <v>0.28242220000000001</v>
      </c>
      <c r="BJ130" s="4">
        <f t="shared" si="146"/>
        <v>3.7022710000001402E-2</v>
      </c>
      <c r="BK130">
        <v>0.16678418</v>
      </c>
      <c r="BL130" s="4">
        <f t="shared" si="147"/>
        <v>0.15266073000000141</v>
      </c>
      <c r="BM130">
        <v>0.13390996999999999</v>
      </c>
      <c r="BN130" s="4">
        <f t="shared" si="148"/>
        <v>0.18553494000000142</v>
      </c>
      <c r="BO130">
        <v>0.16028400000000001</v>
      </c>
      <c r="BP130" s="4">
        <f t="shared" si="149"/>
        <v>0.1591609100000014</v>
      </c>
      <c r="BQ130">
        <v>-3.4562144000000003E-2</v>
      </c>
      <c r="BR130" s="4">
        <f t="shared" si="150"/>
        <v>0.35400705400000143</v>
      </c>
      <c r="BS130">
        <v>0.16098255</v>
      </c>
      <c r="BT130" s="4">
        <f t="shared" si="151"/>
        <v>0.15846236000000141</v>
      </c>
      <c r="BU130">
        <v>0.13405060999999999</v>
      </c>
      <c r="BV130" s="4">
        <f t="shared" si="152"/>
        <v>0.18539430000000143</v>
      </c>
      <c r="BW130">
        <v>-8.6549799999999996E-2</v>
      </c>
      <c r="BX130" s="4">
        <f t="shared" si="153"/>
        <v>0.40599471000000142</v>
      </c>
      <c r="BY130">
        <v>-2.3625763000000001E-2</v>
      </c>
      <c r="BZ130" s="4">
        <f t="shared" si="154"/>
        <v>0.34307067300000144</v>
      </c>
      <c r="CA130">
        <v>0.29416856000000002</v>
      </c>
      <c r="CB130" s="4">
        <f t="shared" si="155"/>
        <v>2.5276350000001391E-2</v>
      </c>
      <c r="CC130">
        <v>3.1090532000000001E-3</v>
      </c>
      <c r="CD130" s="4">
        <f t="shared" si="156"/>
        <v>0.31633585680000142</v>
      </c>
      <c r="CE130">
        <v>0.16936497</v>
      </c>
      <c r="CF130" s="4">
        <f t="shared" si="157"/>
        <v>0.15007994000000141</v>
      </c>
      <c r="CG130">
        <v>-0.2161826</v>
      </c>
      <c r="CH130" s="4">
        <f t="shared" si="158"/>
        <v>0.53562751000000142</v>
      </c>
      <c r="CI130">
        <v>0.156526</v>
      </c>
      <c r="CJ130" s="4">
        <f t="shared" si="159"/>
        <v>0.16291891000000142</v>
      </c>
      <c r="CK130">
        <v>3.1345460000000002E-3</v>
      </c>
      <c r="CL130" s="4">
        <f t="shared" si="160"/>
        <v>0.3163103640000014</v>
      </c>
      <c r="CM130">
        <v>-1.0938165999999999E-2</v>
      </c>
      <c r="CN130" s="4">
        <f t="shared" si="161"/>
        <v>0.33038307600000139</v>
      </c>
      <c r="CO130">
        <v>1.2682995000000001E-2</v>
      </c>
      <c r="CP130" s="4">
        <f t="shared" si="162"/>
        <v>0.30676191500000144</v>
      </c>
      <c r="CQ130">
        <v>0.13720588</v>
      </c>
      <c r="CR130" s="4">
        <f t="shared" si="163"/>
        <v>0.18223903000000141</v>
      </c>
      <c r="CS130">
        <v>0.20165616</v>
      </c>
      <c r="CT130" s="4">
        <f t="shared" si="164"/>
        <v>0.11778875000000141</v>
      </c>
      <c r="CU130">
        <v>2.6023905999999999E-2</v>
      </c>
      <c r="CV130" s="4">
        <f t="shared" si="165"/>
        <v>0.29342100400000143</v>
      </c>
      <c r="CW130">
        <v>0.117266126</v>
      </c>
      <c r="CX130" s="4">
        <f t="shared" si="166"/>
        <v>0.20217878400000142</v>
      </c>
      <c r="CY130">
        <v>-5.0887073999999997E-2</v>
      </c>
      <c r="CZ130" s="4">
        <f t="shared" si="167"/>
        <v>0.37033198400000139</v>
      </c>
      <c r="DA130">
        <v>-5.1371596999999998E-2</v>
      </c>
      <c r="DB130" s="4">
        <f t="shared" si="168"/>
        <v>0.37081650700000141</v>
      </c>
      <c r="DC130">
        <v>-9.3217049999999996E-2</v>
      </c>
      <c r="DD130" s="4">
        <f t="shared" si="169"/>
        <v>0.41266196000000144</v>
      </c>
      <c r="DE130">
        <v>-5.0887073999999997E-2</v>
      </c>
      <c r="DF130" s="4">
        <f t="shared" si="170"/>
        <v>0.37033198400000139</v>
      </c>
      <c r="DG130">
        <v>0.22656539000000001</v>
      </c>
      <c r="DH130" s="4">
        <f t="shared" si="171"/>
        <v>9.2879520000001409E-2</v>
      </c>
      <c r="DI130">
        <v>2.6950616E-2</v>
      </c>
      <c r="DJ130" s="4">
        <f t="shared" si="172"/>
        <v>0.29249429400000143</v>
      </c>
      <c r="DK130">
        <v>8.7578280000000005E-3</v>
      </c>
      <c r="DL130" s="4">
        <f t="shared" si="173"/>
        <v>0.31068708200000139</v>
      </c>
      <c r="DM130">
        <v>0.53314214999999998</v>
      </c>
      <c r="DN130" s="4">
        <f t="shared" si="174"/>
        <v>-0.21369723999999857</v>
      </c>
      <c r="DO130">
        <v>-5.0887073999999997E-2</v>
      </c>
      <c r="DP130" s="4">
        <f t="shared" si="175"/>
        <v>0.37033198400000139</v>
      </c>
    </row>
    <row r="131" spans="2:120">
      <c r="B131">
        <v>116</v>
      </c>
      <c r="C131" s="4">
        <v>1403.937737</v>
      </c>
      <c r="D131" s="4">
        <v>3368.544993</v>
      </c>
      <c r="E131" s="4">
        <v>0</v>
      </c>
      <c r="F131" s="4">
        <v>0.12743097999999975</v>
      </c>
      <c r="G131" s="4">
        <v>-3.8209565000000001E-2</v>
      </c>
      <c r="H131" s="4">
        <f t="shared" si="119"/>
        <v>0.16564054499999975</v>
      </c>
      <c r="I131" s="4">
        <v>-3.6389156999999998E-2</v>
      </c>
      <c r="J131" s="4">
        <f t="shared" si="120"/>
        <v>0.16382013699999975</v>
      </c>
      <c r="K131">
        <v>-0.13289106000000001</v>
      </c>
      <c r="L131" s="4">
        <f t="shared" si="121"/>
        <v>0.26032203999999975</v>
      </c>
      <c r="M131">
        <v>-0.13289106000000001</v>
      </c>
      <c r="N131" s="4">
        <f t="shared" si="122"/>
        <v>0.26032203999999975</v>
      </c>
      <c r="O131">
        <v>0.20685634</v>
      </c>
      <c r="P131" s="4">
        <f t="shared" si="123"/>
        <v>-7.942536000000025E-2</v>
      </c>
      <c r="Q131">
        <v>8.1534270000000006E-2</v>
      </c>
      <c r="R131" s="4">
        <f t="shared" si="124"/>
        <v>4.5896709999999744E-2</v>
      </c>
      <c r="S131">
        <v>-6.8597229999999995E-2</v>
      </c>
      <c r="T131" s="4">
        <f t="shared" si="125"/>
        <v>0.19602820999999976</v>
      </c>
      <c r="U131">
        <v>-2.5067936999999998E-2</v>
      </c>
      <c r="V131" s="4">
        <f t="shared" si="126"/>
        <v>0.15249891699999973</v>
      </c>
      <c r="W131">
        <v>6.5227279999999999E-2</v>
      </c>
      <c r="X131" s="4">
        <f t="shared" si="127"/>
        <v>6.2203699999999751E-2</v>
      </c>
      <c r="Z131" s="4">
        <f t="shared" si="128"/>
        <v>0.12743097999999975</v>
      </c>
      <c r="AA131">
        <v>0.39484124999999998</v>
      </c>
      <c r="AB131" s="4">
        <f t="shared" si="129"/>
        <v>-0.26741027000000023</v>
      </c>
      <c r="AC131">
        <v>0.24206610000000001</v>
      </c>
      <c r="AD131" s="4">
        <f t="shared" si="130"/>
        <v>-0.11463512000000026</v>
      </c>
      <c r="AE131">
        <v>-0.18338245</v>
      </c>
      <c r="AF131" s="4">
        <f t="shared" si="131"/>
        <v>0.31081342999999972</v>
      </c>
      <c r="AG131">
        <v>1.0142864999999999E-2</v>
      </c>
      <c r="AH131" s="4">
        <f t="shared" si="132"/>
        <v>0.11728811499999975</v>
      </c>
      <c r="AI131">
        <v>-5.4403324000000003E-2</v>
      </c>
      <c r="AJ131" s="4">
        <f t="shared" si="133"/>
        <v>0.18183430399999975</v>
      </c>
      <c r="AK131">
        <v>7.9164035999999993E-2</v>
      </c>
      <c r="AL131" s="4">
        <f t="shared" si="134"/>
        <v>4.8266943999999756E-2</v>
      </c>
      <c r="AM131">
        <v>-2.3603099999999998E-2</v>
      </c>
      <c r="AN131" s="4">
        <f t="shared" si="135"/>
        <v>0.15103407999999974</v>
      </c>
      <c r="AO131">
        <v>7.2179160000000006E-2</v>
      </c>
      <c r="AP131" s="4">
        <f t="shared" si="136"/>
        <v>5.5251819999999743E-2</v>
      </c>
      <c r="AQ131">
        <v>-3.8243863E-3</v>
      </c>
      <c r="AR131" s="4">
        <f t="shared" ref="AR131" si="225">$F131-AQ131</f>
        <v>0.13125536629999976</v>
      </c>
      <c r="AS131">
        <v>0.13975328000000001</v>
      </c>
      <c r="AT131" s="4">
        <f t="shared" si="138"/>
        <v>-1.2322300000000258E-2</v>
      </c>
      <c r="AU131">
        <v>3.6363684E-2</v>
      </c>
      <c r="AV131" s="4">
        <f t="shared" si="139"/>
        <v>9.1067295999999742E-2</v>
      </c>
      <c r="AW131">
        <v>-7.1491404999999994E-2</v>
      </c>
      <c r="AX131" s="4">
        <f t="shared" si="140"/>
        <v>0.19892238499999976</v>
      </c>
      <c r="AY131">
        <v>2.2744197000000001E-2</v>
      </c>
      <c r="AZ131" s="4">
        <f t="shared" si="141"/>
        <v>0.10468678299999976</v>
      </c>
      <c r="BA131">
        <v>0.62104296999999997</v>
      </c>
      <c r="BB131" s="4">
        <f t="shared" si="142"/>
        <v>-0.49361199000000022</v>
      </c>
      <c r="BC131">
        <v>2.4451454999999999E-3</v>
      </c>
      <c r="BD131" s="4">
        <f t="shared" si="143"/>
        <v>0.12498583449999975</v>
      </c>
      <c r="BE131">
        <v>-0.17124329999999999</v>
      </c>
      <c r="BF131" s="4">
        <f t="shared" si="144"/>
        <v>0.29867427999999974</v>
      </c>
      <c r="BG131">
        <v>7.2290409999999999E-2</v>
      </c>
      <c r="BH131" s="4">
        <f t="shared" si="145"/>
        <v>5.514056999999975E-2</v>
      </c>
      <c r="BI131">
        <v>0.22499637</v>
      </c>
      <c r="BJ131" s="4">
        <f t="shared" si="146"/>
        <v>-9.7565390000000252E-2</v>
      </c>
      <c r="BK131">
        <v>0.15740213</v>
      </c>
      <c r="BL131" s="4">
        <f t="shared" si="147"/>
        <v>-2.9971150000000252E-2</v>
      </c>
      <c r="BM131">
        <v>0.107994795</v>
      </c>
      <c r="BN131" s="4">
        <f t="shared" si="148"/>
        <v>1.9436184999999745E-2</v>
      </c>
      <c r="BO131">
        <v>0.13651963</v>
      </c>
      <c r="BP131" s="4">
        <f t="shared" si="149"/>
        <v>-9.0886500000002535E-3</v>
      </c>
      <c r="BQ131">
        <v>-2.6826164E-2</v>
      </c>
      <c r="BR131" s="4">
        <f t="shared" si="150"/>
        <v>0.15425714399999974</v>
      </c>
      <c r="BS131">
        <v>0.13037391000000001</v>
      </c>
      <c r="BT131" s="4">
        <f t="shared" si="151"/>
        <v>-2.9429300000002601E-3</v>
      </c>
      <c r="BU131">
        <v>0.14347465000000001</v>
      </c>
      <c r="BV131" s="4">
        <f t="shared" si="152"/>
        <v>-1.604367000000026E-2</v>
      </c>
      <c r="BW131">
        <v>-8.0628480000000002E-2</v>
      </c>
      <c r="BX131" s="4">
        <f t="shared" si="153"/>
        <v>0.20805945999999975</v>
      </c>
      <c r="BY131">
        <v>-1.7761216E-2</v>
      </c>
      <c r="BZ131" s="4">
        <f t="shared" si="154"/>
        <v>0.14519219599999975</v>
      </c>
      <c r="CA131">
        <v>0.29119980000000001</v>
      </c>
      <c r="CB131" s="4">
        <f t="shared" si="155"/>
        <v>-0.16376882000000026</v>
      </c>
      <c r="CC131">
        <v>-5.2452869999999999E-2</v>
      </c>
      <c r="CD131" s="4">
        <f t="shared" si="156"/>
        <v>0.17988384999999973</v>
      </c>
      <c r="CE131">
        <v>0.15711107999999999</v>
      </c>
      <c r="CF131" s="4">
        <f t="shared" si="157"/>
        <v>-2.9680100000000237E-2</v>
      </c>
      <c r="CG131">
        <v>-0.23083732000000001</v>
      </c>
      <c r="CH131" s="4">
        <f t="shared" si="158"/>
        <v>0.35826829999999976</v>
      </c>
      <c r="CI131">
        <v>5.9481214999999997E-2</v>
      </c>
      <c r="CJ131" s="4">
        <f t="shared" si="159"/>
        <v>6.7949764999999746E-2</v>
      </c>
      <c r="CK131">
        <v>1.26041025E-2</v>
      </c>
      <c r="CL131" s="4">
        <f t="shared" si="160"/>
        <v>0.11482687749999974</v>
      </c>
      <c r="CM131">
        <v>-5.6263677999999998E-2</v>
      </c>
      <c r="CN131" s="4">
        <f t="shared" si="161"/>
        <v>0.18369465799999973</v>
      </c>
      <c r="CO131">
        <v>7.4434920000000003E-3</v>
      </c>
      <c r="CP131" s="4">
        <f t="shared" si="162"/>
        <v>0.11998748799999975</v>
      </c>
      <c r="CQ131">
        <v>0.111340456</v>
      </c>
      <c r="CR131" s="4">
        <f t="shared" si="163"/>
        <v>1.6090523999999745E-2</v>
      </c>
      <c r="CS131">
        <v>0.21855351000000001</v>
      </c>
      <c r="CT131" s="4">
        <f t="shared" si="164"/>
        <v>-9.1122530000000257E-2</v>
      </c>
      <c r="CU131">
        <v>9.5388359999999998E-4</v>
      </c>
      <c r="CV131" s="4">
        <f t="shared" si="165"/>
        <v>0.12647709639999974</v>
      </c>
      <c r="CW131">
        <v>5.5892366999999998E-2</v>
      </c>
      <c r="CX131" s="4">
        <f t="shared" si="166"/>
        <v>7.1538612999999751E-2</v>
      </c>
      <c r="CY131">
        <v>-0.10788372</v>
      </c>
      <c r="CZ131" s="4">
        <f t="shared" si="167"/>
        <v>0.23531469999999977</v>
      </c>
      <c r="DA131">
        <v>-8.2056409999999996E-2</v>
      </c>
      <c r="DB131" s="4">
        <f t="shared" si="168"/>
        <v>0.20948738999999975</v>
      </c>
      <c r="DC131">
        <v>-0.105106935</v>
      </c>
      <c r="DD131" s="4">
        <f t="shared" si="169"/>
        <v>0.23253791499999976</v>
      </c>
      <c r="DE131">
        <v>-0.10788372</v>
      </c>
      <c r="DF131" s="4">
        <f t="shared" si="170"/>
        <v>0.23531469999999977</v>
      </c>
      <c r="DG131">
        <v>0.16310136</v>
      </c>
      <c r="DH131" s="4">
        <f t="shared" si="171"/>
        <v>-3.5670380000000251E-2</v>
      </c>
      <c r="DI131">
        <v>-5.0096176999999999E-2</v>
      </c>
      <c r="DJ131" s="4">
        <f t="shared" si="172"/>
        <v>0.17752715699999974</v>
      </c>
      <c r="DK131">
        <v>-4.1721800000000003E-2</v>
      </c>
      <c r="DL131" s="4">
        <f t="shared" si="173"/>
        <v>0.16915277999999975</v>
      </c>
      <c r="DM131">
        <v>0.49162992999999999</v>
      </c>
      <c r="DN131" s="4">
        <f t="shared" si="174"/>
        <v>-0.36419895000000024</v>
      </c>
      <c r="DO131">
        <v>-0.10788372</v>
      </c>
      <c r="DP131" s="4">
        <f t="shared" si="175"/>
        <v>0.23531469999999977</v>
      </c>
    </row>
    <row r="132" spans="2:120">
      <c r="B132">
        <v>117</v>
      </c>
      <c r="C132" s="4">
        <v>1403.7838380000001</v>
      </c>
      <c r="D132" s="4">
        <v>3369.3836809999998</v>
      </c>
      <c r="E132" s="4">
        <v>0</v>
      </c>
      <c r="F132" s="4">
        <v>1.7360699999997564E-3</v>
      </c>
      <c r="G132" s="4">
        <v>-4.0125832E-2</v>
      </c>
      <c r="H132" s="4">
        <f t="shared" si="119"/>
        <v>4.1861901999999757E-2</v>
      </c>
      <c r="I132" s="4">
        <v>-8.9064209999999994E-3</v>
      </c>
      <c r="J132" s="4">
        <f t="shared" si="120"/>
        <v>1.0642490999999756E-2</v>
      </c>
      <c r="K132">
        <v>-0.13530771</v>
      </c>
      <c r="L132" s="4">
        <f t="shared" si="121"/>
        <v>0.13704377999999975</v>
      </c>
      <c r="M132">
        <v>-0.13530771</v>
      </c>
      <c r="N132" s="4">
        <f t="shared" si="122"/>
        <v>0.13704377999999975</v>
      </c>
      <c r="O132">
        <v>0.41364415999999998</v>
      </c>
      <c r="P132" s="4">
        <f t="shared" si="123"/>
        <v>-0.41190809000000023</v>
      </c>
      <c r="Q132">
        <v>0.13054505999999999</v>
      </c>
      <c r="R132" s="4">
        <f t="shared" si="124"/>
        <v>-0.12880899000000023</v>
      </c>
      <c r="S132">
        <v>-5.2307244000000003E-2</v>
      </c>
      <c r="T132" s="4">
        <f t="shared" si="125"/>
        <v>5.4043313999999759E-2</v>
      </c>
      <c r="U132">
        <v>-1.1798980000000001E-2</v>
      </c>
      <c r="V132" s="4">
        <f t="shared" si="126"/>
        <v>1.3535049999999757E-2</v>
      </c>
      <c r="W132">
        <v>0.17363158000000001</v>
      </c>
      <c r="X132" s="4">
        <f t="shared" si="127"/>
        <v>-0.17189551000000025</v>
      </c>
      <c r="Z132" s="4">
        <f t="shared" si="128"/>
        <v>1.7360699999997564E-3</v>
      </c>
      <c r="AA132">
        <v>1.1005901</v>
      </c>
      <c r="AB132" s="4">
        <f t="shared" si="129"/>
        <v>-1.0988540300000003</v>
      </c>
      <c r="AC132">
        <v>0.40396068000000002</v>
      </c>
      <c r="AD132" s="4">
        <f t="shared" si="130"/>
        <v>-0.40222461000000026</v>
      </c>
      <c r="AE132">
        <v>-0.17402263000000001</v>
      </c>
      <c r="AF132" s="4">
        <f t="shared" si="131"/>
        <v>0.17575869999999977</v>
      </c>
      <c r="AG132">
        <v>6.8598740000000002E-3</v>
      </c>
      <c r="AH132" s="4">
        <f t="shared" si="132"/>
        <v>-5.1238040000002438E-3</v>
      </c>
      <c r="AI132">
        <v>3.4637372999999999E-2</v>
      </c>
      <c r="AJ132" s="4">
        <f t="shared" si="133"/>
        <v>-3.2901303000000243E-2</v>
      </c>
      <c r="AK132">
        <v>9.9064269999999996E-2</v>
      </c>
      <c r="AL132" s="4">
        <f t="shared" si="134"/>
        <v>-9.732820000000024E-2</v>
      </c>
      <c r="AM132">
        <v>9.6375650000000007E-3</v>
      </c>
      <c r="AN132" s="4">
        <f t="shared" si="135"/>
        <v>-7.9014950000002443E-3</v>
      </c>
      <c r="AO132">
        <v>8.2785899999999996E-2</v>
      </c>
      <c r="AP132" s="4">
        <f t="shared" si="136"/>
        <v>-8.1049830000000239E-2</v>
      </c>
      <c r="AQ132">
        <v>9.6271099999999998E-2</v>
      </c>
      <c r="AR132" s="4">
        <f t="shared" ref="AR132" si="226">$F132-AQ132</f>
        <v>-9.4535030000000242E-2</v>
      </c>
      <c r="AS132">
        <v>0.14629117999999999</v>
      </c>
      <c r="AT132" s="4">
        <f t="shared" si="138"/>
        <v>-0.14455511000000024</v>
      </c>
      <c r="AU132">
        <v>5.8420319999999998E-2</v>
      </c>
      <c r="AV132" s="4">
        <f t="shared" si="139"/>
        <v>-5.6684250000000241E-2</v>
      </c>
      <c r="AW132">
        <v>-1.7981052000000001E-2</v>
      </c>
      <c r="AX132" s="4">
        <f t="shared" si="140"/>
        <v>1.9717121999999757E-2</v>
      </c>
      <c r="AY132">
        <v>3.5910602999999999E-2</v>
      </c>
      <c r="AZ132" s="4">
        <f t="shared" si="141"/>
        <v>-3.4174533000000243E-2</v>
      </c>
      <c r="BA132">
        <v>0.81194140000000004</v>
      </c>
      <c r="BB132" s="4">
        <f t="shared" si="142"/>
        <v>-0.81020533000000028</v>
      </c>
      <c r="BC132">
        <v>2.3244944999999999E-2</v>
      </c>
      <c r="BD132" s="4">
        <f t="shared" si="143"/>
        <v>-2.1508875000000243E-2</v>
      </c>
      <c r="BE132">
        <v>-0.24625401</v>
      </c>
      <c r="BF132" s="4">
        <f t="shared" si="144"/>
        <v>0.24799007999999975</v>
      </c>
      <c r="BG132">
        <v>9.4543903999999998E-2</v>
      </c>
      <c r="BH132" s="4">
        <f t="shared" si="145"/>
        <v>-9.2807834000000242E-2</v>
      </c>
      <c r="BI132">
        <v>0.21744854999999999</v>
      </c>
      <c r="BJ132" s="4">
        <f t="shared" si="146"/>
        <v>-0.21571248000000023</v>
      </c>
      <c r="BK132">
        <v>0.17160503999999999</v>
      </c>
      <c r="BL132" s="4">
        <f t="shared" si="147"/>
        <v>-0.16986897000000023</v>
      </c>
      <c r="BM132">
        <v>0.13818449999999999</v>
      </c>
      <c r="BN132" s="4">
        <f t="shared" si="148"/>
        <v>-0.13644843000000023</v>
      </c>
      <c r="BO132">
        <v>0.17746992</v>
      </c>
      <c r="BP132" s="4">
        <f t="shared" si="149"/>
        <v>-0.17573385000000025</v>
      </c>
      <c r="BQ132">
        <v>1.9942256999999999E-3</v>
      </c>
      <c r="BR132" s="4">
        <f t="shared" si="150"/>
        <v>-2.5815570000024346E-4</v>
      </c>
      <c r="BS132">
        <v>0.14014098</v>
      </c>
      <c r="BT132" s="4">
        <f t="shared" si="151"/>
        <v>-0.13840491000000024</v>
      </c>
      <c r="BU132">
        <v>0.14100777</v>
      </c>
      <c r="BV132" s="4">
        <f t="shared" si="152"/>
        <v>-0.13927170000000025</v>
      </c>
      <c r="BW132">
        <v>-5.2299249999999999E-2</v>
      </c>
      <c r="BX132" s="4">
        <f t="shared" si="153"/>
        <v>5.4035319999999755E-2</v>
      </c>
      <c r="BY132">
        <v>-1.8912522000000001E-2</v>
      </c>
      <c r="BZ132" s="4">
        <f t="shared" si="154"/>
        <v>2.0648591999999757E-2</v>
      </c>
      <c r="CA132">
        <v>0.2731673</v>
      </c>
      <c r="CB132" s="4">
        <f t="shared" si="155"/>
        <v>-0.27143123000000025</v>
      </c>
      <c r="CC132">
        <v>-1.7424571999999999E-2</v>
      </c>
      <c r="CD132" s="4">
        <f t="shared" si="156"/>
        <v>1.9160641999999756E-2</v>
      </c>
      <c r="CE132">
        <v>0.16850486000000001</v>
      </c>
      <c r="CF132" s="4">
        <f t="shared" si="157"/>
        <v>-0.16676879000000025</v>
      </c>
      <c r="CG132">
        <v>-0.22268357999999999</v>
      </c>
      <c r="CH132" s="4">
        <f t="shared" si="158"/>
        <v>0.22441964999999975</v>
      </c>
      <c r="CI132">
        <v>0.1203269</v>
      </c>
      <c r="CJ132" s="4">
        <f t="shared" si="159"/>
        <v>-0.11859083000000024</v>
      </c>
      <c r="CK132">
        <v>1.9741720000000001E-2</v>
      </c>
      <c r="CL132" s="4">
        <f t="shared" si="160"/>
        <v>-1.8005650000000244E-2</v>
      </c>
      <c r="CM132">
        <v>-3.2560579999999999E-2</v>
      </c>
      <c r="CN132" s="4">
        <f t="shared" si="161"/>
        <v>3.4296649999999755E-2</v>
      </c>
      <c r="CO132">
        <v>-5.8543759999999995E-4</v>
      </c>
      <c r="CP132" s="4">
        <f t="shared" si="162"/>
        <v>2.3215075999997565E-3</v>
      </c>
      <c r="CQ132">
        <v>0.17397180000000001</v>
      </c>
      <c r="CR132" s="4">
        <f t="shared" si="163"/>
        <v>-0.17223573000000025</v>
      </c>
      <c r="CS132">
        <v>0.24856438</v>
      </c>
      <c r="CT132" s="4">
        <f t="shared" si="164"/>
        <v>-0.24682831000000025</v>
      </c>
      <c r="CU132">
        <v>1.3819711E-2</v>
      </c>
      <c r="CV132" s="4">
        <f t="shared" si="165"/>
        <v>-1.2083641000000244E-2</v>
      </c>
      <c r="CW132">
        <v>9.2901856000000005E-2</v>
      </c>
      <c r="CX132" s="4">
        <f t="shared" si="166"/>
        <v>-9.1165786000000248E-2</v>
      </c>
      <c r="CY132">
        <v>-5.2343755999999998E-2</v>
      </c>
      <c r="CZ132" s="4">
        <f t="shared" si="167"/>
        <v>5.4079825999999755E-2</v>
      </c>
      <c r="DA132">
        <v>-5.3338192E-2</v>
      </c>
      <c r="DB132" s="4">
        <f t="shared" si="168"/>
        <v>5.5074261999999756E-2</v>
      </c>
      <c r="DC132">
        <v>-6.6088914999999998E-2</v>
      </c>
      <c r="DD132" s="4">
        <f t="shared" si="169"/>
        <v>6.7824984999999754E-2</v>
      </c>
      <c r="DE132">
        <v>-5.2343755999999998E-2</v>
      </c>
      <c r="DF132" s="4">
        <f t="shared" si="170"/>
        <v>5.4079825999999755E-2</v>
      </c>
      <c r="DG132">
        <v>0.19107652</v>
      </c>
      <c r="DH132" s="4">
        <f t="shared" si="171"/>
        <v>-0.18934045000000024</v>
      </c>
      <c r="DI132">
        <v>1.7628540000000002E-2</v>
      </c>
      <c r="DJ132" s="4">
        <f t="shared" si="172"/>
        <v>-1.5892470000000245E-2</v>
      </c>
      <c r="DK132">
        <v>1.0414578E-3</v>
      </c>
      <c r="DL132" s="4">
        <f t="shared" si="173"/>
        <v>6.9461219999975639E-4</v>
      </c>
      <c r="DM132">
        <v>0.48507600000000001</v>
      </c>
      <c r="DN132" s="4">
        <f t="shared" si="174"/>
        <v>-0.48333993000000025</v>
      </c>
      <c r="DO132">
        <v>-5.2343755999999998E-2</v>
      </c>
      <c r="DP132" s="4">
        <f t="shared" si="175"/>
        <v>5.4079825999999755E-2</v>
      </c>
    </row>
    <row r="133" spans="2:120">
      <c r="B133">
        <v>118</v>
      </c>
      <c r="C133" s="4">
        <v>1401.2917460000001</v>
      </c>
      <c r="D133" s="4">
        <v>3367.3888390000002</v>
      </c>
      <c r="E133" s="4">
        <v>0</v>
      </c>
      <c r="F133" s="4">
        <v>-0.26076393000000309</v>
      </c>
      <c r="G133" s="4">
        <v>-2.0541871E-2</v>
      </c>
      <c r="H133" s="4">
        <f t="shared" si="119"/>
        <v>-0.2402220590000031</v>
      </c>
      <c r="I133" s="4">
        <v>-4.1131760000000003E-2</v>
      </c>
      <c r="J133" s="4">
        <f t="shared" si="120"/>
        <v>-0.21963217000000307</v>
      </c>
      <c r="K133">
        <v>-0.13099100999999999</v>
      </c>
      <c r="L133" s="4">
        <f t="shared" si="121"/>
        <v>-0.12977292000000309</v>
      </c>
      <c r="M133">
        <v>-0.13099100999999999</v>
      </c>
      <c r="N133" s="4">
        <f t="shared" si="122"/>
        <v>-0.12977292000000309</v>
      </c>
      <c r="O133">
        <v>0.12256643</v>
      </c>
      <c r="P133" s="4">
        <f t="shared" si="123"/>
        <v>-0.38333036000000309</v>
      </c>
      <c r="Q133">
        <v>9.5320559999999999E-2</v>
      </c>
      <c r="R133" s="4">
        <f t="shared" si="124"/>
        <v>-0.35608449000000308</v>
      </c>
      <c r="S133">
        <v>-9.1156909999999994E-2</v>
      </c>
      <c r="T133" s="4">
        <f t="shared" si="125"/>
        <v>-0.16960702000000311</v>
      </c>
      <c r="U133">
        <v>-4.7438743999999998E-2</v>
      </c>
      <c r="V133" s="4">
        <f t="shared" si="126"/>
        <v>-0.21332518600000308</v>
      </c>
      <c r="W133">
        <v>0.13498483999999999</v>
      </c>
      <c r="X133" s="4">
        <f t="shared" si="127"/>
        <v>-0.39574877000000308</v>
      </c>
      <c r="Z133" s="4">
        <f t="shared" si="128"/>
        <v>-0.26076393000000309</v>
      </c>
      <c r="AA133">
        <v>0.60991530000000005</v>
      </c>
      <c r="AB133" s="4">
        <f t="shared" si="129"/>
        <v>-0.87067923000000313</v>
      </c>
      <c r="AC133">
        <v>0.29641768000000002</v>
      </c>
      <c r="AD133" s="4">
        <f t="shared" si="130"/>
        <v>-0.5571816100000031</v>
      </c>
      <c r="AE133">
        <v>-0.19598402000000001</v>
      </c>
      <c r="AF133" s="4">
        <f t="shared" si="131"/>
        <v>-6.4779910000003077E-2</v>
      </c>
      <c r="AG133">
        <v>-1.874613E-2</v>
      </c>
      <c r="AH133" s="4">
        <f t="shared" si="132"/>
        <v>-0.24201780000000309</v>
      </c>
      <c r="AI133">
        <v>-1.8723107999999999E-2</v>
      </c>
      <c r="AJ133" s="4">
        <f t="shared" si="133"/>
        <v>-0.2420408220000031</v>
      </c>
      <c r="AK133">
        <v>7.0923849999999997E-2</v>
      </c>
      <c r="AL133" s="4">
        <f t="shared" si="134"/>
        <v>-0.3316877800000031</v>
      </c>
      <c r="AM133">
        <v>-1.8331923E-2</v>
      </c>
      <c r="AN133" s="4">
        <f t="shared" si="135"/>
        <v>-0.24243200700000309</v>
      </c>
      <c r="AO133">
        <v>9.2639126000000002E-2</v>
      </c>
      <c r="AP133" s="4">
        <f t="shared" si="136"/>
        <v>-0.3534030560000031</v>
      </c>
      <c r="AQ133">
        <v>1.6181669999999999E-2</v>
      </c>
      <c r="AR133" s="4">
        <f t="shared" ref="AR133" si="227">$F133-AQ133</f>
        <v>-0.27694560000000307</v>
      </c>
      <c r="AS133">
        <v>0.15203990000000001</v>
      </c>
      <c r="AT133" s="4">
        <f t="shared" si="138"/>
        <v>-0.41280383000000309</v>
      </c>
      <c r="AU133">
        <v>1.6259073999999998E-2</v>
      </c>
      <c r="AV133" s="4">
        <f t="shared" si="139"/>
        <v>-0.27702300400000307</v>
      </c>
      <c r="AW133">
        <v>-2.7480233E-2</v>
      </c>
      <c r="AX133" s="4">
        <f t="shared" si="140"/>
        <v>-0.23328369700000309</v>
      </c>
      <c r="AY133">
        <v>1.385159E-2</v>
      </c>
      <c r="AZ133" s="4">
        <f t="shared" si="141"/>
        <v>-0.27461552000000311</v>
      </c>
      <c r="BA133">
        <v>0.54284745000000001</v>
      </c>
      <c r="BB133" s="4">
        <f t="shared" si="142"/>
        <v>-0.80361138000000309</v>
      </c>
      <c r="BC133">
        <v>-9.9242299999999992E-3</v>
      </c>
      <c r="BD133" s="4">
        <f t="shared" si="143"/>
        <v>-0.25083970000000311</v>
      </c>
      <c r="BE133">
        <v>-0.20710938000000001</v>
      </c>
      <c r="BF133" s="4">
        <f t="shared" si="144"/>
        <v>-5.3654550000003076E-2</v>
      </c>
      <c r="BG133">
        <v>5.725864E-2</v>
      </c>
      <c r="BH133" s="4">
        <f t="shared" si="145"/>
        <v>-0.31802257000000311</v>
      </c>
      <c r="BI133">
        <v>0.18827052</v>
      </c>
      <c r="BJ133" s="4">
        <f t="shared" si="146"/>
        <v>-0.44903445000000308</v>
      </c>
      <c r="BK133">
        <v>0.16128036000000001</v>
      </c>
      <c r="BL133" s="4">
        <f t="shared" si="147"/>
        <v>-0.4220442900000031</v>
      </c>
      <c r="BM133">
        <v>8.7480559999999999E-2</v>
      </c>
      <c r="BN133" s="4">
        <f t="shared" si="148"/>
        <v>-0.34824449000000307</v>
      </c>
      <c r="BO133">
        <v>0.10071948999999999</v>
      </c>
      <c r="BP133" s="4">
        <f t="shared" si="149"/>
        <v>-0.36148342000000311</v>
      </c>
      <c r="BQ133">
        <v>-2.4908243000000001E-3</v>
      </c>
      <c r="BR133" s="4">
        <f t="shared" si="150"/>
        <v>-0.25827310570000306</v>
      </c>
      <c r="BS133">
        <v>0.14163878999999999</v>
      </c>
      <c r="BT133" s="4">
        <f t="shared" si="151"/>
        <v>-0.4024027200000031</v>
      </c>
      <c r="BU133">
        <v>0.15787470000000001</v>
      </c>
      <c r="BV133" s="4">
        <f t="shared" si="152"/>
        <v>-0.41863863000000312</v>
      </c>
      <c r="BW133">
        <v>-0.1170123</v>
      </c>
      <c r="BX133" s="4">
        <f t="shared" si="153"/>
        <v>-0.14375163000000307</v>
      </c>
      <c r="BY133">
        <v>-8.0911709999999994E-3</v>
      </c>
      <c r="BZ133" s="4">
        <f t="shared" si="154"/>
        <v>-0.25267275900000308</v>
      </c>
      <c r="CA133">
        <v>0.23540862000000001</v>
      </c>
      <c r="CB133" s="4">
        <f t="shared" si="155"/>
        <v>-0.4961725500000031</v>
      </c>
      <c r="CC133">
        <v>-5.7106777999999997E-2</v>
      </c>
      <c r="CD133" s="4">
        <f t="shared" si="156"/>
        <v>-0.20365715200000309</v>
      </c>
      <c r="CE133">
        <v>0.15446006000000001</v>
      </c>
      <c r="CF133" s="4">
        <f t="shared" si="157"/>
        <v>-0.4152239900000031</v>
      </c>
      <c r="CG133">
        <v>-0.24518250999999999</v>
      </c>
      <c r="CH133" s="4">
        <f t="shared" si="158"/>
        <v>-1.5581420000003093E-2</v>
      </c>
      <c r="CI133">
        <v>8.0365770000000003E-2</v>
      </c>
      <c r="CJ133" s="4">
        <f t="shared" si="159"/>
        <v>-0.34112970000000309</v>
      </c>
      <c r="CK133">
        <v>2.7417126999999999E-2</v>
      </c>
      <c r="CL133" s="4">
        <f t="shared" si="160"/>
        <v>-0.28818105700000307</v>
      </c>
      <c r="CM133">
        <v>-7.1972670000000002E-2</v>
      </c>
      <c r="CN133" s="4">
        <f t="shared" si="161"/>
        <v>-0.18879126000000307</v>
      </c>
      <c r="CO133">
        <v>-1.3869010000000001E-3</v>
      </c>
      <c r="CP133" s="4">
        <f t="shared" si="162"/>
        <v>-0.25937702900000309</v>
      </c>
      <c r="CQ133">
        <v>9.0581700000000001E-2</v>
      </c>
      <c r="CR133" s="4">
        <f t="shared" si="163"/>
        <v>-0.35134563000000307</v>
      </c>
      <c r="CS133">
        <v>0.26029423000000002</v>
      </c>
      <c r="CT133" s="4">
        <f t="shared" si="164"/>
        <v>-0.52105816000000305</v>
      </c>
      <c r="CU133">
        <v>-2.4107186999999999E-3</v>
      </c>
      <c r="CV133" s="4">
        <f t="shared" si="165"/>
        <v>-0.2583532113000031</v>
      </c>
      <c r="CW133">
        <v>3.3560029999999998E-2</v>
      </c>
      <c r="CX133" s="4">
        <f t="shared" si="166"/>
        <v>-0.2943239600000031</v>
      </c>
      <c r="CY133">
        <v>-9.4472909999999993E-2</v>
      </c>
      <c r="CZ133" s="4">
        <f t="shared" si="167"/>
        <v>-0.16629102000000309</v>
      </c>
      <c r="DA133">
        <v>-9.0223730000000002E-2</v>
      </c>
      <c r="DB133" s="4">
        <f t="shared" si="168"/>
        <v>-0.17054020000000308</v>
      </c>
      <c r="DC133">
        <v>-0.12101357</v>
      </c>
      <c r="DD133" s="4">
        <f t="shared" si="169"/>
        <v>-0.13975036000000307</v>
      </c>
      <c r="DE133">
        <v>-9.4472909999999993E-2</v>
      </c>
      <c r="DF133" s="4">
        <f t="shared" si="170"/>
        <v>-0.16629102000000309</v>
      </c>
      <c r="DG133">
        <v>0.17914084999999999</v>
      </c>
      <c r="DH133" s="4">
        <f t="shared" si="171"/>
        <v>-0.4399047800000031</v>
      </c>
      <c r="DI133">
        <v>-6.3031346000000002E-2</v>
      </c>
      <c r="DJ133" s="4">
        <f t="shared" si="172"/>
        <v>-0.1977325840000031</v>
      </c>
      <c r="DK133">
        <v>-4.0865763999999999E-2</v>
      </c>
      <c r="DL133" s="4">
        <f t="shared" si="173"/>
        <v>-0.21989816600000309</v>
      </c>
      <c r="DM133">
        <v>0.42792764</v>
      </c>
      <c r="DN133" s="4">
        <f t="shared" si="174"/>
        <v>-0.68869157000000314</v>
      </c>
      <c r="DO133">
        <v>-9.4472909999999993E-2</v>
      </c>
      <c r="DP133" s="4">
        <f t="shared" si="175"/>
        <v>-0.16629102000000309</v>
      </c>
    </row>
    <row r="134" spans="2:120">
      <c r="B134">
        <v>119</v>
      </c>
      <c r="C134" s="4">
        <v>1399.946565</v>
      </c>
      <c r="D134" s="4">
        <v>3366.2633949999999</v>
      </c>
      <c r="E134" s="4">
        <v>0</v>
      </c>
      <c r="F134" s="4">
        <v>-1.2847389999997461E-2</v>
      </c>
      <c r="G134" s="4">
        <v>-3.0754894000000001E-2</v>
      </c>
      <c r="H134" s="4">
        <f t="shared" si="119"/>
        <v>1.7907504000002541E-2</v>
      </c>
      <c r="I134" s="4">
        <v>2.0770983999999999E-2</v>
      </c>
      <c r="J134" s="4">
        <f t="shared" si="120"/>
        <v>-3.361837399999746E-2</v>
      </c>
      <c r="K134">
        <v>-0.13346785</v>
      </c>
      <c r="L134" s="4">
        <f t="shared" si="121"/>
        <v>0.12062046000000254</v>
      </c>
      <c r="M134">
        <v>-0.13346785</v>
      </c>
      <c r="N134" s="4">
        <f t="shared" si="122"/>
        <v>0.12062046000000254</v>
      </c>
      <c r="O134">
        <v>8.581635E-2</v>
      </c>
      <c r="P134" s="4">
        <f t="shared" si="123"/>
        <v>-9.866373999999746E-2</v>
      </c>
      <c r="Q134">
        <v>0.1221312</v>
      </c>
      <c r="R134" s="4">
        <f t="shared" si="124"/>
        <v>-0.13497858999999746</v>
      </c>
      <c r="S134">
        <v>-6.7674786000000001E-2</v>
      </c>
      <c r="T134" s="4">
        <f t="shared" si="125"/>
        <v>5.482739600000254E-2</v>
      </c>
      <c r="U134">
        <v>-2.8567298E-3</v>
      </c>
      <c r="V134" s="4">
        <f t="shared" si="126"/>
        <v>-9.9906601999974615E-3</v>
      </c>
      <c r="W134">
        <v>0.12972859</v>
      </c>
      <c r="X134" s="4">
        <f t="shared" si="127"/>
        <v>-0.14257597999999747</v>
      </c>
      <c r="Z134" s="4">
        <f t="shared" si="128"/>
        <v>-1.2847389999997461E-2</v>
      </c>
      <c r="AA134">
        <v>0.42796635999999999</v>
      </c>
      <c r="AB134" s="4">
        <f t="shared" si="129"/>
        <v>-0.44081374999999745</v>
      </c>
      <c r="AC134">
        <v>0.24763201000000001</v>
      </c>
      <c r="AD134" s="4">
        <f t="shared" si="130"/>
        <v>-0.26047939999999747</v>
      </c>
      <c r="AE134">
        <v>-0.18174246999999999</v>
      </c>
      <c r="AF134" s="4">
        <f t="shared" si="131"/>
        <v>0.16889508000000253</v>
      </c>
      <c r="AG134">
        <v>-2.1650539999999999E-2</v>
      </c>
      <c r="AH134" s="4">
        <f t="shared" si="132"/>
        <v>8.8031500000025388E-3</v>
      </c>
      <c r="AI134">
        <v>3.0589977000000001E-2</v>
      </c>
      <c r="AJ134" s="4">
        <f t="shared" si="133"/>
        <v>-4.3437366999997465E-2</v>
      </c>
      <c r="AK134">
        <v>9.0862940000000003E-2</v>
      </c>
      <c r="AL134" s="4">
        <f t="shared" si="134"/>
        <v>-0.10371032999999746</v>
      </c>
      <c r="AM134">
        <v>2.7026919999999999E-2</v>
      </c>
      <c r="AN134" s="4">
        <f t="shared" si="135"/>
        <v>-3.9874309999997457E-2</v>
      </c>
      <c r="AO134">
        <v>9.6312313999999996E-2</v>
      </c>
      <c r="AP134" s="4">
        <f t="shared" si="136"/>
        <v>-0.10915970399999746</v>
      </c>
      <c r="AQ134">
        <v>6.8675219999999995E-2</v>
      </c>
      <c r="AR134" s="4">
        <f t="shared" ref="AR134" si="228">$F134-AQ134</f>
        <v>-8.1522609999997456E-2</v>
      </c>
      <c r="AS134">
        <v>0.14441465000000001</v>
      </c>
      <c r="AT134" s="4">
        <f t="shared" si="138"/>
        <v>-0.15726203999999747</v>
      </c>
      <c r="AU134">
        <v>3.4516826E-2</v>
      </c>
      <c r="AV134" s="4">
        <f t="shared" si="139"/>
        <v>-4.7364215999997461E-2</v>
      </c>
      <c r="AW134">
        <v>-4.3181303999999997E-2</v>
      </c>
      <c r="AX134" s="4">
        <f t="shared" si="140"/>
        <v>3.0333914000002536E-2</v>
      </c>
      <c r="AY134">
        <v>3.8966708000000003E-2</v>
      </c>
      <c r="AZ134" s="4">
        <f t="shared" si="141"/>
        <v>-5.1814097999997463E-2</v>
      </c>
      <c r="BA134">
        <v>0.51506454000000002</v>
      </c>
      <c r="BB134" s="4">
        <f t="shared" si="142"/>
        <v>-0.52791192999999748</v>
      </c>
      <c r="BC134">
        <v>1.4489892000000001E-2</v>
      </c>
      <c r="BD134" s="4">
        <f t="shared" si="143"/>
        <v>-2.7337281999997461E-2</v>
      </c>
      <c r="BE134">
        <v>-0.14673948000000001</v>
      </c>
      <c r="BF134" s="4">
        <f t="shared" si="144"/>
        <v>0.13389209000000254</v>
      </c>
      <c r="BG134">
        <v>8.0432500000000004E-2</v>
      </c>
      <c r="BH134" s="4">
        <f t="shared" si="145"/>
        <v>-9.3279889999997465E-2</v>
      </c>
      <c r="BI134">
        <v>0.21617333999999999</v>
      </c>
      <c r="BJ134" s="4">
        <f t="shared" si="146"/>
        <v>-0.22902072999999745</v>
      </c>
      <c r="BK134">
        <v>0.17621918</v>
      </c>
      <c r="BL134" s="4">
        <f t="shared" si="147"/>
        <v>-0.18906656999999746</v>
      </c>
      <c r="BM134">
        <v>0.11073956</v>
      </c>
      <c r="BN134" s="4">
        <f t="shared" si="148"/>
        <v>-0.12358694999999746</v>
      </c>
      <c r="BO134">
        <v>0.15768191000000001</v>
      </c>
      <c r="BP134" s="4">
        <f t="shared" si="149"/>
        <v>-0.17052929999999747</v>
      </c>
      <c r="BQ134">
        <v>-1.7411314000000001E-2</v>
      </c>
      <c r="BR134" s="4">
        <f t="shared" si="150"/>
        <v>4.5639240000025401E-3</v>
      </c>
      <c r="BS134">
        <v>0.17960345999999999</v>
      </c>
      <c r="BT134" s="4">
        <f t="shared" si="151"/>
        <v>-0.19245084999999745</v>
      </c>
      <c r="BU134">
        <v>0.15898441999999999</v>
      </c>
      <c r="BV134" s="4">
        <f t="shared" si="152"/>
        <v>-0.17183180999999745</v>
      </c>
      <c r="BW134">
        <v>-9.7719589999999995E-2</v>
      </c>
      <c r="BX134" s="4">
        <f t="shared" si="153"/>
        <v>8.4872200000002535E-2</v>
      </c>
      <c r="BY134">
        <v>-1.4895894999999999E-2</v>
      </c>
      <c r="BZ134" s="4">
        <f t="shared" si="154"/>
        <v>2.0485050000025387E-3</v>
      </c>
      <c r="CA134">
        <v>0.25123193999999999</v>
      </c>
      <c r="CB134" s="4">
        <f t="shared" si="155"/>
        <v>-0.26407932999999745</v>
      </c>
      <c r="CC134">
        <v>-2.0657868999999999E-2</v>
      </c>
      <c r="CD134" s="4">
        <f t="shared" si="156"/>
        <v>7.8104790000025383E-3</v>
      </c>
      <c r="CE134">
        <v>0.17353315999999999</v>
      </c>
      <c r="CF134" s="4">
        <f t="shared" si="157"/>
        <v>-0.18638054999999745</v>
      </c>
      <c r="CG134">
        <v>-0.19765669999999999</v>
      </c>
      <c r="CH134" s="4">
        <f t="shared" si="158"/>
        <v>0.18480931000000253</v>
      </c>
      <c r="CI134">
        <v>0.11847115</v>
      </c>
      <c r="CJ134" s="4">
        <f t="shared" si="159"/>
        <v>-0.13131853999999746</v>
      </c>
      <c r="CK134">
        <v>9.5907490000000008E-3</v>
      </c>
      <c r="CL134" s="4">
        <f t="shared" si="160"/>
        <v>-2.2438138999997463E-2</v>
      </c>
      <c r="CM134">
        <v>-3.5085310000000001E-2</v>
      </c>
      <c r="CN134" s="4">
        <f t="shared" si="161"/>
        <v>2.2237920000002541E-2</v>
      </c>
      <c r="CO134">
        <v>7.3955549999999998E-3</v>
      </c>
      <c r="CP134" s="4">
        <f t="shared" si="162"/>
        <v>-2.0242944999997459E-2</v>
      </c>
      <c r="CQ134">
        <v>0.13927907</v>
      </c>
      <c r="CR134" s="4">
        <f t="shared" si="163"/>
        <v>-0.15212645999999747</v>
      </c>
      <c r="CS134">
        <v>0.25555496999999999</v>
      </c>
      <c r="CT134" s="4">
        <f t="shared" si="164"/>
        <v>-0.26840235999999745</v>
      </c>
      <c r="CU134">
        <v>1.0133553999999999E-2</v>
      </c>
      <c r="CV134" s="4">
        <f t="shared" si="165"/>
        <v>-2.298094399999746E-2</v>
      </c>
      <c r="CW134">
        <v>5.6577500000000003E-2</v>
      </c>
      <c r="CX134" s="4">
        <f t="shared" si="166"/>
        <v>-6.9424889999997463E-2</v>
      </c>
      <c r="CY134">
        <v>-7.9820249999999995E-2</v>
      </c>
      <c r="CZ134" s="4">
        <f t="shared" si="167"/>
        <v>6.6972860000002535E-2</v>
      </c>
      <c r="DA134">
        <v>-7.4689350000000002E-2</v>
      </c>
      <c r="DB134" s="4">
        <f t="shared" si="168"/>
        <v>6.1841960000002541E-2</v>
      </c>
      <c r="DC134">
        <v>-9.7961344000000006E-2</v>
      </c>
      <c r="DD134" s="4">
        <f t="shared" si="169"/>
        <v>8.5113954000002545E-2</v>
      </c>
      <c r="DE134">
        <v>-7.9820249999999995E-2</v>
      </c>
      <c r="DF134" s="4">
        <f t="shared" si="170"/>
        <v>6.6972860000002535E-2</v>
      </c>
      <c r="DG134">
        <v>0.19581455</v>
      </c>
      <c r="DH134" s="4">
        <f t="shared" si="171"/>
        <v>-0.20866193999999746</v>
      </c>
      <c r="DI134">
        <v>-1.6392719E-2</v>
      </c>
      <c r="DJ134" s="4">
        <f t="shared" si="172"/>
        <v>3.5453290000025395E-3</v>
      </c>
      <c r="DK134">
        <v>-2.7957429999999998E-2</v>
      </c>
      <c r="DL134" s="4">
        <f t="shared" si="173"/>
        <v>1.5110040000002538E-2</v>
      </c>
      <c r="DM134">
        <v>0.42936340000000001</v>
      </c>
      <c r="DN134" s="4">
        <f t="shared" si="174"/>
        <v>-0.44221078999999747</v>
      </c>
      <c r="DO134">
        <v>-7.9820249999999995E-2</v>
      </c>
      <c r="DP134" s="4">
        <f t="shared" si="175"/>
        <v>6.6972860000002535E-2</v>
      </c>
    </row>
    <row r="135" spans="2:120">
      <c r="B135">
        <v>120</v>
      </c>
      <c r="C135" s="4">
        <v>1402.811101</v>
      </c>
      <c r="D135" s="4">
        <v>3368.2943909999999</v>
      </c>
      <c r="E135" s="4">
        <v>0</v>
      </c>
      <c r="F135" s="4">
        <v>0.10868071999999529</v>
      </c>
      <c r="G135" s="4">
        <v>-2.1279292000000002E-2</v>
      </c>
      <c r="H135" s="4">
        <f t="shared" si="119"/>
        <v>0.1299600119999953</v>
      </c>
      <c r="I135" s="4">
        <v>2.8185689999999999E-2</v>
      </c>
      <c r="J135" s="4">
        <f t="shared" si="120"/>
        <v>8.0495029999995291E-2</v>
      </c>
      <c r="K135">
        <v>-0.14909299000000001</v>
      </c>
      <c r="L135" s="4">
        <f t="shared" si="121"/>
        <v>0.25777370999999527</v>
      </c>
      <c r="M135">
        <v>-0.14909299000000001</v>
      </c>
      <c r="N135" s="4">
        <f t="shared" si="122"/>
        <v>0.25777370999999527</v>
      </c>
      <c r="O135">
        <v>3.8148250000000002E-2</v>
      </c>
      <c r="P135" s="4">
        <f t="shared" si="123"/>
        <v>7.0532469999995295E-2</v>
      </c>
      <c r="Q135">
        <v>0.13124603000000001</v>
      </c>
      <c r="R135" s="4">
        <f t="shared" si="124"/>
        <v>-2.2565310000004724E-2</v>
      </c>
      <c r="S135">
        <v>-6.1196399999999998E-2</v>
      </c>
      <c r="T135" s="4">
        <f t="shared" si="125"/>
        <v>0.16987711999999527</v>
      </c>
      <c r="U135">
        <v>-7.2356462000000002E-3</v>
      </c>
      <c r="V135" s="4">
        <f t="shared" si="126"/>
        <v>0.11591636619999529</v>
      </c>
      <c r="W135">
        <v>0.17190483000000001</v>
      </c>
      <c r="X135" s="4">
        <f t="shared" si="127"/>
        <v>-6.3224110000004718E-2</v>
      </c>
      <c r="Z135" s="4">
        <f t="shared" si="128"/>
        <v>0.10868071999999529</v>
      </c>
      <c r="AA135">
        <v>0.33465402999999999</v>
      </c>
      <c r="AB135" s="4">
        <f t="shared" si="129"/>
        <v>-0.2259733100000047</v>
      </c>
      <c r="AC135">
        <v>0.28762189999999999</v>
      </c>
      <c r="AD135" s="4">
        <f t="shared" si="130"/>
        <v>-0.1789411800000047</v>
      </c>
      <c r="AE135">
        <v>-0.1804685</v>
      </c>
      <c r="AF135" s="4">
        <f t="shared" si="131"/>
        <v>0.28914921999999532</v>
      </c>
      <c r="AG135">
        <v>-2.1918884999999999E-2</v>
      </c>
      <c r="AH135" s="4">
        <f t="shared" si="132"/>
        <v>0.13059960499999529</v>
      </c>
      <c r="AI135">
        <v>7.0395744999999996E-2</v>
      </c>
      <c r="AJ135" s="4">
        <f t="shared" si="133"/>
        <v>3.8284974999995294E-2</v>
      </c>
      <c r="AK135">
        <v>9.3101840000000005E-2</v>
      </c>
      <c r="AL135" s="4">
        <f t="shared" si="134"/>
        <v>1.5578879999995285E-2</v>
      </c>
      <c r="AM135">
        <v>1.9125377999999998E-2</v>
      </c>
      <c r="AN135" s="4">
        <f t="shared" si="135"/>
        <v>8.9555341999995292E-2</v>
      </c>
      <c r="AO135">
        <v>9.6433740000000004E-2</v>
      </c>
      <c r="AP135" s="4">
        <f t="shared" si="136"/>
        <v>1.2246979999995286E-2</v>
      </c>
      <c r="AQ135">
        <v>5.1989547999999997E-2</v>
      </c>
      <c r="AR135" s="4">
        <f t="shared" ref="AR135" si="229">$F135-AQ135</f>
        <v>5.6691171999995293E-2</v>
      </c>
      <c r="AS135">
        <v>0.13840263999999999</v>
      </c>
      <c r="AT135" s="4">
        <f t="shared" si="138"/>
        <v>-2.9721920000004703E-2</v>
      </c>
      <c r="AU135">
        <v>3.7882324000000002E-2</v>
      </c>
      <c r="AV135" s="4">
        <f t="shared" si="139"/>
        <v>7.0798395999995295E-2</v>
      </c>
      <c r="AW135">
        <v>-6.5189205E-2</v>
      </c>
      <c r="AX135" s="4">
        <f t="shared" si="140"/>
        <v>0.17386992499999529</v>
      </c>
      <c r="AY135">
        <v>6.8769810000000001E-2</v>
      </c>
      <c r="AZ135" s="4">
        <f t="shared" si="141"/>
        <v>3.9910909999995289E-2</v>
      </c>
      <c r="BA135">
        <v>0.49076902999999999</v>
      </c>
      <c r="BB135" s="4">
        <f t="shared" si="142"/>
        <v>-0.38208831000000471</v>
      </c>
      <c r="BC135">
        <v>2.9290765999999999E-2</v>
      </c>
      <c r="BD135" s="4">
        <f t="shared" si="143"/>
        <v>7.9389953999995294E-2</v>
      </c>
      <c r="BE135">
        <v>-0.11427092</v>
      </c>
      <c r="BF135" s="4">
        <f t="shared" si="144"/>
        <v>0.22295163999999529</v>
      </c>
      <c r="BG135">
        <v>7.1587830000000005E-2</v>
      </c>
      <c r="BH135" s="4">
        <f t="shared" si="145"/>
        <v>3.7092889999995285E-2</v>
      </c>
      <c r="BI135">
        <v>0.23244774000000001</v>
      </c>
      <c r="BJ135" s="4">
        <f t="shared" si="146"/>
        <v>-0.12376702000000472</v>
      </c>
      <c r="BK135">
        <v>0.16286112</v>
      </c>
      <c r="BL135" s="4">
        <f t="shared" si="147"/>
        <v>-5.4180400000004708E-2</v>
      </c>
      <c r="BM135">
        <v>0.13084937999999999</v>
      </c>
      <c r="BN135" s="4">
        <f t="shared" si="148"/>
        <v>-2.2168660000004697E-2</v>
      </c>
      <c r="BO135">
        <v>0.16180675</v>
      </c>
      <c r="BP135" s="4">
        <f t="shared" si="149"/>
        <v>-5.3126030000004709E-2</v>
      </c>
      <c r="BQ135">
        <v>-3.2684020000000001E-2</v>
      </c>
      <c r="BR135" s="4">
        <f t="shared" si="150"/>
        <v>0.1413647399999953</v>
      </c>
      <c r="BS135">
        <v>0.19885616</v>
      </c>
      <c r="BT135" s="4">
        <f t="shared" si="151"/>
        <v>-9.0175440000004714E-2</v>
      </c>
      <c r="BU135">
        <v>0.15319965999999999</v>
      </c>
      <c r="BV135" s="4">
        <f t="shared" si="152"/>
        <v>-4.4518940000004698E-2</v>
      </c>
      <c r="BW135">
        <v>-8.8321194000000006E-2</v>
      </c>
      <c r="BX135" s="4">
        <f t="shared" si="153"/>
        <v>0.19700191399999528</v>
      </c>
      <c r="BY135">
        <v>-1.7084981999999999E-2</v>
      </c>
      <c r="BZ135" s="4">
        <f t="shared" si="154"/>
        <v>0.12576570199999529</v>
      </c>
      <c r="CA135">
        <v>0.25446573</v>
      </c>
      <c r="CB135" s="4">
        <f t="shared" si="155"/>
        <v>-0.14578501000000471</v>
      </c>
      <c r="CC135">
        <v>4.9780600000000005E-4</v>
      </c>
      <c r="CD135" s="4">
        <f t="shared" si="156"/>
        <v>0.10818291399999529</v>
      </c>
      <c r="CE135">
        <v>0.18153268</v>
      </c>
      <c r="CF135" s="4">
        <f t="shared" si="157"/>
        <v>-7.2851960000004712E-2</v>
      </c>
      <c r="CG135">
        <v>-0.20183147000000001</v>
      </c>
      <c r="CH135" s="4">
        <f t="shared" si="158"/>
        <v>0.3105121899999953</v>
      </c>
      <c r="CI135">
        <v>0.20557074</v>
      </c>
      <c r="CJ135" s="4">
        <f t="shared" si="159"/>
        <v>-9.6890020000004712E-2</v>
      </c>
      <c r="CK135">
        <v>2.4889259999999998E-3</v>
      </c>
      <c r="CL135" s="4">
        <f t="shared" si="160"/>
        <v>0.10619179399999529</v>
      </c>
      <c r="CM135">
        <v>-5.0687259999999998E-2</v>
      </c>
      <c r="CN135" s="4">
        <f t="shared" si="161"/>
        <v>0.1593679799999953</v>
      </c>
      <c r="CO135">
        <v>1.8353425E-2</v>
      </c>
      <c r="CP135" s="4">
        <f t="shared" si="162"/>
        <v>9.0327294999995283E-2</v>
      </c>
      <c r="CQ135">
        <v>0.14268257000000001</v>
      </c>
      <c r="CR135" s="4">
        <f t="shared" si="163"/>
        <v>-3.4001850000004719E-2</v>
      </c>
      <c r="CS135">
        <v>0.23529279</v>
      </c>
      <c r="CT135" s="4">
        <f t="shared" si="164"/>
        <v>-0.12661207000000471</v>
      </c>
      <c r="CU135">
        <v>1.5859390000000001E-2</v>
      </c>
      <c r="CV135" s="4">
        <f t="shared" si="165"/>
        <v>9.2821329999995289E-2</v>
      </c>
      <c r="CW135">
        <v>8.3306619999999998E-2</v>
      </c>
      <c r="CX135" s="4">
        <f t="shared" si="166"/>
        <v>2.5374099999995292E-2</v>
      </c>
      <c r="CY135">
        <v>-6.5476350000000003E-2</v>
      </c>
      <c r="CZ135" s="4">
        <f t="shared" si="167"/>
        <v>0.17415706999999531</v>
      </c>
      <c r="DA135">
        <v>-5.9029511999999999E-2</v>
      </c>
      <c r="DB135" s="4">
        <f t="shared" si="168"/>
        <v>0.1677102319999953</v>
      </c>
      <c r="DC135">
        <v>-0.106557675</v>
      </c>
      <c r="DD135" s="4">
        <f t="shared" si="169"/>
        <v>0.21523839499999531</v>
      </c>
      <c r="DE135">
        <v>-6.5476350000000003E-2</v>
      </c>
      <c r="DF135" s="4">
        <f t="shared" si="170"/>
        <v>0.17415706999999531</v>
      </c>
      <c r="DG135">
        <v>0.21564193000000001</v>
      </c>
      <c r="DH135" s="4">
        <f t="shared" si="171"/>
        <v>-0.10696121000000472</v>
      </c>
      <c r="DI135">
        <v>1.6937053000000001E-2</v>
      </c>
      <c r="DJ135" s="4">
        <f t="shared" si="172"/>
        <v>9.1743666999995283E-2</v>
      </c>
      <c r="DK135">
        <v>-1.0895696999999999E-2</v>
      </c>
      <c r="DL135" s="4">
        <f t="shared" si="173"/>
        <v>0.11957641699999529</v>
      </c>
      <c r="DM135">
        <v>0.43252035999999999</v>
      </c>
      <c r="DN135" s="4">
        <f t="shared" si="174"/>
        <v>-0.3238396400000047</v>
      </c>
      <c r="DO135">
        <v>-6.5476350000000003E-2</v>
      </c>
      <c r="DP135" s="4">
        <f t="shared" si="175"/>
        <v>0.17415706999999531</v>
      </c>
    </row>
    <row r="136" spans="2:120">
      <c r="B136">
        <v>121</v>
      </c>
      <c r="C136" s="4">
        <v>1405.6007669999999</v>
      </c>
      <c r="D136" s="4">
        <v>3369.9370079999999</v>
      </c>
      <c r="E136" s="4">
        <v>0</v>
      </c>
      <c r="F136" s="4">
        <v>0.2104168000000044</v>
      </c>
      <c r="G136" s="4">
        <v>-3.1810520000000002E-2</v>
      </c>
      <c r="H136" s="4">
        <f t="shared" si="119"/>
        <v>0.24222732000000441</v>
      </c>
      <c r="I136" s="4">
        <v>9.0446109999999993E-3</v>
      </c>
      <c r="J136" s="4">
        <f t="shared" si="120"/>
        <v>0.20137218900000439</v>
      </c>
      <c r="K136">
        <v>-0.14525457999999999</v>
      </c>
      <c r="L136" s="4">
        <f t="shared" si="121"/>
        <v>0.35567138000000442</v>
      </c>
      <c r="M136">
        <v>-0.14525457999999999</v>
      </c>
      <c r="N136" s="4">
        <f t="shared" si="122"/>
        <v>0.35567138000000442</v>
      </c>
      <c r="O136">
        <v>4.5684232999999998E-2</v>
      </c>
      <c r="P136" s="4">
        <f t="shared" si="123"/>
        <v>0.16473256700000441</v>
      </c>
      <c r="Q136">
        <v>8.1012390000000004E-2</v>
      </c>
      <c r="R136" s="4">
        <f t="shared" si="124"/>
        <v>0.12940441000000441</v>
      </c>
      <c r="S136">
        <v>-4.8820870000000002E-2</v>
      </c>
      <c r="T136" s="4">
        <f t="shared" si="125"/>
        <v>0.25923767000000442</v>
      </c>
      <c r="U136">
        <v>3.7030187E-3</v>
      </c>
      <c r="V136" s="4">
        <f t="shared" si="126"/>
        <v>0.2067137813000044</v>
      </c>
      <c r="W136">
        <v>0.11693655999999999</v>
      </c>
      <c r="X136" s="4">
        <f t="shared" si="127"/>
        <v>9.3480240000004405E-2</v>
      </c>
      <c r="Z136" s="4">
        <f t="shared" si="128"/>
        <v>0.2104168000000044</v>
      </c>
      <c r="AA136">
        <v>0.26951960000000003</v>
      </c>
      <c r="AB136" s="4">
        <f t="shared" si="129"/>
        <v>-5.9102799999995626E-2</v>
      </c>
      <c r="AC136">
        <v>0.29190135</v>
      </c>
      <c r="AD136" s="4">
        <f t="shared" si="130"/>
        <v>-8.1484549999995604E-2</v>
      </c>
      <c r="AE136">
        <v>-0.1799346</v>
      </c>
      <c r="AF136" s="4">
        <f t="shared" si="131"/>
        <v>0.3903514000000044</v>
      </c>
      <c r="AG136">
        <v>-2.7933808000000001E-2</v>
      </c>
      <c r="AH136" s="4">
        <f t="shared" si="132"/>
        <v>0.2383506080000044</v>
      </c>
      <c r="AI136">
        <v>3.5350649999999997E-2</v>
      </c>
      <c r="AJ136" s="4">
        <f t="shared" si="133"/>
        <v>0.17506615000000442</v>
      </c>
      <c r="AK136">
        <v>9.4689410000000002E-2</v>
      </c>
      <c r="AL136" s="4">
        <f t="shared" si="134"/>
        <v>0.1157273900000044</v>
      </c>
      <c r="AM136">
        <v>1.0665088E-2</v>
      </c>
      <c r="AN136" s="4">
        <f t="shared" si="135"/>
        <v>0.19975171200000441</v>
      </c>
      <c r="AO136">
        <v>9.4066046E-2</v>
      </c>
      <c r="AP136" s="4">
        <f t="shared" si="136"/>
        <v>0.1163507540000044</v>
      </c>
      <c r="AQ136">
        <v>2.7431793999999999E-2</v>
      </c>
      <c r="AR136" s="4">
        <f t="shared" ref="AR136" si="230">$F136-AQ136</f>
        <v>0.18298500600000439</v>
      </c>
      <c r="AS136">
        <v>0.13627839</v>
      </c>
      <c r="AT136" s="4">
        <f t="shared" si="138"/>
        <v>7.4138410000004401E-2</v>
      </c>
      <c r="AU136">
        <v>2.7832712999999999E-2</v>
      </c>
      <c r="AV136" s="4">
        <f t="shared" si="139"/>
        <v>0.18258408700000439</v>
      </c>
      <c r="AW136">
        <v>-7.5110040000000003E-2</v>
      </c>
      <c r="AX136" s="4">
        <f t="shared" si="140"/>
        <v>0.28552684000000439</v>
      </c>
      <c r="AY136">
        <v>7.5882759999999994E-2</v>
      </c>
      <c r="AZ136" s="4">
        <f t="shared" si="141"/>
        <v>0.13453404000000441</v>
      </c>
      <c r="BA136">
        <v>0.48743182000000002</v>
      </c>
      <c r="BB136" s="4">
        <f t="shared" si="142"/>
        <v>-0.27701501999999562</v>
      </c>
      <c r="BC136">
        <v>7.9622709999999999E-3</v>
      </c>
      <c r="BD136" s="4">
        <f t="shared" si="143"/>
        <v>0.20245452900000441</v>
      </c>
      <c r="BE136">
        <v>3.6124068000000001E-3</v>
      </c>
      <c r="BF136" s="4">
        <f t="shared" si="144"/>
        <v>0.2068043932000044</v>
      </c>
      <c r="BG136">
        <v>6.1648330000000001E-2</v>
      </c>
      <c r="BH136" s="4">
        <f t="shared" si="145"/>
        <v>0.1487684700000044</v>
      </c>
      <c r="BI136">
        <v>0.23824207</v>
      </c>
      <c r="BJ136" s="4">
        <f t="shared" si="146"/>
        <v>-2.78252699999956E-2</v>
      </c>
      <c r="BK136">
        <v>0.14562676999999999</v>
      </c>
      <c r="BL136" s="4">
        <f t="shared" si="147"/>
        <v>6.4790030000004412E-2</v>
      </c>
      <c r="BM136">
        <v>0.11436609</v>
      </c>
      <c r="BN136" s="4">
        <f t="shared" si="148"/>
        <v>9.6050710000004397E-2</v>
      </c>
      <c r="BO136">
        <v>0.15401034</v>
      </c>
      <c r="BP136" s="4">
        <f t="shared" si="149"/>
        <v>5.6406460000004405E-2</v>
      </c>
      <c r="BQ136">
        <v>-2.8706987999999999E-2</v>
      </c>
      <c r="BR136" s="4">
        <f t="shared" si="150"/>
        <v>0.23912378800000439</v>
      </c>
      <c r="BS136">
        <v>0.18823970000000001</v>
      </c>
      <c r="BT136" s="4">
        <f t="shared" si="151"/>
        <v>2.2177100000004391E-2</v>
      </c>
      <c r="BU136">
        <v>0.15519616999999999</v>
      </c>
      <c r="BV136" s="4">
        <f t="shared" si="152"/>
        <v>5.5220630000004406E-2</v>
      </c>
      <c r="BW136">
        <v>-7.4334054999999996E-2</v>
      </c>
      <c r="BX136" s="4">
        <f t="shared" si="153"/>
        <v>0.28475085500000441</v>
      </c>
      <c r="BY136">
        <v>-2.0352595000000001E-2</v>
      </c>
      <c r="BZ136" s="4">
        <f t="shared" si="154"/>
        <v>0.2307693950000044</v>
      </c>
      <c r="CA136">
        <v>0.24607891000000001</v>
      </c>
      <c r="CB136" s="4">
        <f t="shared" si="155"/>
        <v>-3.5662109999995611E-2</v>
      </c>
      <c r="CC136">
        <v>-2.3882186E-2</v>
      </c>
      <c r="CD136" s="4">
        <f t="shared" si="156"/>
        <v>0.2342989860000044</v>
      </c>
      <c r="CE136">
        <v>0.17423147999999999</v>
      </c>
      <c r="CF136" s="4">
        <f t="shared" si="157"/>
        <v>3.6185320000004406E-2</v>
      </c>
      <c r="CG136">
        <v>-0.20980044</v>
      </c>
      <c r="CH136" s="4">
        <f t="shared" si="158"/>
        <v>0.42021724000000438</v>
      </c>
      <c r="CI136">
        <v>0.2089329</v>
      </c>
      <c r="CJ136" s="4">
        <f t="shared" si="159"/>
        <v>1.4839000000043956E-3</v>
      </c>
      <c r="CK136">
        <v>-8.374856E-3</v>
      </c>
      <c r="CL136" s="4">
        <f t="shared" si="160"/>
        <v>0.21879165600000439</v>
      </c>
      <c r="CM136">
        <v>-3.9834340000000003E-2</v>
      </c>
      <c r="CN136" s="4">
        <f t="shared" si="161"/>
        <v>0.25025114000000442</v>
      </c>
      <c r="CO136">
        <v>9.2955350000000006E-3</v>
      </c>
      <c r="CP136" s="4">
        <f t="shared" si="162"/>
        <v>0.20112126500000441</v>
      </c>
      <c r="CQ136">
        <v>0.18033603000000001</v>
      </c>
      <c r="CR136" s="4">
        <f t="shared" si="163"/>
        <v>3.0080770000004392E-2</v>
      </c>
      <c r="CS136">
        <v>0.22244863000000001</v>
      </c>
      <c r="CT136" s="4">
        <f t="shared" si="164"/>
        <v>-1.2031829999995608E-2</v>
      </c>
      <c r="CU136">
        <v>6.2246337000000001E-3</v>
      </c>
      <c r="CV136" s="4">
        <f t="shared" si="165"/>
        <v>0.20419216630000439</v>
      </c>
      <c r="CW136">
        <v>5.8197390000000002E-2</v>
      </c>
      <c r="CX136" s="4">
        <f t="shared" si="166"/>
        <v>0.15221941000000438</v>
      </c>
      <c r="CY136">
        <v>-8.2377075999999994E-2</v>
      </c>
      <c r="CZ136" s="4">
        <f t="shared" si="167"/>
        <v>0.29279387600000439</v>
      </c>
      <c r="DA136">
        <v>-7.8576279999999998E-2</v>
      </c>
      <c r="DB136" s="4">
        <f t="shared" si="168"/>
        <v>0.2889930800000044</v>
      </c>
      <c r="DC136">
        <v>-0.10547200599999999</v>
      </c>
      <c r="DD136" s="4">
        <f t="shared" si="169"/>
        <v>0.31588880600000441</v>
      </c>
      <c r="DE136">
        <v>-8.2377075999999994E-2</v>
      </c>
      <c r="DF136" s="4">
        <f t="shared" si="170"/>
        <v>0.29279387600000439</v>
      </c>
      <c r="DG136">
        <v>0.20013346000000001</v>
      </c>
      <c r="DH136" s="4">
        <f t="shared" si="171"/>
        <v>1.0283340000004387E-2</v>
      </c>
      <c r="DI136">
        <v>-2.477648E-2</v>
      </c>
      <c r="DJ136" s="4">
        <f t="shared" si="172"/>
        <v>0.23519328000000439</v>
      </c>
      <c r="DK136">
        <v>-4.2130318E-2</v>
      </c>
      <c r="DL136" s="4">
        <f t="shared" si="173"/>
        <v>0.2525471180000044</v>
      </c>
      <c r="DM136">
        <v>0.43258178000000003</v>
      </c>
      <c r="DN136" s="4">
        <f t="shared" si="174"/>
        <v>-0.22216497999999563</v>
      </c>
      <c r="DO136">
        <v>-8.2377075999999994E-2</v>
      </c>
      <c r="DP136" s="4">
        <f t="shared" si="175"/>
        <v>0.29279387600000439</v>
      </c>
    </row>
    <row r="137" spans="2:120">
      <c r="B137">
        <v>122</v>
      </c>
      <c r="C137" s="4">
        <v>1406.5887560000001</v>
      </c>
      <c r="D137" s="4">
        <v>3371.4853579999999</v>
      </c>
      <c r="E137" s="4">
        <v>0</v>
      </c>
      <c r="F137" s="4">
        <v>0.20312563000000239</v>
      </c>
      <c r="G137" s="4">
        <v>-3.6660574000000001E-2</v>
      </c>
      <c r="H137" s="4">
        <f t="shared" si="119"/>
        <v>0.23978620400000239</v>
      </c>
      <c r="I137" s="4">
        <v>2.2492079000000002E-2</v>
      </c>
      <c r="J137" s="4">
        <f t="shared" si="120"/>
        <v>0.18063355100000239</v>
      </c>
      <c r="K137">
        <v>-0.14058708</v>
      </c>
      <c r="L137" s="4">
        <f t="shared" si="121"/>
        <v>0.34371271000000236</v>
      </c>
      <c r="M137">
        <v>-0.14058708</v>
      </c>
      <c r="N137" s="4">
        <f t="shared" si="122"/>
        <v>0.34371271000000236</v>
      </c>
      <c r="O137">
        <v>0.13135959</v>
      </c>
      <c r="P137" s="4">
        <f t="shared" si="123"/>
        <v>7.176604000000239E-2</v>
      </c>
      <c r="Q137">
        <v>0.11152519</v>
      </c>
      <c r="R137" s="4">
        <f t="shared" si="124"/>
        <v>9.1600440000002392E-2</v>
      </c>
      <c r="S137">
        <v>-3.4808791999999998E-2</v>
      </c>
      <c r="T137" s="4">
        <f t="shared" si="125"/>
        <v>0.23793442200000239</v>
      </c>
      <c r="U137">
        <v>1.1578563E-2</v>
      </c>
      <c r="V137" s="4">
        <f t="shared" si="126"/>
        <v>0.1915470670000024</v>
      </c>
      <c r="W137">
        <v>0.12947243</v>
      </c>
      <c r="X137" s="4">
        <f t="shared" si="127"/>
        <v>7.3653200000002389E-2</v>
      </c>
      <c r="Z137" s="4">
        <f t="shared" si="128"/>
        <v>0.20312563000000239</v>
      </c>
      <c r="AA137">
        <v>0.2798834</v>
      </c>
      <c r="AB137" s="4">
        <f t="shared" si="129"/>
        <v>-7.6757769999997616E-2</v>
      </c>
      <c r="AC137">
        <v>0.33122346000000003</v>
      </c>
      <c r="AD137" s="4">
        <f t="shared" si="130"/>
        <v>-0.12809782999999764</v>
      </c>
      <c r="AE137">
        <v>-0.17555396000000001</v>
      </c>
      <c r="AF137" s="4">
        <f t="shared" si="131"/>
        <v>0.3786795900000024</v>
      </c>
      <c r="AG137">
        <v>-6.5394277000000002E-3</v>
      </c>
      <c r="AH137" s="4">
        <f t="shared" si="132"/>
        <v>0.20966505770000238</v>
      </c>
      <c r="AI137">
        <v>4.3332703E-2</v>
      </c>
      <c r="AJ137" s="4">
        <f t="shared" si="133"/>
        <v>0.15979292700000239</v>
      </c>
      <c r="AK137">
        <v>0.10389261</v>
      </c>
      <c r="AL137" s="4">
        <f t="shared" si="134"/>
        <v>9.9233020000002392E-2</v>
      </c>
      <c r="AM137">
        <v>8.627572E-3</v>
      </c>
      <c r="AN137" s="4">
        <f t="shared" si="135"/>
        <v>0.19449805800000239</v>
      </c>
      <c r="AO137">
        <v>9.3555990000000006E-2</v>
      </c>
      <c r="AP137" s="4">
        <f t="shared" si="136"/>
        <v>0.10956964000000238</v>
      </c>
      <c r="AQ137">
        <v>3.6516703999999997E-2</v>
      </c>
      <c r="AR137" s="4">
        <f t="shared" ref="AR137" si="231">$F137-AQ137</f>
        <v>0.16660892600000238</v>
      </c>
      <c r="AS137">
        <v>0.13718772000000001</v>
      </c>
      <c r="AT137" s="4">
        <f t="shared" si="138"/>
        <v>6.5937910000002375E-2</v>
      </c>
      <c r="AU137">
        <v>4.3374259999999998E-2</v>
      </c>
      <c r="AV137" s="4">
        <f t="shared" si="139"/>
        <v>0.15975137000000239</v>
      </c>
      <c r="AW137">
        <v>-6.9513450000000004E-2</v>
      </c>
      <c r="AX137" s="4">
        <f t="shared" si="140"/>
        <v>0.27263908000000237</v>
      </c>
      <c r="AY137">
        <v>7.3203309999999994E-2</v>
      </c>
      <c r="AZ137" s="4">
        <f t="shared" si="141"/>
        <v>0.12992232000000239</v>
      </c>
      <c r="BA137">
        <v>0.53101560000000003</v>
      </c>
      <c r="BB137" s="4">
        <f t="shared" si="142"/>
        <v>-0.32788996999999764</v>
      </c>
      <c r="BC137">
        <v>2.5612737999999999E-2</v>
      </c>
      <c r="BD137" s="4">
        <f t="shared" si="143"/>
        <v>0.17751289200000239</v>
      </c>
      <c r="BE137">
        <v>0.22793922999999999</v>
      </c>
      <c r="BF137" s="4">
        <f t="shared" si="144"/>
        <v>-2.4813599999997604E-2</v>
      </c>
      <c r="BG137">
        <v>6.4216350000000005E-2</v>
      </c>
      <c r="BH137" s="4">
        <f t="shared" si="145"/>
        <v>0.13890928000000238</v>
      </c>
      <c r="BI137">
        <v>0.24163860000000001</v>
      </c>
      <c r="BJ137" s="4">
        <f t="shared" si="146"/>
        <v>-3.851296999999762E-2</v>
      </c>
      <c r="BK137">
        <v>0.15550847000000001</v>
      </c>
      <c r="BL137" s="4">
        <f t="shared" si="147"/>
        <v>4.7617160000002379E-2</v>
      </c>
      <c r="BM137">
        <v>0.14649722000000001</v>
      </c>
      <c r="BN137" s="4">
        <f t="shared" si="148"/>
        <v>5.6628410000002377E-2</v>
      </c>
      <c r="BO137">
        <v>0.18258743999999999</v>
      </c>
      <c r="BP137" s="4">
        <f t="shared" si="149"/>
        <v>2.0538190000002399E-2</v>
      </c>
      <c r="BQ137">
        <v>-1.4130373E-2</v>
      </c>
      <c r="BR137" s="4">
        <f t="shared" si="150"/>
        <v>0.21725600300000239</v>
      </c>
      <c r="BS137">
        <v>0.17685075</v>
      </c>
      <c r="BT137" s="4">
        <f t="shared" si="151"/>
        <v>2.6274880000002387E-2</v>
      </c>
      <c r="BU137">
        <v>0.14894414</v>
      </c>
      <c r="BV137" s="4">
        <f t="shared" si="152"/>
        <v>5.4181490000002386E-2</v>
      </c>
      <c r="BW137">
        <v>-6.0023396999999999E-2</v>
      </c>
      <c r="BX137" s="4">
        <f t="shared" si="153"/>
        <v>0.26314902700000237</v>
      </c>
      <c r="BY137">
        <v>-2.3757428000000001E-2</v>
      </c>
      <c r="BZ137" s="4">
        <f t="shared" si="154"/>
        <v>0.22688305800000239</v>
      </c>
      <c r="CA137">
        <v>0.23279609000000001</v>
      </c>
      <c r="CB137" s="4">
        <f t="shared" si="155"/>
        <v>-2.9670459999997623E-2</v>
      </c>
      <c r="CC137">
        <v>-1.2615778500000001E-2</v>
      </c>
      <c r="CD137" s="4">
        <f t="shared" si="156"/>
        <v>0.2157414085000024</v>
      </c>
      <c r="CE137">
        <v>0.17751302999999999</v>
      </c>
      <c r="CF137" s="4">
        <f t="shared" si="157"/>
        <v>2.56126000000024E-2</v>
      </c>
      <c r="CG137">
        <v>-0.18568666</v>
      </c>
      <c r="CH137" s="4">
        <f t="shared" si="158"/>
        <v>0.38881229000000239</v>
      </c>
      <c r="CI137">
        <v>0.19855208999999999</v>
      </c>
      <c r="CJ137" s="4">
        <f t="shared" si="159"/>
        <v>4.5735400000024018E-3</v>
      </c>
      <c r="CK137">
        <v>-1.8095803000000001E-2</v>
      </c>
      <c r="CL137" s="4">
        <f t="shared" si="160"/>
        <v>0.22122143300000238</v>
      </c>
      <c r="CM137">
        <v>-5.2851339999999997E-2</v>
      </c>
      <c r="CN137" s="4">
        <f t="shared" si="161"/>
        <v>0.25597697000000241</v>
      </c>
      <c r="CO137">
        <v>1.2474225E-2</v>
      </c>
      <c r="CP137" s="4">
        <f t="shared" si="162"/>
        <v>0.19065140500000238</v>
      </c>
      <c r="CQ137">
        <v>0.18921705</v>
      </c>
      <c r="CR137" s="4">
        <f t="shared" si="163"/>
        <v>1.3908580000002391E-2</v>
      </c>
      <c r="CS137">
        <v>0.22783870000000001</v>
      </c>
      <c r="CT137" s="4">
        <f t="shared" si="164"/>
        <v>-2.4713069999997617E-2</v>
      </c>
      <c r="CU137">
        <v>1.0465179999999999E-2</v>
      </c>
      <c r="CV137" s="4">
        <f t="shared" si="165"/>
        <v>0.1926604500000024</v>
      </c>
      <c r="CW137">
        <v>8.4364149999999999E-2</v>
      </c>
      <c r="CX137" s="4">
        <f t="shared" si="166"/>
        <v>0.11876148000000239</v>
      </c>
      <c r="CY137">
        <v>-8.040224E-2</v>
      </c>
      <c r="CZ137" s="4">
        <f t="shared" si="167"/>
        <v>0.2835278700000024</v>
      </c>
      <c r="DA137">
        <v>-7.7165849999999994E-2</v>
      </c>
      <c r="DB137" s="4">
        <f t="shared" si="168"/>
        <v>0.28029148000000237</v>
      </c>
      <c r="DC137">
        <v>-9.2900633999999996E-2</v>
      </c>
      <c r="DD137" s="4">
        <f t="shared" si="169"/>
        <v>0.29602626400000237</v>
      </c>
      <c r="DE137">
        <v>-8.040224E-2</v>
      </c>
      <c r="DF137" s="4">
        <f t="shared" si="170"/>
        <v>0.2835278700000024</v>
      </c>
      <c r="DG137">
        <v>0.19392893999999999</v>
      </c>
      <c r="DH137" s="4">
        <f t="shared" si="171"/>
        <v>9.1966900000023943E-3</v>
      </c>
      <c r="DI137">
        <v>-2.1441073999999998E-3</v>
      </c>
      <c r="DJ137" s="4">
        <f t="shared" si="172"/>
        <v>0.2052697374000024</v>
      </c>
      <c r="DK137">
        <v>-2.3890353999999999E-2</v>
      </c>
      <c r="DL137" s="4">
        <f t="shared" si="173"/>
        <v>0.22701598400000239</v>
      </c>
      <c r="DM137">
        <v>0.44466899999999998</v>
      </c>
      <c r="DN137" s="4">
        <f t="shared" si="174"/>
        <v>-0.24154336999999759</v>
      </c>
      <c r="DO137">
        <v>-8.040224E-2</v>
      </c>
      <c r="DP137" s="4">
        <f t="shared" si="175"/>
        <v>0.2835278700000024</v>
      </c>
    </row>
    <row r="138" spans="2:120">
      <c r="B138">
        <v>123</v>
      </c>
      <c r="C138" s="4">
        <v>1402.453499</v>
      </c>
      <c r="D138" s="4">
        <v>3369.028143</v>
      </c>
      <c r="E138" s="4">
        <v>0</v>
      </c>
      <c r="F138" s="4">
        <v>-0.54895896000000022</v>
      </c>
      <c r="G138" s="4">
        <v>-4.2977954999999998E-2</v>
      </c>
      <c r="H138" s="4">
        <f t="shared" si="119"/>
        <v>-0.50598100500000021</v>
      </c>
      <c r="I138" s="4">
        <v>-2.0339025E-2</v>
      </c>
      <c r="J138" s="4">
        <f t="shared" si="120"/>
        <v>-0.52861993500000026</v>
      </c>
      <c r="K138">
        <v>-0.13138525000000001</v>
      </c>
      <c r="L138" s="4">
        <f t="shared" si="121"/>
        <v>-0.41757371000000021</v>
      </c>
      <c r="M138">
        <v>-0.13138525000000001</v>
      </c>
      <c r="N138" s="4">
        <f t="shared" si="122"/>
        <v>-0.41757371000000021</v>
      </c>
      <c r="O138">
        <v>0.11278859500000001</v>
      </c>
      <c r="P138" s="4">
        <f t="shared" si="123"/>
        <v>-0.66174755500000026</v>
      </c>
      <c r="Q138">
        <v>7.1487695000000004E-2</v>
      </c>
      <c r="R138" s="4">
        <f t="shared" si="124"/>
        <v>-0.62044665500000018</v>
      </c>
      <c r="S138">
        <v>-6.5257570000000001E-2</v>
      </c>
      <c r="T138" s="4">
        <f t="shared" si="125"/>
        <v>-0.48370139000000023</v>
      </c>
      <c r="U138">
        <v>-1.7209558E-2</v>
      </c>
      <c r="V138" s="4">
        <f t="shared" si="126"/>
        <v>-0.5317494020000002</v>
      </c>
      <c r="W138">
        <v>8.8746699999999998E-2</v>
      </c>
      <c r="X138" s="4">
        <f t="shared" si="127"/>
        <v>-0.63770566000000017</v>
      </c>
      <c r="Z138" s="4">
        <f t="shared" si="128"/>
        <v>-0.54895896000000022</v>
      </c>
      <c r="AA138">
        <v>0.33696275999999997</v>
      </c>
      <c r="AB138" s="4">
        <f t="shared" si="129"/>
        <v>-0.88592172000000025</v>
      </c>
      <c r="AC138">
        <v>0.32009056000000002</v>
      </c>
      <c r="AD138" s="4">
        <f t="shared" si="130"/>
        <v>-0.86904952000000024</v>
      </c>
      <c r="AE138">
        <v>-0.18519145000000001</v>
      </c>
      <c r="AF138" s="4">
        <f t="shared" si="131"/>
        <v>-0.36376751000000018</v>
      </c>
      <c r="AG138">
        <v>-3.3901349999999998E-3</v>
      </c>
      <c r="AH138" s="4">
        <f t="shared" si="132"/>
        <v>-0.54556882500000026</v>
      </c>
      <c r="AI138">
        <v>-2.2368466E-2</v>
      </c>
      <c r="AJ138" s="4">
        <f t="shared" si="133"/>
        <v>-0.52659049400000024</v>
      </c>
      <c r="AK138">
        <v>7.5039830000000002E-2</v>
      </c>
      <c r="AL138" s="4">
        <f t="shared" si="134"/>
        <v>-0.62399879000000025</v>
      </c>
      <c r="AM138">
        <v>-1.2358961999999999E-2</v>
      </c>
      <c r="AN138" s="4">
        <f t="shared" si="135"/>
        <v>-0.53659999800000024</v>
      </c>
      <c r="AO138">
        <v>9.0586150000000004E-2</v>
      </c>
      <c r="AP138" s="4">
        <f t="shared" si="136"/>
        <v>-0.63954511000000025</v>
      </c>
      <c r="AQ138">
        <v>-1.0527818E-2</v>
      </c>
      <c r="AR138" s="4">
        <f t="shared" ref="AR138" si="232">$F138-AQ138</f>
        <v>-0.5384311420000002</v>
      </c>
      <c r="AS138">
        <v>0.14004226</v>
      </c>
      <c r="AT138" s="4">
        <f t="shared" si="138"/>
        <v>-0.68900122000000019</v>
      </c>
      <c r="AU138">
        <v>2.9038293E-2</v>
      </c>
      <c r="AV138" s="4">
        <f t="shared" si="139"/>
        <v>-0.57799725300000027</v>
      </c>
      <c r="AW138">
        <v>-5.2653838000000001E-2</v>
      </c>
      <c r="AX138" s="4">
        <f t="shared" si="140"/>
        <v>-0.49630512200000021</v>
      </c>
      <c r="AY138">
        <v>4.0289800000000001E-2</v>
      </c>
      <c r="AZ138" s="4">
        <f t="shared" si="141"/>
        <v>-0.58924876000000026</v>
      </c>
      <c r="BA138">
        <v>0.54850379999999999</v>
      </c>
      <c r="BB138" s="4">
        <f t="shared" si="142"/>
        <v>-1.0974627600000002</v>
      </c>
      <c r="BC138">
        <v>-1.0126847E-2</v>
      </c>
      <c r="BD138" s="4">
        <f t="shared" si="143"/>
        <v>-0.53883211300000022</v>
      </c>
      <c r="BE138">
        <v>-1.6241042000000001E-2</v>
      </c>
      <c r="BF138" s="4">
        <f t="shared" si="144"/>
        <v>-0.53271791800000023</v>
      </c>
      <c r="BG138">
        <v>4.4056280000000003E-2</v>
      </c>
      <c r="BH138" s="4">
        <f t="shared" si="145"/>
        <v>-0.59301524000000017</v>
      </c>
      <c r="BI138">
        <v>0.20145004999999999</v>
      </c>
      <c r="BJ138" s="4">
        <f t="shared" si="146"/>
        <v>-0.75040901000000026</v>
      </c>
      <c r="BK138">
        <v>0.14129628</v>
      </c>
      <c r="BL138" s="4">
        <f t="shared" si="147"/>
        <v>-0.69025524000000016</v>
      </c>
      <c r="BM138">
        <v>0.10956658399999999</v>
      </c>
      <c r="BN138" s="4">
        <f t="shared" si="148"/>
        <v>-0.65852554400000018</v>
      </c>
      <c r="BO138">
        <v>0.13192483999999999</v>
      </c>
      <c r="BP138" s="4">
        <f t="shared" si="149"/>
        <v>-0.68088380000000015</v>
      </c>
      <c r="BQ138">
        <v>-4.7359460000000004E-3</v>
      </c>
      <c r="BR138" s="4">
        <f t="shared" si="150"/>
        <v>-0.54422301400000017</v>
      </c>
      <c r="BS138">
        <v>0.14010553000000001</v>
      </c>
      <c r="BT138" s="4">
        <f t="shared" si="151"/>
        <v>-0.68906449000000025</v>
      </c>
      <c r="BU138">
        <v>0.14871117</v>
      </c>
      <c r="BV138" s="4">
        <f t="shared" si="152"/>
        <v>-0.69767013000000022</v>
      </c>
      <c r="BW138">
        <v>-9.4415440000000003E-2</v>
      </c>
      <c r="BX138" s="4">
        <f t="shared" si="153"/>
        <v>-0.4545435200000002</v>
      </c>
      <c r="BY138">
        <v>-1.9735249E-2</v>
      </c>
      <c r="BZ138" s="4">
        <f t="shared" si="154"/>
        <v>-0.52922371100000021</v>
      </c>
      <c r="CA138">
        <v>0.22615969999999999</v>
      </c>
      <c r="CB138" s="4">
        <f t="shared" si="155"/>
        <v>-0.77511866000000018</v>
      </c>
      <c r="CC138">
        <v>-4.1677657999999999E-2</v>
      </c>
      <c r="CD138" s="4">
        <f t="shared" si="156"/>
        <v>-0.50728130200000021</v>
      </c>
      <c r="CE138">
        <v>0.15269536</v>
      </c>
      <c r="CF138" s="4">
        <f t="shared" si="157"/>
        <v>-0.70165432000000028</v>
      </c>
      <c r="CG138">
        <v>-0.23878208000000001</v>
      </c>
      <c r="CH138" s="4">
        <f t="shared" si="158"/>
        <v>-0.31017688000000021</v>
      </c>
      <c r="CI138">
        <v>0.105556265</v>
      </c>
      <c r="CJ138" s="4">
        <f t="shared" si="159"/>
        <v>-0.65451522500000026</v>
      </c>
      <c r="CK138">
        <v>-1.4443179E-3</v>
      </c>
      <c r="CL138" s="4">
        <f t="shared" si="160"/>
        <v>-0.54751464210000023</v>
      </c>
      <c r="CM138">
        <v>-6.2238317000000001E-2</v>
      </c>
      <c r="CN138" s="4">
        <f t="shared" si="161"/>
        <v>-0.48672064300000023</v>
      </c>
      <c r="CO138">
        <v>2.2216723000000002E-3</v>
      </c>
      <c r="CP138" s="4">
        <f t="shared" si="162"/>
        <v>-0.55118063230000025</v>
      </c>
      <c r="CQ138">
        <v>8.3473469999999994E-2</v>
      </c>
      <c r="CR138" s="4">
        <f t="shared" si="163"/>
        <v>-0.63243243000000016</v>
      </c>
      <c r="CS138">
        <v>0.22896859999999999</v>
      </c>
      <c r="CT138" s="4">
        <f t="shared" si="164"/>
        <v>-0.77792756000000018</v>
      </c>
      <c r="CU138">
        <v>-5.9507745000000004E-3</v>
      </c>
      <c r="CV138" s="4">
        <f t="shared" si="165"/>
        <v>-0.54300818550000018</v>
      </c>
      <c r="CW138">
        <v>3.5626285000000001E-2</v>
      </c>
      <c r="CX138" s="4">
        <f t="shared" si="166"/>
        <v>-0.5845852450000002</v>
      </c>
      <c r="CY138">
        <v>-9.6825499999999995E-2</v>
      </c>
      <c r="CZ138" s="4">
        <f t="shared" si="167"/>
        <v>-0.45213346000000021</v>
      </c>
      <c r="DA138">
        <v>-9.7392690000000004E-2</v>
      </c>
      <c r="DB138" s="4">
        <f t="shared" si="168"/>
        <v>-0.45156627000000021</v>
      </c>
      <c r="DC138">
        <v>-0.12717073000000001</v>
      </c>
      <c r="DD138" s="4">
        <f t="shared" si="169"/>
        <v>-0.42178823000000021</v>
      </c>
      <c r="DE138">
        <v>-9.6825499999999995E-2</v>
      </c>
      <c r="DF138" s="4">
        <f t="shared" si="170"/>
        <v>-0.45213346000000021</v>
      </c>
      <c r="DG138">
        <v>0.16910929999999999</v>
      </c>
      <c r="DH138" s="4">
        <f t="shared" si="171"/>
        <v>-0.71806826000000024</v>
      </c>
      <c r="DI138">
        <v>-7.0629835000000002E-2</v>
      </c>
      <c r="DJ138" s="4">
        <f t="shared" si="172"/>
        <v>-0.47832912500000024</v>
      </c>
      <c r="DK138">
        <v>-5.3097837000000002E-2</v>
      </c>
      <c r="DL138" s="4">
        <f t="shared" si="173"/>
        <v>-0.49586112300000024</v>
      </c>
      <c r="DM138">
        <v>0.42225844000000001</v>
      </c>
      <c r="DN138" s="4">
        <f t="shared" si="174"/>
        <v>-0.97121740000000023</v>
      </c>
      <c r="DO138">
        <v>-9.6825499999999995E-2</v>
      </c>
      <c r="DP138" s="4">
        <f t="shared" si="175"/>
        <v>-0.45213346000000021</v>
      </c>
    </row>
    <row r="139" spans="2:120">
      <c r="B139">
        <v>124</v>
      </c>
      <c r="C139" s="4">
        <v>1404.6078070000001</v>
      </c>
      <c r="D139" s="4">
        <v>3366.8066239999998</v>
      </c>
      <c r="E139" s="4">
        <v>0</v>
      </c>
      <c r="F139" s="4">
        <v>2.6736319999997704E-2</v>
      </c>
      <c r="G139" s="4">
        <v>-4.8864133999999997E-2</v>
      </c>
      <c r="H139" s="4">
        <f t="shared" si="119"/>
        <v>7.5600453999997708E-2</v>
      </c>
      <c r="I139" s="4">
        <v>5.132307E-3</v>
      </c>
      <c r="J139" s="4">
        <f t="shared" si="120"/>
        <v>2.1604012999997705E-2</v>
      </c>
      <c r="K139">
        <v>-0.124568604</v>
      </c>
      <c r="L139" s="4">
        <f t="shared" si="121"/>
        <v>0.1513049239999977</v>
      </c>
      <c r="M139">
        <v>-0.124568604</v>
      </c>
      <c r="N139" s="4">
        <f t="shared" si="122"/>
        <v>0.1513049239999977</v>
      </c>
      <c r="O139">
        <v>0.52633850000000004</v>
      </c>
      <c r="P139" s="4">
        <f t="shared" si="123"/>
        <v>-0.49960218000000234</v>
      </c>
      <c r="Q139">
        <v>0.12973009999999999</v>
      </c>
      <c r="R139" s="4">
        <f t="shared" si="124"/>
        <v>-0.10299378000000228</v>
      </c>
      <c r="S139">
        <v>-3.6494789999999999E-2</v>
      </c>
      <c r="T139" s="4">
        <f t="shared" si="125"/>
        <v>6.3231109999997703E-2</v>
      </c>
      <c r="U139">
        <v>2.5134176000000001E-2</v>
      </c>
      <c r="V139" s="4">
        <f t="shared" si="126"/>
        <v>1.602143999997703E-3</v>
      </c>
      <c r="W139">
        <v>0.18532415999999999</v>
      </c>
      <c r="X139" s="4">
        <f t="shared" si="127"/>
        <v>-0.15858784000000228</v>
      </c>
      <c r="Z139" s="4">
        <f t="shared" si="128"/>
        <v>2.6736319999997704E-2</v>
      </c>
      <c r="AA139">
        <v>0.60816879999999995</v>
      </c>
      <c r="AB139" s="4">
        <f t="shared" si="129"/>
        <v>-0.58143248000000225</v>
      </c>
      <c r="AC139">
        <v>0.39834237</v>
      </c>
      <c r="AD139" s="4">
        <f t="shared" si="130"/>
        <v>-0.3716060500000023</v>
      </c>
      <c r="AE139">
        <v>-0.16718195</v>
      </c>
      <c r="AF139" s="4">
        <f t="shared" si="131"/>
        <v>0.1939182699999977</v>
      </c>
      <c r="AG139">
        <v>3.0542076000000001E-2</v>
      </c>
      <c r="AH139" s="4">
        <f t="shared" si="132"/>
        <v>-3.8057560000022972E-3</v>
      </c>
      <c r="AI139">
        <v>8.9766204000000002E-2</v>
      </c>
      <c r="AJ139" s="4">
        <f t="shared" si="133"/>
        <v>-6.3029884000002298E-2</v>
      </c>
      <c r="AK139">
        <v>0.112894274</v>
      </c>
      <c r="AL139" s="4">
        <f t="shared" si="134"/>
        <v>-8.6157954000002299E-2</v>
      </c>
      <c r="AM139">
        <v>4.1202419999999997E-2</v>
      </c>
      <c r="AN139" s="4">
        <f t="shared" si="135"/>
        <v>-1.4466100000002292E-2</v>
      </c>
      <c r="AO139">
        <v>9.6794450000000004E-2</v>
      </c>
      <c r="AP139" s="4">
        <f t="shared" si="136"/>
        <v>-7.00581300000023E-2</v>
      </c>
      <c r="AQ139">
        <v>8.0730250000000003E-2</v>
      </c>
      <c r="AR139" s="4">
        <f t="shared" ref="AR139" si="233">$F139-AQ139</f>
        <v>-5.3993930000002299E-2</v>
      </c>
      <c r="AS139">
        <v>0.14465341000000001</v>
      </c>
      <c r="AT139" s="4">
        <f t="shared" si="138"/>
        <v>-0.11791709000000231</v>
      </c>
      <c r="AU139">
        <v>5.2978030000000002E-2</v>
      </c>
      <c r="AV139" s="4">
        <f t="shared" si="139"/>
        <v>-2.6241710000002298E-2</v>
      </c>
      <c r="AW139">
        <v>-2.3057310000000001E-2</v>
      </c>
      <c r="AX139" s="4">
        <f t="shared" si="140"/>
        <v>4.9793629999997702E-2</v>
      </c>
      <c r="AY139">
        <v>5.31704E-2</v>
      </c>
      <c r="AZ139" s="4">
        <f t="shared" si="141"/>
        <v>-2.6434080000002295E-2</v>
      </c>
      <c r="BA139">
        <v>0.76103030000000005</v>
      </c>
      <c r="BB139" s="4">
        <f t="shared" si="142"/>
        <v>-0.73429398000000234</v>
      </c>
      <c r="BC139">
        <v>2.9586198000000001E-2</v>
      </c>
      <c r="BD139" s="4">
        <f t="shared" si="143"/>
        <v>-2.8498780000022969E-3</v>
      </c>
      <c r="BE139">
        <v>-0.22232842</v>
      </c>
      <c r="BF139" s="4">
        <f t="shared" si="144"/>
        <v>0.2490647399999977</v>
      </c>
      <c r="BG139">
        <v>8.1668240000000003E-2</v>
      </c>
      <c r="BH139" s="4">
        <f t="shared" si="145"/>
        <v>-5.4931920000002299E-2</v>
      </c>
      <c r="BI139">
        <v>0.20900647</v>
      </c>
      <c r="BJ139" s="4">
        <f t="shared" si="146"/>
        <v>-0.1822701500000023</v>
      </c>
      <c r="BK139">
        <v>0.16166322</v>
      </c>
      <c r="BL139" s="4">
        <f t="shared" si="147"/>
        <v>-0.13492690000000229</v>
      </c>
      <c r="BM139">
        <v>0.14234947000000001</v>
      </c>
      <c r="BN139" s="4">
        <f t="shared" si="148"/>
        <v>-0.1156131500000023</v>
      </c>
      <c r="BO139">
        <v>0.17796983999999999</v>
      </c>
      <c r="BP139" s="4">
        <f t="shared" si="149"/>
        <v>-0.15123352000000229</v>
      </c>
      <c r="BQ139">
        <v>1.36030605E-2</v>
      </c>
      <c r="BR139" s="4">
        <f t="shared" si="150"/>
        <v>1.3133259499997704E-2</v>
      </c>
      <c r="BS139">
        <v>0.15929182</v>
      </c>
      <c r="BT139" s="4">
        <f t="shared" si="151"/>
        <v>-0.1325555000000023</v>
      </c>
      <c r="BU139">
        <v>0.14287042999999999</v>
      </c>
      <c r="BV139" s="4">
        <f t="shared" si="152"/>
        <v>-0.11613411000000229</v>
      </c>
      <c r="BW139">
        <v>-8.1363539999999998E-2</v>
      </c>
      <c r="BX139" s="4">
        <f t="shared" si="153"/>
        <v>0.1080998599999977</v>
      </c>
      <c r="BY139">
        <v>-2.4290513E-2</v>
      </c>
      <c r="BZ139" s="4">
        <f t="shared" si="154"/>
        <v>5.1026832999997704E-2</v>
      </c>
      <c r="CA139">
        <v>0.29381657</v>
      </c>
      <c r="CB139" s="4">
        <f t="shared" si="155"/>
        <v>-0.26708025000000229</v>
      </c>
      <c r="CC139">
        <v>-4.4171773000000001E-3</v>
      </c>
      <c r="CD139" s="4">
        <f t="shared" si="156"/>
        <v>3.1153497299997703E-2</v>
      </c>
      <c r="CE139">
        <v>0.19857127999999999</v>
      </c>
      <c r="CF139" s="4">
        <f t="shared" si="157"/>
        <v>-0.17183496000000228</v>
      </c>
      <c r="CG139">
        <v>-0.19660440000000001</v>
      </c>
      <c r="CH139" s="4">
        <f t="shared" si="158"/>
        <v>0.22334071999999772</v>
      </c>
      <c r="CI139">
        <v>0.28258549999999999</v>
      </c>
      <c r="CJ139" s="4">
        <f t="shared" si="159"/>
        <v>-0.25584918000000229</v>
      </c>
      <c r="CK139">
        <v>6.3946130000000004E-2</v>
      </c>
      <c r="CL139" s="4">
        <f t="shared" si="160"/>
        <v>-3.72098100000023E-2</v>
      </c>
      <c r="CM139">
        <v>-2.9685128000000002E-2</v>
      </c>
      <c r="CN139" s="4">
        <f t="shared" si="161"/>
        <v>5.6421447999997709E-2</v>
      </c>
      <c r="CO139">
        <v>6.0852900000000001E-3</v>
      </c>
      <c r="CP139" s="4">
        <f t="shared" si="162"/>
        <v>2.0651029999997704E-2</v>
      </c>
      <c r="CQ139">
        <v>0.20323868</v>
      </c>
      <c r="CR139" s="4">
        <f t="shared" si="163"/>
        <v>-0.1765023600000023</v>
      </c>
      <c r="CS139">
        <v>0.24919485999999999</v>
      </c>
      <c r="CT139" s="4">
        <f t="shared" si="164"/>
        <v>-0.22245854000000229</v>
      </c>
      <c r="CU139">
        <v>1.8421749000000001E-2</v>
      </c>
      <c r="CV139" s="4">
        <f t="shared" si="165"/>
        <v>8.314570999997703E-3</v>
      </c>
      <c r="CW139">
        <v>7.4980560000000002E-2</v>
      </c>
      <c r="CX139" s="4">
        <f t="shared" si="166"/>
        <v>-4.8244240000002298E-2</v>
      </c>
      <c r="CY139">
        <v>-6.8309540000000002E-2</v>
      </c>
      <c r="CZ139" s="4">
        <f t="shared" si="167"/>
        <v>9.5045859999997706E-2</v>
      </c>
      <c r="DA139">
        <v>-4.2116720000000003E-2</v>
      </c>
      <c r="DB139" s="4">
        <f t="shared" si="168"/>
        <v>6.8853039999997701E-2</v>
      </c>
      <c r="DC139">
        <v>-6.2179600000000002E-2</v>
      </c>
      <c r="DD139" s="4">
        <f t="shared" si="169"/>
        <v>8.8915919999997706E-2</v>
      </c>
      <c r="DE139">
        <v>-6.8309540000000002E-2</v>
      </c>
      <c r="DF139" s="4">
        <f t="shared" si="170"/>
        <v>9.5045859999997706E-2</v>
      </c>
      <c r="DG139">
        <v>0.20631641000000001</v>
      </c>
      <c r="DH139" s="4">
        <f t="shared" si="171"/>
        <v>-0.1795800900000023</v>
      </c>
      <c r="DI139">
        <v>2.7948155999999998E-2</v>
      </c>
      <c r="DJ139" s="4">
        <f t="shared" si="172"/>
        <v>-1.2118360000022942E-3</v>
      </c>
      <c r="DK139">
        <v>-2.8648453000000001E-3</v>
      </c>
      <c r="DL139" s="4">
        <f t="shared" si="173"/>
        <v>2.9601165299997706E-2</v>
      </c>
      <c r="DM139">
        <v>0.45551375</v>
      </c>
      <c r="DN139" s="4">
        <f t="shared" si="174"/>
        <v>-0.42877743000000229</v>
      </c>
      <c r="DO139">
        <v>-6.8309540000000002E-2</v>
      </c>
      <c r="DP139" s="4">
        <f t="shared" si="175"/>
        <v>9.5045859999997706E-2</v>
      </c>
    </row>
    <row r="140" spans="2:120">
      <c r="B140">
        <v>125</v>
      </c>
      <c r="C140" s="4">
        <v>1402.716629</v>
      </c>
      <c r="D140" s="4">
        <v>3365.7169009999998</v>
      </c>
      <c r="E140" s="4">
        <v>0</v>
      </c>
      <c r="F140" s="4">
        <v>0.10763868000000087</v>
      </c>
      <c r="G140" s="4">
        <v>-3.1076902999999999E-2</v>
      </c>
      <c r="H140" s="4">
        <f t="shared" si="119"/>
        <v>0.13871558300000086</v>
      </c>
      <c r="I140" s="4">
        <v>-1.4364620999999999E-2</v>
      </c>
      <c r="J140" s="4">
        <f t="shared" si="120"/>
        <v>0.12200330100000087</v>
      </c>
      <c r="K140">
        <v>-0.12653348</v>
      </c>
      <c r="L140" s="4">
        <f t="shared" si="121"/>
        <v>0.23417216000000088</v>
      </c>
      <c r="M140">
        <v>-0.12653348</v>
      </c>
      <c r="N140" s="4">
        <f t="shared" si="122"/>
        <v>0.23417216000000088</v>
      </c>
      <c r="O140">
        <v>5.0440150000000003E-2</v>
      </c>
      <c r="P140" s="4">
        <f t="shared" si="123"/>
        <v>5.7198530000000872E-2</v>
      </c>
      <c r="Q140">
        <v>7.5065989999999999E-2</v>
      </c>
      <c r="R140" s="4">
        <f t="shared" si="124"/>
        <v>3.2572690000000876E-2</v>
      </c>
      <c r="S140">
        <v>-7.9877580000000004E-2</v>
      </c>
      <c r="T140" s="4">
        <f t="shared" si="125"/>
        <v>0.18751626000000088</v>
      </c>
      <c r="U140">
        <v>-3.331899E-2</v>
      </c>
      <c r="V140" s="4">
        <f t="shared" si="126"/>
        <v>0.14095767000000087</v>
      </c>
      <c r="W140">
        <v>8.48333E-2</v>
      </c>
      <c r="X140" s="4">
        <f t="shared" si="127"/>
        <v>2.2805380000000874E-2</v>
      </c>
      <c r="Z140" s="4">
        <f t="shared" si="128"/>
        <v>0.10763868000000087</v>
      </c>
      <c r="AA140">
        <v>0.32419629999999999</v>
      </c>
      <c r="AB140" s="4">
        <f t="shared" si="129"/>
        <v>-0.21655761999999912</v>
      </c>
      <c r="AC140">
        <v>0.27652162000000002</v>
      </c>
      <c r="AD140" s="4">
        <f t="shared" si="130"/>
        <v>-0.16888293999999915</v>
      </c>
      <c r="AE140">
        <v>-0.18890704</v>
      </c>
      <c r="AF140" s="4">
        <f t="shared" si="131"/>
        <v>0.2965457200000009</v>
      </c>
      <c r="AG140">
        <v>-3.5917942999999998E-3</v>
      </c>
      <c r="AH140" s="4">
        <f t="shared" si="132"/>
        <v>0.11123047430000088</v>
      </c>
      <c r="AI140">
        <v>8.5042039999999996E-3</v>
      </c>
      <c r="AJ140" s="4">
        <f t="shared" si="133"/>
        <v>9.9134476000000873E-2</v>
      </c>
      <c r="AK140">
        <v>7.3693880000000003E-2</v>
      </c>
      <c r="AL140" s="4">
        <f t="shared" si="134"/>
        <v>3.3944800000000871E-2</v>
      </c>
      <c r="AM140">
        <v>-4.8859619999999998E-3</v>
      </c>
      <c r="AN140" s="4">
        <f t="shared" si="135"/>
        <v>0.11252464200000087</v>
      </c>
      <c r="AO140">
        <v>9.2714764000000005E-2</v>
      </c>
      <c r="AP140" s="4">
        <f t="shared" si="136"/>
        <v>1.492391600000087E-2</v>
      </c>
      <c r="AQ140">
        <v>9.4292669999999999E-3</v>
      </c>
      <c r="AR140" s="4">
        <f t="shared" ref="AR140" si="234">$F140-AQ140</f>
        <v>9.820941300000087E-2</v>
      </c>
      <c r="AS140">
        <v>0.14909681999999999</v>
      </c>
      <c r="AT140" s="4">
        <f t="shared" si="138"/>
        <v>-4.1458139999999116E-2</v>
      </c>
      <c r="AU140">
        <v>2.7088724000000002E-2</v>
      </c>
      <c r="AV140" s="4">
        <f t="shared" si="139"/>
        <v>8.0549956000000866E-2</v>
      </c>
      <c r="AW140">
        <v>-3.3733986000000001E-2</v>
      </c>
      <c r="AX140" s="4">
        <f t="shared" si="140"/>
        <v>0.14137266600000087</v>
      </c>
      <c r="AY140">
        <v>1.5421571E-2</v>
      </c>
      <c r="AZ140" s="4">
        <f t="shared" si="141"/>
        <v>9.221710900000088E-2</v>
      </c>
      <c r="BA140">
        <v>0.50708120000000001</v>
      </c>
      <c r="BB140" s="4">
        <f t="shared" si="142"/>
        <v>-0.39944251999999913</v>
      </c>
      <c r="BC140">
        <v>-9.4386330000000001E-3</v>
      </c>
      <c r="BD140" s="4">
        <f t="shared" si="143"/>
        <v>0.11707731300000088</v>
      </c>
      <c r="BE140">
        <v>-0.18802668</v>
      </c>
      <c r="BF140" s="4">
        <f t="shared" si="144"/>
        <v>0.29566536000000088</v>
      </c>
      <c r="BG140">
        <v>3.5255834E-2</v>
      </c>
      <c r="BH140" s="4">
        <f t="shared" si="145"/>
        <v>7.2382846000000875E-2</v>
      </c>
      <c r="BI140">
        <v>0.14998454999999999</v>
      </c>
      <c r="BJ140" s="4">
        <f t="shared" si="146"/>
        <v>-4.2345869999999119E-2</v>
      </c>
      <c r="BK140">
        <v>0.15036051</v>
      </c>
      <c r="BL140" s="4">
        <f t="shared" si="147"/>
        <v>-4.2721829999999128E-2</v>
      </c>
      <c r="BM140">
        <v>8.1317899999999999E-2</v>
      </c>
      <c r="BN140" s="4">
        <f t="shared" si="148"/>
        <v>2.6320780000000876E-2</v>
      </c>
      <c r="BO140">
        <v>0.10222575</v>
      </c>
      <c r="BP140" s="4">
        <f t="shared" si="149"/>
        <v>5.4129300000008707E-3</v>
      </c>
      <c r="BQ140">
        <v>4.8384320000000001E-3</v>
      </c>
      <c r="BR140" s="4">
        <f t="shared" si="150"/>
        <v>0.10280024800000087</v>
      </c>
      <c r="BS140">
        <v>0.15852686999999999</v>
      </c>
      <c r="BT140" s="4">
        <f t="shared" si="151"/>
        <v>-5.0888189999999112E-2</v>
      </c>
      <c r="BU140">
        <v>0.15024567999999999</v>
      </c>
      <c r="BV140" s="4">
        <f t="shared" si="152"/>
        <v>-4.2606999999999118E-2</v>
      </c>
      <c r="BW140">
        <v>-0.12027647</v>
      </c>
      <c r="BX140" s="4">
        <f t="shared" si="153"/>
        <v>0.22791515000000087</v>
      </c>
      <c r="BY140">
        <v>-2.0190392000000001E-2</v>
      </c>
      <c r="BZ140" s="4">
        <f t="shared" si="154"/>
        <v>0.12782907200000088</v>
      </c>
      <c r="CA140">
        <v>0.2217153</v>
      </c>
      <c r="CB140" s="4">
        <f t="shared" si="155"/>
        <v>-0.11407661999999913</v>
      </c>
      <c r="CC140">
        <v>-7.4919540000000007E-2</v>
      </c>
      <c r="CD140" s="4">
        <f t="shared" si="156"/>
        <v>0.18255822000000088</v>
      </c>
      <c r="CE140">
        <v>0.13341507</v>
      </c>
      <c r="CF140" s="4">
        <f t="shared" si="157"/>
        <v>-2.5776389999999122E-2</v>
      </c>
      <c r="CG140">
        <v>-0.22261715000000001</v>
      </c>
      <c r="CH140" s="4">
        <f t="shared" si="158"/>
        <v>0.33025583000000092</v>
      </c>
      <c r="CI140">
        <v>4.3099783000000003E-2</v>
      </c>
      <c r="CJ140" s="4">
        <f t="shared" si="159"/>
        <v>6.4538897000000872E-2</v>
      </c>
      <c r="CK140">
        <v>3.586247E-2</v>
      </c>
      <c r="CL140" s="4">
        <f t="shared" si="160"/>
        <v>7.1776210000000867E-2</v>
      </c>
      <c r="CM140">
        <v>-6.4933039999999997E-2</v>
      </c>
      <c r="CN140" s="4">
        <f t="shared" si="161"/>
        <v>0.17257172000000087</v>
      </c>
      <c r="CO140">
        <v>-9.9945799999999994E-4</v>
      </c>
      <c r="CP140" s="4">
        <f t="shared" si="162"/>
        <v>0.10863813800000087</v>
      </c>
      <c r="CQ140">
        <v>6.0126163000000003E-2</v>
      </c>
      <c r="CR140" s="4">
        <f t="shared" si="163"/>
        <v>4.7512517000000871E-2</v>
      </c>
      <c r="CS140">
        <v>0.24970016</v>
      </c>
      <c r="CT140" s="4">
        <f t="shared" si="164"/>
        <v>-0.14206147999999913</v>
      </c>
      <c r="CU140">
        <v>-1.0386061E-2</v>
      </c>
      <c r="CV140" s="4">
        <f t="shared" si="165"/>
        <v>0.11802474100000088</v>
      </c>
      <c r="CW140">
        <v>3.330967E-2</v>
      </c>
      <c r="CX140" s="4">
        <f t="shared" si="166"/>
        <v>7.4329010000000875E-2</v>
      </c>
      <c r="CY140">
        <v>-0.105311364</v>
      </c>
      <c r="CZ140" s="4">
        <f t="shared" si="167"/>
        <v>0.21295004400000089</v>
      </c>
      <c r="DA140">
        <v>-9.8516140000000002E-2</v>
      </c>
      <c r="DB140" s="4">
        <f t="shared" si="168"/>
        <v>0.20615482000000088</v>
      </c>
      <c r="DC140">
        <v>-0.12711750999999999</v>
      </c>
      <c r="DD140" s="4">
        <f t="shared" si="169"/>
        <v>0.23475619000000086</v>
      </c>
      <c r="DE140">
        <v>-0.105311364</v>
      </c>
      <c r="DF140" s="4">
        <f t="shared" si="170"/>
        <v>0.21295004400000089</v>
      </c>
      <c r="DG140">
        <v>0.16719866</v>
      </c>
      <c r="DH140" s="4">
        <f t="shared" si="171"/>
        <v>-5.9559979999999124E-2</v>
      </c>
      <c r="DI140">
        <v>-5.3000893E-2</v>
      </c>
      <c r="DJ140" s="4">
        <f t="shared" si="172"/>
        <v>0.16063957300000087</v>
      </c>
      <c r="DK140">
        <v>-5.6038169999999998E-2</v>
      </c>
      <c r="DL140" s="4">
        <f t="shared" si="173"/>
        <v>0.16367685000000087</v>
      </c>
      <c r="DM140">
        <v>0.43563718000000001</v>
      </c>
      <c r="DN140" s="4">
        <f t="shared" si="174"/>
        <v>-0.32799849999999914</v>
      </c>
      <c r="DO140">
        <v>-0.105311364</v>
      </c>
      <c r="DP140" s="4">
        <f t="shared" si="175"/>
        <v>0.21295004400000089</v>
      </c>
    </row>
    <row r="141" spans="2:120">
      <c r="B141">
        <v>126</v>
      </c>
      <c r="C141" s="4">
        <v>1403.810252</v>
      </c>
      <c r="D141" s="4">
        <v>3371.160844</v>
      </c>
      <c r="E141" s="4">
        <v>0</v>
      </c>
      <c r="F141" s="4">
        <v>-0.10133607000000211</v>
      </c>
      <c r="G141" s="4">
        <v>-3.4937682999999997E-2</v>
      </c>
      <c r="H141" s="4">
        <f t="shared" si="119"/>
        <v>-6.6398387000002113E-2</v>
      </c>
      <c r="I141" s="4">
        <v>7.3357266000000001E-3</v>
      </c>
      <c r="J141" s="4">
        <f t="shared" si="120"/>
        <v>-0.1086717966000021</v>
      </c>
      <c r="K141">
        <v>-0.15087843000000001</v>
      </c>
      <c r="L141" s="4">
        <f t="shared" si="121"/>
        <v>4.9542359999997898E-2</v>
      </c>
      <c r="M141">
        <v>-0.15087843000000001</v>
      </c>
      <c r="N141" s="4">
        <f t="shared" si="122"/>
        <v>4.9542359999997898E-2</v>
      </c>
      <c r="O141">
        <v>0.22931018</v>
      </c>
      <c r="P141" s="4">
        <f t="shared" si="123"/>
        <v>-0.33064625000000214</v>
      </c>
      <c r="Q141">
        <v>0.14541034</v>
      </c>
      <c r="R141" s="4">
        <f t="shared" si="124"/>
        <v>-0.24674641000000211</v>
      </c>
      <c r="S141">
        <v>-6.6765420000000006E-2</v>
      </c>
      <c r="T141" s="4">
        <f t="shared" si="125"/>
        <v>-3.4570650000002104E-2</v>
      </c>
      <c r="U141">
        <v>-1.9378316E-2</v>
      </c>
      <c r="V141" s="4">
        <f t="shared" si="126"/>
        <v>-8.1957754000002103E-2</v>
      </c>
      <c r="W141">
        <v>0.23224697999999999</v>
      </c>
      <c r="X141" s="4">
        <f t="shared" si="127"/>
        <v>-0.3335830500000021</v>
      </c>
      <c r="Z141" s="4">
        <f t="shared" si="128"/>
        <v>-0.10133607000000211</v>
      </c>
      <c r="AA141">
        <v>0.48648626</v>
      </c>
      <c r="AB141" s="4">
        <f t="shared" si="129"/>
        <v>-0.58782233000000206</v>
      </c>
      <c r="AC141">
        <v>0.35571253000000003</v>
      </c>
      <c r="AD141" s="4">
        <f t="shared" si="130"/>
        <v>-0.45704860000000214</v>
      </c>
      <c r="AE141">
        <v>-0.17256389999999999</v>
      </c>
      <c r="AF141" s="4">
        <f t="shared" si="131"/>
        <v>7.1227829999997883E-2</v>
      </c>
      <c r="AG141">
        <v>5.7013574999999997E-2</v>
      </c>
      <c r="AH141" s="4">
        <f t="shared" si="132"/>
        <v>-0.15834964500000209</v>
      </c>
      <c r="AI141">
        <v>0.10837403</v>
      </c>
      <c r="AJ141" s="4">
        <f t="shared" si="133"/>
        <v>-0.20971010000000212</v>
      </c>
      <c r="AK141">
        <v>9.1752089999999994E-2</v>
      </c>
      <c r="AL141" s="4">
        <f t="shared" si="134"/>
        <v>-0.19308816000000212</v>
      </c>
      <c r="AM141">
        <v>5.7353580000000001E-2</v>
      </c>
      <c r="AN141" s="4">
        <f t="shared" si="135"/>
        <v>-0.15868965000000212</v>
      </c>
      <c r="AO141">
        <v>9.9461930000000004E-2</v>
      </c>
      <c r="AP141" s="4">
        <f t="shared" si="136"/>
        <v>-0.20079800000000211</v>
      </c>
      <c r="AQ141">
        <v>9.8814230000000003E-2</v>
      </c>
      <c r="AR141" s="4">
        <f t="shared" ref="AR141" si="235">$F141-AQ141</f>
        <v>-0.20015030000000211</v>
      </c>
      <c r="AS141">
        <v>0.14608072</v>
      </c>
      <c r="AT141" s="4">
        <f t="shared" si="138"/>
        <v>-0.24741679000000211</v>
      </c>
      <c r="AU141">
        <v>4.4448546999999998E-2</v>
      </c>
      <c r="AV141" s="4">
        <f t="shared" si="139"/>
        <v>-0.14578461700000211</v>
      </c>
      <c r="AW141">
        <v>-5.3193994000000001E-2</v>
      </c>
      <c r="AX141" s="4">
        <f t="shared" si="140"/>
        <v>-4.8142076000002108E-2</v>
      </c>
      <c r="AY141">
        <v>5.2278752999999997E-2</v>
      </c>
      <c r="AZ141" s="4">
        <f t="shared" si="141"/>
        <v>-0.15361482300000212</v>
      </c>
      <c r="BA141">
        <v>0.48880473000000002</v>
      </c>
      <c r="BB141" s="4">
        <f t="shared" si="142"/>
        <v>-0.59014080000000213</v>
      </c>
      <c r="BC141">
        <v>2.7904373E-2</v>
      </c>
      <c r="BD141" s="4">
        <f t="shared" si="143"/>
        <v>-0.12924044300000212</v>
      </c>
      <c r="BE141">
        <v>-0.15327147999999999</v>
      </c>
      <c r="BF141" s="4">
        <f t="shared" si="144"/>
        <v>5.1935409999997878E-2</v>
      </c>
      <c r="BG141">
        <v>0.10433228999999999</v>
      </c>
      <c r="BH141" s="4">
        <f t="shared" si="145"/>
        <v>-0.2056683600000021</v>
      </c>
      <c r="BI141">
        <v>0.21327531</v>
      </c>
      <c r="BJ141" s="4">
        <f t="shared" si="146"/>
        <v>-0.31461138000000211</v>
      </c>
      <c r="BK141">
        <v>0.17125507000000001</v>
      </c>
      <c r="BL141" s="4">
        <f t="shared" si="147"/>
        <v>-0.27259114000000212</v>
      </c>
      <c r="BM141">
        <v>0.13126409</v>
      </c>
      <c r="BN141" s="4">
        <f t="shared" si="148"/>
        <v>-0.23260016000000211</v>
      </c>
      <c r="BO141">
        <v>0.16929193000000001</v>
      </c>
      <c r="BP141" s="4">
        <f t="shared" si="149"/>
        <v>-0.27062800000000209</v>
      </c>
      <c r="BQ141">
        <v>-1.3060097999999999E-2</v>
      </c>
      <c r="BR141" s="4">
        <f t="shared" si="150"/>
        <v>-8.8275972000002118E-2</v>
      </c>
      <c r="BS141">
        <v>0.16589250999999999</v>
      </c>
      <c r="BT141" s="4">
        <f t="shared" si="151"/>
        <v>-0.2672285800000021</v>
      </c>
      <c r="BU141">
        <v>0.13358802</v>
      </c>
      <c r="BV141" s="4">
        <f t="shared" si="152"/>
        <v>-0.23492409000000211</v>
      </c>
      <c r="BW141">
        <v>-0.114373736</v>
      </c>
      <c r="BX141" s="4">
        <f t="shared" si="153"/>
        <v>1.3037665999997894E-2</v>
      </c>
      <c r="BY141">
        <v>-3.3110916999999997E-2</v>
      </c>
      <c r="BZ141" s="4">
        <f t="shared" si="154"/>
        <v>-6.822515300000212E-2</v>
      </c>
      <c r="CA141">
        <v>0.30033012999999997</v>
      </c>
      <c r="CB141" s="4">
        <f t="shared" si="155"/>
        <v>-0.40166620000000208</v>
      </c>
      <c r="CC141">
        <v>3.3636517999999997E-2</v>
      </c>
      <c r="CD141" s="4">
        <f t="shared" si="156"/>
        <v>-0.13497258800000211</v>
      </c>
      <c r="CE141">
        <v>0.19569676</v>
      </c>
      <c r="CF141" s="4">
        <f t="shared" si="157"/>
        <v>-0.29703283000000213</v>
      </c>
      <c r="CG141">
        <v>-0.20549618</v>
      </c>
      <c r="CH141" s="4">
        <f t="shared" si="158"/>
        <v>0.10416010999999789</v>
      </c>
      <c r="CI141">
        <v>0.22879140000000001</v>
      </c>
      <c r="CJ141" s="4">
        <f t="shared" si="159"/>
        <v>-0.33012747000000209</v>
      </c>
      <c r="CK141">
        <v>1.7596331999999999E-2</v>
      </c>
      <c r="CL141" s="4">
        <f t="shared" si="160"/>
        <v>-0.1189324020000021</v>
      </c>
      <c r="CM141">
        <v>-3.2829419999999998E-2</v>
      </c>
      <c r="CN141" s="4">
        <f t="shared" si="161"/>
        <v>-6.8506650000002112E-2</v>
      </c>
      <c r="CO141">
        <v>-1.6516795000000001E-2</v>
      </c>
      <c r="CP141" s="4">
        <f t="shared" si="162"/>
        <v>-8.4819275000002109E-2</v>
      </c>
      <c r="CQ141">
        <v>0.17568602999999999</v>
      </c>
      <c r="CR141" s="4">
        <f t="shared" si="163"/>
        <v>-0.2770221000000021</v>
      </c>
      <c r="CS141">
        <v>0.24160746999999999</v>
      </c>
      <c r="CT141" s="4">
        <f t="shared" si="164"/>
        <v>-0.3429435400000021</v>
      </c>
      <c r="CU141">
        <v>3.4667965000000002E-2</v>
      </c>
      <c r="CV141" s="4">
        <f t="shared" si="165"/>
        <v>-0.1360040350000021</v>
      </c>
      <c r="CW141">
        <v>0.12789431000000001</v>
      </c>
      <c r="CX141" s="4">
        <f t="shared" si="166"/>
        <v>-0.22923038000000212</v>
      </c>
      <c r="CY141">
        <v>-5.3006496E-2</v>
      </c>
      <c r="CZ141" s="4">
        <f t="shared" si="167"/>
        <v>-4.832957400000211E-2</v>
      </c>
      <c r="DA141">
        <v>-3.6855917000000002E-2</v>
      </c>
      <c r="DB141" s="4">
        <f t="shared" si="168"/>
        <v>-6.4480153000002108E-2</v>
      </c>
      <c r="DC141">
        <v>-6.3573229999999994E-2</v>
      </c>
      <c r="DD141" s="4">
        <f t="shared" si="169"/>
        <v>-3.7762840000002115E-2</v>
      </c>
      <c r="DE141">
        <v>-5.3006496E-2</v>
      </c>
      <c r="DF141" s="4">
        <f t="shared" si="170"/>
        <v>-4.832957400000211E-2</v>
      </c>
      <c r="DG141">
        <v>0.22953794999999999</v>
      </c>
      <c r="DH141" s="4">
        <f t="shared" si="171"/>
        <v>-0.3308740200000021</v>
      </c>
      <c r="DI141">
        <v>2.6420545E-2</v>
      </c>
      <c r="DJ141" s="4">
        <f t="shared" si="172"/>
        <v>-0.1277566150000021</v>
      </c>
      <c r="DK141">
        <v>1.7227948E-2</v>
      </c>
      <c r="DL141" s="4">
        <f t="shared" si="173"/>
        <v>-0.1185640180000021</v>
      </c>
      <c r="DM141">
        <v>0.50770099999999996</v>
      </c>
      <c r="DN141" s="4">
        <f t="shared" si="174"/>
        <v>-0.60903707000000207</v>
      </c>
      <c r="DO141">
        <v>-5.3006496E-2</v>
      </c>
      <c r="DP141" s="4">
        <f t="shared" si="175"/>
        <v>-4.832957400000211E-2</v>
      </c>
    </row>
    <row r="142" spans="2:120">
      <c r="B142">
        <v>127</v>
      </c>
      <c r="C142" s="4">
        <v>1405.2830939999999</v>
      </c>
      <c r="D142" s="4">
        <v>3366.745308</v>
      </c>
      <c r="E142" s="4">
        <v>0</v>
      </c>
      <c r="F142" s="4">
        <v>-3.8718899999992118E-3</v>
      </c>
      <c r="G142" s="4">
        <v>-6.4007830000000002E-3</v>
      </c>
      <c r="H142" s="4">
        <f t="shared" si="119"/>
        <v>2.5288930000007884E-3</v>
      </c>
      <c r="I142" s="4">
        <v>-1.7102946000000001E-2</v>
      </c>
      <c r="J142" s="4">
        <f t="shared" si="120"/>
        <v>1.3231056000000789E-2</v>
      </c>
      <c r="K142">
        <v>-0.15507266</v>
      </c>
      <c r="L142" s="4">
        <f t="shared" si="121"/>
        <v>0.15120077000000079</v>
      </c>
      <c r="M142">
        <v>-0.15507266</v>
      </c>
      <c r="N142" s="4">
        <f t="shared" si="122"/>
        <v>0.15120077000000079</v>
      </c>
      <c r="O142">
        <v>-1.0660408E-2</v>
      </c>
      <c r="P142" s="4">
        <f t="shared" si="123"/>
        <v>6.7885180000007879E-3</v>
      </c>
      <c r="Q142">
        <v>7.4310329999999994E-2</v>
      </c>
      <c r="R142" s="4">
        <f t="shared" si="124"/>
        <v>-7.8182219999999206E-2</v>
      </c>
      <c r="S142">
        <v>-9.5344103999999999E-2</v>
      </c>
      <c r="T142" s="4">
        <f t="shared" si="125"/>
        <v>9.1472214000000787E-2</v>
      </c>
      <c r="U142">
        <v>-6.6741430000000004E-2</v>
      </c>
      <c r="V142" s="4">
        <f t="shared" si="126"/>
        <v>6.2869540000000793E-2</v>
      </c>
      <c r="W142">
        <v>0.11321411000000001</v>
      </c>
      <c r="X142" s="4">
        <f t="shared" si="127"/>
        <v>-0.11708599999999922</v>
      </c>
      <c r="Z142" s="4">
        <f t="shared" si="128"/>
        <v>-3.8718899999992118E-3</v>
      </c>
      <c r="AA142">
        <v>0.22649272000000001</v>
      </c>
      <c r="AB142" s="4">
        <f t="shared" si="129"/>
        <v>-0.23036460999999922</v>
      </c>
      <c r="AC142">
        <v>0.20839721999999999</v>
      </c>
      <c r="AD142" s="4">
        <f t="shared" si="130"/>
        <v>-0.21226910999999921</v>
      </c>
      <c r="AE142">
        <v>-0.19450374000000001</v>
      </c>
      <c r="AF142" s="4">
        <f t="shared" si="131"/>
        <v>0.1906318500000008</v>
      </c>
      <c r="AG142">
        <v>-6.9253774999999997E-3</v>
      </c>
      <c r="AH142" s="4">
        <f t="shared" si="132"/>
        <v>3.0534875000007879E-3</v>
      </c>
      <c r="AI142">
        <v>-2.0318648000000002E-2</v>
      </c>
      <c r="AJ142" s="4">
        <f t="shared" si="133"/>
        <v>1.644675800000079E-2</v>
      </c>
      <c r="AK142">
        <v>7.2620034E-2</v>
      </c>
      <c r="AL142" s="4">
        <f t="shared" si="134"/>
        <v>-7.6491923999999212E-2</v>
      </c>
      <c r="AM142">
        <v>-2.5384509999999999E-2</v>
      </c>
      <c r="AN142" s="4">
        <f t="shared" si="135"/>
        <v>2.1512620000000787E-2</v>
      </c>
      <c r="AO142">
        <v>9.8680509999999999E-2</v>
      </c>
      <c r="AP142" s="4">
        <f t="shared" si="136"/>
        <v>-0.10255239999999921</v>
      </c>
      <c r="AQ142">
        <v>5.3873654E-3</v>
      </c>
      <c r="AR142" s="4">
        <f t="shared" ref="AR142" si="236">$F142-AQ142</f>
        <v>-9.2592553999992118E-3</v>
      </c>
      <c r="AS142">
        <v>0.1609556</v>
      </c>
      <c r="AT142" s="4">
        <f t="shared" si="138"/>
        <v>-0.16482748999999922</v>
      </c>
      <c r="AU142">
        <v>3.1897094000000001E-2</v>
      </c>
      <c r="AV142" s="4">
        <f t="shared" si="139"/>
        <v>-3.5768983999999213E-2</v>
      </c>
      <c r="AW142">
        <v>-6.0706070000000001E-2</v>
      </c>
      <c r="AX142" s="4">
        <f t="shared" si="140"/>
        <v>5.6834180000000789E-2</v>
      </c>
      <c r="AY142">
        <v>3.6112647999999997E-2</v>
      </c>
      <c r="AZ142" s="4">
        <f t="shared" si="141"/>
        <v>-3.9984537999999209E-2</v>
      </c>
      <c r="BA142">
        <v>0.37677466999999998</v>
      </c>
      <c r="BB142" s="4">
        <f t="shared" si="142"/>
        <v>-0.38064655999999919</v>
      </c>
      <c r="BC142">
        <v>9.1567774999999994E-3</v>
      </c>
      <c r="BD142" s="4">
        <f t="shared" si="143"/>
        <v>-1.3028667499999211E-2</v>
      </c>
      <c r="BE142">
        <v>-9.5602400000000004E-2</v>
      </c>
      <c r="BF142" s="4">
        <f t="shared" si="144"/>
        <v>9.1730510000000792E-2</v>
      </c>
      <c r="BG142">
        <v>6.5328289999999997E-2</v>
      </c>
      <c r="BH142" s="4">
        <f t="shared" si="145"/>
        <v>-6.9200179999999209E-2</v>
      </c>
      <c r="BI142">
        <v>0.18232904</v>
      </c>
      <c r="BJ142" s="4">
        <f t="shared" si="146"/>
        <v>-0.18620092999999921</v>
      </c>
      <c r="BK142">
        <v>0.16801299</v>
      </c>
      <c r="BL142" s="4">
        <f t="shared" si="147"/>
        <v>-0.17188487999999921</v>
      </c>
      <c r="BM142">
        <v>7.2154999999999997E-2</v>
      </c>
      <c r="BN142" s="4">
        <f t="shared" si="148"/>
        <v>-7.6026889999999209E-2</v>
      </c>
      <c r="BO142">
        <v>9.7811079999999995E-2</v>
      </c>
      <c r="BP142" s="4">
        <f t="shared" si="149"/>
        <v>-0.10168296999999921</v>
      </c>
      <c r="BQ142">
        <v>-3.9912063999999997E-2</v>
      </c>
      <c r="BR142" s="4">
        <f t="shared" si="150"/>
        <v>3.6040174000000785E-2</v>
      </c>
      <c r="BS142">
        <v>0.15848455</v>
      </c>
      <c r="BT142" s="4">
        <f t="shared" si="151"/>
        <v>-0.16235643999999921</v>
      </c>
      <c r="BU142">
        <v>0.15180726</v>
      </c>
      <c r="BV142" s="4">
        <f t="shared" si="152"/>
        <v>-0.15567914999999921</v>
      </c>
      <c r="BW142">
        <v>-0.13289748000000001</v>
      </c>
      <c r="BX142" s="4">
        <f t="shared" si="153"/>
        <v>0.1290255900000008</v>
      </c>
      <c r="BY142">
        <v>-1.9976239999999999E-2</v>
      </c>
      <c r="BZ142" s="4">
        <f t="shared" si="154"/>
        <v>1.6104350000000787E-2</v>
      </c>
      <c r="CA142">
        <v>0.23652464000000001</v>
      </c>
      <c r="CB142" s="4">
        <f t="shared" si="155"/>
        <v>-0.24039652999999922</v>
      </c>
      <c r="CC142">
        <v>-5.3437789999999999E-2</v>
      </c>
      <c r="CD142" s="4">
        <f t="shared" si="156"/>
        <v>4.9565900000000787E-2</v>
      </c>
      <c r="CE142">
        <v>0.13252668000000001</v>
      </c>
      <c r="CF142" s="4">
        <f t="shared" si="157"/>
        <v>-0.13639856999999922</v>
      </c>
      <c r="CG142">
        <v>-0.23620793000000001</v>
      </c>
      <c r="CH142" s="4">
        <f t="shared" si="158"/>
        <v>0.2323360400000008</v>
      </c>
      <c r="CI142">
        <v>6.3670814000000006E-2</v>
      </c>
      <c r="CJ142" s="4">
        <f t="shared" si="159"/>
        <v>-6.7542703999999218E-2</v>
      </c>
      <c r="CK142">
        <v>2.9066812000000001E-2</v>
      </c>
      <c r="CL142" s="4">
        <f t="shared" si="160"/>
        <v>-3.2938701999999209E-2</v>
      </c>
      <c r="CM142">
        <v>-7.3467649999999995E-2</v>
      </c>
      <c r="CN142" s="4">
        <f t="shared" si="161"/>
        <v>6.9595760000000784E-2</v>
      </c>
      <c r="CO142">
        <v>-1.2632022999999999E-2</v>
      </c>
      <c r="CP142" s="4">
        <f t="shared" si="162"/>
        <v>8.7601330000007874E-3</v>
      </c>
      <c r="CQ142">
        <v>3.1586469999999998E-2</v>
      </c>
      <c r="CR142" s="4">
        <f t="shared" si="163"/>
        <v>-3.545835999999921E-2</v>
      </c>
      <c r="CS142">
        <v>0.26868977999999999</v>
      </c>
      <c r="CT142" s="4">
        <f t="shared" si="164"/>
        <v>-0.2725616699999992</v>
      </c>
      <c r="CU142">
        <v>3.005747E-3</v>
      </c>
      <c r="CV142" s="4">
        <f t="shared" si="165"/>
        <v>-6.8776369999992114E-3</v>
      </c>
      <c r="CW142">
        <v>5.4045755000000001E-2</v>
      </c>
      <c r="CX142" s="4">
        <f t="shared" si="166"/>
        <v>-5.7917644999999213E-2</v>
      </c>
      <c r="CY142">
        <v>-0.100446835</v>
      </c>
      <c r="CZ142" s="4">
        <f t="shared" si="167"/>
        <v>9.6574945000000786E-2</v>
      </c>
      <c r="DA142">
        <v>-8.3805260000000006E-2</v>
      </c>
      <c r="DB142" s="4">
        <f t="shared" si="168"/>
        <v>7.9933370000000795E-2</v>
      </c>
      <c r="DC142">
        <v>-0.10298968</v>
      </c>
      <c r="DD142" s="4">
        <f t="shared" si="169"/>
        <v>9.9117790000000788E-2</v>
      </c>
      <c r="DE142">
        <v>-0.100446835</v>
      </c>
      <c r="DF142" s="4">
        <f t="shared" si="170"/>
        <v>9.6574945000000786E-2</v>
      </c>
      <c r="DG142">
        <v>0.16213970999999999</v>
      </c>
      <c r="DH142" s="4">
        <f t="shared" si="171"/>
        <v>-0.1660115999999992</v>
      </c>
      <c r="DI142">
        <v>-3.2223713000000001E-2</v>
      </c>
      <c r="DJ142" s="4">
        <f t="shared" si="172"/>
        <v>2.8351823000000789E-2</v>
      </c>
      <c r="DK142">
        <v>-4.6042560000000003E-2</v>
      </c>
      <c r="DL142" s="4">
        <f t="shared" si="173"/>
        <v>4.2170670000000791E-2</v>
      </c>
      <c r="DM142">
        <v>0.48577525999999999</v>
      </c>
      <c r="DN142" s="4">
        <f t="shared" si="174"/>
        <v>-0.4896471499999992</v>
      </c>
      <c r="DO142">
        <v>-0.100446835</v>
      </c>
      <c r="DP142" s="4">
        <f t="shared" si="175"/>
        <v>9.6574945000000786E-2</v>
      </c>
    </row>
    <row r="143" spans="2:120">
      <c r="B143">
        <v>128</v>
      </c>
      <c r="C143" s="4">
        <v>1405.5014229999999</v>
      </c>
      <c r="D143" s="4">
        <v>3366.7239140000001</v>
      </c>
      <c r="E143" s="4">
        <v>0</v>
      </c>
      <c r="F143" s="4">
        <v>-8.0902729999998257E-2</v>
      </c>
      <c r="G143" s="4">
        <v>-1.578365E-2</v>
      </c>
      <c r="H143" s="4">
        <f t="shared" si="119"/>
        <v>-6.5119079999998261E-2</v>
      </c>
      <c r="I143" s="4">
        <v>-1.467868E-2</v>
      </c>
      <c r="J143" s="4">
        <f t="shared" si="120"/>
        <v>-6.6224049999998258E-2</v>
      </c>
      <c r="K143">
        <v>-0.15135512000000001</v>
      </c>
      <c r="L143" s="4">
        <f t="shared" si="121"/>
        <v>7.0452390000001752E-2</v>
      </c>
      <c r="M143">
        <v>-0.15135512000000001</v>
      </c>
      <c r="N143" s="4">
        <f t="shared" si="122"/>
        <v>7.0452390000001752E-2</v>
      </c>
      <c r="O143">
        <v>8.0603140000000007E-3</v>
      </c>
      <c r="P143" s="4">
        <f t="shared" si="123"/>
        <v>-8.8963043999998256E-2</v>
      </c>
      <c r="Q143">
        <v>7.7251330000000007E-2</v>
      </c>
      <c r="R143" s="4">
        <f t="shared" si="124"/>
        <v>-0.15815405999999826</v>
      </c>
      <c r="S143">
        <v>-8.2971359999999994E-2</v>
      </c>
      <c r="T143" s="4">
        <f t="shared" si="125"/>
        <v>2.0686300000017366E-3</v>
      </c>
      <c r="U143">
        <v>-4.9696714000000003E-2</v>
      </c>
      <c r="V143" s="4">
        <f t="shared" si="126"/>
        <v>-3.1206015999998254E-2</v>
      </c>
      <c r="W143">
        <v>0.10170655000000001</v>
      </c>
      <c r="X143" s="4">
        <f t="shared" si="127"/>
        <v>-0.18260927999999826</v>
      </c>
      <c r="Z143" s="4">
        <f t="shared" si="128"/>
        <v>-8.0902729999998257E-2</v>
      </c>
      <c r="AA143">
        <v>0.26767533999999998</v>
      </c>
      <c r="AB143" s="4">
        <f t="shared" si="129"/>
        <v>-0.34857806999999824</v>
      </c>
      <c r="AC143">
        <v>0.28382075000000001</v>
      </c>
      <c r="AD143" s="4">
        <f t="shared" si="130"/>
        <v>-0.36472347999999827</v>
      </c>
      <c r="AE143">
        <v>-0.19178471999999999</v>
      </c>
      <c r="AF143" s="4">
        <f t="shared" si="131"/>
        <v>0.11088199000000173</v>
      </c>
      <c r="AG143">
        <v>-2.4236144000000001E-2</v>
      </c>
      <c r="AH143" s="4">
        <f t="shared" si="132"/>
        <v>-5.6666585999998256E-2</v>
      </c>
      <c r="AI143">
        <v>-1.3475574000000001E-2</v>
      </c>
      <c r="AJ143" s="4">
        <f t="shared" si="133"/>
        <v>-6.7427155999998253E-2</v>
      </c>
      <c r="AK143">
        <v>7.9890310000000006E-2</v>
      </c>
      <c r="AL143" s="4">
        <f t="shared" si="134"/>
        <v>-0.16079303999999828</v>
      </c>
      <c r="AM143">
        <v>-1.5471651999999999E-3</v>
      </c>
      <c r="AN143" s="4">
        <f t="shared" si="135"/>
        <v>-7.9355564799998252E-2</v>
      </c>
      <c r="AO143">
        <v>0.10003507</v>
      </c>
      <c r="AP143" s="4">
        <f t="shared" si="136"/>
        <v>-0.18093779999999826</v>
      </c>
      <c r="AQ143">
        <v>2.7142234000000001E-2</v>
      </c>
      <c r="AR143" s="4">
        <f t="shared" ref="AR143" si="237">$F143-AQ143</f>
        <v>-0.10804496399999826</v>
      </c>
      <c r="AS143">
        <v>0.15752616999999999</v>
      </c>
      <c r="AT143" s="4">
        <f t="shared" si="138"/>
        <v>-0.23842889999999825</v>
      </c>
      <c r="AU143">
        <v>2.1456381E-2</v>
      </c>
      <c r="AV143" s="4">
        <f t="shared" si="139"/>
        <v>-0.10235911099999825</v>
      </c>
      <c r="AW143">
        <v>-6.2629820000000003E-2</v>
      </c>
      <c r="AX143" s="4">
        <f t="shared" si="140"/>
        <v>-1.8272909999998255E-2</v>
      </c>
      <c r="AY143">
        <v>2.2153704999999999E-2</v>
      </c>
      <c r="AZ143" s="4">
        <f t="shared" si="141"/>
        <v>-0.10305643499999825</v>
      </c>
      <c r="BA143">
        <v>0.44269900000000001</v>
      </c>
      <c r="BB143" s="4">
        <f t="shared" si="142"/>
        <v>-0.52360172999999821</v>
      </c>
      <c r="BC143">
        <v>3.2060883999999999E-3</v>
      </c>
      <c r="BD143" s="4">
        <f t="shared" si="143"/>
        <v>-8.4108818399998259E-2</v>
      </c>
      <c r="BE143">
        <v>0.17142919000000001</v>
      </c>
      <c r="BF143" s="4">
        <f t="shared" si="144"/>
        <v>-0.25233191999999827</v>
      </c>
      <c r="BG143">
        <v>8.5038884999999995E-2</v>
      </c>
      <c r="BH143" s="4">
        <f t="shared" si="145"/>
        <v>-0.16594161499999827</v>
      </c>
      <c r="BI143">
        <v>0.20212570999999999</v>
      </c>
      <c r="BJ143" s="4">
        <f t="shared" si="146"/>
        <v>-0.28302843999999827</v>
      </c>
      <c r="BK143">
        <v>0.17728905</v>
      </c>
      <c r="BL143" s="4">
        <f t="shared" si="147"/>
        <v>-0.25819177999999826</v>
      </c>
      <c r="BM143">
        <v>7.2159290000000001E-2</v>
      </c>
      <c r="BN143" s="4">
        <f t="shared" si="148"/>
        <v>-0.15306201999999824</v>
      </c>
      <c r="BO143">
        <v>0.11814039</v>
      </c>
      <c r="BP143" s="4">
        <f t="shared" si="149"/>
        <v>-0.19904311999999824</v>
      </c>
      <c r="BQ143">
        <v>-3.7233740000000001E-2</v>
      </c>
      <c r="BR143" s="4">
        <f t="shared" si="150"/>
        <v>-4.3668989999998256E-2</v>
      </c>
      <c r="BS143">
        <v>0.16035621999999999</v>
      </c>
      <c r="BT143" s="4">
        <f t="shared" si="151"/>
        <v>-0.24125894999999825</v>
      </c>
      <c r="BU143">
        <v>0.15651794999999999</v>
      </c>
      <c r="BV143" s="4">
        <f t="shared" si="152"/>
        <v>-0.23742067999999825</v>
      </c>
      <c r="BW143">
        <v>-0.13236779000000001</v>
      </c>
      <c r="BX143" s="4">
        <f t="shared" si="153"/>
        <v>5.1465060000001756E-2</v>
      </c>
      <c r="BY143">
        <v>-1.9589543000000001E-2</v>
      </c>
      <c r="BZ143" s="4">
        <f t="shared" si="154"/>
        <v>-6.1313186999998256E-2</v>
      </c>
      <c r="CA143">
        <v>0.24382548000000001</v>
      </c>
      <c r="CB143" s="4">
        <f t="shared" si="155"/>
        <v>-0.3247282099999983</v>
      </c>
      <c r="CC143">
        <v>-4.5152385000000003E-2</v>
      </c>
      <c r="CD143" s="4">
        <f t="shared" si="156"/>
        <v>-3.5750344999998254E-2</v>
      </c>
      <c r="CE143">
        <v>0.15087439</v>
      </c>
      <c r="CF143" s="4">
        <f t="shared" si="157"/>
        <v>-0.23177711999999825</v>
      </c>
      <c r="CG143">
        <v>-0.23079052999999999</v>
      </c>
      <c r="CH143" s="4">
        <f t="shared" si="158"/>
        <v>0.14988780000000174</v>
      </c>
      <c r="CI143">
        <v>4.3436714000000001E-2</v>
      </c>
      <c r="CJ143" s="4">
        <f t="shared" si="159"/>
        <v>-0.12433944399999826</v>
      </c>
      <c r="CK143">
        <v>1.0735859500000001E-4</v>
      </c>
      <c r="CL143" s="4">
        <f t="shared" si="160"/>
        <v>-8.1010088594998253E-2</v>
      </c>
      <c r="CM143">
        <v>-4.6695140000000003E-2</v>
      </c>
      <c r="CN143" s="4">
        <f t="shared" si="161"/>
        <v>-3.4207589999998254E-2</v>
      </c>
      <c r="CO143">
        <v>-1.5533073E-3</v>
      </c>
      <c r="CP143" s="4">
        <f t="shared" si="162"/>
        <v>-7.9349422699998257E-2</v>
      </c>
      <c r="CQ143">
        <v>4.4342380000000001E-2</v>
      </c>
      <c r="CR143" s="4">
        <f t="shared" si="163"/>
        <v>-0.12524510999999827</v>
      </c>
      <c r="CS143">
        <v>0.28359856999999999</v>
      </c>
      <c r="CT143" s="4">
        <f t="shared" si="164"/>
        <v>-0.36450129999999825</v>
      </c>
      <c r="CU143">
        <v>2.2604228000000001E-3</v>
      </c>
      <c r="CV143" s="4">
        <f t="shared" si="165"/>
        <v>-8.3163152799998252E-2</v>
      </c>
      <c r="CW143">
        <v>6.7836220000000003E-2</v>
      </c>
      <c r="CX143" s="4">
        <f t="shared" si="166"/>
        <v>-0.14873894999999826</v>
      </c>
      <c r="CY143">
        <v>-8.0157080000000006E-2</v>
      </c>
      <c r="CZ143" s="4">
        <f t="shared" si="167"/>
        <v>-7.4564999999825188E-4</v>
      </c>
      <c r="DA143">
        <v>-8.8903850000000006E-2</v>
      </c>
      <c r="DB143" s="4">
        <f t="shared" si="168"/>
        <v>8.0011200000017491E-3</v>
      </c>
      <c r="DC143">
        <v>-9.1362789999999999E-2</v>
      </c>
      <c r="DD143" s="4">
        <f t="shared" si="169"/>
        <v>1.0460060000001742E-2</v>
      </c>
      <c r="DE143">
        <v>-8.0157080000000006E-2</v>
      </c>
      <c r="DF143" s="4">
        <f t="shared" si="170"/>
        <v>-7.4564999999825188E-4</v>
      </c>
      <c r="DG143">
        <v>0.16798299999999999</v>
      </c>
      <c r="DH143" s="4">
        <f t="shared" si="171"/>
        <v>-0.24888572999999825</v>
      </c>
      <c r="DI143">
        <v>-1.9478197999999999E-2</v>
      </c>
      <c r="DJ143" s="4">
        <f t="shared" si="172"/>
        <v>-6.1424531999998255E-2</v>
      </c>
      <c r="DK143">
        <v>-2.0984532E-2</v>
      </c>
      <c r="DL143" s="4">
        <f t="shared" si="173"/>
        <v>-5.9918197999998257E-2</v>
      </c>
      <c r="DM143">
        <v>0.49332999999999999</v>
      </c>
      <c r="DN143" s="4">
        <f t="shared" si="174"/>
        <v>-0.5742327299999983</v>
      </c>
      <c r="DO143">
        <v>-8.0157080000000006E-2</v>
      </c>
      <c r="DP143" s="4">
        <f t="shared" si="175"/>
        <v>-7.4564999999825188E-4</v>
      </c>
    </row>
    <row r="144" spans="2:120">
      <c r="B144">
        <v>129</v>
      </c>
      <c r="C144" s="4">
        <v>1403.957623</v>
      </c>
      <c r="D144" s="4">
        <v>3366.6079960000002</v>
      </c>
      <c r="E144" s="4">
        <v>0</v>
      </c>
      <c r="F144" s="4">
        <v>-0.18368060000000241</v>
      </c>
      <c r="G144" s="4">
        <v>-1.7368763999999998E-2</v>
      </c>
      <c r="H144" s="4">
        <f t="shared" si="119"/>
        <v>-0.16631183600000241</v>
      </c>
      <c r="I144" s="4">
        <v>-1.0109236000000001E-2</v>
      </c>
      <c r="J144" s="4">
        <f t="shared" si="120"/>
        <v>-0.17357136400000242</v>
      </c>
      <c r="K144">
        <v>-0.16393165000000001</v>
      </c>
      <c r="L144" s="4">
        <f t="shared" si="121"/>
        <v>-1.9748950000002402E-2</v>
      </c>
      <c r="M144">
        <v>-0.16393165000000001</v>
      </c>
      <c r="N144" s="4">
        <f t="shared" si="122"/>
        <v>-1.9748950000002402E-2</v>
      </c>
      <c r="O144">
        <v>2.8291535999999999E-2</v>
      </c>
      <c r="P144" s="4">
        <f t="shared" si="123"/>
        <v>-0.21197213600000242</v>
      </c>
      <c r="Q144">
        <v>0.10111367</v>
      </c>
      <c r="R144" s="4">
        <f t="shared" si="124"/>
        <v>-0.2847942700000024</v>
      </c>
      <c r="S144">
        <v>-8.9910770000000001E-2</v>
      </c>
      <c r="T144" s="4">
        <f t="shared" si="125"/>
        <v>-9.3769830000002413E-2</v>
      </c>
      <c r="U144">
        <v>-6.3083379999999994E-2</v>
      </c>
      <c r="V144" s="4">
        <f t="shared" si="126"/>
        <v>-0.12059722000000242</v>
      </c>
      <c r="W144">
        <v>0.19445557999999999</v>
      </c>
      <c r="X144" s="4">
        <f t="shared" si="127"/>
        <v>-0.37813618000000238</v>
      </c>
      <c r="Z144" s="4">
        <f t="shared" si="128"/>
        <v>-0.18368060000000241</v>
      </c>
      <c r="AA144">
        <v>0.28943419999999997</v>
      </c>
      <c r="AB144" s="4">
        <f t="shared" si="129"/>
        <v>-0.47311480000000239</v>
      </c>
      <c r="AC144">
        <v>0.32694715000000002</v>
      </c>
      <c r="AD144" s="4">
        <f t="shared" si="130"/>
        <v>-0.51062775000000249</v>
      </c>
      <c r="AE144">
        <v>-0.19036694000000001</v>
      </c>
      <c r="AF144" s="4">
        <f t="shared" si="131"/>
        <v>6.6863399999975981E-3</v>
      </c>
      <c r="AG144">
        <v>-3.6189087000000002E-2</v>
      </c>
      <c r="AH144" s="4">
        <f t="shared" si="132"/>
        <v>-0.14749151300000241</v>
      </c>
      <c r="AI144">
        <v>2.2060692E-2</v>
      </c>
      <c r="AJ144" s="4">
        <f t="shared" si="133"/>
        <v>-0.20574129200000241</v>
      </c>
      <c r="AK144">
        <v>7.5872384000000001E-2</v>
      </c>
      <c r="AL144" s="4">
        <f t="shared" si="134"/>
        <v>-0.25955298400000243</v>
      </c>
      <c r="AM144">
        <v>-3.5003644999999999E-3</v>
      </c>
      <c r="AN144" s="4">
        <f t="shared" si="135"/>
        <v>-0.18018023550000242</v>
      </c>
      <c r="AO144">
        <v>9.269964E-2</v>
      </c>
      <c r="AP144" s="4">
        <f t="shared" si="136"/>
        <v>-0.27638024000000239</v>
      </c>
      <c r="AQ144">
        <v>1.7674688000000001E-2</v>
      </c>
      <c r="AR144" s="4">
        <f t="shared" ref="AR144" si="238">$F144-AQ144</f>
        <v>-0.20135528800000241</v>
      </c>
      <c r="AS144">
        <v>0.15877195999999999</v>
      </c>
      <c r="AT144" s="4">
        <f t="shared" si="138"/>
        <v>-0.3424525600000024</v>
      </c>
      <c r="AU144">
        <v>1.9906199999999999E-2</v>
      </c>
      <c r="AV144" s="4">
        <f t="shared" si="139"/>
        <v>-0.2035868000000024</v>
      </c>
      <c r="AW144">
        <v>-6.7962914999999999E-2</v>
      </c>
      <c r="AX144" s="4">
        <f t="shared" si="140"/>
        <v>-0.11571768500000242</v>
      </c>
      <c r="AY144">
        <v>3.4493584000000001E-2</v>
      </c>
      <c r="AZ144" s="4">
        <f t="shared" si="141"/>
        <v>-0.21817418400000241</v>
      </c>
      <c r="BA144">
        <v>0.44038664999999999</v>
      </c>
      <c r="BB144" s="4">
        <f t="shared" si="142"/>
        <v>-0.6240672500000024</v>
      </c>
      <c r="BC144">
        <v>1.2633445E-2</v>
      </c>
      <c r="BD144" s="4">
        <f t="shared" si="143"/>
        <v>-0.19631404500000241</v>
      </c>
      <c r="BE144">
        <v>0.28254790000000002</v>
      </c>
      <c r="BF144" s="4">
        <f t="shared" si="144"/>
        <v>-0.46622850000000243</v>
      </c>
      <c r="BG144">
        <v>8.8076084999999998E-2</v>
      </c>
      <c r="BH144" s="4">
        <f t="shared" si="145"/>
        <v>-0.27175668500000238</v>
      </c>
      <c r="BI144">
        <v>0.22811806000000001</v>
      </c>
      <c r="BJ144" s="4">
        <f t="shared" si="146"/>
        <v>-0.41179866000000243</v>
      </c>
      <c r="BK144">
        <v>0.17760087999999999</v>
      </c>
      <c r="BL144" s="4">
        <f t="shared" si="147"/>
        <v>-0.36128148000000238</v>
      </c>
      <c r="BM144">
        <v>7.6810240000000002E-2</v>
      </c>
      <c r="BN144" s="4">
        <f t="shared" si="148"/>
        <v>-0.26049084000000244</v>
      </c>
      <c r="BO144">
        <v>0.120954506</v>
      </c>
      <c r="BP144" s="4">
        <f t="shared" si="149"/>
        <v>-0.30463510600000243</v>
      </c>
      <c r="BQ144">
        <v>-3.7295606000000002E-2</v>
      </c>
      <c r="BR144" s="4">
        <f t="shared" si="150"/>
        <v>-0.14638499400000241</v>
      </c>
      <c r="BS144">
        <v>0.15699793000000001</v>
      </c>
      <c r="BT144" s="4">
        <f t="shared" si="151"/>
        <v>-0.34067853000000242</v>
      </c>
      <c r="BU144">
        <v>0.15490789999999999</v>
      </c>
      <c r="BV144" s="4">
        <f t="shared" si="152"/>
        <v>-0.3385885000000024</v>
      </c>
      <c r="BW144">
        <v>-0.14621986000000001</v>
      </c>
      <c r="BX144" s="4">
        <f t="shared" si="153"/>
        <v>-3.7460740000002407E-2</v>
      </c>
      <c r="BY144">
        <v>-1.5963842999999998E-2</v>
      </c>
      <c r="BZ144" s="4">
        <f t="shared" si="154"/>
        <v>-0.16771675700000241</v>
      </c>
      <c r="CA144">
        <v>0.22511292999999999</v>
      </c>
      <c r="CB144" s="4">
        <f t="shared" si="155"/>
        <v>-0.4087935300000024</v>
      </c>
      <c r="CC144">
        <v>-2.6699329000000001E-2</v>
      </c>
      <c r="CD144" s="4">
        <f t="shared" si="156"/>
        <v>-0.15698127100000242</v>
      </c>
      <c r="CE144">
        <v>0.15259412</v>
      </c>
      <c r="CF144" s="4">
        <f t="shared" si="157"/>
        <v>-0.33627472000000241</v>
      </c>
      <c r="CG144">
        <v>-0.22875954000000001</v>
      </c>
      <c r="CH144" s="4">
        <f t="shared" si="158"/>
        <v>4.5078939999997597E-2</v>
      </c>
      <c r="CI144">
        <v>7.5593889999999997E-2</v>
      </c>
      <c r="CJ144" s="4">
        <f t="shared" si="159"/>
        <v>-0.25927449000000241</v>
      </c>
      <c r="CK144">
        <v>8.0854994999999992E-3</v>
      </c>
      <c r="CL144" s="4">
        <f t="shared" si="160"/>
        <v>-0.19176609950000242</v>
      </c>
      <c r="CM144">
        <v>-6.2040914000000003E-2</v>
      </c>
      <c r="CN144" s="4">
        <f t="shared" si="161"/>
        <v>-0.12163968600000241</v>
      </c>
      <c r="CO144">
        <v>-5.5281295999999999E-3</v>
      </c>
      <c r="CP144" s="4">
        <f t="shared" si="162"/>
        <v>-0.17815247040000243</v>
      </c>
      <c r="CQ144">
        <v>3.0041513999999998E-2</v>
      </c>
      <c r="CR144" s="4">
        <f t="shared" si="163"/>
        <v>-0.21372211400000241</v>
      </c>
      <c r="CS144">
        <v>0.27872599999999997</v>
      </c>
      <c r="CT144" s="4">
        <f t="shared" si="164"/>
        <v>-0.46240660000000239</v>
      </c>
      <c r="CU144">
        <v>1.1785145E-2</v>
      </c>
      <c r="CV144" s="4">
        <f t="shared" si="165"/>
        <v>-0.19546574500000241</v>
      </c>
      <c r="CW144">
        <v>6.6974829999999999E-2</v>
      </c>
      <c r="CX144" s="4">
        <f t="shared" si="166"/>
        <v>-0.2506554300000024</v>
      </c>
      <c r="CY144">
        <v>-6.1108536999999997E-2</v>
      </c>
      <c r="CZ144" s="4">
        <f t="shared" si="167"/>
        <v>-0.12257206300000242</v>
      </c>
      <c r="DA144">
        <v>-8.0042883999999995E-2</v>
      </c>
      <c r="DB144" s="4">
        <f t="shared" si="168"/>
        <v>-0.10363771600000242</v>
      </c>
      <c r="DC144">
        <v>-0.103100784</v>
      </c>
      <c r="DD144" s="4">
        <f t="shared" si="169"/>
        <v>-8.0579816000002413E-2</v>
      </c>
      <c r="DE144">
        <v>-6.1108536999999997E-2</v>
      </c>
      <c r="DF144" s="4">
        <f t="shared" si="170"/>
        <v>-0.12257206300000242</v>
      </c>
      <c r="DG144">
        <v>0.2050517</v>
      </c>
      <c r="DH144" s="4">
        <f t="shared" si="171"/>
        <v>-0.38873230000000242</v>
      </c>
      <c r="DI144">
        <v>-1.6305786999999999E-2</v>
      </c>
      <c r="DJ144" s="4">
        <f t="shared" si="172"/>
        <v>-0.16737481300000243</v>
      </c>
      <c r="DK144">
        <v>-3.6358470000000002E-3</v>
      </c>
      <c r="DL144" s="4">
        <f t="shared" si="173"/>
        <v>-0.18004475300000242</v>
      </c>
      <c r="DM144">
        <v>0.50976515</v>
      </c>
      <c r="DN144" s="4">
        <f t="shared" si="174"/>
        <v>-0.69344575000000241</v>
      </c>
      <c r="DO144">
        <v>-6.1108536999999997E-2</v>
      </c>
      <c r="DP144" s="4">
        <f t="shared" si="175"/>
        <v>-0.12257206300000242</v>
      </c>
    </row>
    <row r="145" spans="2:120">
      <c r="B145">
        <v>130</v>
      </c>
      <c r="C145" s="4">
        <v>1402.5231510000001</v>
      </c>
      <c r="D145" s="4">
        <v>3366.3635420000001</v>
      </c>
      <c r="E145" s="4">
        <v>0</v>
      </c>
      <c r="F145" s="4">
        <v>-0.10625088999999832</v>
      </c>
      <c r="G145" s="4">
        <v>-1.4646667E-2</v>
      </c>
      <c r="H145" s="4">
        <f t="shared" ref="H145:H208" si="239">F145-G145</f>
        <v>-9.1604222999998319E-2</v>
      </c>
      <c r="I145" s="4">
        <v>-2.3929170999999999E-2</v>
      </c>
      <c r="J145" s="4">
        <f t="shared" ref="J145:J208" si="240">$F145-I145</f>
        <v>-8.2321718999998322E-2</v>
      </c>
      <c r="K145">
        <v>-0.15737042000000001</v>
      </c>
      <c r="L145" s="4">
        <f t="shared" ref="L145:L208" si="241">$F145-K145</f>
        <v>5.1119530000001689E-2</v>
      </c>
      <c r="M145">
        <v>-0.15737042000000001</v>
      </c>
      <c r="N145" s="4">
        <f t="shared" ref="N145:N208" si="242">$F145-M145</f>
        <v>5.1119530000001689E-2</v>
      </c>
      <c r="O145">
        <v>8.2769460000000003E-2</v>
      </c>
      <c r="P145" s="4">
        <f t="shared" ref="P145:P208" si="243">$F145-O145</f>
        <v>-0.18902034999999834</v>
      </c>
      <c r="Q145">
        <v>7.1115590000000006E-2</v>
      </c>
      <c r="R145" s="4">
        <f t="shared" ref="R145:R208" si="244">$F145-Q145</f>
        <v>-0.17736647999999833</v>
      </c>
      <c r="S145">
        <v>-8.6773686000000003E-2</v>
      </c>
      <c r="T145" s="4">
        <f t="shared" ref="T145:T208" si="245">$F145-S145</f>
        <v>-1.9477203999998319E-2</v>
      </c>
      <c r="U145">
        <v>-5.3976326999999998E-2</v>
      </c>
      <c r="V145" s="4">
        <f t="shared" ref="V145:V208" si="246">$F145-U145</f>
        <v>-5.2274562999998324E-2</v>
      </c>
      <c r="W145">
        <v>0.13449839999999999</v>
      </c>
      <c r="X145" s="4">
        <f t="shared" ref="X145:X208" si="247">$F145-W145</f>
        <v>-0.24074928999999831</v>
      </c>
      <c r="Z145" s="4">
        <f t="shared" ref="Z145:Z208" si="248">$F145-Y145</f>
        <v>-0.10625088999999832</v>
      </c>
      <c r="AA145">
        <v>0.30159145999999998</v>
      </c>
      <c r="AB145" s="4">
        <f t="shared" ref="AB145:AB208" si="249">$F145-AA145</f>
        <v>-0.4078423499999983</v>
      </c>
      <c r="AC145">
        <v>0.22446886999999999</v>
      </c>
      <c r="AD145" s="4">
        <f t="shared" ref="AD145:AD208" si="250">$F145-AC145</f>
        <v>-0.33071975999999831</v>
      </c>
      <c r="AE145">
        <v>-0.18852902999999999</v>
      </c>
      <c r="AF145" s="4">
        <f t="shared" ref="AF145:AF208" si="251">$F145-AE145</f>
        <v>8.2278140000001665E-2</v>
      </c>
      <c r="AG145">
        <v>-3.3894535000000003E-2</v>
      </c>
      <c r="AH145" s="4">
        <f t="shared" ref="AH145:AH208" si="252">$F145-AG145</f>
        <v>-7.2356354999998318E-2</v>
      </c>
      <c r="AI145">
        <v>-1.2002583000000001E-2</v>
      </c>
      <c r="AJ145" s="4">
        <f t="shared" ref="AJ145:AJ208" si="253">$F145-AI145</f>
        <v>-9.4248306999998324E-2</v>
      </c>
      <c r="AK145">
        <v>7.4692190000000006E-2</v>
      </c>
      <c r="AL145" s="4">
        <f t="shared" ref="AL145:AL208" si="254">$F145-AK145</f>
        <v>-0.18094307999999831</v>
      </c>
      <c r="AM145">
        <v>-4.8936860000000004E-3</v>
      </c>
      <c r="AN145" s="4">
        <f t="shared" ref="AN145:AN208" si="255">$F145-AM145</f>
        <v>-0.10135720399999833</v>
      </c>
      <c r="AO145">
        <v>9.2603445000000006E-2</v>
      </c>
      <c r="AP145" s="4">
        <f t="shared" ref="AP145:AP208" si="256">$F145-AO145</f>
        <v>-0.19885433499999833</v>
      </c>
      <c r="AQ145">
        <v>9.2804240000000007E-3</v>
      </c>
      <c r="AR145" s="4">
        <f t="shared" ref="AR145" si="257">$F145-AQ145</f>
        <v>-0.11553131399999832</v>
      </c>
      <c r="AS145">
        <v>0.15174572</v>
      </c>
      <c r="AT145" s="4">
        <f t="shared" ref="AT145:AT208" si="258">$F145-AS145</f>
        <v>-0.25799660999999829</v>
      </c>
      <c r="AU145">
        <v>1.9236113999999999E-2</v>
      </c>
      <c r="AV145" s="4">
        <f t="shared" ref="AV145:AV208" si="259">$F145-AU145</f>
        <v>-0.12548700399999832</v>
      </c>
      <c r="AW145">
        <v>-7.6748209999999997E-2</v>
      </c>
      <c r="AX145" s="4">
        <f t="shared" ref="AX145:AX208" si="260">$F145-AW145</f>
        <v>-2.9502679999998324E-2</v>
      </c>
      <c r="AY145">
        <v>3.8926219999999997E-2</v>
      </c>
      <c r="AZ145" s="4">
        <f t="shared" ref="AZ145:AZ208" si="261">$F145-AY145</f>
        <v>-0.14517710999999833</v>
      </c>
      <c r="BA145">
        <v>0.48150690000000002</v>
      </c>
      <c r="BB145" s="4">
        <f t="shared" ref="BB145:BB208" si="262">$F145-BA145</f>
        <v>-0.58775778999999839</v>
      </c>
      <c r="BC145">
        <v>2.1903217000000001E-3</v>
      </c>
      <c r="BD145" s="4">
        <f t="shared" ref="BD145:BD208" si="263">$F145-BC145</f>
        <v>-0.10844121169999832</v>
      </c>
      <c r="BE145">
        <v>-0.21874197000000001</v>
      </c>
      <c r="BF145" s="4">
        <f t="shared" ref="BF145:BF208" si="264">$F145-BE145</f>
        <v>0.11249108000000169</v>
      </c>
      <c r="BG145">
        <v>8.4387383999999996E-2</v>
      </c>
      <c r="BH145" s="4">
        <f t="shared" ref="BH145:BH208" si="265">$F145-BG145</f>
        <v>-0.19063827399999833</v>
      </c>
      <c r="BI145">
        <v>0.22758333</v>
      </c>
      <c r="BJ145" s="4">
        <f t="shared" ref="BJ145:BJ208" si="266">$F145-BI145</f>
        <v>-0.33383421999999829</v>
      </c>
      <c r="BK145">
        <v>0.17576981999999999</v>
      </c>
      <c r="BL145" s="4">
        <f t="shared" ref="BL145:BL208" si="267">$F145-BK145</f>
        <v>-0.28202070999999829</v>
      </c>
      <c r="BM145">
        <v>7.2240840000000001E-2</v>
      </c>
      <c r="BN145" s="4">
        <f t="shared" ref="BN145:BN208" si="268">$F145-BM145</f>
        <v>-0.17849172999999832</v>
      </c>
      <c r="BO145">
        <v>0.11142725000000001</v>
      </c>
      <c r="BP145" s="4">
        <f t="shared" ref="BP145:BP208" si="269">$F145-BO145</f>
        <v>-0.21767813999999833</v>
      </c>
      <c r="BQ145">
        <v>-3.6250297000000001E-2</v>
      </c>
      <c r="BR145" s="4">
        <f t="shared" ref="BR145:BR208" si="270">$F145-BQ145</f>
        <v>-7.0000592999998321E-2</v>
      </c>
      <c r="BS145">
        <v>0.15593387</v>
      </c>
      <c r="BT145" s="4">
        <f t="shared" ref="BT145:BT208" si="271">$F145-BS145</f>
        <v>-0.26218475999999835</v>
      </c>
      <c r="BU145">
        <v>0.15558907</v>
      </c>
      <c r="BV145" s="4">
        <f t="shared" ref="BV145:BV208" si="272">$F145-BU145</f>
        <v>-0.26183995999999832</v>
      </c>
      <c r="BW145">
        <v>-0.13594638000000001</v>
      </c>
      <c r="BX145" s="4">
        <f t="shared" ref="BX145:BX208" si="273">$F145-BW145</f>
        <v>2.9695490000001684E-2</v>
      </c>
      <c r="BY145">
        <v>-1.2883823000000001E-2</v>
      </c>
      <c r="BZ145" s="4">
        <f t="shared" ref="BZ145:BZ208" si="274">$F145-BY145</f>
        <v>-9.3367066999998319E-2</v>
      </c>
      <c r="CA145">
        <v>0.27840315999999998</v>
      </c>
      <c r="CB145" s="4">
        <f t="shared" ref="CB145:CB208" si="275">$F145-CA145</f>
        <v>-0.3846540499999983</v>
      </c>
      <c r="CC145">
        <v>-3.6476741999999999E-2</v>
      </c>
      <c r="CD145" s="4">
        <f t="shared" ref="CD145:CD208" si="276">$F145-CC145</f>
        <v>-6.9774147999998315E-2</v>
      </c>
      <c r="CE145">
        <v>0.16389330999999999</v>
      </c>
      <c r="CF145" s="4">
        <f t="shared" ref="CF145:CF208" si="277">$F145-CE145</f>
        <v>-0.27014419999999828</v>
      </c>
      <c r="CG145">
        <v>-0.24152064000000001</v>
      </c>
      <c r="CH145" s="4">
        <f t="shared" ref="CH145:CH208" si="278">$F145-CG145</f>
        <v>0.13526975000000169</v>
      </c>
      <c r="CI145">
        <v>6.6361840000000005E-2</v>
      </c>
      <c r="CJ145" s="4">
        <f t="shared" ref="CJ145:CJ208" si="279">$F145-CI145</f>
        <v>-0.17261272999999833</v>
      </c>
      <c r="CK145">
        <v>-1.2464229E-2</v>
      </c>
      <c r="CL145" s="4">
        <f t="shared" ref="CL145:CL208" si="280">$F145-CK145</f>
        <v>-9.3786660999998328E-2</v>
      </c>
      <c r="CM145">
        <v>-3.6444770000000001E-2</v>
      </c>
      <c r="CN145" s="4">
        <f t="shared" ref="CN145:CN208" si="281">$F145-CM145</f>
        <v>-6.980611999999832E-2</v>
      </c>
      <c r="CO145">
        <v>8.3147940000000004E-3</v>
      </c>
      <c r="CP145" s="4">
        <f t="shared" ref="CP145:CP208" si="282">$F145-CO145</f>
        <v>-0.11456568399999832</v>
      </c>
      <c r="CQ145">
        <v>3.4485679999999998E-2</v>
      </c>
      <c r="CR145" s="4">
        <f t="shared" ref="CR145:CR208" si="283">$F145-CQ145</f>
        <v>-0.14073656999999831</v>
      </c>
      <c r="CS145">
        <v>0.27599501999999998</v>
      </c>
      <c r="CT145" s="4">
        <f t="shared" ref="CT145:CT208" si="284">$F145-CS145</f>
        <v>-0.3822459099999983</v>
      </c>
      <c r="CU145">
        <v>8.0989900000000004E-3</v>
      </c>
      <c r="CV145" s="4">
        <f t="shared" ref="CV145:CV208" si="285">$F145-CU145</f>
        <v>-0.11434987999999832</v>
      </c>
      <c r="CW145">
        <v>7.0192224999999997E-2</v>
      </c>
      <c r="CX145" s="4">
        <f t="shared" ref="CX145:CX208" si="286">$F145-CW145</f>
        <v>-0.17644311499999832</v>
      </c>
      <c r="CY145">
        <v>-8.3534079999999997E-2</v>
      </c>
      <c r="CZ145" s="4">
        <f t="shared" ref="CZ145:CZ208" si="287">$F145-CY145</f>
        <v>-2.2716809999998325E-2</v>
      </c>
      <c r="DA145">
        <v>-7.9189869999999996E-2</v>
      </c>
      <c r="DB145" s="4">
        <f t="shared" ref="DB145:DB208" si="288">$F145-DA145</f>
        <v>-2.7061019999998326E-2</v>
      </c>
      <c r="DC145">
        <v>-0.108617194</v>
      </c>
      <c r="DD145" s="4">
        <f t="shared" ref="DD145:DD208" si="289">$F145-DC145</f>
        <v>2.3663040000016788E-3</v>
      </c>
      <c r="DE145">
        <v>-8.3534079999999997E-2</v>
      </c>
      <c r="DF145" s="4">
        <f t="shared" ref="DF145:DF208" si="290">$F145-DE145</f>
        <v>-2.2716809999998325E-2</v>
      </c>
      <c r="DG145">
        <v>0.17570989000000001</v>
      </c>
      <c r="DH145" s="4">
        <f t="shared" ref="DH145:DH208" si="291">$F145-DG145</f>
        <v>-0.28196077999999836</v>
      </c>
      <c r="DI145">
        <v>-2.4631760999999999E-2</v>
      </c>
      <c r="DJ145" s="4">
        <f t="shared" ref="DJ145:DJ208" si="292">$F145-DI145</f>
        <v>-8.1619128999998319E-2</v>
      </c>
      <c r="DK145">
        <v>-2.2671368000000001E-2</v>
      </c>
      <c r="DL145" s="4">
        <f t="shared" ref="DL145:DL208" si="293">$F145-DK145</f>
        <v>-8.3579521999998324E-2</v>
      </c>
      <c r="DM145">
        <v>0.51388120000000004</v>
      </c>
      <c r="DN145" s="4">
        <f t="shared" ref="DN145:DN208" si="294">$F145-DM145</f>
        <v>-0.62013208999999836</v>
      </c>
      <c r="DO145">
        <v>-8.3534079999999997E-2</v>
      </c>
      <c r="DP145" s="4">
        <f t="shared" ref="DP145:DP208" si="295">$F145-DO145</f>
        <v>-2.2716809999998325E-2</v>
      </c>
    </row>
    <row r="146" spans="2:120">
      <c r="B146">
        <v>131</v>
      </c>
      <c r="C146" s="4">
        <v>1402.1755989999999</v>
      </c>
      <c r="D146" s="4">
        <v>3366.4849340000001</v>
      </c>
      <c r="E146" s="4">
        <v>0</v>
      </c>
      <c r="F146" s="4">
        <v>-5.9374490000003277E-2</v>
      </c>
      <c r="G146" s="4">
        <v>-2.1784221999999999E-2</v>
      </c>
      <c r="H146" s="4">
        <f t="shared" si="239"/>
        <v>-3.7590268000003278E-2</v>
      </c>
      <c r="I146" s="4">
        <v>4.5383660000000003E-3</v>
      </c>
      <c r="J146" s="4">
        <f t="shared" si="240"/>
        <v>-6.3912856000003279E-2</v>
      </c>
      <c r="K146">
        <v>-0.13705766</v>
      </c>
      <c r="L146" s="4">
        <f t="shared" si="241"/>
        <v>7.7683169999996721E-2</v>
      </c>
      <c r="M146">
        <v>-0.13705766</v>
      </c>
      <c r="N146" s="4">
        <f t="shared" si="242"/>
        <v>7.7683169999996721E-2</v>
      </c>
      <c r="O146">
        <v>0.13929179999999999</v>
      </c>
      <c r="P146" s="4">
        <f t="shared" si="243"/>
        <v>-0.19866629000000327</v>
      </c>
      <c r="Q146">
        <v>7.6820219999999995E-2</v>
      </c>
      <c r="R146" s="4">
        <f t="shared" si="244"/>
        <v>-0.13619471000000327</v>
      </c>
      <c r="S146">
        <v>-8.0131969999999997E-2</v>
      </c>
      <c r="T146" s="4">
        <f t="shared" si="245"/>
        <v>2.075747999999672E-2</v>
      </c>
      <c r="U146">
        <v>-5.3303637999999997E-3</v>
      </c>
      <c r="V146" s="4">
        <f t="shared" si="246"/>
        <v>-5.4044126200003276E-2</v>
      </c>
      <c r="W146">
        <v>8.9946730000000003E-2</v>
      </c>
      <c r="X146" s="4">
        <f t="shared" si="247"/>
        <v>-0.14932122000000328</v>
      </c>
      <c r="Z146" s="4">
        <f t="shared" si="248"/>
        <v>-5.9374490000003277E-2</v>
      </c>
      <c r="AA146">
        <v>0.27851949999999998</v>
      </c>
      <c r="AB146" s="4">
        <f t="shared" si="249"/>
        <v>-0.33789399000000325</v>
      </c>
      <c r="AC146">
        <v>0.24996463999999999</v>
      </c>
      <c r="AD146" s="4">
        <f t="shared" si="250"/>
        <v>-0.30933913000000324</v>
      </c>
      <c r="AE146">
        <v>-0.18425494000000001</v>
      </c>
      <c r="AF146" s="4">
        <f t="shared" si="251"/>
        <v>0.12488044999999673</v>
      </c>
      <c r="AG146">
        <v>-8.7040529999999998E-3</v>
      </c>
      <c r="AH146" s="4">
        <f t="shared" si="252"/>
        <v>-5.0670437000003274E-2</v>
      </c>
      <c r="AI146">
        <v>-1.2125692E-2</v>
      </c>
      <c r="AJ146" s="4">
        <f t="shared" si="253"/>
        <v>-4.7248798000003277E-2</v>
      </c>
      <c r="AK146">
        <v>8.1530420000000006E-2</v>
      </c>
      <c r="AL146" s="4">
        <f t="shared" si="254"/>
        <v>-0.14090491000000327</v>
      </c>
      <c r="AM146">
        <v>-6.3129090000000002E-3</v>
      </c>
      <c r="AN146" s="4">
        <f t="shared" si="255"/>
        <v>-5.3061581000003279E-2</v>
      </c>
      <c r="AO146">
        <v>8.5280640000000005E-2</v>
      </c>
      <c r="AP146" s="4">
        <f t="shared" si="256"/>
        <v>-0.1446551300000033</v>
      </c>
      <c r="AQ146">
        <v>2.81047E-2</v>
      </c>
      <c r="AR146" s="4">
        <f t="shared" ref="AR146" si="296">$F146-AQ146</f>
        <v>-8.7479190000003273E-2</v>
      </c>
      <c r="AS146">
        <v>0.14380455</v>
      </c>
      <c r="AT146" s="4">
        <f t="shared" si="258"/>
        <v>-0.20317904000000328</v>
      </c>
      <c r="AU146">
        <v>2.8402446000000001E-2</v>
      </c>
      <c r="AV146" s="4">
        <f t="shared" si="259"/>
        <v>-8.7776936000003275E-2</v>
      </c>
      <c r="AW146">
        <v>-8.2980714999999997E-2</v>
      </c>
      <c r="AX146" s="4">
        <f t="shared" si="260"/>
        <v>2.3606224999996719E-2</v>
      </c>
      <c r="AY146">
        <v>1.7430234999999999E-2</v>
      </c>
      <c r="AZ146" s="4">
        <f t="shared" si="261"/>
        <v>-7.6804725000003279E-2</v>
      </c>
      <c r="BA146">
        <v>0.60141719999999999</v>
      </c>
      <c r="BB146" s="4">
        <f t="shared" si="262"/>
        <v>-0.66079169000000326</v>
      </c>
      <c r="BC146">
        <v>3.6848634000000002E-3</v>
      </c>
      <c r="BD146" s="4">
        <f t="shared" si="263"/>
        <v>-6.3059353400003279E-2</v>
      </c>
      <c r="BE146">
        <v>-0.20471486</v>
      </c>
      <c r="BF146" s="4">
        <f t="shared" si="264"/>
        <v>0.14534036999999672</v>
      </c>
      <c r="BG146">
        <v>7.3118489999999994E-2</v>
      </c>
      <c r="BH146" s="4">
        <f t="shared" si="265"/>
        <v>-0.13249298000000326</v>
      </c>
      <c r="BI146">
        <v>0.21864655999999999</v>
      </c>
      <c r="BJ146" s="4">
        <f t="shared" si="266"/>
        <v>-0.27802105000000327</v>
      </c>
      <c r="BK146">
        <v>0.16876612999999999</v>
      </c>
      <c r="BL146" s="4">
        <f t="shared" si="267"/>
        <v>-0.22814062000000326</v>
      </c>
      <c r="BM146">
        <v>9.5363589999999998E-2</v>
      </c>
      <c r="BN146" s="4">
        <f t="shared" si="268"/>
        <v>-0.15473808000000328</v>
      </c>
      <c r="BO146">
        <v>0.13130586</v>
      </c>
      <c r="BP146" s="4">
        <f t="shared" si="269"/>
        <v>-0.19068035000000327</v>
      </c>
      <c r="BQ146">
        <v>-3.3379315999999999E-2</v>
      </c>
      <c r="BR146" s="4">
        <f t="shared" si="270"/>
        <v>-2.5995174000003278E-2</v>
      </c>
      <c r="BS146">
        <v>0.1671011</v>
      </c>
      <c r="BT146" s="4">
        <f t="shared" si="271"/>
        <v>-0.22647559000000328</v>
      </c>
      <c r="BU146">
        <v>0.1523581</v>
      </c>
      <c r="BV146" s="4">
        <f t="shared" si="272"/>
        <v>-0.21173259000000327</v>
      </c>
      <c r="BW146">
        <v>-0.11593359</v>
      </c>
      <c r="BX146" s="4">
        <f t="shared" si="273"/>
        <v>5.6559099999996726E-2</v>
      </c>
      <c r="BY146">
        <v>-8.5289709999999998E-3</v>
      </c>
      <c r="BZ146" s="4">
        <f t="shared" si="274"/>
        <v>-5.0845519000003281E-2</v>
      </c>
      <c r="CA146">
        <v>0.2407118</v>
      </c>
      <c r="CB146" s="4">
        <f t="shared" si="275"/>
        <v>-0.30008629000000331</v>
      </c>
      <c r="CC146">
        <v>-3.3368879999999997E-2</v>
      </c>
      <c r="CD146" s="4">
        <f t="shared" si="276"/>
        <v>-2.6005610000003281E-2</v>
      </c>
      <c r="CE146">
        <v>0.14704521000000001</v>
      </c>
      <c r="CF146" s="4">
        <f t="shared" si="277"/>
        <v>-0.20641970000000329</v>
      </c>
      <c r="CG146">
        <v>-0.20079942000000001</v>
      </c>
      <c r="CH146" s="4">
        <f t="shared" si="278"/>
        <v>0.14142492999999673</v>
      </c>
      <c r="CI146">
        <v>5.5692720000000001E-2</v>
      </c>
      <c r="CJ146" s="4">
        <f t="shared" si="279"/>
        <v>-0.11506721000000328</v>
      </c>
      <c r="CK146">
        <v>-4.0024192999999998E-3</v>
      </c>
      <c r="CL146" s="4">
        <f t="shared" si="280"/>
        <v>-5.537207070000328E-2</v>
      </c>
      <c r="CM146">
        <v>-5.0282109999999998E-2</v>
      </c>
      <c r="CN146" s="4">
        <f t="shared" si="281"/>
        <v>-9.0923800000032792E-3</v>
      </c>
      <c r="CO146">
        <v>4.6769699999999997E-2</v>
      </c>
      <c r="CP146" s="4">
        <f t="shared" si="282"/>
        <v>-0.10614419000000327</v>
      </c>
      <c r="CQ146">
        <v>8.0578423999999996E-2</v>
      </c>
      <c r="CR146" s="4">
        <f t="shared" si="283"/>
        <v>-0.13995291400000326</v>
      </c>
      <c r="CS146">
        <v>0.25902175999999999</v>
      </c>
      <c r="CT146" s="4">
        <f t="shared" si="284"/>
        <v>-0.31839625000000327</v>
      </c>
      <c r="CU146">
        <v>4.8055750000000003E-3</v>
      </c>
      <c r="CV146" s="4">
        <f t="shared" si="285"/>
        <v>-6.4180065000003284E-2</v>
      </c>
      <c r="CW146">
        <v>3.5206832E-2</v>
      </c>
      <c r="CX146" s="4">
        <f t="shared" si="286"/>
        <v>-9.4581322000003271E-2</v>
      </c>
      <c r="CY146">
        <v>-9.6789189999999997E-2</v>
      </c>
      <c r="CZ146" s="4">
        <f t="shared" si="287"/>
        <v>3.741469999999672E-2</v>
      </c>
      <c r="DA146">
        <v>-8.5824444999999999E-2</v>
      </c>
      <c r="DB146" s="4">
        <f t="shared" si="288"/>
        <v>2.6449954999996722E-2</v>
      </c>
      <c r="DC146">
        <v>-0.104663916</v>
      </c>
      <c r="DD146" s="4">
        <f t="shared" si="289"/>
        <v>4.5289425999996719E-2</v>
      </c>
      <c r="DE146">
        <v>-9.6789189999999997E-2</v>
      </c>
      <c r="DF146" s="4">
        <f t="shared" si="290"/>
        <v>3.741469999999672E-2</v>
      </c>
      <c r="DG146">
        <v>0.16019884000000001</v>
      </c>
      <c r="DH146" s="4">
        <f t="shared" si="291"/>
        <v>-0.21957333000000329</v>
      </c>
      <c r="DI146">
        <v>-1.2913383000000001E-2</v>
      </c>
      <c r="DJ146" s="4">
        <f t="shared" si="292"/>
        <v>-4.6461107000003277E-2</v>
      </c>
      <c r="DK146">
        <v>-1.6687746999999999E-2</v>
      </c>
      <c r="DL146" s="4">
        <f t="shared" si="293"/>
        <v>-4.2686743000003274E-2</v>
      </c>
      <c r="DM146">
        <v>0.49541332999999999</v>
      </c>
      <c r="DN146" s="4">
        <f t="shared" si="294"/>
        <v>-0.55478782000000326</v>
      </c>
      <c r="DO146">
        <v>-9.6789189999999997E-2</v>
      </c>
      <c r="DP146" s="4">
        <f t="shared" si="295"/>
        <v>3.741469999999672E-2</v>
      </c>
    </row>
    <row r="147" spans="2:120">
      <c r="B147">
        <v>132</v>
      </c>
      <c r="C147" s="4">
        <v>1399.7677269999999</v>
      </c>
      <c r="D147" s="4">
        <v>3365.6352379999998</v>
      </c>
      <c r="E147" s="4">
        <v>0</v>
      </c>
      <c r="F147" s="4">
        <v>0.19479090000000099</v>
      </c>
      <c r="G147" s="4">
        <v>-3.9482426000000001E-2</v>
      </c>
      <c r="H147" s="4">
        <f t="shared" si="239"/>
        <v>0.234273326000001</v>
      </c>
      <c r="I147" s="4">
        <v>3.951151E-2</v>
      </c>
      <c r="J147" s="4">
        <f t="shared" si="240"/>
        <v>0.15527939000000099</v>
      </c>
      <c r="K147">
        <v>-0.11788492</v>
      </c>
      <c r="L147" s="4">
        <f t="shared" si="241"/>
        <v>0.31267582000000099</v>
      </c>
      <c r="M147">
        <v>-0.11788492</v>
      </c>
      <c r="N147" s="4">
        <f t="shared" si="242"/>
        <v>0.31267582000000099</v>
      </c>
      <c r="O147">
        <v>0.10827088</v>
      </c>
      <c r="P147" s="4">
        <f t="shared" si="243"/>
        <v>8.6520020000000988E-2</v>
      </c>
      <c r="Q147">
        <v>9.5596275999999994E-2</v>
      </c>
      <c r="R147" s="4">
        <f t="shared" si="244"/>
        <v>9.9194624000000994E-2</v>
      </c>
      <c r="S147">
        <v>-7.5745939999999998E-2</v>
      </c>
      <c r="T147" s="4">
        <f t="shared" si="245"/>
        <v>0.270536840000001</v>
      </c>
      <c r="U147">
        <v>1.6344516999999999E-2</v>
      </c>
      <c r="V147" s="4">
        <f t="shared" si="246"/>
        <v>0.17844638300000099</v>
      </c>
      <c r="W147">
        <v>0.1687342</v>
      </c>
      <c r="X147" s="4">
        <f t="shared" si="247"/>
        <v>2.6056700000000987E-2</v>
      </c>
      <c r="Z147" s="4">
        <f t="shared" si="248"/>
        <v>0.19479090000000099</v>
      </c>
      <c r="AA147">
        <v>0.47771868000000001</v>
      </c>
      <c r="AB147" s="4">
        <f t="shared" si="249"/>
        <v>-0.28292777999999902</v>
      </c>
      <c r="AC147">
        <v>0.38637027000000002</v>
      </c>
      <c r="AD147" s="4">
        <f t="shared" si="250"/>
        <v>-0.19157936999999903</v>
      </c>
      <c r="AE147">
        <v>-0.16636221000000001</v>
      </c>
      <c r="AF147" s="4">
        <f t="shared" si="251"/>
        <v>0.361153110000001</v>
      </c>
      <c r="AG147">
        <v>5.4942030000000003E-2</v>
      </c>
      <c r="AH147" s="4">
        <f t="shared" si="252"/>
        <v>0.13984887000000099</v>
      </c>
      <c r="AI147">
        <v>1.2403416E-2</v>
      </c>
      <c r="AJ147" s="4">
        <f t="shared" si="253"/>
        <v>0.18238748400000099</v>
      </c>
      <c r="AK147">
        <v>8.7152510000000002E-2</v>
      </c>
      <c r="AL147" s="4">
        <f t="shared" si="254"/>
        <v>0.10763839000000099</v>
      </c>
      <c r="AM147">
        <v>4.0452177999999997E-3</v>
      </c>
      <c r="AN147" s="4">
        <f t="shared" si="255"/>
        <v>0.19074568220000099</v>
      </c>
      <c r="AO147">
        <v>7.646261E-2</v>
      </c>
      <c r="AP147" s="4">
        <f t="shared" si="256"/>
        <v>0.11832829000000099</v>
      </c>
      <c r="AQ147">
        <v>3.8039486999999997E-2</v>
      </c>
      <c r="AR147" s="4">
        <f t="shared" ref="AR147" si="297">$F147-AQ147</f>
        <v>0.15675141300000101</v>
      </c>
      <c r="AS147">
        <v>0.13074663</v>
      </c>
      <c r="AT147" s="4">
        <f t="shared" si="258"/>
        <v>6.4044270000000986E-2</v>
      </c>
      <c r="AU147">
        <v>3.3625674000000001E-2</v>
      </c>
      <c r="AV147" s="4">
        <f t="shared" si="259"/>
        <v>0.16116522600000099</v>
      </c>
      <c r="AW147">
        <v>-6.9537310000000005E-2</v>
      </c>
      <c r="AX147" s="4">
        <f t="shared" si="260"/>
        <v>0.26432821000000101</v>
      </c>
      <c r="AY147">
        <v>6.5351545999999996E-2</v>
      </c>
      <c r="AZ147" s="4">
        <f t="shared" si="261"/>
        <v>0.12943935400000101</v>
      </c>
      <c r="BA147">
        <v>0.6235638</v>
      </c>
      <c r="BB147" s="4">
        <f t="shared" si="262"/>
        <v>-0.42877289999999901</v>
      </c>
      <c r="BC147">
        <v>1.6023384000000002E-2</v>
      </c>
      <c r="BD147" s="4">
        <f t="shared" si="263"/>
        <v>0.17876751600000099</v>
      </c>
      <c r="BE147">
        <v>-0.15125430000000001</v>
      </c>
      <c r="BF147" s="4">
        <f t="shared" si="264"/>
        <v>0.346045200000001</v>
      </c>
      <c r="BG147">
        <v>7.3152900000000007E-2</v>
      </c>
      <c r="BH147" s="4">
        <f t="shared" si="265"/>
        <v>0.12163800000000098</v>
      </c>
      <c r="BI147">
        <v>0.32143664</v>
      </c>
      <c r="BJ147" s="4">
        <f t="shared" si="266"/>
        <v>-0.12664573999999901</v>
      </c>
      <c r="BK147">
        <v>0.16919792</v>
      </c>
      <c r="BL147" s="4">
        <f t="shared" si="267"/>
        <v>2.5592980000000987E-2</v>
      </c>
      <c r="BM147">
        <v>0.107353054</v>
      </c>
      <c r="BN147" s="4">
        <f t="shared" si="268"/>
        <v>8.7437846000000985E-2</v>
      </c>
      <c r="BO147">
        <v>0.16499021999999999</v>
      </c>
      <c r="BP147" s="4">
        <f t="shared" si="269"/>
        <v>2.9800680000000995E-2</v>
      </c>
      <c r="BQ147">
        <v>-8.4453429999999993E-3</v>
      </c>
      <c r="BR147" s="4">
        <f t="shared" si="270"/>
        <v>0.20323624300000098</v>
      </c>
      <c r="BS147">
        <v>0.17726195</v>
      </c>
      <c r="BT147" s="4">
        <f t="shared" si="271"/>
        <v>1.7528950000000987E-2</v>
      </c>
      <c r="BU147">
        <v>0.15427245000000001</v>
      </c>
      <c r="BV147" s="4">
        <f t="shared" si="272"/>
        <v>4.0518450000000983E-2</v>
      </c>
      <c r="BW147">
        <v>-7.7776596000000003E-2</v>
      </c>
      <c r="BX147" s="4">
        <f t="shared" si="273"/>
        <v>0.27256749600000096</v>
      </c>
      <c r="BY147">
        <v>-1.4965859999999999E-2</v>
      </c>
      <c r="BZ147" s="4">
        <f t="shared" si="274"/>
        <v>0.20975676000000099</v>
      </c>
      <c r="CA147">
        <v>0.24577850000000001</v>
      </c>
      <c r="CB147" s="4">
        <f t="shared" si="275"/>
        <v>-5.0987599999999023E-2</v>
      </c>
      <c r="CC147">
        <v>-3.1963404000000001E-2</v>
      </c>
      <c r="CD147" s="4">
        <f t="shared" si="276"/>
        <v>0.22675430400000099</v>
      </c>
      <c r="CE147">
        <v>0.18342898999999999</v>
      </c>
      <c r="CF147" s="4">
        <f t="shared" si="277"/>
        <v>1.1361910000001002E-2</v>
      </c>
      <c r="CG147">
        <v>-0.19784164000000001</v>
      </c>
      <c r="CH147" s="4">
        <f t="shared" si="278"/>
        <v>0.39263254000000103</v>
      </c>
      <c r="CI147">
        <v>0.14029995000000001</v>
      </c>
      <c r="CJ147" s="4">
        <f t="shared" si="279"/>
        <v>5.4490950000000982E-2</v>
      </c>
      <c r="CK147">
        <v>1.846513E-2</v>
      </c>
      <c r="CL147" s="4">
        <f t="shared" si="280"/>
        <v>0.17632577000000099</v>
      </c>
      <c r="CM147">
        <v>-9.1008359999999993E-3</v>
      </c>
      <c r="CN147" s="4">
        <f t="shared" si="281"/>
        <v>0.20389173600000099</v>
      </c>
      <c r="CO147">
        <v>4.0792592000000003E-2</v>
      </c>
      <c r="CP147" s="4">
        <f t="shared" si="282"/>
        <v>0.15399830800000097</v>
      </c>
      <c r="CQ147">
        <v>0.12862149</v>
      </c>
      <c r="CR147" s="4">
        <f t="shared" si="283"/>
        <v>6.6169410000000983E-2</v>
      </c>
      <c r="CS147">
        <v>0.23168043999999999</v>
      </c>
      <c r="CT147" s="4">
        <f t="shared" si="284"/>
        <v>-3.6889539999998999E-2</v>
      </c>
      <c r="CU147">
        <v>3.5523921000000002E-3</v>
      </c>
      <c r="CV147" s="4">
        <f t="shared" si="285"/>
        <v>0.19123850790000099</v>
      </c>
      <c r="CW147">
        <v>4.3927832999999999E-2</v>
      </c>
      <c r="CX147" s="4">
        <f t="shared" si="286"/>
        <v>0.15086306700000099</v>
      </c>
      <c r="CY147">
        <v>-6.4012760000000002E-2</v>
      </c>
      <c r="CZ147" s="4">
        <f t="shared" si="287"/>
        <v>0.25880366000000099</v>
      </c>
      <c r="DA147">
        <v>-9.5201305999999999E-2</v>
      </c>
      <c r="DB147" s="4">
        <f t="shared" si="288"/>
        <v>0.28999220600000097</v>
      </c>
      <c r="DC147">
        <v>-0.10547276</v>
      </c>
      <c r="DD147" s="4">
        <f t="shared" si="289"/>
        <v>0.30026366000000099</v>
      </c>
      <c r="DE147">
        <v>-6.4012760000000002E-2</v>
      </c>
      <c r="DF147" s="4">
        <f t="shared" si="290"/>
        <v>0.25880366000000099</v>
      </c>
      <c r="DG147">
        <v>0.22591859</v>
      </c>
      <c r="DH147" s="4">
        <f t="shared" si="291"/>
        <v>-3.1127689999999014E-2</v>
      </c>
      <c r="DI147">
        <v>-1.8696089999999999E-2</v>
      </c>
      <c r="DJ147" s="4">
        <f t="shared" si="292"/>
        <v>0.21348699000000099</v>
      </c>
      <c r="DK147">
        <v>-4.2903848000000001E-2</v>
      </c>
      <c r="DL147" s="4">
        <f t="shared" si="293"/>
        <v>0.23769474800000098</v>
      </c>
      <c r="DM147">
        <v>0.46913527999999999</v>
      </c>
      <c r="DN147" s="4">
        <f t="shared" si="294"/>
        <v>-0.274344379999999</v>
      </c>
      <c r="DO147">
        <v>-6.4012760000000002E-2</v>
      </c>
      <c r="DP147" s="4">
        <f t="shared" si="295"/>
        <v>0.25880366000000099</v>
      </c>
    </row>
    <row r="148" spans="2:120">
      <c r="B148">
        <v>133</v>
      </c>
      <c r="C148" s="4">
        <v>1399.7088450000001</v>
      </c>
      <c r="D148" s="4">
        <v>3369.56909</v>
      </c>
      <c r="E148" s="4">
        <v>0</v>
      </c>
      <c r="F148" s="4">
        <v>0.1235665100000034</v>
      </c>
      <c r="G148" s="4">
        <v>-3.9906249999999997E-2</v>
      </c>
      <c r="H148" s="4">
        <f t="shared" si="239"/>
        <v>0.16347276000000341</v>
      </c>
      <c r="I148" s="4">
        <v>4.59262E-2</v>
      </c>
      <c r="J148" s="4">
        <f t="shared" si="240"/>
        <v>7.7640310000003404E-2</v>
      </c>
      <c r="K148">
        <v>-0.11252555</v>
      </c>
      <c r="L148" s="4">
        <f t="shared" si="241"/>
        <v>0.23609206000000341</v>
      </c>
      <c r="M148">
        <v>-0.11252555</v>
      </c>
      <c r="N148" s="4">
        <f t="shared" si="242"/>
        <v>0.23609206000000341</v>
      </c>
      <c r="O148">
        <v>0.33000081999999997</v>
      </c>
      <c r="P148" s="4">
        <f t="shared" si="243"/>
        <v>-0.20643430999999657</v>
      </c>
      <c r="Q148">
        <v>0.14838596000000001</v>
      </c>
      <c r="R148" s="4">
        <f t="shared" si="244"/>
        <v>-2.4819449999996607E-2</v>
      </c>
      <c r="S148">
        <v>-2.9656763999999999E-2</v>
      </c>
      <c r="T148" s="4">
        <f t="shared" si="245"/>
        <v>0.15322327400000341</v>
      </c>
      <c r="U148">
        <v>3.8553459999999998E-2</v>
      </c>
      <c r="V148" s="4">
        <f t="shared" si="246"/>
        <v>8.5013050000003407E-2</v>
      </c>
      <c r="W148">
        <v>0.20618391</v>
      </c>
      <c r="X148" s="4">
        <f t="shared" si="247"/>
        <v>-8.2617399999996594E-2</v>
      </c>
      <c r="Z148" s="4">
        <f t="shared" si="248"/>
        <v>0.1235665100000034</v>
      </c>
      <c r="AA148">
        <v>0.89061694999999996</v>
      </c>
      <c r="AB148" s="4">
        <f t="shared" si="249"/>
        <v>-0.76705043999999656</v>
      </c>
      <c r="AC148">
        <v>0.33098240000000001</v>
      </c>
      <c r="AD148" s="4">
        <f t="shared" si="250"/>
        <v>-0.20741588999999661</v>
      </c>
      <c r="AE148">
        <v>-0.14659201999999999</v>
      </c>
      <c r="AF148" s="4">
        <f t="shared" si="251"/>
        <v>0.27015853000000339</v>
      </c>
      <c r="AG148">
        <v>0.11176279</v>
      </c>
      <c r="AH148" s="4">
        <f t="shared" si="252"/>
        <v>1.1803720000003404E-2</v>
      </c>
      <c r="AI148">
        <v>9.2431515000000006E-2</v>
      </c>
      <c r="AJ148" s="4">
        <f t="shared" si="253"/>
        <v>3.1134995000003399E-2</v>
      </c>
      <c r="AK148">
        <v>0.11044878499999999</v>
      </c>
      <c r="AL148" s="4">
        <f t="shared" si="254"/>
        <v>1.3117725000003411E-2</v>
      </c>
      <c r="AM148">
        <v>1.9392796E-2</v>
      </c>
      <c r="AN148" s="4">
        <f t="shared" si="255"/>
        <v>0.1041737140000034</v>
      </c>
      <c r="AO148">
        <v>7.6291860000000003E-2</v>
      </c>
      <c r="AP148" s="4">
        <f t="shared" si="256"/>
        <v>4.7274650000003401E-2</v>
      </c>
      <c r="AQ148">
        <v>0.15871266000000001</v>
      </c>
      <c r="AR148" s="4">
        <f t="shared" ref="AR148" si="298">$F148-AQ148</f>
        <v>-3.5146149999996601E-2</v>
      </c>
      <c r="AS148">
        <v>0.12688737</v>
      </c>
      <c r="AT148" s="4">
        <f t="shared" si="258"/>
        <v>-3.3208599999965949E-3</v>
      </c>
      <c r="AU148">
        <v>5.1100284000000003E-2</v>
      </c>
      <c r="AV148" s="4">
        <f t="shared" si="259"/>
        <v>7.2466226000003409E-2</v>
      </c>
      <c r="AW148">
        <v>-3.8299300000000001E-2</v>
      </c>
      <c r="AX148" s="4">
        <f t="shared" si="260"/>
        <v>0.16186581000000341</v>
      </c>
      <c r="AY148">
        <v>0.109752245</v>
      </c>
      <c r="AZ148" s="4">
        <f t="shared" si="261"/>
        <v>1.3814265000003406E-2</v>
      </c>
      <c r="BA148">
        <v>0.72010479999999999</v>
      </c>
      <c r="BB148" s="4">
        <f t="shared" si="262"/>
        <v>-0.59653828999999658</v>
      </c>
      <c r="BC148">
        <v>3.2075106999999999E-2</v>
      </c>
      <c r="BD148" s="4">
        <f t="shared" si="263"/>
        <v>9.1491403000003413E-2</v>
      </c>
      <c r="BE148">
        <v>-9.4388959999999994E-2</v>
      </c>
      <c r="BF148" s="4">
        <f t="shared" si="264"/>
        <v>0.2179554700000034</v>
      </c>
      <c r="BG148">
        <v>9.0619489999999997E-2</v>
      </c>
      <c r="BH148" s="4">
        <f t="shared" si="265"/>
        <v>3.2947020000003407E-2</v>
      </c>
      <c r="BI148">
        <v>0.33057462999999998</v>
      </c>
      <c r="BJ148" s="4">
        <f t="shared" si="266"/>
        <v>-0.20700811999999658</v>
      </c>
      <c r="BK148">
        <v>0.17172487</v>
      </c>
      <c r="BL148" s="4">
        <f t="shared" si="267"/>
        <v>-4.8158359999996597E-2</v>
      </c>
      <c r="BM148">
        <v>0.23080386</v>
      </c>
      <c r="BN148" s="4">
        <f t="shared" si="268"/>
        <v>-0.1072373499999966</v>
      </c>
      <c r="BO148">
        <v>0.21462292999999999</v>
      </c>
      <c r="BP148" s="4">
        <f t="shared" si="269"/>
        <v>-9.1056419999996585E-2</v>
      </c>
      <c r="BQ148">
        <v>1.9706167000000001E-4</v>
      </c>
      <c r="BR148" s="4">
        <f t="shared" si="270"/>
        <v>0.12336944833000341</v>
      </c>
      <c r="BS148">
        <v>0.17786676000000001</v>
      </c>
      <c r="BT148" s="4">
        <f t="shared" si="271"/>
        <v>-5.4300249999996608E-2</v>
      </c>
      <c r="BU148">
        <v>0.1393298</v>
      </c>
      <c r="BV148" s="4">
        <f t="shared" si="272"/>
        <v>-1.5763289999996599E-2</v>
      </c>
      <c r="BW148">
        <v>5.79277E-3</v>
      </c>
      <c r="BX148" s="4">
        <f t="shared" si="273"/>
        <v>0.1177737400000034</v>
      </c>
      <c r="BY148">
        <v>-2.2226002000000002E-2</v>
      </c>
      <c r="BZ148" s="4">
        <f t="shared" si="274"/>
        <v>0.1457925120000034</v>
      </c>
      <c r="CA148">
        <v>0.31986520000000002</v>
      </c>
      <c r="CB148" s="4">
        <f t="shared" si="275"/>
        <v>-0.19629868999999661</v>
      </c>
      <c r="CC148">
        <v>7.4089845000000001E-3</v>
      </c>
      <c r="CD148" s="4">
        <f t="shared" si="276"/>
        <v>0.11615752550000341</v>
      </c>
      <c r="CE148">
        <v>0.19638357000000001</v>
      </c>
      <c r="CF148" s="4">
        <f t="shared" si="277"/>
        <v>-7.2817059999996603E-2</v>
      </c>
      <c r="CG148">
        <v>-0.19959615</v>
      </c>
      <c r="CH148" s="4">
        <f t="shared" si="278"/>
        <v>0.32316266000000338</v>
      </c>
      <c r="CI148">
        <v>0.29660471999999999</v>
      </c>
      <c r="CJ148" s="4">
        <f t="shared" si="279"/>
        <v>-0.17303820999999658</v>
      </c>
      <c r="CK148">
        <v>5.9218E-2</v>
      </c>
      <c r="CL148" s="4">
        <f t="shared" si="280"/>
        <v>6.4348510000003412E-2</v>
      </c>
      <c r="CM148">
        <v>4.843629E-2</v>
      </c>
      <c r="CN148" s="4">
        <f t="shared" si="281"/>
        <v>7.5130220000003411E-2</v>
      </c>
      <c r="CO148">
        <v>4.4381774999999998E-2</v>
      </c>
      <c r="CP148" s="4">
        <f t="shared" si="282"/>
        <v>7.9184735000003406E-2</v>
      </c>
      <c r="CQ148">
        <v>0.27030452999999999</v>
      </c>
      <c r="CR148" s="4">
        <f t="shared" si="283"/>
        <v>-0.14673801999999658</v>
      </c>
      <c r="CS148">
        <v>0.22408548</v>
      </c>
      <c r="CT148" s="4">
        <f t="shared" si="284"/>
        <v>-0.1005189699999966</v>
      </c>
      <c r="CU148">
        <v>3.7555046000000002E-2</v>
      </c>
      <c r="CV148" s="4">
        <f t="shared" si="285"/>
        <v>8.6011464000003396E-2</v>
      </c>
      <c r="CW148">
        <v>0.14835508</v>
      </c>
      <c r="CX148" s="4">
        <f t="shared" si="286"/>
        <v>-2.4788569999996596E-2</v>
      </c>
      <c r="CY148">
        <v>-5.4546397000000003E-2</v>
      </c>
      <c r="CZ148" s="4">
        <f t="shared" si="287"/>
        <v>0.1781129070000034</v>
      </c>
      <c r="DA148">
        <v>-2.2555427999999999E-2</v>
      </c>
      <c r="DB148" s="4">
        <f t="shared" si="288"/>
        <v>0.14612193800000339</v>
      </c>
      <c r="DC148">
        <v>-6.5863550000000007E-2</v>
      </c>
      <c r="DD148" s="4">
        <f t="shared" si="289"/>
        <v>0.1894300600000034</v>
      </c>
      <c r="DE148">
        <v>-5.4546397000000003E-2</v>
      </c>
      <c r="DF148" s="4">
        <f t="shared" si="290"/>
        <v>0.1781129070000034</v>
      </c>
      <c r="DG148">
        <v>0.23164882000000001</v>
      </c>
      <c r="DH148" s="4">
        <f t="shared" si="291"/>
        <v>-0.1080823099999966</v>
      </c>
      <c r="DI148">
        <v>5.5069264E-2</v>
      </c>
      <c r="DJ148" s="4">
        <f t="shared" si="292"/>
        <v>6.8497246000003398E-2</v>
      </c>
      <c r="DK148">
        <v>1.7270497999999999E-2</v>
      </c>
      <c r="DL148" s="4">
        <f t="shared" si="293"/>
        <v>0.10629601200000341</v>
      </c>
      <c r="DM148">
        <v>0.47302356000000001</v>
      </c>
      <c r="DN148" s="4">
        <f t="shared" si="294"/>
        <v>-0.34945704999999661</v>
      </c>
      <c r="DO148">
        <v>-5.4546397000000003E-2</v>
      </c>
      <c r="DP148" s="4">
        <f t="shared" si="295"/>
        <v>0.1781129070000034</v>
      </c>
    </row>
    <row r="149" spans="2:120">
      <c r="B149">
        <v>134</v>
      </c>
      <c r="C149" s="4">
        <v>1401.053044</v>
      </c>
      <c r="D149" s="4">
        <v>3366.8554140000001</v>
      </c>
      <c r="E149" s="4">
        <v>0</v>
      </c>
      <c r="F149" s="4">
        <v>-2.4176799999999332E-2</v>
      </c>
      <c r="G149" s="4">
        <v>-4.8774600000000001E-2</v>
      </c>
      <c r="H149" s="4">
        <f t="shared" si="239"/>
        <v>2.4597800000000669E-2</v>
      </c>
      <c r="I149" s="4">
        <v>-2.1274304000000001E-2</v>
      </c>
      <c r="J149" s="4">
        <f t="shared" si="240"/>
        <v>-2.9024959999993313E-3</v>
      </c>
      <c r="K149">
        <v>-0.11886658</v>
      </c>
      <c r="L149" s="4">
        <f t="shared" si="241"/>
        <v>9.4689780000000667E-2</v>
      </c>
      <c r="M149">
        <v>-0.11886658</v>
      </c>
      <c r="N149" s="4">
        <f t="shared" si="242"/>
        <v>9.4689780000000667E-2</v>
      </c>
      <c r="O149">
        <v>0.24723195000000001</v>
      </c>
      <c r="P149" s="4">
        <f t="shared" si="243"/>
        <v>-0.27140874999999931</v>
      </c>
      <c r="Q149">
        <v>0.11247372999999999</v>
      </c>
      <c r="R149" s="4">
        <f t="shared" si="244"/>
        <v>-0.13665052999999933</v>
      </c>
      <c r="S149">
        <v>-3.8225240000000001E-2</v>
      </c>
      <c r="T149" s="4">
        <f t="shared" si="245"/>
        <v>1.4048440000000668E-2</v>
      </c>
      <c r="U149">
        <v>8.1516590000000003E-3</v>
      </c>
      <c r="V149" s="4">
        <f t="shared" si="246"/>
        <v>-3.2328458999999331E-2</v>
      </c>
      <c r="W149">
        <v>0.10324302</v>
      </c>
      <c r="X149" s="4">
        <f t="shared" si="247"/>
        <v>-0.12741981999999935</v>
      </c>
      <c r="Z149" s="4">
        <f t="shared" si="248"/>
        <v>-2.4176799999999332E-2</v>
      </c>
      <c r="AA149">
        <v>0.73312973999999997</v>
      </c>
      <c r="AB149" s="4">
        <f t="shared" si="249"/>
        <v>-0.75730653999999931</v>
      </c>
      <c r="AC149">
        <v>0.26191959999999997</v>
      </c>
      <c r="AD149" s="4">
        <f t="shared" si="250"/>
        <v>-0.28609639999999931</v>
      </c>
      <c r="AE149">
        <v>-0.16605544</v>
      </c>
      <c r="AF149" s="4">
        <f t="shared" si="251"/>
        <v>0.14187864000000067</v>
      </c>
      <c r="AG149">
        <v>4.601885E-2</v>
      </c>
      <c r="AH149" s="4">
        <f t="shared" si="252"/>
        <v>-7.0195649999999332E-2</v>
      </c>
      <c r="AI149">
        <v>6.8450741999999997E-3</v>
      </c>
      <c r="AJ149" s="4">
        <f t="shared" si="253"/>
        <v>-3.1021874199999331E-2</v>
      </c>
      <c r="AK149">
        <v>9.6565349999999994E-2</v>
      </c>
      <c r="AL149" s="4">
        <f t="shared" si="254"/>
        <v>-0.12074214999999933</v>
      </c>
      <c r="AM149">
        <v>-3.7650449999999999E-3</v>
      </c>
      <c r="AN149" s="4">
        <f t="shared" si="255"/>
        <v>-2.0411754999999331E-2</v>
      </c>
      <c r="AO149">
        <v>9.0473995000000001E-2</v>
      </c>
      <c r="AP149" s="4">
        <f t="shared" si="256"/>
        <v>-0.11465079499999933</v>
      </c>
      <c r="AQ149">
        <v>9.8158225000000002E-2</v>
      </c>
      <c r="AR149" s="4">
        <f t="shared" ref="AR149" si="299">$F149-AQ149</f>
        <v>-0.12233502499999933</v>
      </c>
      <c r="AS149">
        <v>0.13618188000000001</v>
      </c>
      <c r="AT149" s="4">
        <f t="shared" si="258"/>
        <v>-0.16035867999999934</v>
      </c>
      <c r="AU149">
        <v>5.2101010000000003E-2</v>
      </c>
      <c r="AV149" s="4">
        <f t="shared" si="259"/>
        <v>-7.6277809999999335E-2</v>
      </c>
      <c r="AW149">
        <v>-1.8177213000000001E-2</v>
      </c>
      <c r="AX149" s="4">
        <f t="shared" si="260"/>
        <v>-5.9995869999993311E-3</v>
      </c>
      <c r="AY149">
        <v>3.4554704999999998E-2</v>
      </c>
      <c r="AZ149" s="4">
        <f t="shared" si="261"/>
        <v>-5.873150499999933E-2</v>
      </c>
      <c r="BA149">
        <v>0.71632070000000003</v>
      </c>
      <c r="BB149" s="4">
        <f t="shared" si="262"/>
        <v>-0.74049749999999936</v>
      </c>
      <c r="BC149">
        <v>2.8488026999999999E-2</v>
      </c>
      <c r="BD149" s="4">
        <f t="shared" si="263"/>
        <v>-5.2664826999999331E-2</v>
      </c>
      <c r="BE149">
        <v>8.9145809999999995E-3</v>
      </c>
      <c r="BF149" s="4">
        <f t="shared" si="264"/>
        <v>-3.309138099999933E-2</v>
      </c>
      <c r="BG149">
        <v>7.4532576000000003E-2</v>
      </c>
      <c r="BH149" s="4">
        <f t="shared" si="265"/>
        <v>-9.8709375999999335E-2</v>
      </c>
      <c r="BI149">
        <v>0.17706077000000001</v>
      </c>
      <c r="BJ149" s="4">
        <f t="shared" si="266"/>
        <v>-0.20123756999999934</v>
      </c>
      <c r="BK149">
        <v>0.16635463</v>
      </c>
      <c r="BL149" s="4">
        <f t="shared" si="267"/>
        <v>-0.19053142999999934</v>
      </c>
      <c r="BM149">
        <v>0.17412531000000001</v>
      </c>
      <c r="BN149" s="4">
        <f t="shared" si="268"/>
        <v>-0.19830210999999934</v>
      </c>
      <c r="BO149">
        <v>0.17167792000000001</v>
      </c>
      <c r="BP149" s="4">
        <f t="shared" si="269"/>
        <v>-0.19585471999999934</v>
      </c>
      <c r="BQ149">
        <v>-7.911965E-3</v>
      </c>
      <c r="BR149" s="4">
        <f t="shared" si="270"/>
        <v>-1.6264834999999332E-2</v>
      </c>
      <c r="BS149">
        <v>0.13901329000000001</v>
      </c>
      <c r="BT149" s="4">
        <f t="shared" si="271"/>
        <v>-0.16319008999999934</v>
      </c>
      <c r="BU149">
        <v>0.14567962000000001</v>
      </c>
      <c r="BV149" s="4">
        <f t="shared" si="272"/>
        <v>-0.16985641999999934</v>
      </c>
      <c r="BW149">
        <v>-3.1145524000000001E-2</v>
      </c>
      <c r="BX149" s="4">
        <f t="shared" si="273"/>
        <v>6.9687240000006687E-3</v>
      </c>
      <c r="BY149">
        <v>-2.0215232E-2</v>
      </c>
      <c r="BZ149" s="4">
        <f t="shared" si="274"/>
        <v>-3.9615679999993325E-3</v>
      </c>
      <c r="CA149">
        <v>0.29952603999999999</v>
      </c>
      <c r="CB149" s="4">
        <f t="shared" si="275"/>
        <v>-0.32370283999999933</v>
      </c>
      <c r="CC149">
        <v>-3.9542756999999998E-2</v>
      </c>
      <c r="CD149" s="4">
        <f t="shared" si="276"/>
        <v>1.5365957000000666E-2</v>
      </c>
      <c r="CE149">
        <v>0.18130465000000001</v>
      </c>
      <c r="CF149" s="4">
        <f t="shared" si="277"/>
        <v>-0.20548144999999934</v>
      </c>
      <c r="CG149">
        <v>-0.21644050000000001</v>
      </c>
      <c r="CH149" s="4">
        <f t="shared" si="278"/>
        <v>0.19226370000000068</v>
      </c>
      <c r="CI149">
        <v>0.14956127</v>
      </c>
      <c r="CJ149" s="4">
        <f t="shared" si="279"/>
        <v>-0.17373806999999933</v>
      </c>
      <c r="CK149">
        <v>4.7734275E-2</v>
      </c>
      <c r="CL149" s="4">
        <f t="shared" si="280"/>
        <v>-7.1911074999999325E-2</v>
      </c>
      <c r="CM149">
        <v>-4.5636575999999998E-2</v>
      </c>
      <c r="CN149" s="4">
        <f t="shared" si="281"/>
        <v>2.1459776000000666E-2</v>
      </c>
      <c r="CO149">
        <v>2.1268736999999998E-3</v>
      </c>
      <c r="CP149" s="4">
        <f t="shared" si="282"/>
        <v>-2.6303673699999332E-2</v>
      </c>
      <c r="CQ149">
        <v>0.22955835999999999</v>
      </c>
      <c r="CR149" s="4">
        <f t="shared" si="283"/>
        <v>-0.25373515999999929</v>
      </c>
      <c r="CS149">
        <v>0.22787818000000001</v>
      </c>
      <c r="CT149" s="4">
        <f t="shared" si="284"/>
        <v>-0.25205497999999937</v>
      </c>
      <c r="CU149">
        <v>1.4655402999999999E-2</v>
      </c>
      <c r="CV149" s="4">
        <f t="shared" si="285"/>
        <v>-3.883220299999933E-2</v>
      </c>
      <c r="CW149">
        <v>6.0917906000000001E-2</v>
      </c>
      <c r="CX149" s="4">
        <f t="shared" si="286"/>
        <v>-8.5094705999999326E-2</v>
      </c>
      <c r="CY149">
        <v>-8.9256470000000004E-2</v>
      </c>
      <c r="CZ149" s="4">
        <f t="shared" si="287"/>
        <v>6.5079670000000672E-2</v>
      </c>
      <c r="DA149">
        <v>-5.5299993999999998E-2</v>
      </c>
      <c r="DB149" s="4">
        <f t="shared" si="288"/>
        <v>3.1123194000000666E-2</v>
      </c>
      <c r="DC149">
        <v>-6.1557687999999999E-2</v>
      </c>
      <c r="DD149" s="4">
        <f t="shared" si="289"/>
        <v>3.7380888000000667E-2</v>
      </c>
      <c r="DE149">
        <v>-8.9256470000000004E-2</v>
      </c>
      <c r="DF149" s="4">
        <f t="shared" si="290"/>
        <v>6.5079670000000672E-2</v>
      </c>
      <c r="DG149">
        <v>0.16741991000000001</v>
      </c>
      <c r="DH149" s="4">
        <f t="shared" si="291"/>
        <v>-0.19159670999999934</v>
      </c>
      <c r="DI149">
        <v>-1.1036094999999999E-2</v>
      </c>
      <c r="DJ149" s="4">
        <f t="shared" si="292"/>
        <v>-1.3140704999999333E-2</v>
      </c>
      <c r="DK149">
        <v>-2.2164863999999999E-2</v>
      </c>
      <c r="DL149" s="4">
        <f t="shared" si="293"/>
        <v>-2.0119359999993328E-3</v>
      </c>
      <c r="DM149">
        <v>0.43976712000000001</v>
      </c>
      <c r="DN149" s="4">
        <f t="shared" si="294"/>
        <v>-0.46394391999999934</v>
      </c>
      <c r="DO149">
        <v>-8.9256470000000004E-2</v>
      </c>
      <c r="DP149" s="4">
        <f t="shared" si="295"/>
        <v>6.5079670000000672E-2</v>
      </c>
    </row>
    <row r="150" spans="2:120">
      <c r="B150">
        <v>135</v>
      </c>
      <c r="C150" s="4">
        <v>1400.0408090000001</v>
      </c>
      <c r="D150" s="4">
        <v>3365.6982710000002</v>
      </c>
      <c r="E150" s="4">
        <v>0</v>
      </c>
      <c r="F150" s="4">
        <v>0.1200550800000002</v>
      </c>
      <c r="G150" s="4">
        <v>-3.2676376E-2</v>
      </c>
      <c r="H150" s="4">
        <f t="shared" si="239"/>
        <v>0.15273145600000021</v>
      </c>
      <c r="I150" s="4">
        <v>-3.2175474000000003E-2</v>
      </c>
      <c r="J150" s="4">
        <f t="shared" si="240"/>
        <v>0.15223055400000021</v>
      </c>
      <c r="K150">
        <v>-0.11715728</v>
      </c>
      <c r="L150" s="4">
        <f t="shared" si="241"/>
        <v>0.23721236000000021</v>
      </c>
      <c r="M150">
        <v>-0.11715728</v>
      </c>
      <c r="N150" s="4">
        <f t="shared" si="242"/>
        <v>0.23721236000000021</v>
      </c>
      <c r="O150">
        <v>8.6410760000000003E-2</v>
      </c>
      <c r="P150" s="4">
        <f t="shared" si="243"/>
        <v>3.36443200000002E-2</v>
      </c>
      <c r="Q150">
        <v>0.10302121</v>
      </c>
      <c r="R150" s="4">
        <f t="shared" si="244"/>
        <v>1.7033870000000201E-2</v>
      </c>
      <c r="S150">
        <v>-5.8359556E-2</v>
      </c>
      <c r="T150" s="4">
        <f t="shared" si="245"/>
        <v>0.17841463600000021</v>
      </c>
      <c r="U150">
        <v>-2.5223791999999998E-2</v>
      </c>
      <c r="V150" s="4">
        <f t="shared" si="246"/>
        <v>0.1452788720000002</v>
      </c>
      <c r="W150">
        <v>9.2115050000000004E-2</v>
      </c>
      <c r="X150" s="4">
        <f t="shared" si="247"/>
        <v>2.7940030000000199E-2</v>
      </c>
      <c r="Z150" s="4">
        <f t="shared" si="248"/>
        <v>0.1200550800000002</v>
      </c>
      <c r="AA150">
        <v>0.46719977000000001</v>
      </c>
      <c r="AB150" s="4">
        <f t="shared" si="249"/>
        <v>-0.34714468999999981</v>
      </c>
      <c r="AC150">
        <v>0.34696470000000001</v>
      </c>
      <c r="AD150" s="4">
        <f t="shared" si="250"/>
        <v>-0.22690961999999981</v>
      </c>
      <c r="AE150">
        <v>-0.18448539999999999</v>
      </c>
      <c r="AF150" s="4">
        <f t="shared" si="251"/>
        <v>0.30454048000000022</v>
      </c>
      <c r="AG150">
        <v>9.3882270000000007E-3</v>
      </c>
      <c r="AH150" s="4">
        <f t="shared" si="252"/>
        <v>0.1106668530000002</v>
      </c>
      <c r="AI150">
        <v>-2.5291266E-2</v>
      </c>
      <c r="AJ150" s="4">
        <f t="shared" si="253"/>
        <v>0.14534634600000021</v>
      </c>
      <c r="AK150">
        <v>7.9171284999999994E-2</v>
      </c>
      <c r="AL150" s="4">
        <f t="shared" si="254"/>
        <v>4.0883795000000209E-2</v>
      </c>
      <c r="AM150">
        <v>-1.1310071E-2</v>
      </c>
      <c r="AN150" s="4">
        <f t="shared" si="255"/>
        <v>0.13136515100000021</v>
      </c>
      <c r="AO150">
        <v>0.10243678000000001</v>
      </c>
      <c r="AP150" s="4">
        <f t="shared" si="256"/>
        <v>1.7618300000000198E-2</v>
      </c>
      <c r="AQ150">
        <v>4.6896737000000001E-2</v>
      </c>
      <c r="AR150" s="4">
        <f t="shared" ref="AR150" si="300">$F150-AQ150</f>
        <v>7.3158343000000209E-2</v>
      </c>
      <c r="AS150">
        <v>0.14339499</v>
      </c>
      <c r="AT150" s="4">
        <f t="shared" si="258"/>
        <v>-2.3339909999999797E-2</v>
      </c>
      <c r="AU150">
        <v>2.9666354999999998E-2</v>
      </c>
      <c r="AV150" s="4">
        <f t="shared" si="259"/>
        <v>9.0388725000000197E-2</v>
      </c>
      <c r="AW150">
        <v>-2.0066941000000001E-2</v>
      </c>
      <c r="AX150" s="4">
        <f t="shared" si="260"/>
        <v>0.14012202100000021</v>
      </c>
      <c r="AY150">
        <v>-8.5788319999999998E-3</v>
      </c>
      <c r="AZ150" s="4">
        <f t="shared" si="261"/>
        <v>0.12863391200000021</v>
      </c>
      <c r="BA150">
        <v>0.52384244999999996</v>
      </c>
      <c r="BB150" s="4">
        <f t="shared" si="262"/>
        <v>-0.40378736999999976</v>
      </c>
      <c r="BC150">
        <v>3.5350046000000002E-3</v>
      </c>
      <c r="BD150" s="4">
        <f t="shared" si="263"/>
        <v>0.1165200754000002</v>
      </c>
      <c r="BE150">
        <v>0.47452155000000001</v>
      </c>
      <c r="BF150" s="4">
        <f t="shared" si="264"/>
        <v>-0.35446646999999981</v>
      </c>
      <c r="BG150">
        <v>5.8511506999999997E-2</v>
      </c>
      <c r="BH150" s="4">
        <f t="shared" si="265"/>
        <v>6.1543573000000205E-2</v>
      </c>
      <c r="BI150">
        <v>0.13947849000000001</v>
      </c>
      <c r="BJ150" s="4">
        <f t="shared" si="266"/>
        <v>-1.9423409999999808E-2</v>
      </c>
      <c r="BK150">
        <v>0.16298319999999999</v>
      </c>
      <c r="BL150" s="4">
        <f t="shared" si="267"/>
        <v>-4.2928119999999792E-2</v>
      </c>
      <c r="BM150">
        <v>0.14051812999999999</v>
      </c>
      <c r="BN150" s="4">
        <f t="shared" si="268"/>
        <v>-2.0463049999999788E-2</v>
      </c>
      <c r="BO150">
        <v>0.12163799</v>
      </c>
      <c r="BP150" s="4">
        <f t="shared" si="269"/>
        <v>-1.5829099999997986E-3</v>
      </c>
      <c r="BQ150">
        <v>4.4706329999999999E-3</v>
      </c>
      <c r="BR150" s="4">
        <f t="shared" si="270"/>
        <v>0.1155844470000002</v>
      </c>
      <c r="BS150">
        <v>0.13662377000000001</v>
      </c>
      <c r="BT150" s="4">
        <f t="shared" si="271"/>
        <v>-1.6568689999999803E-2</v>
      </c>
      <c r="BU150">
        <v>0.15654947999999999</v>
      </c>
      <c r="BV150" s="4">
        <f t="shared" si="272"/>
        <v>-3.6494399999999788E-2</v>
      </c>
      <c r="BW150">
        <v>-7.1713336000000003E-2</v>
      </c>
      <c r="BX150" s="4">
        <f t="shared" si="273"/>
        <v>0.19176841600000022</v>
      </c>
      <c r="BY150">
        <v>-1.6126903000000001E-2</v>
      </c>
      <c r="BZ150" s="4">
        <f t="shared" si="274"/>
        <v>0.1361819830000002</v>
      </c>
      <c r="CA150">
        <v>0.23171648</v>
      </c>
      <c r="CB150" s="4">
        <f t="shared" si="275"/>
        <v>-0.1116613999999998</v>
      </c>
      <c r="CC150">
        <v>-6.6724569999999997E-2</v>
      </c>
      <c r="CD150" s="4">
        <f t="shared" si="276"/>
        <v>0.18677965000000019</v>
      </c>
      <c r="CE150">
        <v>0.14533877000000001</v>
      </c>
      <c r="CF150" s="4">
        <f t="shared" si="277"/>
        <v>-2.5283689999999803E-2</v>
      </c>
      <c r="CG150">
        <v>-0.22937103</v>
      </c>
      <c r="CH150" s="4">
        <f t="shared" si="278"/>
        <v>0.34942611000000023</v>
      </c>
      <c r="CI150">
        <v>3.3551879999999999E-2</v>
      </c>
      <c r="CJ150" s="4">
        <f t="shared" si="279"/>
        <v>8.6503200000000197E-2</v>
      </c>
      <c r="CK150">
        <v>3.1601853999999999E-2</v>
      </c>
      <c r="CL150" s="4">
        <f t="shared" si="280"/>
        <v>8.8453226000000204E-2</v>
      </c>
      <c r="CM150">
        <v>-5.8609143000000002E-2</v>
      </c>
      <c r="CN150" s="4">
        <f t="shared" si="281"/>
        <v>0.17866422300000021</v>
      </c>
      <c r="CO150">
        <v>-7.6661752999999996E-3</v>
      </c>
      <c r="CP150" s="4">
        <f t="shared" si="282"/>
        <v>0.1277212553000002</v>
      </c>
      <c r="CQ150">
        <v>0.16399978000000001</v>
      </c>
      <c r="CR150" s="4">
        <f t="shared" si="283"/>
        <v>-4.3944699999999809E-2</v>
      </c>
      <c r="CS150">
        <v>0.24715113999999999</v>
      </c>
      <c r="CT150" s="4">
        <f t="shared" si="284"/>
        <v>-0.12709605999999979</v>
      </c>
      <c r="CU150">
        <v>-5.5587689999999999E-3</v>
      </c>
      <c r="CV150" s="4">
        <f t="shared" si="285"/>
        <v>0.12561384900000019</v>
      </c>
      <c r="CW150">
        <v>5.1683303E-2</v>
      </c>
      <c r="CX150" s="4">
        <f t="shared" si="286"/>
        <v>6.8371777000000203E-2</v>
      </c>
      <c r="CY150">
        <v>-8.8092855999999997E-2</v>
      </c>
      <c r="CZ150" s="4">
        <f t="shared" si="287"/>
        <v>0.2081479360000002</v>
      </c>
      <c r="DA150">
        <v>-9.2116569999999995E-2</v>
      </c>
      <c r="DB150" s="4">
        <f t="shared" si="288"/>
        <v>0.21217165000000021</v>
      </c>
      <c r="DC150">
        <v>-8.4086209999999995E-2</v>
      </c>
      <c r="DD150" s="4">
        <f t="shared" si="289"/>
        <v>0.2041412900000002</v>
      </c>
      <c r="DE150">
        <v>-8.8092855999999997E-2</v>
      </c>
      <c r="DF150" s="4">
        <f t="shared" si="290"/>
        <v>0.2081479360000002</v>
      </c>
      <c r="DG150">
        <v>0.16275112</v>
      </c>
      <c r="DH150" s="4">
        <f t="shared" si="291"/>
        <v>-4.2696039999999796E-2</v>
      </c>
      <c r="DI150">
        <v>-3.1732167999999998E-2</v>
      </c>
      <c r="DJ150" s="4">
        <f t="shared" si="292"/>
        <v>0.15178724800000021</v>
      </c>
      <c r="DK150">
        <v>-3.4847933999999997E-2</v>
      </c>
      <c r="DL150" s="4">
        <f t="shared" si="293"/>
        <v>0.1549030140000002</v>
      </c>
      <c r="DM150">
        <v>0.41767120000000002</v>
      </c>
      <c r="DN150" s="4">
        <f t="shared" si="294"/>
        <v>-0.29761611999999982</v>
      </c>
      <c r="DO150">
        <v>-8.8092855999999997E-2</v>
      </c>
      <c r="DP150" s="4">
        <f t="shared" si="295"/>
        <v>0.2081479360000002</v>
      </c>
    </row>
    <row r="151" spans="2:120">
      <c r="B151">
        <v>136</v>
      </c>
      <c r="C151" s="4">
        <v>1400.5421779999999</v>
      </c>
      <c r="D151" s="4">
        <v>3368.7546649999999</v>
      </c>
      <c r="E151" s="4">
        <v>0</v>
      </c>
      <c r="F151" s="4">
        <v>-6.9390000000169039E-4</v>
      </c>
      <c r="G151" s="4">
        <v>-2.4704589999999998E-2</v>
      </c>
      <c r="H151" s="4">
        <f t="shared" si="239"/>
        <v>2.4010689999998308E-2</v>
      </c>
      <c r="I151" s="4">
        <v>2.1826327E-2</v>
      </c>
      <c r="J151" s="4">
        <f t="shared" si="240"/>
        <v>-2.252022700000169E-2</v>
      </c>
      <c r="K151">
        <v>-0.13225769000000001</v>
      </c>
      <c r="L151" s="4">
        <f t="shared" si="241"/>
        <v>0.13156378999999832</v>
      </c>
      <c r="M151">
        <v>-0.13225769000000001</v>
      </c>
      <c r="N151" s="4">
        <f t="shared" si="242"/>
        <v>0.13156378999999832</v>
      </c>
      <c r="O151">
        <v>0.18572246000000001</v>
      </c>
      <c r="P151" s="4">
        <f t="shared" si="243"/>
        <v>-0.1864163600000017</v>
      </c>
      <c r="Q151">
        <v>0.13082326999999999</v>
      </c>
      <c r="R151" s="4">
        <f t="shared" si="244"/>
        <v>-0.13151717000000168</v>
      </c>
      <c r="S151">
        <v>-5.8365202999999997E-2</v>
      </c>
      <c r="T151" s="4">
        <f t="shared" si="245"/>
        <v>5.7671302999998307E-2</v>
      </c>
      <c r="U151">
        <v>-1.2092682E-2</v>
      </c>
      <c r="V151" s="4">
        <f t="shared" si="246"/>
        <v>1.139878199999831E-2</v>
      </c>
      <c r="W151">
        <v>0.23001179999999999</v>
      </c>
      <c r="X151" s="4">
        <f t="shared" si="247"/>
        <v>-0.23070570000000168</v>
      </c>
      <c r="Z151" s="4">
        <f t="shared" si="248"/>
        <v>-6.9390000000169039E-4</v>
      </c>
      <c r="AA151">
        <v>0.43097131999999999</v>
      </c>
      <c r="AB151" s="4">
        <f t="shared" si="249"/>
        <v>-0.43166522000000168</v>
      </c>
      <c r="AC151">
        <v>0.33810933999999998</v>
      </c>
      <c r="AD151" s="4">
        <f t="shared" si="250"/>
        <v>-0.33880324000000167</v>
      </c>
      <c r="AE151">
        <v>-0.17676847000000001</v>
      </c>
      <c r="AF151" s="4">
        <f t="shared" si="251"/>
        <v>0.17607456999999832</v>
      </c>
      <c r="AG151">
        <v>2.877476E-2</v>
      </c>
      <c r="AH151" s="4">
        <f t="shared" si="252"/>
        <v>-2.946866000000169E-2</v>
      </c>
      <c r="AI151">
        <v>8.5010550000000004E-2</v>
      </c>
      <c r="AJ151" s="4">
        <f t="shared" si="253"/>
        <v>-8.5704450000001695E-2</v>
      </c>
      <c r="AK151">
        <v>0.10682978999999999</v>
      </c>
      <c r="AL151" s="4">
        <f t="shared" si="254"/>
        <v>-0.10752369000000168</v>
      </c>
      <c r="AM151">
        <v>4.0351539999999998E-2</v>
      </c>
      <c r="AN151" s="4">
        <f t="shared" si="255"/>
        <v>-4.1045440000001689E-2</v>
      </c>
      <c r="AO151">
        <v>0.11419596999999999</v>
      </c>
      <c r="AP151" s="4">
        <f t="shared" si="256"/>
        <v>-0.11488987000000168</v>
      </c>
      <c r="AQ151">
        <v>4.6098041999999999E-2</v>
      </c>
      <c r="AR151" s="4">
        <f t="shared" ref="AR151" si="301">$F151-AQ151</f>
        <v>-4.6791942000001689E-2</v>
      </c>
      <c r="AS151">
        <v>0.14114341</v>
      </c>
      <c r="AT151" s="4">
        <f t="shared" si="258"/>
        <v>-0.14183731000000169</v>
      </c>
      <c r="AU151">
        <v>3.2218563999999998E-2</v>
      </c>
      <c r="AV151" s="4">
        <f t="shared" si="259"/>
        <v>-3.2912464000001689E-2</v>
      </c>
      <c r="AW151">
        <v>-4.0487446000000003E-2</v>
      </c>
      <c r="AX151" s="4">
        <f t="shared" si="260"/>
        <v>3.9793545999998313E-2</v>
      </c>
      <c r="AY151">
        <v>4.2644847E-2</v>
      </c>
      <c r="AZ151" s="4">
        <f t="shared" si="261"/>
        <v>-4.333874700000169E-2</v>
      </c>
      <c r="BA151">
        <v>0.46585682</v>
      </c>
      <c r="BB151" s="4">
        <f t="shared" si="262"/>
        <v>-0.4665507200000017</v>
      </c>
      <c r="BC151">
        <v>2.9668950999999999E-2</v>
      </c>
      <c r="BD151" s="4">
        <f t="shared" si="263"/>
        <v>-3.0362851000001689E-2</v>
      </c>
      <c r="BE151">
        <v>3.1350449999999999E-3</v>
      </c>
      <c r="BF151" s="4">
        <f t="shared" si="264"/>
        <v>-3.8289450000016903E-3</v>
      </c>
      <c r="BG151">
        <v>8.6799845E-2</v>
      </c>
      <c r="BH151" s="4">
        <f t="shared" si="265"/>
        <v>-8.7493745000001691E-2</v>
      </c>
      <c r="BI151">
        <v>0.22051308999999999</v>
      </c>
      <c r="BJ151" s="4">
        <f t="shared" si="266"/>
        <v>-0.22120699000000169</v>
      </c>
      <c r="BK151">
        <v>0.17184293</v>
      </c>
      <c r="BL151" s="4">
        <f t="shared" si="267"/>
        <v>-0.1725368300000017</v>
      </c>
      <c r="BM151">
        <v>0.14413354</v>
      </c>
      <c r="BN151" s="4">
        <f t="shared" si="268"/>
        <v>-0.14482744000000169</v>
      </c>
      <c r="BO151">
        <v>0.14516936</v>
      </c>
      <c r="BP151" s="4">
        <f t="shared" si="269"/>
        <v>-0.14586326000000169</v>
      </c>
      <c r="BQ151">
        <v>-1.164773E-2</v>
      </c>
      <c r="BR151" s="4">
        <f t="shared" si="270"/>
        <v>1.095382999999831E-2</v>
      </c>
      <c r="BS151">
        <v>0.17852503</v>
      </c>
      <c r="BT151" s="4">
        <f t="shared" si="271"/>
        <v>-0.17921893000000169</v>
      </c>
      <c r="BU151">
        <v>0.15282962999999999</v>
      </c>
      <c r="BV151" s="4">
        <f t="shared" si="272"/>
        <v>-0.15352353000000168</v>
      </c>
      <c r="BW151">
        <v>-7.3750629999999998E-2</v>
      </c>
      <c r="BX151" s="4">
        <f t="shared" si="273"/>
        <v>7.3056729999998307E-2</v>
      </c>
      <c r="BY151">
        <v>-2.2390489E-2</v>
      </c>
      <c r="BZ151" s="4">
        <f t="shared" si="274"/>
        <v>2.1696588999998309E-2</v>
      </c>
      <c r="CA151">
        <v>0.25465357</v>
      </c>
      <c r="CB151" s="4">
        <f t="shared" si="275"/>
        <v>-0.25534747000000169</v>
      </c>
      <c r="CC151">
        <v>3.5784850000000002E-3</v>
      </c>
      <c r="CD151" s="4">
        <f t="shared" si="276"/>
        <v>-4.2723850000016906E-3</v>
      </c>
      <c r="CE151">
        <v>0.18962262999999999</v>
      </c>
      <c r="CF151" s="4">
        <f t="shared" si="277"/>
        <v>-0.19031653000000168</v>
      </c>
      <c r="CG151">
        <v>-0.21060582999999999</v>
      </c>
      <c r="CH151" s="4">
        <f t="shared" si="278"/>
        <v>0.2099119299999983</v>
      </c>
      <c r="CI151">
        <v>0.22369913999999999</v>
      </c>
      <c r="CJ151" s="4">
        <f t="shared" si="279"/>
        <v>-0.22439304000000168</v>
      </c>
      <c r="CK151">
        <v>6.6304420000000003E-3</v>
      </c>
      <c r="CL151" s="4">
        <f t="shared" si="280"/>
        <v>-7.3243420000016907E-3</v>
      </c>
      <c r="CM151">
        <v>-5.4779213E-2</v>
      </c>
      <c r="CN151" s="4">
        <f t="shared" si="281"/>
        <v>5.408531299999831E-2</v>
      </c>
      <c r="CO151">
        <v>-1.107557E-2</v>
      </c>
      <c r="CP151" s="4">
        <f t="shared" si="282"/>
        <v>1.0381669999998309E-2</v>
      </c>
      <c r="CQ151">
        <v>0.26200445999999999</v>
      </c>
      <c r="CR151" s="4">
        <f t="shared" si="283"/>
        <v>-0.26269836000000168</v>
      </c>
      <c r="CS151">
        <v>0.23565412999999999</v>
      </c>
      <c r="CT151" s="4">
        <f t="shared" si="284"/>
        <v>-0.23634803000000168</v>
      </c>
      <c r="CU151">
        <v>1.9338336000000001E-2</v>
      </c>
      <c r="CV151" s="4">
        <f t="shared" si="285"/>
        <v>-2.0032236000001691E-2</v>
      </c>
      <c r="CW151">
        <v>8.2074159999999993E-2</v>
      </c>
      <c r="CX151" s="4">
        <f t="shared" si="286"/>
        <v>-8.2768060000001684E-2</v>
      </c>
      <c r="CY151">
        <v>-5.9695616E-2</v>
      </c>
      <c r="CZ151" s="4">
        <f t="shared" si="287"/>
        <v>5.900171599999831E-2</v>
      </c>
      <c r="DA151">
        <v>-5.5945806000000001E-2</v>
      </c>
      <c r="DB151" s="4">
        <f t="shared" si="288"/>
        <v>5.525190599999831E-2</v>
      </c>
      <c r="DC151">
        <v>-7.3284710000000003E-2</v>
      </c>
      <c r="DD151" s="4">
        <f t="shared" si="289"/>
        <v>7.2590809999998313E-2</v>
      </c>
      <c r="DE151">
        <v>-5.9695616E-2</v>
      </c>
      <c r="DF151" s="4">
        <f t="shared" si="290"/>
        <v>5.900171599999831E-2</v>
      </c>
      <c r="DG151">
        <v>0.24288551999999999</v>
      </c>
      <c r="DH151" s="4">
        <f t="shared" si="291"/>
        <v>-0.24357942000000168</v>
      </c>
      <c r="DI151">
        <v>1.2793344E-2</v>
      </c>
      <c r="DJ151" s="4">
        <f t="shared" si="292"/>
        <v>-1.348724400000169E-2</v>
      </c>
      <c r="DK151">
        <v>6.8760690000000003E-3</v>
      </c>
      <c r="DL151" s="4">
        <f t="shared" si="293"/>
        <v>-7.5699690000016907E-3</v>
      </c>
      <c r="DM151">
        <v>0.46773176999999999</v>
      </c>
      <c r="DN151" s="4">
        <f t="shared" si="294"/>
        <v>-0.46842567000000168</v>
      </c>
      <c r="DO151">
        <v>-5.9695616E-2</v>
      </c>
      <c r="DP151" s="4">
        <f t="shared" si="295"/>
        <v>5.900171599999831E-2</v>
      </c>
    </row>
    <row r="152" spans="2:120">
      <c r="B152">
        <v>137</v>
      </c>
      <c r="C152" s="4">
        <v>1402.5380720000001</v>
      </c>
      <c r="D152" s="4">
        <v>3367.417586</v>
      </c>
      <c r="E152" s="4">
        <v>0</v>
      </c>
      <c r="F152" s="4">
        <v>-7.3958330000003514E-2</v>
      </c>
      <c r="G152" s="4">
        <v>-1.9459839999999999E-2</v>
      </c>
      <c r="H152" s="4">
        <f t="shared" si="239"/>
        <v>-5.4498490000003515E-2</v>
      </c>
      <c r="I152" s="4">
        <v>6.9085120000000003E-3</v>
      </c>
      <c r="J152" s="4">
        <f t="shared" si="240"/>
        <v>-8.0866842000003519E-2</v>
      </c>
      <c r="K152">
        <v>-0.14935770000000001</v>
      </c>
      <c r="L152" s="4">
        <f t="shared" si="241"/>
        <v>7.5399369999996496E-2</v>
      </c>
      <c r="M152">
        <v>-0.14935770000000001</v>
      </c>
      <c r="N152" s="4">
        <f t="shared" si="242"/>
        <v>7.5399369999996496E-2</v>
      </c>
      <c r="O152">
        <v>-1.763385E-2</v>
      </c>
      <c r="P152" s="4">
        <f t="shared" si="243"/>
        <v>-5.6324480000003514E-2</v>
      </c>
      <c r="Q152">
        <v>9.7366079999999994E-2</v>
      </c>
      <c r="R152" s="4">
        <f t="shared" si="244"/>
        <v>-0.17132441000000351</v>
      </c>
      <c r="S152">
        <v>-8.3886970000000005E-2</v>
      </c>
      <c r="T152" s="4">
        <f t="shared" si="245"/>
        <v>9.9286399999964914E-3</v>
      </c>
      <c r="U152">
        <v>-3.0353287E-2</v>
      </c>
      <c r="V152" s="4">
        <f t="shared" si="246"/>
        <v>-4.3605043000003514E-2</v>
      </c>
      <c r="W152">
        <v>0.14566570000000001</v>
      </c>
      <c r="X152" s="4">
        <f t="shared" si="247"/>
        <v>-0.21962403000000352</v>
      </c>
      <c r="Z152" s="4">
        <f t="shared" si="248"/>
        <v>-7.3958330000003514E-2</v>
      </c>
      <c r="AA152">
        <v>0.25598407000000001</v>
      </c>
      <c r="AB152" s="4">
        <f t="shared" si="249"/>
        <v>-0.32994240000000352</v>
      </c>
      <c r="AC152">
        <v>0.20096861999999999</v>
      </c>
      <c r="AD152" s="4">
        <f t="shared" si="250"/>
        <v>-0.2749269500000035</v>
      </c>
      <c r="AE152">
        <v>-0.18637757999999999</v>
      </c>
      <c r="AF152" s="4">
        <f t="shared" si="251"/>
        <v>0.11241924999999647</v>
      </c>
      <c r="AG152">
        <v>5.6820013000000003E-2</v>
      </c>
      <c r="AH152" s="4">
        <f t="shared" si="252"/>
        <v>-0.13077834300000352</v>
      </c>
      <c r="AI152">
        <v>2.4578433E-2</v>
      </c>
      <c r="AJ152" s="4">
        <f t="shared" si="253"/>
        <v>-9.8536763000003511E-2</v>
      </c>
      <c r="AK152">
        <v>8.4388469999999993E-2</v>
      </c>
      <c r="AL152" s="4">
        <f t="shared" si="254"/>
        <v>-0.15834680000000351</v>
      </c>
      <c r="AM152">
        <v>5.3785574000000001E-3</v>
      </c>
      <c r="AN152" s="4">
        <f t="shared" si="255"/>
        <v>-7.9336887400003511E-2</v>
      </c>
      <c r="AO152">
        <v>0.11160745</v>
      </c>
      <c r="AP152" s="4">
        <f t="shared" si="256"/>
        <v>-0.18556578000000351</v>
      </c>
      <c r="AQ152">
        <v>8.2919150000000004E-3</v>
      </c>
      <c r="AR152" s="4">
        <f t="shared" ref="AR152" si="302">$F152-AQ152</f>
        <v>-8.2250245000003511E-2</v>
      </c>
      <c r="AS152">
        <v>0.13833891000000001</v>
      </c>
      <c r="AT152" s="4">
        <f t="shared" si="258"/>
        <v>-0.21229724000000352</v>
      </c>
      <c r="AU152">
        <v>2.9704399999999999E-2</v>
      </c>
      <c r="AV152" s="4">
        <f t="shared" si="259"/>
        <v>-0.10366273000000351</v>
      </c>
      <c r="AW152">
        <v>-6.5025970000000002E-2</v>
      </c>
      <c r="AX152" s="4">
        <f t="shared" si="260"/>
        <v>-8.9323600000035114E-3</v>
      </c>
      <c r="AY152">
        <v>6.1960210000000002E-2</v>
      </c>
      <c r="AZ152" s="4">
        <f t="shared" si="261"/>
        <v>-0.13591854000000353</v>
      </c>
      <c r="BA152">
        <v>0.40844150000000001</v>
      </c>
      <c r="BB152" s="4">
        <f t="shared" si="262"/>
        <v>-0.48239983000000353</v>
      </c>
      <c r="BC152">
        <v>2.4484990000000002E-2</v>
      </c>
      <c r="BD152" s="4">
        <f t="shared" si="263"/>
        <v>-9.8443320000003512E-2</v>
      </c>
      <c r="BE152">
        <v>-0.20223893000000001</v>
      </c>
      <c r="BF152" s="4">
        <f t="shared" si="264"/>
        <v>0.1282805999999965</v>
      </c>
      <c r="BG152">
        <v>6.8747080000000002E-2</v>
      </c>
      <c r="BH152" s="4">
        <f t="shared" si="265"/>
        <v>-0.14270541000000353</v>
      </c>
      <c r="BI152">
        <v>0.20756151</v>
      </c>
      <c r="BJ152" s="4">
        <f t="shared" si="266"/>
        <v>-0.28151984000000352</v>
      </c>
      <c r="BK152">
        <v>0.16704479999999999</v>
      </c>
      <c r="BL152" s="4">
        <f t="shared" si="267"/>
        <v>-0.24100313000000351</v>
      </c>
      <c r="BM152">
        <v>9.5271389999999997E-2</v>
      </c>
      <c r="BN152" s="4">
        <f t="shared" si="268"/>
        <v>-0.16922972000000353</v>
      </c>
      <c r="BO152">
        <v>0.12354507000000001</v>
      </c>
      <c r="BP152" s="4">
        <f t="shared" si="269"/>
        <v>-0.19750340000000352</v>
      </c>
      <c r="BQ152">
        <v>-4.0262760000000002E-2</v>
      </c>
      <c r="BR152" s="4">
        <f t="shared" si="270"/>
        <v>-3.3695570000003512E-2</v>
      </c>
      <c r="BS152">
        <v>0.17675726</v>
      </c>
      <c r="BT152" s="4">
        <f t="shared" si="271"/>
        <v>-0.25071559000000354</v>
      </c>
      <c r="BU152">
        <v>0.16229405999999999</v>
      </c>
      <c r="BV152" s="4">
        <f t="shared" si="272"/>
        <v>-0.2362523900000035</v>
      </c>
      <c r="BW152">
        <v>-9.9664550000000005E-2</v>
      </c>
      <c r="BX152" s="4">
        <f t="shared" si="273"/>
        <v>2.5706219999996491E-2</v>
      </c>
      <c r="BY152">
        <v>-2.2908488000000001E-2</v>
      </c>
      <c r="BZ152" s="4">
        <f t="shared" si="274"/>
        <v>-5.1049842000003509E-2</v>
      </c>
      <c r="CA152">
        <v>0.23006749000000001</v>
      </c>
      <c r="CB152" s="4">
        <f t="shared" si="275"/>
        <v>-0.30402582000000355</v>
      </c>
      <c r="CC152">
        <v>-2.2072484999999999E-2</v>
      </c>
      <c r="CD152" s="4">
        <f t="shared" si="276"/>
        <v>-5.1885845000003511E-2</v>
      </c>
      <c r="CE152">
        <v>0.16836359000000001</v>
      </c>
      <c r="CF152" s="4">
        <f t="shared" si="277"/>
        <v>-0.24232192000000352</v>
      </c>
      <c r="CG152">
        <v>-0.22039548</v>
      </c>
      <c r="CH152" s="4">
        <f t="shared" si="278"/>
        <v>0.14643714999999649</v>
      </c>
      <c r="CI152">
        <v>0.1336069</v>
      </c>
      <c r="CJ152" s="4">
        <f t="shared" si="279"/>
        <v>-0.20756523000000351</v>
      </c>
      <c r="CK152">
        <v>4.1669575000000004E-3</v>
      </c>
      <c r="CL152" s="4">
        <f t="shared" si="280"/>
        <v>-7.8125287500003512E-2</v>
      </c>
      <c r="CM152">
        <v>-5.2717034000000003E-2</v>
      </c>
      <c r="CN152" s="4">
        <f t="shared" si="281"/>
        <v>-2.1241296000003511E-2</v>
      </c>
      <c r="CO152">
        <v>-7.4995089999999997E-3</v>
      </c>
      <c r="CP152" s="4">
        <f t="shared" si="282"/>
        <v>-6.6458821000003512E-2</v>
      </c>
      <c r="CQ152">
        <v>0.13542429</v>
      </c>
      <c r="CR152" s="4">
        <f t="shared" si="283"/>
        <v>-0.20938262000000352</v>
      </c>
      <c r="CS152">
        <v>0.21946204</v>
      </c>
      <c r="CT152" s="4">
        <f t="shared" si="284"/>
        <v>-0.29342037000000354</v>
      </c>
      <c r="CU152">
        <v>9.5631139999999993E-3</v>
      </c>
      <c r="CV152" s="4">
        <f t="shared" si="285"/>
        <v>-8.3521444000003511E-2</v>
      </c>
      <c r="CW152">
        <v>6.9511619999999996E-2</v>
      </c>
      <c r="CX152" s="4">
        <f t="shared" si="286"/>
        <v>-0.14346995000000351</v>
      </c>
      <c r="CY152">
        <v>-8.0231345999999995E-2</v>
      </c>
      <c r="CZ152" s="4">
        <f t="shared" si="287"/>
        <v>6.2730159999964813E-3</v>
      </c>
      <c r="DA152">
        <v>-8.4828089999999995E-2</v>
      </c>
      <c r="DB152" s="4">
        <f t="shared" si="288"/>
        <v>1.0869759999996481E-2</v>
      </c>
      <c r="DC152">
        <v>-0.10048593</v>
      </c>
      <c r="DD152" s="4">
        <f t="shared" si="289"/>
        <v>2.6527599999996487E-2</v>
      </c>
      <c r="DE152">
        <v>-8.0231345999999995E-2</v>
      </c>
      <c r="DF152" s="4">
        <f t="shared" si="290"/>
        <v>6.2730159999964813E-3</v>
      </c>
      <c r="DG152">
        <v>0.19551753999999999</v>
      </c>
      <c r="DH152" s="4">
        <f t="shared" si="291"/>
        <v>-0.2694758700000035</v>
      </c>
      <c r="DI152">
        <v>-3.3089776000000001E-2</v>
      </c>
      <c r="DJ152" s="4">
        <f t="shared" si="292"/>
        <v>-4.0868554000003512E-2</v>
      </c>
      <c r="DK152">
        <v>-4.6935850000000001E-2</v>
      </c>
      <c r="DL152" s="4">
        <f t="shared" si="293"/>
        <v>-2.7022480000003513E-2</v>
      </c>
      <c r="DM152">
        <v>0.44698915</v>
      </c>
      <c r="DN152" s="4">
        <f t="shared" si="294"/>
        <v>-0.52094748000000357</v>
      </c>
      <c r="DO152">
        <v>-8.0231345999999995E-2</v>
      </c>
      <c r="DP152" s="4">
        <f t="shared" si="295"/>
        <v>6.2730159999964813E-3</v>
      </c>
    </row>
    <row r="153" spans="2:120">
      <c r="B153">
        <v>138</v>
      </c>
      <c r="C153" s="4">
        <v>1402.14086</v>
      </c>
      <c r="D153" s="4">
        <v>3366.18021</v>
      </c>
      <c r="E153" s="4">
        <v>0</v>
      </c>
      <c r="F153" s="4">
        <v>-7.6736830000001532E-2</v>
      </c>
      <c r="G153" s="4">
        <v>-1.6227579999999998E-2</v>
      </c>
      <c r="H153" s="4">
        <f t="shared" si="239"/>
        <v>-6.0509250000001534E-2</v>
      </c>
      <c r="I153" s="4">
        <v>-7.0661530000000004E-3</v>
      </c>
      <c r="J153" s="4">
        <f t="shared" si="240"/>
        <v>-6.9670677000001527E-2</v>
      </c>
      <c r="K153">
        <v>-0.13955313</v>
      </c>
      <c r="L153" s="4">
        <f t="shared" si="241"/>
        <v>6.2816299999998465E-2</v>
      </c>
      <c r="M153">
        <v>-0.13955313</v>
      </c>
      <c r="N153" s="4">
        <f t="shared" si="242"/>
        <v>6.2816299999998465E-2</v>
      </c>
      <c r="O153">
        <v>-7.5634874000000005E-2</v>
      </c>
      <c r="P153" s="4">
        <f t="shared" si="243"/>
        <v>-1.1019560000015277E-3</v>
      </c>
      <c r="Q153">
        <v>6.1199807000000002E-2</v>
      </c>
      <c r="R153" s="4">
        <f t="shared" si="244"/>
        <v>-0.13793663700000153</v>
      </c>
      <c r="S153">
        <v>-7.3853119999999994E-2</v>
      </c>
      <c r="T153" s="4">
        <f t="shared" si="245"/>
        <v>-2.8837100000015381E-3</v>
      </c>
      <c r="U153">
        <v>-2.8349439000000001E-2</v>
      </c>
      <c r="V153" s="4">
        <f t="shared" si="246"/>
        <v>-4.8387391000001528E-2</v>
      </c>
      <c r="W153">
        <v>2.9748004000000002E-2</v>
      </c>
      <c r="X153" s="4">
        <f t="shared" si="247"/>
        <v>-0.10648483400000153</v>
      </c>
      <c r="Z153" s="4">
        <f t="shared" si="248"/>
        <v>-7.6736830000001532E-2</v>
      </c>
      <c r="AA153">
        <v>0.21303474999999999</v>
      </c>
      <c r="AB153" s="4">
        <f t="shared" si="249"/>
        <v>-0.28977158000000153</v>
      </c>
      <c r="AC153">
        <v>0.25826252</v>
      </c>
      <c r="AD153" s="4">
        <f t="shared" si="250"/>
        <v>-0.33499935000000153</v>
      </c>
      <c r="AE153">
        <v>-0.19269359999999999</v>
      </c>
      <c r="AF153" s="4">
        <f t="shared" si="251"/>
        <v>0.11595676999999846</v>
      </c>
      <c r="AG153">
        <v>6.9943329999999998E-2</v>
      </c>
      <c r="AH153" s="4">
        <f t="shared" si="252"/>
        <v>-0.14668016000000153</v>
      </c>
      <c r="AI153">
        <v>-4.1442380000000001E-2</v>
      </c>
      <c r="AJ153" s="4">
        <f t="shared" si="253"/>
        <v>-3.5294450000001532E-2</v>
      </c>
      <c r="AK153">
        <v>6.7601190000000005E-2</v>
      </c>
      <c r="AL153" s="4">
        <f t="shared" si="254"/>
        <v>-0.14433802000000154</v>
      </c>
      <c r="AM153">
        <v>-1.9991736999999999E-2</v>
      </c>
      <c r="AN153" s="4">
        <f t="shared" si="255"/>
        <v>-5.6745093000001537E-2</v>
      </c>
      <c r="AO153">
        <v>0.10155438</v>
      </c>
      <c r="AP153" s="4">
        <f t="shared" si="256"/>
        <v>-0.17829121000000153</v>
      </c>
      <c r="AQ153">
        <v>-2.3661775999999999E-2</v>
      </c>
      <c r="AR153" s="4">
        <f t="shared" ref="AR153" si="303">$F153-AQ153</f>
        <v>-5.3075054000001537E-2</v>
      </c>
      <c r="AS153">
        <v>0.13586544</v>
      </c>
      <c r="AT153" s="4">
        <f t="shared" si="258"/>
        <v>-0.21260227000000154</v>
      </c>
      <c r="AU153">
        <v>2.3906745E-2</v>
      </c>
      <c r="AV153" s="4">
        <f t="shared" si="259"/>
        <v>-0.10064357500000154</v>
      </c>
      <c r="AW153">
        <v>-7.7414750000000004E-2</v>
      </c>
      <c r="AX153" s="4">
        <f t="shared" si="260"/>
        <v>6.7791999999847197E-4</v>
      </c>
      <c r="AY153">
        <v>3.2489990000000003E-2</v>
      </c>
      <c r="AZ153" s="4">
        <f t="shared" si="261"/>
        <v>-0.10922682000000153</v>
      </c>
      <c r="BA153">
        <v>0.39580120000000002</v>
      </c>
      <c r="BB153" s="4">
        <f t="shared" si="262"/>
        <v>-0.47253803000000155</v>
      </c>
      <c r="BC153">
        <v>-1.7724697000000001E-2</v>
      </c>
      <c r="BD153" s="4">
        <f t="shared" si="263"/>
        <v>-5.9012133000001535E-2</v>
      </c>
      <c r="BE153">
        <v>-0.14973822000000001</v>
      </c>
      <c r="BF153" s="4">
        <f t="shared" si="264"/>
        <v>7.3001389999998473E-2</v>
      </c>
      <c r="BG153">
        <v>3.8650553999999997E-2</v>
      </c>
      <c r="BH153" s="4">
        <f t="shared" si="265"/>
        <v>-0.11538738400000154</v>
      </c>
      <c r="BI153">
        <v>0.20773572000000001</v>
      </c>
      <c r="BJ153" s="4">
        <f t="shared" si="266"/>
        <v>-0.28447255000000155</v>
      </c>
      <c r="BK153">
        <v>0.14525768</v>
      </c>
      <c r="BL153" s="4">
        <f t="shared" si="267"/>
        <v>-0.22199451000000153</v>
      </c>
      <c r="BM153">
        <v>9.6474909999999997E-2</v>
      </c>
      <c r="BN153" s="4">
        <f t="shared" si="268"/>
        <v>-0.17321174000000153</v>
      </c>
      <c r="BO153">
        <v>0.12257873</v>
      </c>
      <c r="BP153" s="4">
        <f t="shared" si="269"/>
        <v>-0.19931556000000153</v>
      </c>
      <c r="BQ153">
        <v>-4.1515240000000002E-2</v>
      </c>
      <c r="BR153" s="4">
        <f t="shared" si="270"/>
        <v>-3.5221590000001531E-2</v>
      </c>
      <c r="BS153">
        <v>0.1743113</v>
      </c>
      <c r="BT153" s="4">
        <f t="shared" si="271"/>
        <v>-0.25104813000000153</v>
      </c>
      <c r="BU153">
        <v>0.16163230000000001</v>
      </c>
      <c r="BV153" s="4">
        <f t="shared" si="272"/>
        <v>-0.23836913000000154</v>
      </c>
      <c r="BW153">
        <v>-0.10356216</v>
      </c>
      <c r="BX153" s="4">
        <f t="shared" si="273"/>
        <v>2.6825329999998468E-2</v>
      </c>
      <c r="BY153">
        <v>-1.9587116000000002E-2</v>
      </c>
      <c r="BZ153" s="4">
        <f t="shared" si="274"/>
        <v>-5.7149714000001531E-2</v>
      </c>
      <c r="CA153">
        <v>0.20971517000000001</v>
      </c>
      <c r="CB153" s="4">
        <f t="shared" si="275"/>
        <v>-0.28645200000000154</v>
      </c>
      <c r="CC153">
        <v>-5.1575194999999997E-2</v>
      </c>
      <c r="CD153" s="4">
        <f t="shared" si="276"/>
        <v>-2.5161635000001535E-2</v>
      </c>
      <c r="CE153">
        <v>0.13577884000000001</v>
      </c>
      <c r="CF153" s="4">
        <f t="shared" si="277"/>
        <v>-0.21251567000000154</v>
      </c>
      <c r="CG153">
        <v>-0.20175059000000001</v>
      </c>
      <c r="CH153" s="4">
        <f t="shared" si="278"/>
        <v>0.12501375999999847</v>
      </c>
      <c r="CI153">
        <v>3.1256020000000002E-2</v>
      </c>
      <c r="CJ153" s="4">
        <f t="shared" si="279"/>
        <v>-0.10799285000000153</v>
      </c>
      <c r="CK153">
        <v>-1.8473277E-2</v>
      </c>
      <c r="CL153" s="4">
        <f t="shared" si="280"/>
        <v>-5.8263553000001536E-2</v>
      </c>
      <c r="CM153">
        <v>-8.4172720000000006E-2</v>
      </c>
      <c r="CN153" s="4">
        <f t="shared" si="281"/>
        <v>7.435889999998474E-3</v>
      </c>
      <c r="CO153">
        <v>1.7640084E-2</v>
      </c>
      <c r="CP153" s="4">
        <f t="shared" si="282"/>
        <v>-9.4376914000001533E-2</v>
      </c>
      <c r="CQ153">
        <v>2.9632374999999999E-2</v>
      </c>
      <c r="CR153" s="4">
        <f t="shared" si="283"/>
        <v>-0.10636920500000153</v>
      </c>
      <c r="CS153">
        <v>0.20954412</v>
      </c>
      <c r="CT153" s="4">
        <f t="shared" si="284"/>
        <v>-0.28628095000000153</v>
      </c>
      <c r="CU153">
        <v>-1.3088725000000001E-2</v>
      </c>
      <c r="CV153" s="4">
        <f t="shared" si="285"/>
        <v>-6.3648105000001537E-2</v>
      </c>
      <c r="CW153">
        <v>3.9729460000000001E-2</v>
      </c>
      <c r="CX153" s="4">
        <f t="shared" si="286"/>
        <v>-0.11646629000000153</v>
      </c>
      <c r="CY153">
        <v>-0.11113348000000001</v>
      </c>
      <c r="CZ153" s="4">
        <f t="shared" si="287"/>
        <v>3.4396649999998474E-2</v>
      </c>
      <c r="DA153">
        <v>-0.107780896</v>
      </c>
      <c r="DB153" s="4">
        <f t="shared" si="288"/>
        <v>3.1044065999998469E-2</v>
      </c>
      <c r="DC153">
        <v>-0.14700615</v>
      </c>
      <c r="DD153" s="4">
        <f t="shared" si="289"/>
        <v>7.026931999999847E-2</v>
      </c>
      <c r="DE153">
        <v>-0.11113348000000001</v>
      </c>
      <c r="DF153" s="4">
        <f t="shared" si="290"/>
        <v>3.4396649999998474E-2</v>
      </c>
      <c r="DG153">
        <v>0.14213013999999999</v>
      </c>
      <c r="DH153" s="4">
        <f t="shared" si="291"/>
        <v>-0.21886697000000152</v>
      </c>
      <c r="DI153">
        <v>-7.9736954999999998E-2</v>
      </c>
      <c r="DJ153" s="4">
        <f t="shared" si="292"/>
        <v>3.0001249999984658E-3</v>
      </c>
      <c r="DK153">
        <v>-7.0563609999999999E-2</v>
      </c>
      <c r="DL153" s="4">
        <f t="shared" si="293"/>
        <v>-6.1732200000015336E-3</v>
      </c>
      <c r="DM153">
        <v>0.42435624999999999</v>
      </c>
      <c r="DN153" s="4">
        <f t="shared" si="294"/>
        <v>-0.50109308000000152</v>
      </c>
      <c r="DO153">
        <v>-0.11113348000000001</v>
      </c>
      <c r="DP153" s="4">
        <f t="shared" si="295"/>
        <v>3.4396649999998474E-2</v>
      </c>
    </row>
    <row r="154" spans="2:120">
      <c r="B154">
        <v>139</v>
      </c>
      <c r="C154" s="4">
        <v>1401.8876620000001</v>
      </c>
      <c r="D154" s="4">
        <v>3367.3999859999999</v>
      </c>
      <c r="E154" s="4">
        <v>0</v>
      </c>
      <c r="F154" s="4">
        <v>4.4445160000002204E-2</v>
      </c>
      <c r="G154" s="4">
        <v>-4.19297E-2</v>
      </c>
      <c r="H154" s="4">
        <f t="shared" si="239"/>
        <v>8.6374860000002204E-2</v>
      </c>
      <c r="I154" s="4">
        <v>2.4786553999999999E-2</v>
      </c>
      <c r="J154" s="4">
        <f t="shared" si="240"/>
        <v>1.9658606000002205E-2</v>
      </c>
      <c r="K154">
        <v>-0.14272650000000001</v>
      </c>
      <c r="L154" s="4">
        <f t="shared" si="241"/>
        <v>0.18717166000000221</v>
      </c>
      <c r="M154">
        <v>-0.14272650000000001</v>
      </c>
      <c r="N154" s="4">
        <f t="shared" si="242"/>
        <v>0.18717166000000221</v>
      </c>
      <c r="O154">
        <v>0.23290116</v>
      </c>
      <c r="P154" s="4">
        <f t="shared" si="243"/>
        <v>-0.18845599999999779</v>
      </c>
      <c r="Q154">
        <v>0.13318552</v>
      </c>
      <c r="R154" s="4">
        <f t="shared" si="244"/>
        <v>-8.8740359999997798E-2</v>
      </c>
      <c r="S154">
        <v>-2.9313533999999999E-2</v>
      </c>
      <c r="T154" s="4">
        <f t="shared" si="245"/>
        <v>7.3758694000002206E-2</v>
      </c>
      <c r="U154">
        <v>1.6502505000000001E-2</v>
      </c>
      <c r="V154" s="4">
        <f t="shared" si="246"/>
        <v>2.7942655000002203E-2</v>
      </c>
      <c r="W154">
        <v>0.20167360000000001</v>
      </c>
      <c r="X154" s="4">
        <f t="shared" si="247"/>
        <v>-0.1572284399999978</v>
      </c>
      <c r="Z154" s="4">
        <f t="shared" si="248"/>
        <v>4.4445160000002204E-2</v>
      </c>
      <c r="AA154">
        <v>0.40652316999999999</v>
      </c>
      <c r="AB154" s="4">
        <f t="shared" si="249"/>
        <v>-0.36207800999999779</v>
      </c>
      <c r="AC154">
        <v>0.43621969999999999</v>
      </c>
      <c r="AD154" s="4">
        <f t="shared" si="250"/>
        <v>-0.39177453999999778</v>
      </c>
      <c r="AE154">
        <v>-0.17083804</v>
      </c>
      <c r="AF154" s="4">
        <f t="shared" si="251"/>
        <v>0.2152832000000022</v>
      </c>
      <c r="AG154">
        <v>0.15381606</v>
      </c>
      <c r="AH154" s="4">
        <f t="shared" si="252"/>
        <v>-0.1093708999999978</v>
      </c>
      <c r="AI154">
        <v>8.1580504999999998E-2</v>
      </c>
      <c r="AJ154" s="4">
        <f t="shared" si="253"/>
        <v>-3.7135344999997794E-2</v>
      </c>
      <c r="AK154">
        <v>0.12405956</v>
      </c>
      <c r="AL154" s="4">
        <f t="shared" si="254"/>
        <v>-7.9614399999997795E-2</v>
      </c>
      <c r="AM154">
        <v>3.6395485999999998E-2</v>
      </c>
      <c r="AN154" s="4">
        <f t="shared" si="255"/>
        <v>8.0496740000022063E-3</v>
      </c>
      <c r="AO154">
        <v>9.3185519999999994E-2</v>
      </c>
      <c r="AP154" s="4">
        <f t="shared" si="256"/>
        <v>-4.874035999999779E-2</v>
      </c>
      <c r="AQ154">
        <v>2.1679879999999999E-2</v>
      </c>
      <c r="AR154" s="4">
        <f t="shared" ref="AR154" si="304">$F154-AQ154</f>
        <v>2.2765280000002205E-2</v>
      </c>
      <c r="AS154">
        <v>0.13517177</v>
      </c>
      <c r="AT154" s="4">
        <f t="shared" si="258"/>
        <v>-9.0726609999997793E-2</v>
      </c>
      <c r="AU154">
        <v>4.4992882999999997E-2</v>
      </c>
      <c r="AV154" s="4">
        <f t="shared" si="259"/>
        <v>-5.4772299999779339E-4</v>
      </c>
      <c r="AW154">
        <v>-7.5527899999999995E-2</v>
      </c>
      <c r="AX154" s="4">
        <f t="shared" si="260"/>
        <v>0.1199730600000022</v>
      </c>
      <c r="AY154">
        <v>8.5483489999999995E-2</v>
      </c>
      <c r="AZ154" s="4">
        <f t="shared" si="261"/>
        <v>-4.1038329999997791E-2</v>
      </c>
      <c r="BA154">
        <v>0.56656550000000006</v>
      </c>
      <c r="BB154" s="4">
        <f t="shared" si="262"/>
        <v>-0.52212033999999785</v>
      </c>
      <c r="BC154">
        <v>3.9359155999999999E-2</v>
      </c>
      <c r="BD154" s="4">
        <f t="shared" si="263"/>
        <v>5.0860040000022047E-3</v>
      </c>
      <c r="BE154">
        <v>-7.6809496000000005E-2</v>
      </c>
      <c r="BF154" s="4">
        <f t="shared" si="264"/>
        <v>0.12125465600000221</v>
      </c>
      <c r="BG154">
        <v>8.3479510000000007E-2</v>
      </c>
      <c r="BH154" s="4">
        <f t="shared" si="265"/>
        <v>-3.9034349999997803E-2</v>
      </c>
      <c r="BI154">
        <v>0.27694459999999999</v>
      </c>
      <c r="BJ154" s="4">
        <f t="shared" si="266"/>
        <v>-0.23249943999999778</v>
      </c>
      <c r="BK154">
        <v>0.17059775999999999</v>
      </c>
      <c r="BL154" s="4">
        <f t="shared" si="267"/>
        <v>-0.12615259999999778</v>
      </c>
      <c r="BM154">
        <v>0.12979711999999999</v>
      </c>
      <c r="BN154" s="4">
        <f t="shared" si="268"/>
        <v>-8.5351959999997784E-2</v>
      </c>
      <c r="BO154">
        <v>0.18123579000000001</v>
      </c>
      <c r="BP154" s="4">
        <f t="shared" si="269"/>
        <v>-0.1367906299999978</v>
      </c>
      <c r="BQ154">
        <v>9.5399400000000002E-3</v>
      </c>
      <c r="BR154" s="4">
        <f t="shared" si="270"/>
        <v>3.4905220000002207E-2</v>
      </c>
      <c r="BS154">
        <v>0.17348161000000001</v>
      </c>
      <c r="BT154" s="4">
        <f t="shared" si="271"/>
        <v>-0.1290364499999978</v>
      </c>
      <c r="BU154">
        <v>0.15300535000000001</v>
      </c>
      <c r="BV154" s="4">
        <f t="shared" si="272"/>
        <v>-0.10856018999999781</v>
      </c>
      <c r="BW154">
        <v>-8.1688049999999998E-2</v>
      </c>
      <c r="BX154" s="4">
        <f t="shared" si="273"/>
        <v>0.12613321000000222</v>
      </c>
      <c r="BY154">
        <v>-2.5906853000000001E-2</v>
      </c>
      <c r="BZ154" s="4">
        <f t="shared" si="274"/>
        <v>7.0352013000002211E-2</v>
      </c>
      <c r="CA154">
        <v>0.28183227999999999</v>
      </c>
      <c r="CB154" s="4">
        <f t="shared" si="275"/>
        <v>-0.23738711999999779</v>
      </c>
      <c r="CC154">
        <v>-2.5528856000000002E-3</v>
      </c>
      <c r="CD154" s="4">
        <f t="shared" si="276"/>
        <v>4.6998045600002203E-2</v>
      </c>
      <c r="CE154">
        <v>0.20049860999999999</v>
      </c>
      <c r="CF154" s="4">
        <f t="shared" si="277"/>
        <v>-0.15605344999999779</v>
      </c>
      <c r="CG154">
        <v>-0.17759386999999999</v>
      </c>
      <c r="CH154" s="4">
        <f t="shared" si="278"/>
        <v>0.22203903000000219</v>
      </c>
      <c r="CI154">
        <v>0.23702107</v>
      </c>
      <c r="CJ154" s="4">
        <f t="shared" si="279"/>
        <v>-0.1925759099999978</v>
      </c>
      <c r="CK154">
        <v>-1.2518091E-2</v>
      </c>
      <c r="CL154" s="4">
        <f t="shared" si="280"/>
        <v>5.6963251000002206E-2</v>
      </c>
      <c r="CM154">
        <v>-1.0294207999999999E-2</v>
      </c>
      <c r="CN154" s="4">
        <f t="shared" si="281"/>
        <v>5.4739368000002203E-2</v>
      </c>
      <c r="CO154">
        <v>2.335398E-2</v>
      </c>
      <c r="CP154" s="4">
        <f t="shared" si="282"/>
        <v>2.1091180000002204E-2</v>
      </c>
      <c r="CQ154">
        <v>0.21994361000000001</v>
      </c>
      <c r="CR154" s="4">
        <f t="shared" si="283"/>
        <v>-0.17549844999999781</v>
      </c>
      <c r="CS154">
        <v>0.21721554000000001</v>
      </c>
      <c r="CT154" s="4">
        <f t="shared" si="284"/>
        <v>-0.17277037999999781</v>
      </c>
      <c r="CU154">
        <v>2.2962468E-2</v>
      </c>
      <c r="CV154" s="4">
        <f t="shared" si="285"/>
        <v>2.1482692000002204E-2</v>
      </c>
      <c r="CW154">
        <v>7.6967395999999993E-2</v>
      </c>
      <c r="CX154" s="4">
        <f t="shared" si="286"/>
        <v>-3.2522235999997789E-2</v>
      </c>
      <c r="CY154">
        <v>-5.0847280000000002E-2</v>
      </c>
      <c r="CZ154" s="4">
        <f t="shared" si="287"/>
        <v>9.5292440000002199E-2</v>
      </c>
      <c r="DA154">
        <v>-5.5845693000000002E-2</v>
      </c>
      <c r="DB154" s="4">
        <f t="shared" si="288"/>
        <v>0.10029085300000221</v>
      </c>
      <c r="DC154">
        <v>-8.8432595000000003E-2</v>
      </c>
      <c r="DD154" s="4">
        <f t="shared" si="289"/>
        <v>0.13287775500000221</v>
      </c>
      <c r="DE154">
        <v>-5.0847280000000002E-2</v>
      </c>
      <c r="DF154" s="4">
        <f t="shared" si="290"/>
        <v>9.5292440000002199E-2</v>
      </c>
      <c r="DG154">
        <v>0.2327555</v>
      </c>
      <c r="DH154" s="4">
        <f t="shared" si="291"/>
        <v>-0.1883103399999978</v>
      </c>
      <c r="DI154">
        <v>3.9654679999999998E-2</v>
      </c>
      <c r="DJ154" s="4">
        <f t="shared" si="292"/>
        <v>4.7904800000022063E-3</v>
      </c>
      <c r="DK154">
        <v>7.3065697000000004E-3</v>
      </c>
      <c r="DL154" s="4">
        <f t="shared" si="293"/>
        <v>3.7138590300002203E-2</v>
      </c>
      <c r="DM154">
        <v>0.47473404000000002</v>
      </c>
      <c r="DN154" s="4">
        <f t="shared" si="294"/>
        <v>-0.43028887999999782</v>
      </c>
      <c r="DO154">
        <v>-5.0847280000000002E-2</v>
      </c>
      <c r="DP154" s="4">
        <f t="shared" si="295"/>
        <v>9.5292440000002199E-2</v>
      </c>
    </row>
    <row r="155" spans="2:120">
      <c r="B155">
        <v>140</v>
      </c>
      <c r="C155" s="4">
        <v>1402.696856</v>
      </c>
      <c r="D155" s="4">
        <v>3366.8281350000002</v>
      </c>
      <c r="E155" s="4">
        <v>0</v>
      </c>
      <c r="F155" s="4">
        <v>-0.11805598000000117</v>
      </c>
      <c r="G155" s="4">
        <v>-3.7277366999999999E-2</v>
      </c>
      <c r="H155" s="4">
        <f t="shared" si="239"/>
        <v>-8.0778613000001165E-2</v>
      </c>
      <c r="I155" s="4">
        <v>-7.4393185999999997E-3</v>
      </c>
      <c r="J155" s="4">
        <f t="shared" si="240"/>
        <v>-0.11061666140000118</v>
      </c>
      <c r="K155">
        <v>-0.14249266999999999</v>
      </c>
      <c r="L155" s="4">
        <f t="shared" si="241"/>
        <v>2.4436689999998817E-2</v>
      </c>
      <c r="M155">
        <v>-0.14249266999999999</v>
      </c>
      <c r="N155" s="4">
        <f t="shared" si="242"/>
        <v>2.4436689999998817E-2</v>
      </c>
      <c r="O155">
        <v>0.29328868000000002</v>
      </c>
      <c r="P155" s="4">
        <f t="shared" si="243"/>
        <v>-0.41134466000000119</v>
      </c>
      <c r="Q155">
        <v>9.14745E-2</v>
      </c>
      <c r="R155" s="4">
        <f t="shared" si="244"/>
        <v>-0.20953048000000118</v>
      </c>
      <c r="S155">
        <v>-4.9955720000000002E-2</v>
      </c>
      <c r="T155" s="4">
        <f t="shared" si="245"/>
        <v>-6.8100260000001162E-2</v>
      </c>
      <c r="U155">
        <v>2.5425517999999999E-3</v>
      </c>
      <c r="V155" s="4">
        <f t="shared" si="246"/>
        <v>-0.12059853180000117</v>
      </c>
      <c r="W155">
        <v>0.17740787999999999</v>
      </c>
      <c r="X155" s="4">
        <f t="shared" si="247"/>
        <v>-0.29546386000000113</v>
      </c>
      <c r="Z155" s="4">
        <f t="shared" si="248"/>
        <v>-0.11805598000000117</v>
      </c>
      <c r="AA155">
        <v>0.43111294999999999</v>
      </c>
      <c r="AB155" s="4">
        <f t="shared" si="249"/>
        <v>-0.54916893000000111</v>
      </c>
      <c r="AC155">
        <v>0.26572763999999999</v>
      </c>
      <c r="AD155" s="4">
        <f t="shared" si="250"/>
        <v>-0.38378362000000116</v>
      </c>
      <c r="AE155">
        <v>-0.17727065</v>
      </c>
      <c r="AF155" s="4">
        <f t="shared" si="251"/>
        <v>5.9214669999998831E-2</v>
      </c>
      <c r="AG155">
        <v>0.14130577</v>
      </c>
      <c r="AH155" s="4">
        <f t="shared" si="252"/>
        <v>-0.25936175000000117</v>
      </c>
      <c r="AI155">
        <v>4.9505815000000002E-2</v>
      </c>
      <c r="AJ155" s="4">
        <f t="shared" si="253"/>
        <v>-0.16756179500000118</v>
      </c>
      <c r="AK155">
        <v>9.5776319999999998E-2</v>
      </c>
      <c r="AL155" s="4">
        <f t="shared" si="254"/>
        <v>-0.21383230000000117</v>
      </c>
      <c r="AM155">
        <v>1.5463459000000001E-2</v>
      </c>
      <c r="AN155" s="4">
        <f t="shared" si="255"/>
        <v>-0.13351943900000118</v>
      </c>
      <c r="AO155">
        <v>9.1716240000000004E-2</v>
      </c>
      <c r="AP155" s="4">
        <f t="shared" si="256"/>
        <v>-0.20977222000000117</v>
      </c>
      <c r="AQ155">
        <v>2.9685690000000001E-2</v>
      </c>
      <c r="AR155" s="4">
        <f t="shared" ref="AR155" si="305">$F155-AQ155</f>
        <v>-0.14774167000000116</v>
      </c>
      <c r="AS155">
        <v>0.13912664</v>
      </c>
      <c r="AT155" s="4">
        <f t="shared" si="258"/>
        <v>-0.25718262000000114</v>
      </c>
      <c r="AU155">
        <v>4.2401366000000003E-2</v>
      </c>
      <c r="AV155" s="4">
        <f t="shared" si="259"/>
        <v>-0.16045734600000117</v>
      </c>
      <c r="AW155">
        <v>-6.3334613999999997E-2</v>
      </c>
      <c r="AX155" s="4">
        <f t="shared" si="260"/>
        <v>-5.4721366000001173E-2</v>
      </c>
      <c r="AY155">
        <v>6.2319397999999998E-2</v>
      </c>
      <c r="AZ155" s="4">
        <f t="shared" si="261"/>
        <v>-0.18037537800000117</v>
      </c>
      <c r="BA155">
        <v>0.63096799999999997</v>
      </c>
      <c r="BB155" s="4">
        <f t="shared" si="262"/>
        <v>-0.74902398000000114</v>
      </c>
      <c r="BC155">
        <v>1.8051325999999999E-2</v>
      </c>
      <c r="BD155" s="4">
        <f t="shared" si="263"/>
        <v>-0.13610730600000118</v>
      </c>
      <c r="BE155">
        <v>0.11970669</v>
      </c>
      <c r="BF155" s="4">
        <f t="shared" si="264"/>
        <v>-0.23776267000000118</v>
      </c>
      <c r="BG155">
        <v>6.5121494000000002E-2</v>
      </c>
      <c r="BH155" s="4">
        <f t="shared" si="265"/>
        <v>-0.18317747400000117</v>
      </c>
      <c r="BI155">
        <v>0.22370768999999999</v>
      </c>
      <c r="BJ155" s="4">
        <f t="shared" si="266"/>
        <v>-0.34176367000000119</v>
      </c>
      <c r="BK155">
        <v>0.15557451999999999</v>
      </c>
      <c r="BL155" s="4">
        <f t="shared" si="267"/>
        <v>-0.27363050000000116</v>
      </c>
      <c r="BM155">
        <v>0.116280615</v>
      </c>
      <c r="BN155" s="4">
        <f t="shared" si="268"/>
        <v>-0.23433659500000117</v>
      </c>
      <c r="BO155">
        <v>0.15035910999999999</v>
      </c>
      <c r="BP155" s="4">
        <f t="shared" si="269"/>
        <v>-0.26841509000000119</v>
      </c>
      <c r="BQ155">
        <v>-9.3371860000000008E-3</v>
      </c>
      <c r="BR155" s="4">
        <f t="shared" si="270"/>
        <v>-0.10871879400000117</v>
      </c>
      <c r="BS155">
        <v>0.15116457999999999</v>
      </c>
      <c r="BT155" s="4">
        <f t="shared" si="271"/>
        <v>-0.26922056000000116</v>
      </c>
      <c r="BU155">
        <v>0.14693887999999999</v>
      </c>
      <c r="BV155" s="4">
        <f t="shared" si="272"/>
        <v>-0.26499486000000116</v>
      </c>
      <c r="BW155">
        <v>-9.6934309999999996E-2</v>
      </c>
      <c r="BX155" s="4">
        <f t="shared" si="273"/>
        <v>-2.1121670000001175E-2</v>
      </c>
      <c r="BY155">
        <v>-2.3726431999999999E-2</v>
      </c>
      <c r="BZ155" s="4">
        <f t="shared" si="274"/>
        <v>-9.4329548000001179E-2</v>
      </c>
      <c r="CA155">
        <v>0.30297297000000001</v>
      </c>
      <c r="CB155" s="4">
        <f t="shared" si="275"/>
        <v>-0.42102895000000118</v>
      </c>
      <c r="CC155">
        <v>-2.5359184999999999E-2</v>
      </c>
      <c r="CD155" s="4">
        <f t="shared" si="276"/>
        <v>-9.2696795000001164E-2</v>
      </c>
      <c r="CE155">
        <v>0.16715856000000001</v>
      </c>
      <c r="CF155" s="4">
        <f t="shared" si="277"/>
        <v>-0.28521454000000118</v>
      </c>
      <c r="CG155">
        <v>-0.22658545999999999</v>
      </c>
      <c r="CH155" s="4">
        <f t="shared" si="278"/>
        <v>0.10852947999999882</v>
      </c>
      <c r="CI155">
        <v>0.19127382000000001</v>
      </c>
      <c r="CJ155" s="4">
        <f t="shared" si="279"/>
        <v>-0.30932980000000121</v>
      </c>
      <c r="CK155">
        <v>5.0061229999999998E-2</v>
      </c>
      <c r="CL155" s="4">
        <f t="shared" si="280"/>
        <v>-0.16811721000000118</v>
      </c>
      <c r="CM155">
        <v>-3.4353702999999999E-2</v>
      </c>
      <c r="CN155" s="4">
        <f t="shared" si="281"/>
        <v>-8.3702277000001171E-2</v>
      </c>
      <c r="CO155">
        <v>3.8963303E-3</v>
      </c>
      <c r="CP155" s="4">
        <f t="shared" si="282"/>
        <v>-0.12195231030000117</v>
      </c>
      <c r="CQ155">
        <v>0.17475978</v>
      </c>
      <c r="CR155" s="4">
        <f t="shared" si="283"/>
        <v>-0.2928157600000012</v>
      </c>
      <c r="CS155">
        <v>0.21659681</v>
      </c>
      <c r="CT155" s="4">
        <f t="shared" si="284"/>
        <v>-0.33465279000000114</v>
      </c>
      <c r="CU155">
        <v>1.0575309E-2</v>
      </c>
      <c r="CV155" s="4">
        <f t="shared" si="285"/>
        <v>-0.12863128900000118</v>
      </c>
      <c r="CW155">
        <v>7.1016826000000005E-2</v>
      </c>
      <c r="CX155" s="4">
        <f t="shared" si="286"/>
        <v>-0.18907280600000118</v>
      </c>
      <c r="CY155">
        <v>-8.0363879999999999E-2</v>
      </c>
      <c r="CZ155" s="4">
        <f t="shared" si="287"/>
        <v>-3.7692100000001172E-2</v>
      </c>
      <c r="DA155">
        <v>-6.1487287000000002E-2</v>
      </c>
      <c r="DB155" s="4">
        <f t="shared" si="288"/>
        <v>-5.6568693000001169E-2</v>
      </c>
      <c r="DC155">
        <v>-9.4173759999999995E-2</v>
      </c>
      <c r="DD155" s="4">
        <f t="shared" si="289"/>
        <v>-2.3882220000001175E-2</v>
      </c>
      <c r="DE155">
        <v>-8.0363879999999999E-2</v>
      </c>
      <c r="DF155" s="4">
        <f t="shared" si="290"/>
        <v>-3.7692100000001172E-2</v>
      </c>
      <c r="DG155">
        <v>0.19900566</v>
      </c>
      <c r="DH155" s="4">
        <f t="shared" si="291"/>
        <v>-0.31706164000000114</v>
      </c>
      <c r="DI155">
        <v>4.3374169999999997E-3</v>
      </c>
      <c r="DJ155" s="4">
        <f t="shared" si="292"/>
        <v>-0.12239339700000117</v>
      </c>
      <c r="DK155">
        <v>-1.8000372000000001E-2</v>
      </c>
      <c r="DL155" s="4">
        <f t="shared" si="293"/>
        <v>-0.10005560800000117</v>
      </c>
      <c r="DM155">
        <v>0.46956550000000002</v>
      </c>
      <c r="DN155" s="4">
        <f t="shared" si="294"/>
        <v>-0.58762148000000125</v>
      </c>
      <c r="DO155">
        <v>-8.0363879999999999E-2</v>
      </c>
      <c r="DP155" s="4">
        <f t="shared" si="295"/>
        <v>-3.7692100000001172E-2</v>
      </c>
    </row>
    <row r="156" spans="2:120">
      <c r="B156">
        <v>141</v>
      </c>
      <c r="C156" s="4">
        <v>1404.2306659999999</v>
      </c>
      <c r="D156" s="4">
        <v>3367.9214740000002</v>
      </c>
      <c r="E156" s="4">
        <v>0</v>
      </c>
      <c r="F156" s="4">
        <v>-4.5833080000001303E-2</v>
      </c>
      <c r="G156" s="4">
        <v>-3.7126015999999998E-2</v>
      </c>
      <c r="H156" s="4">
        <f t="shared" si="239"/>
        <v>-8.707064000001305E-3</v>
      </c>
      <c r="I156" s="4">
        <v>-5.8626067E-3</v>
      </c>
      <c r="J156" s="4">
        <f t="shared" si="240"/>
        <v>-3.9970473300001301E-2</v>
      </c>
      <c r="K156">
        <v>-0.1353694</v>
      </c>
      <c r="L156" s="4">
        <f t="shared" si="241"/>
        <v>8.9536319999998698E-2</v>
      </c>
      <c r="M156">
        <v>-0.1353694</v>
      </c>
      <c r="N156" s="4">
        <f t="shared" si="242"/>
        <v>8.9536319999998698E-2</v>
      </c>
      <c r="O156">
        <v>0.30592963000000001</v>
      </c>
      <c r="P156" s="4">
        <f t="shared" si="243"/>
        <v>-0.35176271000000131</v>
      </c>
      <c r="Q156">
        <v>0.10619405</v>
      </c>
      <c r="R156" s="4">
        <f t="shared" si="244"/>
        <v>-0.15202713000000129</v>
      </c>
      <c r="S156">
        <v>-6.1044636999999999E-2</v>
      </c>
      <c r="T156" s="4">
        <f t="shared" si="245"/>
        <v>1.5211556999998696E-2</v>
      </c>
      <c r="U156">
        <v>1.05215255E-2</v>
      </c>
      <c r="V156" s="4">
        <f t="shared" si="246"/>
        <v>-5.6354605500001306E-2</v>
      </c>
      <c r="W156">
        <v>0.100671865</v>
      </c>
      <c r="X156" s="4">
        <f t="shared" si="247"/>
        <v>-0.1465049450000013</v>
      </c>
      <c r="Z156" s="4">
        <f t="shared" si="248"/>
        <v>-4.5833080000001303E-2</v>
      </c>
      <c r="AA156">
        <v>0.58802646000000003</v>
      </c>
      <c r="AB156" s="4">
        <f t="shared" si="249"/>
        <v>-0.63385954000000133</v>
      </c>
      <c r="AC156">
        <v>0.33628913999999999</v>
      </c>
      <c r="AD156" s="4">
        <f t="shared" si="250"/>
        <v>-0.38212222000000129</v>
      </c>
      <c r="AE156">
        <v>-0.18064453999999999</v>
      </c>
      <c r="AF156" s="4">
        <f t="shared" si="251"/>
        <v>0.13481145999999869</v>
      </c>
      <c r="AG156">
        <v>0.10159033000000001</v>
      </c>
      <c r="AH156" s="4">
        <f t="shared" si="252"/>
        <v>-0.14742341000000131</v>
      </c>
      <c r="AI156">
        <v>2.4932125999999999E-2</v>
      </c>
      <c r="AJ156" s="4">
        <f t="shared" si="253"/>
        <v>-7.0765206000001302E-2</v>
      </c>
      <c r="AK156">
        <v>9.0232859999999998E-2</v>
      </c>
      <c r="AL156" s="4">
        <f t="shared" si="254"/>
        <v>-0.1360659400000013</v>
      </c>
      <c r="AM156">
        <v>1.7882683999999999E-2</v>
      </c>
      <c r="AN156" s="4">
        <f t="shared" si="255"/>
        <v>-6.3715764000001299E-2</v>
      </c>
      <c r="AO156">
        <v>9.2718990000000001E-2</v>
      </c>
      <c r="AP156" s="4">
        <f t="shared" si="256"/>
        <v>-0.1385520700000013</v>
      </c>
      <c r="AQ156">
        <v>5.6134623000000002E-2</v>
      </c>
      <c r="AR156" s="4">
        <f t="shared" ref="AR156" si="306">$F156-AQ156</f>
        <v>-0.1019677030000013</v>
      </c>
      <c r="AS156">
        <v>0.14396292999999999</v>
      </c>
      <c r="AT156" s="4">
        <f t="shared" si="258"/>
        <v>-0.18979601000000129</v>
      </c>
      <c r="AU156">
        <v>4.43379E-2</v>
      </c>
      <c r="AV156" s="4">
        <f t="shared" si="259"/>
        <v>-9.0170980000001302E-2</v>
      </c>
      <c r="AW156">
        <v>-4.8296730000000003E-2</v>
      </c>
      <c r="AX156" s="4">
        <f t="shared" si="260"/>
        <v>2.4636499999987002E-3</v>
      </c>
      <c r="AY156">
        <v>3.102009E-2</v>
      </c>
      <c r="AZ156" s="4">
        <f t="shared" si="261"/>
        <v>-7.6853170000001303E-2</v>
      </c>
      <c r="BA156">
        <v>0.69893369999999999</v>
      </c>
      <c r="BB156" s="4">
        <f t="shared" si="262"/>
        <v>-0.74476678000000129</v>
      </c>
      <c r="BC156">
        <v>1.1278807E-2</v>
      </c>
      <c r="BD156" s="4">
        <f t="shared" si="263"/>
        <v>-5.7111887000001305E-2</v>
      </c>
      <c r="BE156">
        <v>0.2659687</v>
      </c>
      <c r="BF156" s="4">
        <f t="shared" si="264"/>
        <v>-0.31180178000000131</v>
      </c>
      <c r="BG156">
        <v>7.1154356000000002E-2</v>
      </c>
      <c r="BH156" s="4">
        <f t="shared" si="265"/>
        <v>-0.1169874360000013</v>
      </c>
      <c r="BI156">
        <v>0.1976031</v>
      </c>
      <c r="BJ156" s="4">
        <f t="shared" si="266"/>
        <v>-0.24343618000000131</v>
      </c>
      <c r="BK156">
        <v>0.15902330000000001</v>
      </c>
      <c r="BL156" s="4">
        <f t="shared" si="267"/>
        <v>-0.20485638000000131</v>
      </c>
      <c r="BM156">
        <v>0.11264332000000001</v>
      </c>
      <c r="BN156" s="4">
        <f t="shared" si="268"/>
        <v>-0.15847640000000129</v>
      </c>
      <c r="BO156">
        <v>0.16177604000000001</v>
      </c>
      <c r="BP156" s="4">
        <f t="shared" si="269"/>
        <v>-0.20760912000000131</v>
      </c>
      <c r="BQ156">
        <v>-2.5611522000000002E-3</v>
      </c>
      <c r="BR156" s="4">
        <f t="shared" si="270"/>
        <v>-4.3271927800001303E-2</v>
      </c>
      <c r="BS156">
        <v>0.15248523999999999</v>
      </c>
      <c r="BT156" s="4">
        <f t="shared" si="271"/>
        <v>-0.1983183200000013</v>
      </c>
      <c r="BU156">
        <v>0.140212</v>
      </c>
      <c r="BV156" s="4">
        <f t="shared" si="272"/>
        <v>-0.18604508000000131</v>
      </c>
      <c r="BW156">
        <v>-9.6765619999999997E-2</v>
      </c>
      <c r="BX156" s="4">
        <f t="shared" si="273"/>
        <v>5.0932539999998694E-2</v>
      </c>
      <c r="BY156">
        <v>-2.5066270000000002E-2</v>
      </c>
      <c r="BZ156" s="4">
        <f t="shared" si="274"/>
        <v>-2.0766810000001301E-2</v>
      </c>
      <c r="CA156">
        <v>0.31391242000000003</v>
      </c>
      <c r="CB156" s="4">
        <f t="shared" si="275"/>
        <v>-0.35974550000000133</v>
      </c>
      <c r="CC156">
        <v>-3.0360403000000001E-2</v>
      </c>
      <c r="CD156" s="4">
        <f t="shared" si="276"/>
        <v>-1.5472677000001302E-2</v>
      </c>
      <c r="CE156">
        <v>0.16891055999999999</v>
      </c>
      <c r="CF156" s="4">
        <f t="shared" si="277"/>
        <v>-0.21474364000000129</v>
      </c>
      <c r="CG156">
        <v>-0.21737017</v>
      </c>
      <c r="CH156" s="4">
        <f t="shared" si="278"/>
        <v>0.1715370899999987</v>
      </c>
      <c r="CI156">
        <v>0.13533123</v>
      </c>
      <c r="CJ156" s="4">
        <f t="shared" si="279"/>
        <v>-0.1811643100000013</v>
      </c>
      <c r="CK156">
        <v>5.5160112999999997E-2</v>
      </c>
      <c r="CL156" s="4">
        <f t="shared" si="280"/>
        <v>-0.1009931930000013</v>
      </c>
      <c r="CM156">
        <v>-4.1929800000000003E-2</v>
      </c>
      <c r="CN156" s="4">
        <f t="shared" si="281"/>
        <v>-3.9032800000012996E-3</v>
      </c>
      <c r="CO156">
        <v>9.5985700000000007E-3</v>
      </c>
      <c r="CP156" s="4">
        <f t="shared" si="282"/>
        <v>-5.5431650000001303E-2</v>
      </c>
      <c r="CQ156">
        <v>0.14174378000000001</v>
      </c>
      <c r="CR156" s="4">
        <f t="shared" si="283"/>
        <v>-0.18757686000000132</v>
      </c>
      <c r="CS156">
        <v>0.2285314</v>
      </c>
      <c r="CT156" s="4">
        <f t="shared" si="284"/>
        <v>-0.2743644800000013</v>
      </c>
      <c r="CU156">
        <v>8.6304469999999994E-3</v>
      </c>
      <c r="CV156" s="4">
        <f t="shared" si="285"/>
        <v>-5.4463527000001302E-2</v>
      </c>
      <c r="CW156">
        <v>7.2514469999999998E-2</v>
      </c>
      <c r="CX156" s="4">
        <f t="shared" si="286"/>
        <v>-0.1183475500000013</v>
      </c>
      <c r="CY156">
        <v>-9.0173829999999996E-2</v>
      </c>
      <c r="CZ156" s="4">
        <f t="shared" si="287"/>
        <v>4.4340749999998694E-2</v>
      </c>
      <c r="DA156">
        <v>-6.9192229999999993E-2</v>
      </c>
      <c r="DB156" s="4">
        <f t="shared" si="288"/>
        <v>2.3359149999998691E-2</v>
      </c>
      <c r="DC156">
        <v>-9.0541259999999998E-2</v>
      </c>
      <c r="DD156" s="4">
        <f t="shared" si="289"/>
        <v>4.4708179999998696E-2</v>
      </c>
      <c r="DE156">
        <v>-9.0173829999999996E-2</v>
      </c>
      <c r="DF156" s="4">
        <f t="shared" si="290"/>
        <v>4.4340749999998694E-2</v>
      </c>
      <c r="DG156">
        <v>0.16849631000000001</v>
      </c>
      <c r="DH156" s="4">
        <f t="shared" si="291"/>
        <v>-0.21432939000000131</v>
      </c>
      <c r="DI156">
        <v>-5.6436079999999996E-3</v>
      </c>
      <c r="DJ156" s="4">
        <f t="shared" si="292"/>
        <v>-4.0189472000001301E-2</v>
      </c>
      <c r="DK156">
        <v>-2.6209498000000001E-2</v>
      </c>
      <c r="DL156" s="4">
        <f t="shared" si="293"/>
        <v>-1.9623582000001302E-2</v>
      </c>
      <c r="DM156">
        <v>0.46769666999999998</v>
      </c>
      <c r="DN156" s="4">
        <f t="shared" si="294"/>
        <v>-0.51352975000000134</v>
      </c>
      <c r="DO156">
        <v>-9.0173829999999996E-2</v>
      </c>
      <c r="DP156" s="4">
        <f t="shared" si="295"/>
        <v>4.4340749999998694E-2</v>
      </c>
    </row>
    <row r="157" spans="2:120">
      <c r="B157">
        <v>142</v>
      </c>
      <c r="C157" s="4">
        <v>1405.5014309999999</v>
      </c>
      <c r="D157" s="4">
        <v>3368.96072</v>
      </c>
      <c r="E157" s="4">
        <v>0</v>
      </c>
      <c r="F157" s="4">
        <v>6.5967600000007565E-3</v>
      </c>
      <c r="G157" s="4">
        <v>-3.0681851999999999E-2</v>
      </c>
      <c r="H157" s="4">
        <f t="shared" si="239"/>
        <v>3.7278612000000752E-2</v>
      </c>
      <c r="I157" s="4">
        <v>-7.0384913000000001E-4</v>
      </c>
      <c r="J157" s="4">
        <f t="shared" si="240"/>
        <v>7.3006091300007563E-3</v>
      </c>
      <c r="K157">
        <v>-0.13111438</v>
      </c>
      <c r="L157" s="4">
        <f t="shared" si="241"/>
        <v>0.13771114000000076</v>
      </c>
      <c r="M157">
        <v>-0.13111438</v>
      </c>
      <c r="N157" s="4">
        <f t="shared" si="242"/>
        <v>0.13771114000000076</v>
      </c>
      <c r="O157">
        <v>0.14999476</v>
      </c>
      <c r="P157" s="4">
        <f t="shared" si="243"/>
        <v>-0.14339799999999925</v>
      </c>
      <c r="Q157">
        <v>0.10035382</v>
      </c>
      <c r="R157" s="4">
        <f t="shared" si="244"/>
        <v>-9.375705999999924E-2</v>
      </c>
      <c r="S157">
        <v>-7.3683745999999994E-2</v>
      </c>
      <c r="T157" s="4">
        <f t="shared" si="245"/>
        <v>8.0280506000000751E-2</v>
      </c>
      <c r="U157">
        <v>7.6406399999999998E-3</v>
      </c>
      <c r="V157" s="4">
        <f t="shared" si="246"/>
        <v>-1.0438799999992433E-3</v>
      </c>
      <c r="W157">
        <v>0.14096668000000001</v>
      </c>
      <c r="X157" s="4">
        <f t="shared" si="247"/>
        <v>-0.13436991999999925</v>
      </c>
      <c r="Z157" s="4">
        <f t="shared" si="248"/>
        <v>6.5967600000007565E-3</v>
      </c>
      <c r="AA157">
        <v>0.47425270000000003</v>
      </c>
      <c r="AB157" s="4">
        <f t="shared" si="249"/>
        <v>-0.46765593999999927</v>
      </c>
      <c r="AC157">
        <v>0.35816907999999997</v>
      </c>
      <c r="AD157" s="4">
        <f t="shared" si="250"/>
        <v>-0.35157231999999922</v>
      </c>
      <c r="AE157">
        <v>-0.18277653999999999</v>
      </c>
      <c r="AF157" s="4">
        <f t="shared" si="251"/>
        <v>0.18937330000000074</v>
      </c>
      <c r="AG157">
        <v>3.5253399999999997E-2</v>
      </c>
      <c r="AH157" s="4">
        <f t="shared" si="252"/>
        <v>-2.8656639999999241E-2</v>
      </c>
      <c r="AI157">
        <v>3.6690199999999999E-2</v>
      </c>
      <c r="AJ157" s="4">
        <f t="shared" si="253"/>
        <v>-3.0093439999999243E-2</v>
      </c>
      <c r="AK157">
        <v>8.8451979999999999E-2</v>
      </c>
      <c r="AL157" s="4">
        <f t="shared" si="254"/>
        <v>-8.1855219999999243E-2</v>
      </c>
      <c r="AM157">
        <v>1.2888742999999999E-2</v>
      </c>
      <c r="AN157" s="4">
        <f t="shared" si="255"/>
        <v>-6.2919829999992429E-3</v>
      </c>
      <c r="AO157">
        <v>9.215392E-2</v>
      </c>
      <c r="AP157" s="4">
        <f t="shared" si="256"/>
        <v>-8.5557159999999244E-2</v>
      </c>
      <c r="AQ157">
        <v>5.2752838000000003E-2</v>
      </c>
      <c r="AR157" s="4">
        <f t="shared" ref="AR157" si="307">$F157-AQ157</f>
        <v>-4.6156077999999247E-2</v>
      </c>
      <c r="AS157">
        <v>0.14621176</v>
      </c>
      <c r="AT157" s="4">
        <f t="shared" si="258"/>
        <v>-0.13961499999999924</v>
      </c>
      <c r="AU157">
        <v>3.8990909999999997E-2</v>
      </c>
      <c r="AV157" s="4">
        <f t="shared" si="259"/>
        <v>-3.239414999999924E-2</v>
      </c>
      <c r="AW157">
        <v>-4.1250143000000003E-2</v>
      </c>
      <c r="AX157" s="4">
        <f t="shared" si="260"/>
        <v>4.7846903000000759E-2</v>
      </c>
      <c r="AY157">
        <v>3.7661060000000003E-2</v>
      </c>
      <c r="AZ157" s="4">
        <f t="shared" si="261"/>
        <v>-3.1064299999999247E-2</v>
      </c>
      <c r="BA157">
        <v>0.64187806999999997</v>
      </c>
      <c r="BB157" s="4">
        <f t="shared" si="262"/>
        <v>-0.63528130999999921</v>
      </c>
      <c r="BC157">
        <v>1.1648815E-2</v>
      </c>
      <c r="BD157" s="4">
        <f t="shared" si="263"/>
        <v>-5.0520549999992434E-3</v>
      </c>
      <c r="BE157">
        <v>-0.17119615999999999</v>
      </c>
      <c r="BF157" s="4">
        <f t="shared" si="264"/>
        <v>0.17779292000000074</v>
      </c>
      <c r="BG157">
        <v>5.98396E-2</v>
      </c>
      <c r="BH157" s="4">
        <f t="shared" si="265"/>
        <v>-5.3242839999999243E-2</v>
      </c>
      <c r="BI157">
        <v>0.22242178000000001</v>
      </c>
      <c r="BJ157" s="4">
        <f t="shared" si="266"/>
        <v>-0.21582501999999926</v>
      </c>
      <c r="BK157">
        <v>0.16026723000000001</v>
      </c>
      <c r="BL157" s="4">
        <f t="shared" si="267"/>
        <v>-0.15367046999999925</v>
      </c>
      <c r="BM157">
        <v>9.8786209999999999E-2</v>
      </c>
      <c r="BN157" s="4">
        <f t="shared" si="268"/>
        <v>-9.2189449999999243E-2</v>
      </c>
      <c r="BO157">
        <v>0.14089889999999999</v>
      </c>
      <c r="BP157" s="4">
        <f t="shared" si="269"/>
        <v>-0.13430213999999924</v>
      </c>
      <c r="BQ157">
        <v>-5.7765882999999997E-3</v>
      </c>
      <c r="BR157" s="4">
        <f t="shared" si="270"/>
        <v>1.2373348300000756E-2</v>
      </c>
      <c r="BS157">
        <v>0.16241074999999999</v>
      </c>
      <c r="BT157" s="4">
        <f t="shared" si="271"/>
        <v>-0.15581398999999924</v>
      </c>
      <c r="BU157">
        <v>0.14380515999999999</v>
      </c>
      <c r="BV157" s="4">
        <f t="shared" si="272"/>
        <v>-0.13720839999999923</v>
      </c>
      <c r="BW157">
        <v>-0.11036024999999999</v>
      </c>
      <c r="BX157" s="4">
        <f t="shared" si="273"/>
        <v>0.11695701000000075</v>
      </c>
      <c r="BY157">
        <v>-2.1739350000000001E-2</v>
      </c>
      <c r="BZ157" s="4">
        <f t="shared" si="274"/>
        <v>2.8336110000000757E-2</v>
      </c>
      <c r="CA157">
        <v>0.26070621999999999</v>
      </c>
      <c r="CB157" s="4">
        <f t="shared" si="275"/>
        <v>-0.25410945999999923</v>
      </c>
      <c r="CC157">
        <v>-2.2693270000000001E-2</v>
      </c>
      <c r="CD157" s="4">
        <f t="shared" si="276"/>
        <v>2.9290030000000758E-2</v>
      </c>
      <c r="CE157">
        <v>0.15006971</v>
      </c>
      <c r="CF157" s="4">
        <f t="shared" si="277"/>
        <v>-0.14347294999999924</v>
      </c>
      <c r="CG157">
        <v>-0.22243800999999999</v>
      </c>
      <c r="CH157" s="4">
        <f t="shared" si="278"/>
        <v>0.22903477000000075</v>
      </c>
      <c r="CI157">
        <v>0.15372775</v>
      </c>
      <c r="CJ157" s="4">
        <f t="shared" si="279"/>
        <v>-0.14713098999999924</v>
      </c>
      <c r="CK157">
        <v>3.4274694000000001E-2</v>
      </c>
      <c r="CL157" s="4">
        <f t="shared" si="280"/>
        <v>-2.7677933999999245E-2</v>
      </c>
      <c r="CM157">
        <v>-6.6749424000000002E-2</v>
      </c>
      <c r="CN157" s="4">
        <f t="shared" si="281"/>
        <v>7.3346184000000758E-2</v>
      </c>
      <c r="CO157">
        <v>1.9872922000000001E-2</v>
      </c>
      <c r="CP157" s="4">
        <f t="shared" si="282"/>
        <v>-1.3276161999999245E-2</v>
      </c>
      <c r="CQ157">
        <v>0.11194455</v>
      </c>
      <c r="CR157" s="4">
        <f t="shared" si="283"/>
        <v>-0.10534778999999925</v>
      </c>
      <c r="CS157">
        <v>0.22815796999999999</v>
      </c>
      <c r="CT157" s="4">
        <f t="shared" si="284"/>
        <v>-0.22156120999999923</v>
      </c>
      <c r="CU157">
        <v>6.0368143000000003E-3</v>
      </c>
      <c r="CV157" s="4">
        <f t="shared" si="285"/>
        <v>5.5994570000075621E-4</v>
      </c>
      <c r="CW157">
        <v>5.5980957999999997E-2</v>
      </c>
      <c r="CX157" s="4">
        <f t="shared" si="286"/>
        <v>-4.9384197999999241E-2</v>
      </c>
      <c r="CY157">
        <v>-8.7119944000000005E-2</v>
      </c>
      <c r="CZ157" s="4">
        <f t="shared" si="287"/>
        <v>9.3716704000000761E-2</v>
      </c>
      <c r="DA157">
        <v>-7.4409900000000001E-2</v>
      </c>
      <c r="DB157" s="4">
        <f t="shared" si="288"/>
        <v>8.1006660000000758E-2</v>
      </c>
      <c r="DC157">
        <v>-9.5333109999999999E-2</v>
      </c>
      <c r="DD157" s="4">
        <f t="shared" si="289"/>
        <v>0.10192987000000076</v>
      </c>
      <c r="DE157">
        <v>-8.7119944000000005E-2</v>
      </c>
      <c r="DF157" s="4">
        <f t="shared" si="290"/>
        <v>9.3716704000000761E-2</v>
      </c>
      <c r="DG157">
        <v>0.19472212</v>
      </c>
      <c r="DH157" s="4">
        <f t="shared" si="291"/>
        <v>-0.18812535999999924</v>
      </c>
      <c r="DI157">
        <v>-2.1214007999999999E-2</v>
      </c>
      <c r="DJ157" s="4">
        <f t="shared" si="292"/>
        <v>2.7810768000000756E-2</v>
      </c>
      <c r="DK157">
        <v>-3.5289305999999999E-2</v>
      </c>
      <c r="DL157" s="4">
        <f t="shared" si="293"/>
        <v>4.1886066000000756E-2</v>
      </c>
      <c r="DM157">
        <v>0.46620893000000002</v>
      </c>
      <c r="DN157" s="4">
        <f t="shared" si="294"/>
        <v>-0.45961216999999926</v>
      </c>
      <c r="DO157">
        <v>-8.7119944000000005E-2</v>
      </c>
      <c r="DP157" s="4">
        <f t="shared" si="295"/>
        <v>9.3716704000000761E-2</v>
      </c>
    </row>
    <row r="158" spans="2:120">
      <c r="B158">
        <v>143</v>
      </c>
      <c r="C158" s="4">
        <v>1405.7844009999999</v>
      </c>
      <c r="D158" s="4">
        <v>3368.1239730000002</v>
      </c>
      <c r="E158" s="4">
        <v>0</v>
      </c>
      <c r="F158" s="4">
        <v>-7.0486449999997092E-2</v>
      </c>
      <c r="G158" s="4">
        <v>-3.4605740000000003E-2</v>
      </c>
      <c r="H158" s="4">
        <f t="shared" si="239"/>
        <v>-3.5880709999997089E-2</v>
      </c>
      <c r="I158" s="4">
        <v>9.4783660000000002E-3</v>
      </c>
      <c r="J158" s="4">
        <f t="shared" si="240"/>
        <v>-7.9964815999997094E-2</v>
      </c>
      <c r="K158">
        <v>-0.12522721000000001</v>
      </c>
      <c r="L158" s="4">
        <f t="shared" si="241"/>
        <v>5.4740760000002914E-2</v>
      </c>
      <c r="M158">
        <v>-0.12522721000000001</v>
      </c>
      <c r="N158" s="4">
        <f t="shared" si="242"/>
        <v>5.4740760000002914E-2</v>
      </c>
      <c r="O158">
        <v>6.1336406000000003E-2</v>
      </c>
      <c r="P158" s="4">
        <f t="shared" si="243"/>
        <v>-0.1318228559999971</v>
      </c>
      <c r="Q158">
        <v>8.9181949999999996E-2</v>
      </c>
      <c r="R158" s="4">
        <f t="shared" si="244"/>
        <v>-0.1596683999999971</v>
      </c>
      <c r="S158">
        <v>-7.3106535E-2</v>
      </c>
      <c r="T158" s="4">
        <f t="shared" si="245"/>
        <v>2.6200850000029086E-3</v>
      </c>
      <c r="U158">
        <v>2.6166604999999999E-2</v>
      </c>
      <c r="V158" s="4">
        <f t="shared" si="246"/>
        <v>-9.6653054999997087E-2</v>
      </c>
      <c r="W158">
        <v>0.15461485</v>
      </c>
      <c r="X158" s="4">
        <f t="shared" si="247"/>
        <v>-0.22510129999999709</v>
      </c>
      <c r="Z158" s="4">
        <f t="shared" si="248"/>
        <v>-7.0486449999997092E-2</v>
      </c>
      <c r="AA158">
        <v>0.33630100000000002</v>
      </c>
      <c r="AB158" s="4">
        <f t="shared" si="249"/>
        <v>-0.40678744999999711</v>
      </c>
      <c r="AC158">
        <v>0.25692949999999998</v>
      </c>
      <c r="AD158" s="4">
        <f t="shared" si="250"/>
        <v>-0.32741594999999707</v>
      </c>
      <c r="AE158">
        <v>-0.17876238</v>
      </c>
      <c r="AF158" s="4">
        <f t="shared" si="251"/>
        <v>0.10827593000000291</v>
      </c>
      <c r="AG158">
        <v>1.2604498E-2</v>
      </c>
      <c r="AH158" s="4">
        <f t="shared" si="252"/>
        <v>-8.3090947999997097E-2</v>
      </c>
      <c r="AI158">
        <v>2.8924571E-2</v>
      </c>
      <c r="AJ158" s="4">
        <f t="shared" si="253"/>
        <v>-9.9411020999997088E-2</v>
      </c>
      <c r="AK158">
        <v>8.7375969999999997E-2</v>
      </c>
      <c r="AL158" s="4">
        <f t="shared" si="254"/>
        <v>-0.15786241999999709</v>
      </c>
      <c r="AM158">
        <v>1.2115874E-2</v>
      </c>
      <c r="AN158" s="4">
        <f t="shared" si="255"/>
        <v>-8.260232399999709E-2</v>
      </c>
      <c r="AO158">
        <v>8.5702639999999997E-2</v>
      </c>
      <c r="AP158" s="4">
        <f t="shared" si="256"/>
        <v>-0.15618908999999709</v>
      </c>
      <c r="AQ158">
        <v>6.4862020000000006E-2</v>
      </c>
      <c r="AR158" s="4">
        <f t="shared" ref="AR158" si="308">$F158-AQ158</f>
        <v>-0.13534846999999711</v>
      </c>
      <c r="AS158">
        <v>0.14194137000000001</v>
      </c>
      <c r="AT158" s="4">
        <f t="shared" si="258"/>
        <v>-0.2124278199999971</v>
      </c>
      <c r="AU158">
        <v>3.1062566E-2</v>
      </c>
      <c r="AV158" s="4">
        <f t="shared" si="259"/>
        <v>-0.10154901599999709</v>
      </c>
      <c r="AW158">
        <v>-4.7299082999999999E-2</v>
      </c>
      <c r="AX158" s="4">
        <f t="shared" si="260"/>
        <v>-2.3187366999997093E-2</v>
      </c>
      <c r="AY158">
        <v>6.1712309999999999E-2</v>
      </c>
      <c r="AZ158" s="4">
        <f t="shared" si="261"/>
        <v>-0.13219875999999708</v>
      </c>
      <c r="BA158">
        <v>0.60967802999999998</v>
      </c>
      <c r="BB158" s="4">
        <f t="shared" si="262"/>
        <v>-0.68016447999999707</v>
      </c>
      <c r="BC158">
        <v>2.6948295999999999E-3</v>
      </c>
      <c r="BD158" s="4">
        <f t="shared" si="263"/>
        <v>-7.3181279599997096E-2</v>
      </c>
      <c r="BE158">
        <v>-0.19190070000000001</v>
      </c>
      <c r="BF158" s="4">
        <f t="shared" si="264"/>
        <v>0.12141425000000292</v>
      </c>
      <c r="BG158">
        <v>5.8238360000000003E-2</v>
      </c>
      <c r="BH158" s="4">
        <f t="shared" si="265"/>
        <v>-0.12872480999999708</v>
      </c>
      <c r="BI158">
        <v>0.25240600000000002</v>
      </c>
      <c r="BJ158" s="4">
        <f t="shared" si="266"/>
        <v>-0.32289244999999711</v>
      </c>
      <c r="BK158">
        <v>0.15888062</v>
      </c>
      <c r="BL158" s="4">
        <f t="shared" si="267"/>
        <v>-0.22936706999999709</v>
      </c>
      <c r="BM158">
        <v>9.3841160000000007E-2</v>
      </c>
      <c r="BN158" s="4">
        <f t="shared" si="268"/>
        <v>-0.1643276099999971</v>
      </c>
      <c r="BO158">
        <v>0.13408408999999999</v>
      </c>
      <c r="BP158" s="4">
        <f t="shared" si="269"/>
        <v>-0.20457053999999708</v>
      </c>
      <c r="BQ158">
        <v>-1.8834297E-2</v>
      </c>
      <c r="BR158" s="4">
        <f t="shared" si="270"/>
        <v>-5.1652152999997092E-2</v>
      </c>
      <c r="BS158">
        <v>0.17586193999999999</v>
      </c>
      <c r="BT158" s="4">
        <f t="shared" si="271"/>
        <v>-0.24634838999999709</v>
      </c>
      <c r="BU158">
        <v>0.15393001000000001</v>
      </c>
      <c r="BV158" s="4">
        <f t="shared" si="272"/>
        <v>-0.2244164599999971</v>
      </c>
      <c r="BW158">
        <v>-0.10608397</v>
      </c>
      <c r="BX158" s="4">
        <f t="shared" si="273"/>
        <v>3.5597520000002908E-2</v>
      </c>
      <c r="BY158">
        <v>-2.2618089000000001E-2</v>
      </c>
      <c r="BZ158" s="4">
        <f t="shared" si="274"/>
        <v>-4.7868360999997091E-2</v>
      </c>
      <c r="CA158">
        <v>0.25367105000000001</v>
      </c>
      <c r="CB158" s="4">
        <f t="shared" si="275"/>
        <v>-0.3241574999999971</v>
      </c>
      <c r="CC158">
        <v>-2.5319234999999999E-2</v>
      </c>
      <c r="CD158" s="4">
        <f t="shared" si="276"/>
        <v>-4.5167214999997096E-2</v>
      </c>
      <c r="CE158">
        <v>0.16851404</v>
      </c>
      <c r="CF158" s="4">
        <f t="shared" si="277"/>
        <v>-0.2390004899999971</v>
      </c>
      <c r="CG158">
        <v>-0.20307675</v>
      </c>
      <c r="CH158" s="4">
        <f t="shared" si="278"/>
        <v>0.13259030000000291</v>
      </c>
      <c r="CI158">
        <v>0.18886124000000001</v>
      </c>
      <c r="CJ158" s="4">
        <f t="shared" si="279"/>
        <v>-0.25934768999999713</v>
      </c>
      <c r="CK158">
        <v>1.1276771E-2</v>
      </c>
      <c r="CL158" s="4">
        <f t="shared" si="280"/>
        <v>-8.1763220999997097E-2</v>
      </c>
      <c r="CM158">
        <v>-4.1318133E-2</v>
      </c>
      <c r="CN158" s="4">
        <f t="shared" si="281"/>
        <v>-2.9168316999997092E-2</v>
      </c>
      <c r="CO158">
        <v>2.244034E-2</v>
      </c>
      <c r="CP158" s="4">
        <f t="shared" si="282"/>
        <v>-9.2926789999997095E-2</v>
      </c>
      <c r="CQ158">
        <v>0.10039011</v>
      </c>
      <c r="CR158" s="4">
        <f t="shared" si="283"/>
        <v>-0.1708765599999971</v>
      </c>
      <c r="CS158">
        <v>0.21753893999999999</v>
      </c>
      <c r="CT158" s="4">
        <f t="shared" si="284"/>
        <v>-0.28802538999999705</v>
      </c>
      <c r="CU158">
        <v>1.8258415999999999E-3</v>
      </c>
      <c r="CV158" s="4">
        <f t="shared" si="285"/>
        <v>-7.2312291599997094E-2</v>
      </c>
      <c r="CW158">
        <v>4.323635E-2</v>
      </c>
      <c r="CX158" s="4">
        <f t="shared" si="286"/>
        <v>-0.1137227999999971</v>
      </c>
      <c r="CY158">
        <v>-9.4100439999999994E-2</v>
      </c>
      <c r="CZ158" s="4">
        <f t="shared" si="287"/>
        <v>2.3613990000002902E-2</v>
      </c>
      <c r="DA158">
        <v>-8.4256529999999996E-2</v>
      </c>
      <c r="DB158" s="4">
        <f t="shared" si="288"/>
        <v>1.3770080000002904E-2</v>
      </c>
      <c r="DC158">
        <v>-0.10025613999999999</v>
      </c>
      <c r="DD158" s="4">
        <f t="shared" si="289"/>
        <v>2.9769690000002902E-2</v>
      </c>
      <c r="DE158">
        <v>-9.4100439999999994E-2</v>
      </c>
      <c r="DF158" s="4">
        <f t="shared" si="290"/>
        <v>2.3613990000002902E-2</v>
      </c>
      <c r="DG158">
        <v>0.20475963</v>
      </c>
      <c r="DH158" s="4">
        <f t="shared" si="291"/>
        <v>-0.27524607999999706</v>
      </c>
      <c r="DI158">
        <v>-3.7170675E-2</v>
      </c>
      <c r="DJ158" s="4">
        <f t="shared" si="292"/>
        <v>-3.3315774999997091E-2</v>
      </c>
      <c r="DK158">
        <v>-4.7436163000000003E-2</v>
      </c>
      <c r="DL158" s="4">
        <f t="shared" si="293"/>
        <v>-2.3050286999997088E-2</v>
      </c>
      <c r="DM158">
        <v>0.44284164999999998</v>
      </c>
      <c r="DN158" s="4">
        <f t="shared" si="294"/>
        <v>-0.51332809999999707</v>
      </c>
      <c r="DO158">
        <v>-9.4100439999999994E-2</v>
      </c>
      <c r="DP158" s="4">
        <f t="shared" si="295"/>
        <v>2.3613990000002902E-2</v>
      </c>
    </row>
    <row r="159" spans="2:120">
      <c r="B159">
        <v>144</v>
      </c>
      <c r="C159" s="4">
        <v>1404.4440380000001</v>
      </c>
      <c r="D159" s="4">
        <v>3370.3430400000002</v>
      </c>
      <c r="E159" s="4">
        <v>0</v>
      </c>
      <c r="F159" s="4">
        <v>8.3339700000024663E-3</v>
      </c>
      <c r="G159" s="4">
        <v>-3.2981478000000002E-2</v>
      </c>
      <c r="H159" s="4">
        <f t="shared" si="239"/>
        <v>4.1315448000002468E-2</v>
      </c>
      <c r="I159" s="4">
        <v>2.3920534E-2</v>
      </c>
      <c r="J159" s="4">
        <f t="shared" si="240"/>
        <v>-1.5586563999997534E-2</v>
      </c>
      <c r="K159">
        <v>-0.123843685</v>
      </c>
      <c r="L159" s="4">
        <f t="shared" si="241"/>
        <v>0.13217765500000245</v>
      </c>
      <c r="M159">
        <v>-0.123843685</v>
      </c>
      <c r="N159" s="4">
        <f t="shared" si="242"/>
        <v>0.13217765500000245</v>
      </c>
      <c r="O159">
        <v>1.2862935000000001E-2</v>
      </c>
      <c r="P159" s="4">
        <f t="shared" si="243"/>
        <v>-4.5289649999975343E-3</v>
      </c>
      <c r="Q159">
        <v>8.9749090000000004E-2</v>
      </c>
      <c r="R159" s="4">
        <f t="shared" si="244"/>
        <v>-8.1415119999997537E-2</v>
      </c>
      <c r="S159">
        <v>-6.0350300000000003E-2</v>
      </c>
      <c r="T159" s="4">
        <f t="shared" si="245"/>
        <v>6.8684270000002462E-2</v>
      </c>
      <c r="U159">
        <v>2.6476527999999999E-2</v>
      </c>
      <c r="V159" s="4">
        <f t="shared" si="246"/>
        <v>-1.8142557999997533E-2</v>
      </c>
      <c r="W159">
        <v>0.11120814</v>
      </c>
      <c r="X159" s="4">
        <f t="shared" si="247"/>
        <v>-0.10287416999999753</v>
      </c>
      <c r="Z159" s="4">
        <f t="shared" si="248"/>
        <v>8.3339700000024663E-3</v>
      </c>
      <c r="AA159">
        <v>0.34567794000000002</v>
      </c>
      <c r="AB159" s="4">
        <f t="shared" si="249"/>
        <v>-0.33734396999999755</v>
      </c>
      <c r="AC159">
        <v>0.29434827000000002</v>
      </c>
      <c r="AD159" s="4">
        <f t="shared" si="250"/>
        <v>-0.28601429999999756</v>
      </c>
      <c r="AE159">
        <v>-0.17627300000000001</v>
      </c>
      <c r="AF159" s="4">
        <f t="shared" si="251"/>
        <v>0.18460697000000248</v>
      </c>
      <c r="AG159">
        <v>1.261456E-2</v>
      </c>
      <c r="AH159" s="4">
        <f t="shared" si="252"/>
        <v>-4.280589999997534E-3</v>
      </c>
      <c r="AI159">
        <v>4.4926019999999997E-2</v>
      </c>
      <c r="AJ159" s="4">
        <f t="shared" si="253"/>
        <v>-3.6592049999997531E-2</v>
      </c>
      <c r="AK159">
        <v>8.6793540000000002E-2</v>
      </c>
      <c r="AL159" s="4">
        <f t="shared" si="254"/>
        <v>-7.8459569999997536E-2</v>
      </c>
      <c r="AM159">
        <v>4.9819937000000003E-3</v>
      </c>
      <c r="AN159" s="4">
        <f t="shared" si="255"/>
        <v>3.351976300002466E-3</v>
      </c>
      <c r="AO159">
        <v>7.5729749999999998E-2</v>
      </c>
      <c r="AP159" s="4">
        <f t="shared" si="256"/>
        <v>-6.7395779999997532E-2</v>
      </c>
      <c r="AQ159">
        <v>7.8575543999999997E-2</v>
      </c>
      <c r="AR159" s="4">
        <f t="shared" ref="AR159" si="309">$F159-AQ159</f>
        <v>-7.0241573999997531E-2</v>
      </c>
      <c r="AS159">
        <v>0.13818270999999999</v>
      </c>
      <c r="AT159" s="4">
        <f t="shared" si="258"/>
        <v>-0.12984873999999752</v>
      </c>
      <c r="AU159">
        <v>3.3125540000000002E-2</v>
      </c>
      <c r="AV159" s="4">
        <f t="shared" si="259"/>
        <v>-2.4791569999997536E-2</v>
      </c>
      <c r="AW159">
        <v>-5.3900785999999999E-2</v>
      </c>
      <c r="AX159" s="4">
        <f t="shared" si="260"/>
        <v>6.2234756000002465E-2</v>
      </c>
      <c r="AY159">
        <v>6.9741999999999998E-2</v>
      </c>
      <c r="AZ159" s="4">
        <f t="shared" si="261"/>
        <v>-6.1408029999997532E-2</v>
      </c>
      <c r="BA159">
        <v>0.59498839999999997</v>
      </c>
      <c r="BB159" s="4">
        <f t="shared" si="262"/>
        <v>-0.58665442999999751</v>
      </c>
      <c r="BC159">
        <v>6.5170260000000004E-3</v>
      </c>
      <c r="BD159" s="4">
        <f t="shared" si="263"/>
        <v>1.8169440000024659E-3</v>
      </c>
      <c r="BE159">
        <v>-0.14069471</v>
      </c>
      <c r="BF159" s="4">
        <f t="shared" si="264"/>
        <v>0.14902868000000247</v>
      </c>
      <c r="BG159">
        <v>6.1243440000000003E-2</v>
      </c>
      <c r="BH159" s="4">
        <f t="shared" si="265"/>
        <v>-5.2909469999997537E-2</v>
      </c>
      <c r="BI159">
        <v>0.21653702999999999</v>
      </c>
      <c r="BJ159" s="4">
        <f t="shared" si="266"/>
        <v>-0.20820305999999753</v>
      </c>
      <c r="BK159">
        <v>0.15010772999999999</v>
      </c>
      <c r="BL159" s="4">
        <f t="shared" si="267"/>
        <v>-0.14177375999999753</v>
      </c>
      <c r="BM159">
        <v>0.12346917</v>
      </c>
      <c r="BN159" s="4">
        <f t="shared" si="268"/>
        <v>-0.11513519999999754</v>
      </c>
      <c r="BO159">
        <v>0.14678250000000001</v>
      </c>
      <c r="BP159" s="4">
        <f t="shared" si="269"/>
        <v>-0.13844852999999754</v>
      </c>
      <c r="BQ159">
        <v>-1.7620591000000001E-2</v>
      </c>
      <c r="BR159" s="4">
        <f t="shared" si="270"/>
        <v>2.5954561000002468E-2</v>
      </c>
      <c r="BS159">
        <v>0.18814655</v>
      </c>
      <c r="BT159" s="4">
        <f t="shared" si="271"/>
        <v>-0.17981257999999753</v>
      </c>
      <c r="BU159">
        <v>0.15485621999999999</v>
      </c>
      <c r="BV159" s="4">
        <f t="shared" si="272"/>
        <v>-0.14652224999999752</v>
      </c>
      <c r="BW159">
        <v>-8.6171570000000003E-2</v>
      </c>
      <c r="BX159" s="4">
        <f t="shared" si="273"/>
        <v>9.4505540000002469E-2</v>
      </c>
      <c r="BY159">
        <v>-2.4183527999999999E-2</v>
      </c>
      <c r="BZ159" s="4">
        <f t="shared" si="274"/>
        <v>3.2517498000002462E-2</v>
      </c>
      <c r="CA159">
        <v>0.23624976</v>
      </c>
      <c r="CB159" s="4">
        <f t="shared" si="275"/>
        <v>-0.22791578999999754</v>
      </c>
      <c r="CC159">
        <v>-2.4251525999999999E-2</v>
      </c>
      <c r="CD159" s="4">
        <f t="shared" si="276"/>
        <v>3.2585496000002462E-2</v>
      </c>
      <c r="CE159">
        <v>0.15800047</v>
      </c>
      <c r="CF159" s="4">
        <f t="shared" si="277"/>
        <v>-0.14966649999999754</v>
      </c>
      <c r="CG159">
        <v>-0.18069821999999999</v>
      </c>
      <c r="CH159" s="4">
        <f t="shared" si="278"/>
        <v>0.18903219000000246</v>
      </c>
      <c r="CI159">
        <v>0.15982372</v>
      </c>
      <c r="CJ159" s="4">
        <f t="shared" si="279"/>
        <v>-0.15148974999999754</v>
      </c>
      <c r="CK159">
        <v>1.8437858E-3</v>
      </c>
      <c r="CL159" s="4">
        <f t="shared" si="280"/>
        <v>6.4901842000024664E-3</v>
      </c>
      <c r="CM159">
        <v>-1.6422902999999999E-2</v>
      </c>
      <c r="CN159" s="4">
        <f t="shared" si="281"/>
        <v>2.4756873000002465E-2</v>
      </c>
      <c r="CO159">
        <v>2.9743954999999999E-2</v>
      </c>
      <c r="CP159" s="4">
        <f t="shared" si="282"/>
        <v>-2.1409984999997533E-2</v>
      </c>
      <c r="CQ159">
        <v>9.1638949999999997E-2</v>
      </c>
      <c r="CR159" s="4">
        <f t="shared" si="283"/>
        <v>-8.330497999999753E-2</v>
      </c>
      <c r="CS159">
        <v>0.20898801</v>
      </c>
      <c r="CT159" s="4">
        <f t="shared" si="284"/>
        <v>-0.20065403999999754</v>
      </c>
      <c r="CU159">
        <v>3.9733746000000002E-3</v>
      </c>
      <c r="CV159" s="4">
        <f t="shared" si="285"/>
        <v>4.3605954000024661E-3</v>
      </c>
      <c r="CW159">
        <v>7.4046280000000006E-2</v>
      </c>
      <c r="CX159" s="4">
        <f t="shared" si="286"/>
        <v>-6.571230999999754E-2</v>
      </c>
      <c r="CY159">
        <v>-8.5817926000000003E-2</v>
      </c>
      <c r="CZ159" s="4">
        <f t="shared" si="287"/>
        <v>9.4151896000002469E-2</v>
      </c>
      <c r="DA159">
        <v>-8.1932660000000004E-2</v>
      </c>
      <c r="DB159" s="4">
        <f t="shared" si="288"/>
        <v>9.0266630000002471E-2</v>
      </c>
      <c r="DC159">
        <v>-0.12000138</v>
      </c>
      <c r="DD159" s="4">
        <f t="shared" si="289"/>
        <v>0.12833535000000246</v>
      </c>
      <c r="DE159">
        <v>-8.5817926000000003E-2</v>
      </c>
      <c r="DF159" s="4">
        <f t="shared" si="290"/>
        <v>9.4151896000002469E-2</v>
      </c>
      <c r="DG159">
        <v>0.19313905000000001</v>
      </c>
      <c r="DH159" s="4">
        <f t="shared" si="291"/>
        <v>-0.18480507999999754</v>
      </c>
      <c r="DI159">
        <v>-2.9648813999999999E-2</v>
      </c>
      <c r="DJ159" s="4">
        <f t="shared" si="292"/>
        <v>3.7982784000002462E-2</v>
      </c>
      <c r="DK159">
        <v>-3.7954410000000001E-2</v>
      </c>
      <c r="DL159" s="4">
        <f t="shared" si="293"/>
        <v>4.6288380000002467E-2</v>
      </c>
      <c r="DM159">
        <v>0.42509142</v>
      </c>
      <c r="DN159" s="4">
        <f t="shared" si="294"/>
        <v>-0.41675744999999753</v>
      </c>
      <c r="DO159">
        <v>-8.5817926000000003E-2</v>
      </c>
      <c r="DP159" s="4">
        <f t="shared" si="295"/>
        <v>9.4151896000002469E-2</v>
      </c>
    </row>
    <row r="160" spans="2:120">
      <c r="B160">
        <v>145</v>
      </c>
      <c r="C160" s="4">
        <v>1403.4464439999999</v>
      </c>
      <c r="D160" s="4">
        <v>3369.4417400000002</v>
      </c>
      <c r="E160" s="4">
        <v>0</v>
      </c>
      <c r="F160" s="4">
        <v>6.9444149999995375E-2</v>
      </c>
      <c r="G160" s="4">
        <v>-4.1873305999999999E-2</v>
      </c>
      <c r="H160" s="4">
        <f t="shared" si="239"/>
        <v>0.11131745599999537</v>
      </c>
      <c r="I160" s="4">
        <v>1.4488602E-2</v>
      </c>
      <c r="J160" s="4">
        <f t="shared" si="240"/>
        <v>5.4955547999995372E-2</v>
      </c>
      <c r="K160">
        <v>-0.12366075999999999</v>
      </c>
      <c r="L160" s="4">
        <f t="shared" si="241"/>
        <v>0.19310490999999536</v>
      </c>
      <c r="M160">
        <v>-0.12366075999999999</v>
      </c>
      <c r="N160" s="4">
        <f t="shared" si="242"/>
        <v>0.19310490999999536</v>
      </c>
      <c r="O160">
        <v>0.127584</v>
      </c>
      <c r="P160" s="4">
        <f t="shared" si="243"/>
        <v>-5.8139850000004628E-2</v>
      </c>
      <c r="Q160">
        <v>0.102267526</v>
      </c>
      <c r="R160" s="4">
        <f t="shared" si="244"/>
        <v>-3.2823376000004623E-2</v>
      </c>
      <c r="S160">
        <v>-4.4726186000000001E-2</v>
      </c>
      <c r="T160" s="4">
        <f t="shared" si="245"/>
        <v>0.11417033599999538</v>
      </c>
      <c r="U160">
        <v>2.0735285999999999E-2</v>
      </c>
      <c r="V160" s="4">
        <f t="shared" si="246"/>
        <v>4.8708863999995376E-2</v>
      </c>
      <c r="W160">
        <v>0.12128582</v>
      </c>
      <c r="X160" s="4">
        <f t="shared" si="247"/>
        <v>-5.1841670000004628E-2</v>
      </c>
      <c r="Z160" s="4">
        <f t="shared" si="248"/>
        <v>6.9444149999995375E-2</v>
      </c>
      <c r="AA160">
        <v>0.39706543</v>
      </c>
      <c r="AB160" s="4">
        <f t="shared" si="249"/>
        <v>-0.32762128000000462</v>
      </c>
      <c r="AC160">
        <v>0.37430780000000002</v>
      </c>
      <c r="AD160" s="4">
        <f t="shared" si="250"/>
        <v>-0.30486365000000465</v>
      </c>
      <c r="AE160">
        <v>-0.16811544</v>
      </c>
      <c r="AF160" s="4">
        <f t="shared" si="251"/>
        <v>0.23755958999999538</v>
      </c>
      <c r="AG160">
        <v>1.4834686999999999E-2</v>
      </c>
      <c r="AH160" s="4">
        <f t="shared" si="252"/>
        <v>5.4609462999995376E-2</v>
      </c>
      <c r="AI160">
        <v>4.6666592E-2</v>
      </c>
      <c r="AJ160" s="4">
        <f t="shared" si="253"/>
        <v>2.2777557999995375E-2</v>
      </c>
      <c r="AK160">
        <v>9.6781014999999998E-2</v>
      </c>
      <c r="AL160" s="4">
        <f t="shared" si="254"/>
        <v>-2.7336865000004623E-2</v>
      </c>
      <c r="AM160">
        <v>1.2113492E-2</v>
      </c>
      <c r="AN160" s="4">
        <f t="shared" si="255"/>
        <v>5.7330657999995371E-2</v>
      </c>
      <c r="AO160">
        <v>7.3311046000000005E-2</v>
      </c>
      <c r="AP160" s="4">
        <f t="shared" si="256"/>
        <v>-3.8668960000046299E-3</v>
      </c>
      <c r="AQ160">
        <v>5.4735657E-2</v>
      </c>
      <c r="AR160" s="4">
        <f t="shared" ref="AR160" si="310">$F160-AQ160</f>
        <v>1.4708492999995375E-2</v>
      </c>
      <c r="AS160">
        <v>0.13969493999999999</v>
      </c>
      <c r="AT160" s="4">
        <f t="shared" si="258"/>
        <v>-7.0250790000004615E-2</v>
      </c>
      <c r="AU160">
        <v>4.4457693E-2</v>
      </c>
      <c r="AV160" s="4">
        <f t="shared" si="259"/>
        <v>2.4986456999995375E-2</v>
      </c>
      <c r="AW160">
        <v>-4.6780583000000001E-2</v>
      </c>
      <c r="AX160" s="4">
        <f t="shared" si="260"/>
        <v>0.11622473299999538</v>
      </c>
      <c r="AY160">
        <v>7.8550220000000004E-2</v>
      </c>
      <c r="AZ160" s="4">
        <f t="shared" si="261"/>
        <v>-9.1060700000046291E-3</v>
      </c>
      <c r="BA160">
        <v>0.5726656</v>
      </c>
      <c r="BB160" s="4">
        <f t="shared" si="262"/>
        <v>-0.50322145000000462</v>
      </c>
      <c r="BC160">
        <v>9.7890479999999998E-3</v>
      </c>
      <c r="BD160" s="4">
        <f t="shared" si="263"/>
        <v>5.9655101999995373E-2</v>
      </c>
      <c r="BE160">
        <v>-6.0408327999999997E-2</v>
      </c>
      <c r="BF160" s="4">
        <f t="shared" si="264"/>
        <v>0.12985247799999539</v>
      </c>
      <c r="BG160">
        <v>6.4036414E-2</v>
      </c>
      <c r="BH160" s="4">
        <f t="shared" si="265"/>
        <v>5.407735999995375E-3</v>
      </c>
      <c r="BI160">
        <v>0.24212405000000001</v>
      </c>
      <c r="BJ160" s="4">
        <f t="shared" si="266"/>
        <v>-0.17267990000000463</v>
      </c>
      <c r="BK160">
        <v>0.15373835999999999</v>
      </c>
      <c r="BL160" s="4">
        <f t="shared" si="267"/>
        <v>-8.4294210000004616E-2</v>
      </c>
      <c r="BM160">
        <v>0.14908958999999999</v>
      </c>
      <c r="BN160" s="4">
        <f t="shared" si="268"/>
        <v>-7.9645440000004619E-2</v>
      </c>
      <c r="BO160">
        <v>0.16518563</v>
      </c>
      <c r="BP160" s="4">
        <f t="shared" si="269"/>
        <v>-9.5741480000004625E-2</v>
      </c>
      <c r="BQ160">
        <v>-1.14178825E-2</v>
      </c>
      <c r="BR160" s="4">
        <f t="shared" si="270"/>
        <v>8.0862032499995379E-2</v>
      </c>
      <c r="BS160">
        <v>0.17236563999999999</v>
      </c>
      <c r="BT160" s="4">
        <f t="shared" si="271"/>
        <v>-0.10292149000000461</v>
      </c>
      <c r="BU160">
        <v>0.15322269999999999</v>
      </c>
      <c r="BV160" s="4">
        <f t="shared" si="272"/>
        <v>-8.3778550000004615E-2</v>
      </c>
      <c r="BW160">
        <v>-7.3563783999999993E-2</v>
      </c>
      <c r="BX160" s="4">
        <f t="shared" si="273"/>
        <v>0.14300793399999537</v>
      </c>
      <c r="BY160">
        <v>-2.3756249E-2</v>
      </c>
      <c r="BZ160" s="4">
        <f t="shared" si="274"/>
        <v>9.3200398999995382E-2</v>
      </c>
      <c r="CA160">
        <v>0.25598910000000002</v>
      </c>
      <c r="CB160" s="4">
        <f t="shared" si="275"/>
        <v>-0.18654495000000465</v>
      </c>
      <c r="CC160">
        <v>-1.6407287E-2</v>
      </c>
      <c r="CD160" s="4">
        <f t="shared" si="276"/>
        <v>8.5851436999995367E-2</v>
      </c>
      <c r="CE160">
        <v>0.17296275</v>
      </c>
      <c r="CF160" s="4">
        <f t="shared" si="277"/>
        <v>-0.10351860000000462</v>
      </c>
      <c r="CG160">
        <v>-0.20593429999999999</v>
      </c>
      <c r="CH160" s="4">
        <f t="shared" si="278"/>
        <v>0.27537844999999539</v>
      </c>
      <c r="CI160">
        <v>0.16656259000000001</v>
      </c>
      <c r="CJ160" s="4">
        <f t="shared" si="279"/>
        <v>-9.7118440000004636E-2</v>
      </c>
      <c r="CK160">
        <v>-5.4821549999999998E-3</v>
      </c>
      <c r="CL160" s="4">
        <f t="shared" si="280"/>
        <v>7.4926304999995377E-2</v>
      </c>
      <c r="CM160">
        <v>-3.8283539999999998E-2</v>
      </c>
      <c r="CN160" s="4">
        <f t="shared" si="281"/>
        <v>0.10772768999999538</v>
      </c>
      <c r="CO160">
        <v>2.4243397999999999E-2</v>
      </c>
      <c r="CP160" s="4">
        <f t="shared" si="282"/>
        <v>4.5200751999995376E-2</v>
      </c>
      <c r="CQ160">
        <v>0.13439794999999999</v>
      </c>
      <c r="CR160" s="4">
        <f t="shared" si="283"/>
        <v>-6.4953800000004613E-2</v>
      </c>
      <c r="CS160">
        <v>0.20678448999999999</v>
      </c>
      <c r="CT160" s="4">
        <f t="shared" si="284"/>
        <v>-0.13734034000000461</v>
      </c>
      <c r="CU160">
        <v>1.574192E-2</v>
      </c>
      <c r="CV160" s="4">
        <f t="shared" si="285"/>
        <v>5.3702229999995375E-2</v>
      </c>
      <c r="CW160">
        <v>6.7013680000000006E-2</v>
      </c>
      <c r="CX160" s="4">
        <f t="shared" si="286"/>
        <v>2.4304699999953688E-3</v>
      </c>
      <c r="CY160">
        <v>-8.3547270000000007E-2</v>
      </c>
      <c r="CZ160" s="4">
        <f t="shared" si="287"/>
        <v>0.15299141999999538</v>
      </c>
      <c r="DA160">
        <v>-6.8814344999999999E-2</v>
      </c>
      <c r="DB160" s="4">
        <f t="shared" si="288"/>
        <v>0.13825849499999537</v>
      </c>
      <c r="DC160">
        <v>-0.10781652999999999</v>
      </c>
      <c r="DD160" s="4">
        <f t="shared" si="289"/>
        <v>0.17726067999999537</v>
      </c>
      <c r="DE160">
        <v>-8.3547270000000007E-2</v>
      </c>
      <c r="DF160" s="4">
        <f t="shared" si="290"/>
        <v>0.15299141999999538</v>
      </c>
      <c r="DG160">
        <v>0.19527437</v>
      </c>
      <c r="DH160" s="4">
        <f t="shared" si="291"/>
        <v>-0.12583022000000463</v>
      </c>
      <c r="DI160">
        <v>-3.0217001E-2</v>
      </c>
      <c r="DJ160" s="4">
        <f t="shared" si="292"/>
        <v>9.9661150999995368E-2</v>
      </c>
      <c r="DK160">
        <v>-3.0706957E-2</v>
      </c>
      <c r="DL160" s="4">
        <f t="shared" si="293"/>
        <v>0.10015110699999538</v>
      </c>
      <c r="DM160">
        <v>0.42263309999999998</v>
      </c>
      <c r="DN160" s="4">
        <f t="shared" si="294"/>
        <v>-0.35318895000000461</v>
      </c>
      <c r="DO160">
        <v>-8.3547270000000007E-2</v>
      </c>
      <c r="DP160" s="4">
        <f t="shared" si="295"/>
        <v>0.15299141999999538</v>
      </c>
    </row>
    <row r="161" spans="2:120">
      <c r="B161">
        <v>146</v>
      </c>
      <c r="C161" s="4">
        <v>1403.0441840000001</v>
      </c>
      <c r="D161" s="4">
        <v>3366.9056639999999</v>
      </c>
      <c r="E161" s="4">
        <v>0</v>
      </c>
      <c r="F161" s="4">
        <v>6.7708330000002093E-2</v>
      </c>
      <c r="G161" s="4">
        <v>-4.2468649999999997E-2</v>
      </c>
      <c r="H161" s="4">
        <f t="shared" si="239"/>
        <v>0.11017698000000209</v>
      </c>
      <c r="I161" s="4">
        <v>-3.3460362000000001E-4</v>
      </c>
      <c r="J161" s="4">
        <f t="shared" si="240"/>
        <v>6.8042933620002091E-2</v>
      </c>
      <c r="K161">
        <v>-0.12500764</v>
      </c>
      <c r="L161" s="4">
        <f t="shared" si="241"/>
        <v>0.1927159700000021</v>
      </c>
      <c r="M161">
        <v>-0.12500764</v>
      </c>
      <c r="N161" s="4">
        <f t="shared" si="242"/>
        <v>0.1927159700000021</v>
      </c>
      <c r="O161">
        <v>0.24304502</v>
      </c>
      <c r="P161" s="4">
        <f t="shared" si="243"/>
        <v>-0.17533668999999791</v>
      </c>
      <c r="Q161">
        <v>9.7439334000000002E-2</v>
      </c>
      <c r="R161" s="4">
        <f t="shared" si="244"/>
        <v>-2.973100399999791E-2</v>
      </c>
      <c r="S161">
        <v>-3.6089219999999998E-2</v>
      </c>
      <c r="T161" s="4">
        <f t="shared" si="245"/>
        <v>0.1037975500000021</v>
      </c>
      <c r="U161">
        <v>6.2993312999999997E-3</v>
      </c>
      <c r="V161" s="4">
        <f t="shared" si="246"/>
        <v>6.140899870000209E-2</v>
      </c>
      <c r="W161">
        <v>0.14055556</v>
      </c>
      <c r="X161" s="4">
        <f t="shared" si="247"/>
        <v>-7.2847229999997903E-2</v>
      </c>
      <c r="Z161" s="4">
        <f t="shared" si="248"/>
        <v>6.7708330000002093E-2</v>
      </c>
      <c r="AA161">
        <v>0.34923890000000002</v>
      </c>
      <c r="AB161" s="4">
        <f t="shared" si="249"/>
        <v>-0.28153056999999793</v>
      </c>
      <c r="AC161">
        <v>0.34307110000000002</v>
      </c>
      <c r="AD161" s="4">
        <f t="shared" si="250"/>
        <v>-0.27536276999999793</v>
      </c>
      <c r="AE161">
        <v>-0.17129701</v>
      </c>
      <c r="AF161" s="4">
        <f t="shared" si="251"/>
        <v>0.23900534000000209</v>
      </c>
      <c r="AG161">
        <v>1.5257223E-2</v>
      </c>
      <c r="AH161" s="4">
        <f t="shared" si="252"/>
        <v>5.2451107000002092E-2</v>
      </c>
      <c r="AI161">
        <v>3.0342451999999999E-2</v>
      </c>
      <c r="AJ161" s="4">
        <f t="shared" si="253"/>
        <v>3.7365878000002094E-2</v>
      </c>
      <c r="AK161">
        <v>9.7564330000000005E-2</v>
      </c>
      <c r="AL161" s="4">
        <f t="shared" si="254"/>
        <v>-2.9855999999997912E-2</v>
      </c>
      <c r="AM161">
        <v>1.1491546E-2</v>
      </c>
      <c r="AN161" s="4">
        <f t="shared" si="255"/>
        <v>5.6216784000002094E-2</v>
      </c>
      <c r="AO161">
        <v>7.7825926000000004E-2</v>
      </c>
      <c r="AP161" s="4">
        <f t="shared" si="256"/>
        <v>-1.0117595999997911E-2</v>
      </c>
      <c r="AQ161">
        <v>5.2918315E-2</v>
      </c>
      <c r="AR161" s="4">
        <f t="shared" ref="AR161" si="311">$F161-AQ161</f>
        <v>1.4790015000002092E-2</v>
      </c>
      <c r="AS161">
        <v>0.14591372</v>
      </c>
      <c r="AT161" s="4">
        <f t="shared" si="258"/>
        <v>-7.8205389999997904E-2</v>
      </c>
      <c r="AU161">
        <v>4.5228270000000001E-2</v>
      </c>
      <c r="AV161" s="4">
        <f t="shared" si="259"/>
        <v>2.2480060000002092E-2</v>
      </c>
      <c r="AW161">
        <v>-3.2431275000000002E-2</v>
      </c>
      <c r="AX161" s="4">
        <f t="shared" si="260"/>
        <v>0.1001396050000021</v>
      </c>
      <c r="AY161">
        <v>5.5581667000000001E-2</v>
      </c>
      <c r="AZ161" s="4">
        <f t="shared" si="261"/>
        <v>1.2126663000002091E-2</v>
      </c>
      <c r="BA161">
        <v>0.61470186999999998</v>
      </c>
      <c r="BB161" s="4">
        <f t="shared" si="262"/>
        <v>-0.54699353999999789</v>
      </c>
      <c r="BC161">
        <v>1.4216856E-2</v>
      </c>
      <c r="BD161" s="4">
        <f t="shared" si="263"/>
        <v>5.3491474000002093E-2</v>
      </c>
      <c r="BE161">
        <v>6.3852999999999993E-2</v>
      </c>
      <c r="BF161" s="4">
        <f t="shared" si="264"/>
        <v>3.8553300000020996E-3</v>
      </c>
      <c r="BG161">
        <v>6.8779885999999998E-2</v>
      </c>
      <c r="BH161" s="4">
        <f t="shared" si="265"/>
        <v>-1.0715559999979057E-3</v>
      </c>
      <c r="BI161">
        <v>0.19540782000000001</v>
      </c>
      <c r="BJ161" s="4">
        <f t="shared" si="266"/>
        <v>-0.12769948999999792</v>
      </c>
      <c r="BK161">
        <v>0.16019124000000001</v>
      </c>
      <c r="BL161" s="4">
        <f t="shared" si="267"/>
        <v>-9.248290999999792E-2</v>
      </c>
      <c r="BM161">
        <v>0.15285319</v>
      </c>
      <c r="BN161" s="4">
        <f t="shared" si="268"/>
        <v>-8.5144859999997907E-2</v>
      </c>
      <c r="BO161">
        <v>0.15177876000000001</v>
      </c>
      <c r="BP161" s="4">
        <f t="shared" si="269"/>
        <v>-8.407042999999792E-2</v>
      </c>
      <c r="BQ161">
        <v>-2.6096845999999999E-3</v>
      </c>
      <c r="BR161" s="4">
        <f t="shared" si="270"/>
        <v>7.0318014600002088E-2</v>
      </c>
      <c r="BS161">
        <v>0.15486950999999999</v>
      </c>
      <c r="BT161" s="4">
        <f t="shared" si="271"/>
        <v>-8.7161179999997895E-2</v>
      </c>
      <c r="BU161">
        <v>0.15014881999999999</v>
      </c>
      <c r="BV161" s="4">
        <f t="shared" si="272"/>
        <v>-8.2440489999997896E-2</v>
      </c>
      <c r="BW161">
        <v>-7.3281349999999995E-2</v>
      </c>
      <c r="BX161" s="4">
        <f t="shared" si="273"/>
        <v>0.14098968000000209</v>
      </c>
      <c r="BY161">
        <v>-2.1221617000000002E-2</v>
      </c>
      <c r="BZ161" s="4">
        <f t="shared" si="274"/>
        <v>8.8929947000002091E-2</v>
      </c>
      <c r="CA161">
        <v>0.25863048</v>
      </c>
      <c r="CB161" s="4">
        <f t="shared" si="275"/>
        <v>-0.1909221499999979</v>
      </c>
      <c r="CC161">
        <v>-3.3601789999999999E-2</v>
      </c>
      <c r="CD161" s="4">
        <f t="shared" si="276"/>
        <v>0.10131012000000209</v>
      </c>
      <c r="CE161">
        <v>0.16476572</v>
      </c>
      <c r="CF161" s="4">
        <f t="shared" si="277"/>
        <v>-9.7057389999997912E-2</v>
      </c>
      <c r="CG161">
        <v>-0.20033424</v>
      </c>
      <c r="CH161" s="4">
        <f t="shared" si="278"/>
        <v>0.26804257000000209</v>
      </c>
      <c r="CI161">
        <v>0.16609834000000001</v>
      </c>
      <c r="CJ161" s="4">
        <f t="shared" si="279"/>
        <v>-9.8390009999997918E-2</v>
      </c>
      <c r="CK161">
        <v>-1.6013955E-3</v>
      </c>
      <c r="CL161" s="4">
        <f t="shared" si="280"/>
        <v>6.9309725500002098E-2</v>
      </c>
      <c r="CM161">
        <v>-1.9805397999999998E-2</v>
      </c>
      <c r="CN161" s="4">
        <f t="shared" si="281"/>
        <v>8.7513728000002095E-2</v>
      </c>
      <c r="CO161">
        <v>8.4653249999999992E-3</v>
      </c>
      <c r="CP161" s="4">
        <f t="shared" si="282"/>
        <v>5.9243005000002097E-2</v>
      </c>
      <c r="CQ161">
        <v>0.1586098</v>
      </c>
      <c r="CR161" s="4">
        <f t="shared" si="283"/>
        <v>-9.0901469999997903E-2</v>
      </c>
      <c r="CS161">
        <v>0.22193595999999999</v>
      </c>
      <c r="CT161" s="4">
        <f t="shared" si="284"/>
        <v>-0.1542276299999979</v>
      </c>
      <c r="CU161">
        <v>1.3101115E-2</v>
      </c>
      <c r="CV161" s="4">
        <f t="shared" si="285"/>
        <v>5.4607215000002096E-2</v>
      </c>
      <c r="CW161">
        <v>6.6176449999999998E-2</v>
      </c>
      <c r="CX161" s="4">
        <f t="shared" si="286"/>
        <v>1.5318800000020949E-3</v>
      </c>
      <c r="CY161">
        <v>-8.7364830000000004E-2</v>
      </c>
      <c r="CZ161" s="4">
        <f t="shared" si="287"/>
        <v>0.1550731600000021</v>
      </c>
      <c r="DA161">
        <v>-6.5897285999999999E-2</v>
      </c>
      <c r="DB161" s="4">
        <f t="shared" si="288"/>
        <v>0.13360561600000209</v>
      </c>
      <c r="DC161">
        <v>-7.8702605999999994E-2</v>
      </c>
      <c r="DD161" s="4">
        <f t="shared" si="289"/>
        <v>0.1464109360000021</v>
      </c>
      <c r="DE161">
        <v>-8.7364830000000004E-2</v>
      </c>
      <c r="DF161" s="4">
        <f t="shared" si="290"/>
        <v>0.1550731600000021</v>
      </c>
      <c r="DG161">
        <v>0.19155453</v>
      </c>
      <c r="DH161" s="4">
        <f t="shared" si="291"/>
        <v>-0.12384619999999791</v>
      </c>
      <c r="DI161">
        <v>-7.0059607000000001E-3</v>
      </c>
      <c r="DJ161" s="4">
        <f t="shared" si="292"/>
        <v>7.4714290700002087E-2</v>
      </c>
      <c r="DK161">
        <v>-1.7358337000000001E-2</v>
      </c>
      <c r="DL161" s="4">
        <f t="shared" si="293"/>
        <v>8.5066667000002094E-2</v>
      </c>
      <c r="DM161">
        <v>0.42737239999999999</v>
      </c>
      <c r="DN161" s="4">
        <f t="shared" si="294"/>
        <v>-0.35966406999999789</v>
      </c>
      <c r="DO161">
        <v>-8.7364830000000004E-2</v>
      </c>
      <c r="DP161" s="4">
        <f t="shared" si="295"/>
        <v>0.1550731600000021</v>
      </c>
    </row>
    <row r="162" spans="2:120">
      <c r="B162">
        <v>147</v>
      </c>
      <c r="C162" s="4">
        <v>1401.08338</v>
      </c>
      <c r="D162" s="4">
        <v>3364.3816729999999</v>
      </c>
      <c r="E162" s="4">
        <v>0</v>
      </c>
      <c r="F162" s="4">
        <v>0.19131978000000061</v>
      </c>
      <c r="G162" s="4">
        <v>-3.3469760000000001E-2</v>
      </c>
      <c r="H162" s="4">
        <f t="shared" si="239"/>
        <v>0.22478954000000062</v>
      </c>
      <c r="I162" s="4">
        <v>-6.502435E-3</v>
      </c>
      <c r="J162" s="4">
        <f t="shared" si="240"/>
        <v>0.19782221500000061</v>
      </c>
      <c r="K162">
        <v>-0.12841797999999999</v>
      </c>
      <c r="L162" s="4">
        <f t="shared" si="241"/>
        <v>0.31973776000000059</v>
      </c>
      <c r="M162">
        <v>-0.12841797999999999</v>
      </c>
      <c r="N162" s="4">
        <f t="shared" si="242"/>
        <v>0.31973776000000059</v>
      </c>
      <c r="O162">
        <v>0.22940474999999999</v>
      </c>
      <c r="P162" s="4">
        <f t="shared" si="243"/>
        <v>-3.8084969999999385E-2</v>
      </c>
      <c r="Q162">
        <v>0.10259357</v>
      </c>
      <c r="R162" s="4">
        <f t="shared" si="244"/>
        <v>8.872621000000061E-2</v>
      </c>
      <c r="S162">
        <v>-6.1122733999999998E-2</v>
      </c>
      <c r="T162" s="4">
        <f t="shared" si="245"/>
        <v>0.25244251400000062</v>
      </c>
      <c r="U162">
        <v>-2.7471335999999999E-2</v>
      </c>
      <c r="V162" s="4">
        <f t="shared" si="246"/>
        <v>0.21879111600000062</v>
      </c>
      <c r="W162">
        <v>0.14079701999999999</v>
      </c>
      <c r="X162" s="4">
        <f t="shared" si="247"/>
        <v>5.0522760000000611E-2</v>
      </c>
      <c r="Z162" s="4">
        <f t="shared" si="248"/>
        <v>0.19131978000000061</v>
      </c>
      <c r="AA162">
        <v>0.37142342</v>
      </c>
      <c r="AB162" s="4">
        <f t="shared" si="249"/>
        <v>-0.1801036399999994</v>
      </c>
      <c r="AC162">
        <v>0.3486339</v>
      </c>
      <c r="AD162" s="4">
        <f t="shared" si="250"/>
        <v>-0.15731411999999939</v>
      </c>
      <c r="AE162">
        <v>-0.17705752999999999</v>
      </c>
      <c r="AF162" s="4">
        <f t="shared" si="251"/>
        <v>0.36837731000000062</v>
      </c>
      <c r="AG162">
        <v>-6.3566593000000003E-3</v>
      </c>
      <c r="AH162" s="4">
        <f t="shared" si="252"/>
        <v>0.19767643930000062</v>
      </c>
      <c r="AI162">
        <v>2.9324475999999999E-2</v>
      </c>
      <c r="AJ162" s="4">
        <f t="shared" si="253"/>
        <v>0.16199530400000062</v>
      </c>
      <c r="AK162">
        <v>9.328728E-2</v>
      </c>
      <c r="AL162" s="4">
        <f t="shared" si="254"/>
        <v>9.8032500000000605E-2</v>
      </c>
      <c r="AM162">
        <v>1.3706064E-2</v>
      </c>
      <c r="AN162" s="4">
        <f t="shared" si="255"/>
        <v>0.17761371600000062</v>
      </c>
      <c r="AO162">
        <v>8.668468E-2</v>
      </c>
      <c r="AP162" s="4">
        <f t="shared" si="256"/>
        <v>0.10463510000000061</v>
      </c>
      <c r="AQ162">
        <v>2.8762666999999999E-2</v>
      </c>
      <c r="AR162" s="4">
        <f t="shared" ref="AR162" si="312">$F162-AQ162</f>
        <v>0.16255711300000061</v>
      </c>
      <c r="AS162">
        <v>0.1524973</v>
      </c>
      <c r="AT162" s="4">
        <f t="shared" si="258"/>
        <v>3.8822480000000603E-2</v>
      </c>
      <c r="AU162">
        <v>3.9984044000000003E-2</v>
      </c>
      <c r="AV162" s="4">
        <f t="shared" si="259"/>
        <v>0.15133573600000061</v>
      </c>
      <c r="AW162">
        <v>-3.2358339999999999E-2</v>
      </c>
      <c r="AX162" s="4">
        <f t="shared" si="260"/>
        <v>0.22367812000000059</v>
      </c>
      <c r="AY162">
        <v>3.1500075000000002E-2</v>
      </c>
      <c r="AZ162" s="4">
        <f t="shared" si="261"/>
        <v>0.15981970500000059</v>
      </c>
      <c r="BA162">
        <v>0.52359409999999995</v>
      </c>
      <c r="BB162" s="4">
        <f t="shared" si="262"/>
        <v>-0.33227431999999935</v>
      </c>
      <c r="BC162">
        <v>1.1915864E-2</v>
      </c>
      <c r="BD162" s="4">
        <f t="shared" si="263"/>
        <v>0.17940391600000061</v>
      </c>
      <c r="BE162">
        <v>-0.1163722</v>
      </c>
      <c r="BF162" s="4">
        <f t="shared" si="264"/>
        <v>0.30769198000000059</v>
      </c>
      <c r="BG162">
        <v>6.7907700000000001E-2</v>
      </c>
      <c r="BH162" s="4">
        <f t="shared" si="265"/>
        <v>0.1234120800000006</v>
      </c>
      <c r="BI162">
        <v>0.17714766000000001</v>
      </c>
      <c r="BJ162" s="4">
        <f t="shared" si="266"/>
        <v>1.4172120000000593E-2</v>
      </c>
      <c r="BK162">
        <v>0.16298146999999999</v>
      </c>
      <c r="BL162" s="4">
        <f t="shared" si="267"/>
        <v>2.8338310000000616E-2</v>
      </c>
      <c r="BM162">
        <v>0.14010107999999999</v>
      </c>
      <c r="BN162" s="4">
        <f t="shared" si="268"/>
        <v>5.1218700000000617E-2</v>
      </c>
      <c r="BO162">
        <v>0.14184540000000001</v>
      </c>
      <c r="BP162" s="4">
        <f t="shared" si="269"/>
        <v>4.9474380000000595E-2</v>
      </c>
      <c r="BQ162">
        <v>2.2041257000000002E-3</v>
      </c>
      <c r="BR162" s="4">
        <f t="shared" si="270"/>
        <v>0.1891156543000006</v>
      </c>
      <c r="BS162">
        <v>0.14915224999999999</v>
      </c>
      <c r="BT162" s="4">
        <f t="shared" si="271"/>
        <v>4.2167530000000619E-2</v>
      </c>
      <c r="BU162">
        <v>0.14856298000000001</v>
      </c>
      <c r="BV162" s="4">
        <f t="shared" si="272"/>
        <v>4.2756800000000594E-2</v>
      </c>
      <c r="BW162">
        <v>-9.2696669999999995E-2</v>
      </c>
      <c r="BX162" s="4">
        <f t="shared" si="273"/>
        <v>0.28401645000000059</v>
      </c>
      <c r="BY162">
        <v>-1.7830552999999999E-2</v>
      </c>
      <c r="BZ162" s="4">
        <f t="shared" si="274"/>
        <v>0.2091503330000006</v>
      </c>
      <c r="CA162">
        <v>0.24425747</v>
      </c>
      <c r="CB162" s="4">
        <f t="shared" si="275"/>
        <v>-5.2937689999999399E-2</v>
      </c>
      <c r="CC162">
        <v>-4.348954E-2</v>
      </c>
      <c r="CD162" s="4">
        <f t="shared" si="276"/>
        <v>0.2348093200000006</v>
      </c>
      <c r="CE162">
        <v>0.15348932000000001</v>
      </c>
      <c r="CF162" s="4">
        <f t="shared" si="277"/>
        <v>3.7830460000000593E-2</v>
      </c>
      <c r="CG162">
        <v>-0.2187395</v>
      </c>
      <c r="CH162" s="4">
        <f t="shared" si="278"/>
        <v>0.41005928000000058</v>
      </c>
      <c r="CI162">
        <v>0.10913144</v>
      </c>
      <c r="CJ162" s="4">
        <f t="shared" si="279"/>
        <v>8.2188340000000609E-2</v>
      </c>
      <c r="CK162">
        <v>2.0669559000000001E-2</v>
      </c>
      <c r="CL162" s="4">
        <f t="shared" si="280"/>
        <v>0.1706502210000006</v>
      </c>
      <c r="CM162">
        <v>-4.9119215000000001E-2</v>
      </c>
      <c r="CN162" s="4">
        <f t="shared" si="281"/>
        <v>0.2404389950000006</v>
      </c>
      <c r="CO162">
        <v>-6.8555986999999999E-3</v>
      </c>
      <c r="CP162" s="4">
        <f t="shared" si="282"/>
        <v>0.1981753787000006</v>
      </c>
      <c r="CQ162">
        <v>0.14602704</v>
      </c>
      <c r="CR162" s="4">
        <f t="shared" si="283"/>
        <v>4.5292740000000609E-2</v>
      </c>
      <c r="CS162">
        <v>0.24040668000000001</v>
      </c>
      <c r="CT162" s="4">
        <f t="shared" si="284"/>
        <v>-4.9086899999999406E-2</v>
      </c>
      <c r="CU162">
        <v>8.6855279999999997E-3</v>
      </c>
      <c r="CV162" s="4">
        <f t="shared" si="285"/>
        <v>0.18263425200000061</v>
      </c>
      <c r="CW162">
        <v>5.4749165000000002E-2</v>
      </c>
      <c r="CX162" s="4">
        <f t="shared" si="286"/>
        <v>0.13657061500000062</v>
      </c>
      <c r="CY162">
        <v>-8.2454310000000003E-2</v>
      </c>
      <c r="CZ162" s="4">
        <f t="shared" si="287"/>
        <v>0.27377409000000064</v>
      </c>
      <c r="DA162">
        <v>-7.6685929999999999E-2</v>
      </c>
      <c r="DB162" s="4">
        <f t="shared" si="288"/>
        <v>0.26800571000000062</v>
      </c>
      <c r="DC162">
        <v>-9.0711089999999994E-2</v>
      </c>
      <c r="DD162" s="4">
        <f t="shared" si="289"/>
        <v>0.2820308700000006</v>
      </c>
      <c r="DE162">
        <v>-8.2454310000000003E-2</v>
      </c>
      <c r="DF162" s="4">
        <f t="shared" si="290"/>
        <v>0.27377409000000064</v>
      </c>
      <c r="DG162">
        <v>0.1846681</v>
      </c>
      <c r="DH162" s="4">
        <f t="shared" si="291"/>
        <v>6.6516800000006038E-3</v>
      </c>
      <c r="DI162">
        <v>-1.2990191E-2</v>
      </c>
      <c r="DJ162" s="4">
        <f t="shared" si="292"/>
        <v>0.20430997100000062</v>
      </c>
      <c r="DK162">
        <v>-1.6715476E-2</v>
      </c>
      <c r="DL162" s="4">
        <f t="shared" si="293"/>
        <v>0.20803525600000061</v>
      </c>
      <c r="DM162">
        <v>0.45102277000000002</v>
      </c>
      <c r="DN162" s="4">
        <f t="shared" si="294"/>
        <v>-0.25970298999999941</v>
      </c>
      <c r="DO162">
        <v>-8.2454310000000003E-2</v>
      </c>
      <c r="DP162" s="4">
        <f t="shared" si="295"/>
        <v>0.27377409000000064</v>
      </c>
    </row>
    <row r="163" spans="2:120">
      <c r="B163">
        <v>148</v>
      </c>
      <c r="C163" s="4">
        <v>1403.883153</v>
      </c>
      <c r="D163" s="4">
        <v>3360.480227</v>
      </c>
      <c r="E163" s="4">
        <v>0</v>
      </c>
      <c r="F163" s="4">
        <v>0.35694452999999982</v>
      </c>
      <c r="G163" s="4">
        <v>-2.7705754999999999E-2</v>
      </c>
      <c r="H163" s="4">
        <f t="shared" si="239"/>
        <v>0.38465028499999981</v>
      </c>
      <c r="I163" s="4">
        <v>-3.0254634E-4</v>
      </c>
      <c r="J163" s="4">
        <f t="shared" si="240"/>
        <v>0.3572470763399998</v>
      </c>
      <c r="K163">
        <v>-0.13774511</v>
      </c>
      <c r="L163" s="4">
        <f t="shared" si="241"/>
        <v>0.49468963999999982</v>
      </c>
      <c r="M163">
        <v>-0.13774511</v>
      </c>
      <c r="N163" s="4">
        <f t="shared" si="242"/>
        <v>0.49468963999999982</v>
      </c>
      <c r="O163">
        <v>0.23397446</v>
      </c>
      <c r="P163" s="4">
        <f t="shared" si="243"/>
        <v>0.12297006999999982</v>
      </c>
      <c r="Q163">
        <v>0.13668294</v>
      </c>
      <c r="R163" s="4">
        <f t="shared" si="244"/>
        <v>0.22026158999999981</v>
      </c>
      <c r="S163">
        <v>-7.1239330000000003E-2</v>
      </c>
      <c r="T163" s="4">
        <f t="shared" si="245"/>
        <v>0.42818385999999981</v>
      </c>
      <c r="U163">
        <v>-3.264711E-2</v>
      </c>
      <c r="V163" s="4">
        <f t="shared" si="246"/>
        <v>0.38959163999999979</v>
      </c>
      <c r="W163">
        <v>0.20639086000000001</v>
      </c>
      <c r="X163" s="4">
        <f t="shared" si="247"/>
        <v>0.15055366999999981</v>
      </c>
      <c r="Z163" s="4">
        <f t="shared" si="248"/>
        <v>0.35694452999999982</v>
      </c>
      <c r="AA163">
        <v>0.41041529999999998</v>
      </c>
      <c r="AB163" s="4">
        <f t="shared" si="249"/>
        <v>-5.3470770000000167E-2</v>
      </c>
      <c r="AC163">
        <v>0.37681811999999998</v>
      </c>
      <c r="AD163" s="4">
        <f t="shared" si="250"/>
        <v>-1.9873590000000163E-2</v>
      </c>
      <c r="AE163">
        <v>-0.17047667999999999</v>
      </c>
      <c r="AF163" s="4">
        <f t="shared" si="251"/>
        <v>0.52742120999999975</v>
      </c>
      <c r="AG163">
        <v>2.0191529999999999E-2</v>
      </c>
      <c r="AH163" s="4">
        <f t="shared" si="252"/>
        <v>0.3367529999999998</v>
      </c>
      <c r="AI163">
        <v>6.7374303999999996E-2</v>
      </c>
      <c r="AJ163" s="4">
        <f t="shared" si="253"/>
        <v>0.28957022599999982</v>
      </c>
      <c r="AK163">
        <v>9.6464560000000005E-2</v>
      </c>
      <c r="AL163" s="4">
        <f t="shared" si="254"/>
        <v>0.26047996999999978</v>
      </c>
      <c r="AM163">
        <v>4.6483564999999998E-2</v>
      </c>
      <c r="AN163" s="4">
        <f t="shared" si="255"/>
        <v>0.31046096499999981</v>
      </c>
      <c r="AO163">
        <v>0.10396543</v>
      </c>
      <c r="AP163" s="4">
        <f t="shared" si="256"/>
        <v>0.25297909999999979</v>
      </c>
      <c r="AQ163">
        <v>4.1547649999999998E-2</v>
      </c>
      <c r="AR163" s="4">
        <f t="shared" ref="AR163" si="313">$F163-AQ163</f>
        <v>0.31539687999999982</v>
      </c>
      <c r="AS163">
        <v>0.15523366999999999</v>
      </c>
      <c r="AT163" s="4">
        <f t="shared" si="258"/>
        <v>0.20171085999999983</v>
      </c>
      <c r="AU163">
        <v>4.1628393999999999E-2</v>
      </c>
      <c r="AV163" s="4">
        <f t="shared" si="259"/>
        <v>0.3153161359999998</v>
      </c>
      <c r="AW163">
        <v>-3.9137392999999999E-2</v>
      </c>
      <c r="AX163" s="4">
        <f t="shared" si="260"/>
        <v>0.39608192299999984</v>
      </c>
      <c r="AY163">
        <v>4.9154969999999999E-2</v>
      </c>
      <c r="AZ163" s="4">
        <f t="shared" si="261"/>
        <v>0.3077895599999998</v>
      </c>
      <c r="BA163">
        <v>0.45030004000000001</v>
      </c>
      <c r="BB163" s="4">
        <f t="shared" si="262"/>
        <v>-9.3355510000000197E-2</v>
      </c>
      <c r="BC163">
        <v>3.5019476000000001E-2</v>
      </c>
      <c r="BD163" s="4">
        <f t="shared" si="263"/>
        <v>0.32192505399999982</v>
      </c>
      <c r="BE163">
        <v>-0.24190645999999999</v>
      </c>
      <c r="BF163" s="4">
        <f t="shared" si="264"/>
        <v>0.59885098999999986</v>
      </c>
      <c r="BG163">
        <v>8.7976499999999999E-2</v>
      </c>
      <c r="BH163" s="4">
        <f t="shared" si="265"/>
        <v>0.2689680299999998</v>
      </c>
      <c r="BI163">
        <v>0.21343254</v>
      </c>
      <c r="BJ163" s="4">
        <f t="shared" si="266"/>
        <v>0.14351198999999981</v>
      </c>
      <c r="BK163">
        <v>0.17809464</v>
      </c>
      <c r="BL163" s="4">
        <f t="shared" si="267"/>
        <v>0.17884988999999982</v>
      </c>
      <c r="BM163">
        <v>0.13707369999999999</v>
      </c>
      <c r="BN163" s="4">
        <f t="shared" si="268"/>
        <v>0.21987082999999982</v>
      </c>
      <c r="BO163">
        <v>0.15707989999999999</v>
      </c>
      <c r="BP163" s="4">
        <f t="shared" si="269"/>
        <v>0.19986462999999982</v>
      </c>
      <c r="BQ163">
        <v>-1.0836079E-3</v>
      </c>
      <c r="BR163" s="4">
        <f t="shared" si="270"/>
        <v>0.35802813789999982</v>
      </c>
      <c r="BS163">
        <v>0.15747699000000001</v>
      </c>
      <c r="BT163" s="4">
        <f t="shared" si="271"/>
        <v>0.1994675399999998</v>
      </c>
      <c r="BU163">
        <v>0.14565139999999999</v>
      </c>
      <c r="BV163" s="4">
        <f t="shared" si="272"/>
        <v>0.21129312999999983</v>
      </c>
      <c r="BW163">
        <v>-0.11182842</v>
      </c>
      <c r="BX163" s="4">
        <f t="shared" si="273"/>
        <v>0.4687729499999998</v>
      </c>
      <c r="BY163">
        <v>-1.8841453000000001E-2</v>
      </c>
      <c r="BZ163" s="4">
        <f t="shared" si="274"/>
        <v>0.37578598299999982</v>
      </c>
      <c r="CA163">
        <v>0.27714225999999997</v>
      </c>
      <c r="CB163" s="4">
        <f t="shared" si="275"/>
        <v>7.9802269999999842E-2</v>
      </c>
      <c r="CC163">
        <v>-9.7816940000000005E-3</v>
      </c>
      <c r="CD163" s="4">
        <f t="shared" si="276"/>
        <v>0.36672622399999982</v>
      </c>
      <c r="CE163">
        <v>0.18161139000000001</v>
      </c>
      <c r="CF163" s="4">
        <f t="shared" si="277"/>
        <v>0.1753331399999998</v>
      </c>
      <c r="CG163">
        <v>-0.21950084</v>
      </c>
      <c r="CH163" s="4">
        <f t="shared" si="278"/>
        <v>0.57644536999999985</v>
      </c>
      <c r="CI163">
        <v>0.19751535000000001</v>
      </c>
      <c r="CJ163" s="4">
        <f t="shared" si="279"/>
        <v>0.15942917999999981</v>
      </c>
      <c r="CK163">
        <v>4.1396240000000001E-2</v>
      </c>
      <c r="CL163" s="4">
        <f t="shared" si="280"/>
        <v>0.31554828999999984</v>
      </c>
      <c r="CM163">
        <v>-4.1231236999999997E-2</v>
      </c>
      <c r="CN163" s="4">
        <f t="shared" si="281"/>
        <v>0.39817576699999979</v>
      </c>
      <c r="CO163">
        <v>-8.4398790000000008E-3</v>
      </c>
      <c r="CP163" s="4">
        <f t="shared" si="282"/>
        <v>0.3653844089999998</v>
      </c>
      <c r="CQ163">
        <v>0.16222239999999999</v>
      </c>
      <c r="CR163" s="4">
        <f t="shared" si="283"/>
        <v>0.19472212999999983</v>
      </c>
      <c r="CS163">
        <v>0.25431379999999998</v>
      </c>
      <c r="CT163" s="4">
        <f t="shared" si="284"/>
        <v>0.10263072999999984</v>
      </c>
      <c r="CU163">
        <v>2.2085325999999999E-2</v>
      </c>
      <c r="CV163" s="4">
        <f t="shared" si="285"/>
        <v>0.3348592039999998</v>
      </c>
      <c r="CW163">
        <v>6.1670990000000002E-2</v>
      </c>
      <c r="CX163" s="4">
        <f t="shared" si="286"/>
        <v>0.29527353999999983</v>
      </c>
      <c r="CY163">
        <v>-7.0886859999999996E-2</v>
      </c>
      <c r="CZ163" s="4">
        <f t="shared" si="287"/>
        <v>0.42783138999999981</v>
      </c>
      <c r="DA163">
        <v>-5.6224674000000002E-2</v>
      </c>
      <c r="DB163" s="4">
        <f t="shared" si="288"/>
        <v>0.41316920399999979</v>
      </c>
      <c r="DC163">
        <v>-7.0302783999999993E-2</v>
      </c>
      <c r="DD163" s="4">
        <f t="shared" si="289"/>
        <v>0.42724731399999982</v>
      </c>
      <c r="DE163">
        <v>-7.0886859999999996E-2</v>
      </c>
      <c r="DF163" s="4">
        <f t="shared" si="290"/>
        <v>0.42783138999999981</v>
      </c>
      <c r="DG163">
        <v>0.20236083999999999</v>
      </c>
      <c r="DH163" s="4">
        <f t="shared" si="291"/>
        <v>0.15458368999999983</v>
      </c>
      <c r="DI163">
        <v>9.4445190000000002E-3</v>
      </c>
      <c r="DJ163" s="4">
        <f t="shared" si="292"/>
        <v>0.34750001099999983</v>
      </c>
      <c r="DK163">
        <v>3.1194764000000001E-3</v>
      </c>
      <c r="DL163" s="4">
        <f t="shared" si="293"/>
        <v>0.35382505359999983</v>
      </c>
      <c r="DM163">
        <v>0.49797380000000002</v>
      </c>
      <c r="DN163" s="4">
        <f t="shared" si="294"/>
        <v>-0.14102927000000021</v>
      </c>
      <c r="DO163">
        <v>-7.0886859999999996E-2</v>
      </c>
      <c r="DP163" s="4">
        <f t="shared" si="295"/>
        <v>0.42783138999999981</v>
      </c>
    </row>
    <row r="164" spans="2:120">
      <c r="B164">
        <v>149</v>
      </c>
      <c r="C164" s="4">
        <v>1404.6029289999999</v>
      </c>
      <c r="D164" s="4">
        <v>3357.8323890000001</v>
      </c>
      <c r="E164" s="4">
        <v>0</v>
      </c>
      <c r="F164" s="4">
        <v>0.11041654000000278</v>
      </c>
      <c r="G164" s="4">
        <v>-4.8696905999999996E-3</v>
      </c>
      <c r="H164" s="4">
        <f t="shared" si="239"/>
        <v>0.11528623060000279</v>
      </c>
      <c r="I164" s="4">
        <v>-1.3667998000000001E-2</v>
      </c>
      <c r="J164" s="4">
        <f t="shared" si="240"/>
        <v>0.12408453800000278</v>
      </c>
      <c r="K164">
        <v>-0.12897153</v>
      </c>
      <c r="L164" s="4">
        <f t="shared" si="241"/>
        <v>0.23938807000000278</v>
      </c>
      <c r="M164">
        <v>-0.12897153</v>
      </c>
      <c r="N164" s="4">
        <f t="shared" si="242"/>
        <v>0.23938807000000278</v>
      </c>
      <c r="O164">
        <v>3.5110365999999997E-2</v>
      </c>
      <c r="P164" s="4">
        <f t="shared" si="243"/>
        <v>7.5306174000002779E-2</v>
      </c>
      <c r="Q164">
        <v>7.8320584999999998E-2</v>
      </c>
      <c r="R164" s="4">
        <f t="shared" si="244"/>
        <v>3.2095955000002785E-2</v>
      </c>
      <c r="S164">
        <v>-8.8260030000000003E-2</v>
      </c>
      <c r="T164" s="4">
        <f t="shared" si="245"/>
        <v>0.19867657000000277</v>
      </c>
      <c r="U164">
        <v>-1.6503248000000002E-2</v>
      </c>
      <c r="V164" s="4">
        <f t="shared" si="246"/>
        <v>0.12691978800000278</v>
      </c>
      <c r="W164">
        <v>0.12687636999999999</v>
      </c>
      <c r="X164" s="4">
        <f t="shared" si="247"/>
        <v>-1.6459829999997205E-2</v>
      </c>
      <c r="Z164" s="4">
        <f t="shared" si="248"/>
        <v>0.11041654000000278</v>
      </c>
      <c r="AA164">
        <v>0.19755854</v>
      </c>
      <c r="AB164" s="4">
        <f t="shared" si="249"/>
        <v>-8.7141999999997222E-2</v>
      </c>
      <c r="AC164">
        <v>0.20957940999999999</v>
      </c>
      <c r="AD164" s="4">
        <f t="shared" si="250"/>
        <v>-9.9162869999997211E-2</v>
      </c>
      <c r="AE164">
        <v>-0.18091172</v>
      </c>
      <c r="AF164" s="4">
        <f t="shared" si="251"/>
        <v>0.29132826000000278</v>
      </c>
      <c r="AG164">
        <v>8.7392944999999996E-3</v>
      </c>
      <c r="AH164" s="4">
        <f t="shared" si="252"/>
        <v>0.10167724550000279</v>
      </c>
      <c r="AI164">
        <v>-7.1724470000000002E-3</v>
      </c>
      <c r="AJ164" s="4">
        <f t="shared" si="253"/>
        <v>0.11758898700000278</v>
      </c>
      <c r="AK164">
        <v>8.7908365000000002E-2</v>
      </c>
      <c r="AL164" s="4">
        <f t="shared" si="254"/>
        <v>2.2508175000002781E-2</v>
      </c>
      <c r="AM164">
        <v>1.2256787999999999E-2</v>
      </c>
      <c r="AN164" s="4">
        <f t="shared" si="255"/>
        <v>9.8159752000002778E-2</v>
      </c>
      <c r="AO164">
        <v>0.10606351</v>
      </c>
      <c r="AP164" s="4">
        <f t="shared" si="256"/>
        <v>4.3530300000027833E-3</v>
      </c>
      <c r="AQ164">
        <v>8.4114949999999997E-3</v>
      </c>
      <c r="AR164" s="4">
        <f t="shared" ref="AR164" si="314">$F164-AQ164</f>
        <v>0.10200504500000278</v>
      </c>
      <c r="AS164">
        <v>0.14802608</v>
      </c>
      <c r="AT164" s="4">
        <f t="shared" si="258"/>
        <v>-3.7609539999997221E-2</v>
      </c>
      <c r="AU164">
        <v>1.3530439999999999E-2</v>
      </c>
      <c r="AV164" s="4">
        <f t="shared" si="259"/>
        <v>9.6886100000002778E-2</v>
      </c>
      <c r="AW164">
        <v>-5.4876897000000001E-2</v>
      </c>
      <c r="AX164" s="4">
        <f t="shared" si="260"/>
        <v>0.16529343700000279</v>
      </c>
      <c r="AY164">
        <v>3.4087720000000002E-2</v>
      </c>
      <c r="AZ164" s="4">
        <f t="shared" si="261"/>
        <v>7.6328820000002781E-2</v>
      </c>
      <c r="BA164">
        <v>0.43928704000000002</v>
      </c>
      <c r="BB164" s="4">
        <f t="shared" si="262"/>
        <v>-0.32887049999999723</v>
      </c>
      <c r="BC164">
        <v>8.9039589999999995E-3</v>
      </c>
      <c r="BD164" s="4">
        <f t="shared" si="263"/>
        <v>0.10151258100000278</v>
      </c>
      <c r="BE164">
        <v>-0.1672902</v>
      </c>
      <c r="BF164" s="4">
        <f t="shared" si="264"/>
        <v>0.27770674000000278</v>
      </c>
      <c r="BG164">
        <v>4.3080710000000001E-2</v>
      </c>
      <c r="BH164" s="4">
        <f t="shared" si="265"/>
        <v>6.7335830000002789E-2</v>
      </c>
      <c r="BI164">
        <v>0.21198417</v>
      </c>
      <c r="BJ164" s="4">
        <f t="shared" si="266"/>
        <v>-0.10156762999999722</v>
      </c>
      <c r="BK164">
        <v>0.17319936999999999</v>
      </c>
      <c r="BL164" s="4">
        <f t="shared" si="267"/>
        <v>-6.2782829999997208E-2</v>
      </c>
      <c r="BM164">
        <v>7.9314040000000002E-2</v>
      </c>
      <c r="BN164" s="4">
        <f t="shared" si="268"/>
        <v>3.1102500000002781E-2</v>
      </c>
      <c r="BO164">
        <v>9.9792389999999995E-2</v>
      </c>
      <c r="BP164" s="4">
        <f t="shared" si="269"/>
        <v>1.0624150000002788E-2</v>
      </c>
      <c r="BQ164">
        <v>-2.6262478999999998E-2</v>
      </c>
      <c r="BR164" s="4">
        <f t="shared" si="270"/>
        <v>0.13667901900000279</v>
      </c>
      <c r="BS164">
        <v>0.17947204</v>
      </c>
      <c r="BT164" s="4">
        <f t="shared" si="271"/>
        <v>-6.9055499999997216E-2</v>
      </c>
      <c r="BU164">
        <v>0.15000923999999999</v>
      </c>
      <c r="BV164" s="4">
        <f t="shared" si="272"/>
        <v>-3.9592699999997205E-2</v>
      </c>
      <c r="BW164">
        <v>-0.14519803000000001</v>
      </c>
      <c r="BX164" s="4">
        <f t="shared" si="273"/>
        <v>0.25561457000000276</v>
      </c>
      <c r="BY164">
        <v>-1.1125622999999999E-2</v>
      </c>
      <c r="BZ164" s="4">
        <f t="shared" si="274"/>
        <v>0.12154216300000278</v>
      </c>
      <c r="CA164">
        <v>0.23586138000000001</v>
      </c>
      <c r="CB164" s="4">
        <f t="shared" si="275"/>
        <v>-0.12544483999999723</v>
      </c>
      <c r="CC164">
        <v>-4.5201199999999997E-2</v>
      </c>
      <c r="CD164" s="4">
        <f t="shared" si="276"/>
        <v>0.15561774000000278</v>
      </c>
      <c r="CE164">
        <v>0.12989205000000001</v>
      </c>
      <c r="CF164" s="4">
        <f t="shared" si="277"/>
        <v>-1.9475509999997226E-2</v>
      </c>
      <c r="CG164">
        <v>-0.21591215</v>
      </c>
      <c r="CH164" s="4">
        <f t="shared" si="278"/>
        <v>0.32632869000000275</v>
      </c>
      <c r="CI164">
        <v>0.14974175000000001</v>
      </c>
      <c r="CJ164" s="4">
        <f t="shared" si="279"/>
        <v>-3.9325209999997224E-2</v>
      </c>
      <c r="CK164">
        <v>2.7641889999999999E-2</v>
      </c>
      <c r="CL164" s="4">
        <f t="shared" si="280"/>
        <v>8.2774650000002781E-2</v>
      </c>
      <c r="CM164">
        <v>-7.9886115999999993E-2</v>
      </c>
      <c r="CN164" s="4">
        <f t="shared" si="281"/>
        <v>0.19030265600000279</v>
      </c>
      <c r="CO164">
        <v>2.9859153999999999E-2</v>
      </c>
      <c r="CP164" s="4">
        <f t="shared" si="282"/>
        <v>8.0557386000002784E-2</v>
      </c>
      <c r="CQ164">
        <v>0.12315740999999999</v>
      </c>
      <c r="CR164" s="4">
        <f t="shared" si="283"/>
        <v>-1.2740869999997212E-2</v>
      </c>
      <c r="CS164">
        <v>0.23256075000000001</v>
      </c>
      <c r="CT164" s="4">
        <f t="shared" si="284"/>
        <v>-0.12214420999999723</v>
      </c>
      <c r="CU164">
        <v>-4.8816574000000001E-4</v>
      </c>
      <c r="CV164" s="4">
        <f t="shared" si="285"/>
        <v>0.11090470574000279</v>
      </c>
      <c r="CW164">
        <v>2.1596052000000001E-2</v>
      </c>
      <c r="CX164" s="4">
        <f t="shared" si="286"/>
        <v>8.8820488000002779E-2</v>
      </c>
      <c r="CY164">
        <v>-0.12963596999999999</v>
      </c>
      <c r="CZ164" s="4">
        <f t="shared" si="287"/>
        <v>0.24005251000000277</v>
      </c>
      <c r="DA164">
        <v>-8.6779213999999993E-2</v>
      </c>
      <c r="DB164" s="4">
        <f t="shared" si="288"/>
        <v>0.19719575400000278</v>
      </c>
      <c r="DC164">
        <v>-8.7968334999999995E-2</v>
      </c>
      <c r="DD164" s="4">
        <f t="shared" si="289"/>
        <v>0.19838487500000279</v>
      </c>
      <c r="DE164">
        <v>-0.12963596999999999</v>
      </c>
      <c r="DF164" s="4">
        <f t="shared" si="290"/>
        <v>0.24005251000000277</v>
      </c>
      <c r="DG164">
        <v>0.16163649999999999</v>
      </c>
      <c r="DH164" s="4">
        <f t="shared" si="291"/>
        <v>-5.1219959999997206E-2</v>
      </c>
      <c r="DI164">
        <v>-1.7914969999999999E-2</v>
      </c>
      <c r="DJ164" s="4">
        <f t="shared" si="292"/>
        <v>0.12833151000000279</v>
      </c>
      <c r="DK164">
        <v>-4.6420193999999998E-2</v>
      </c>
      <c r="DL164" s="4">
        <f t="shared" si="293"/>
        <v>0.15683673400000278</v>
      </c>
      <c r="DM164">
        <v>0.48360205000000001</v>
      </c>
      <c r="DN164" s="4">
        <f t="shared" si="294"/>
        <v>-0.37318550999999722</v>
      </c>
      <c r="DO164">
        <v>-0.12963596999999999</v>
      </c>
      <c r="DP164" s="4">
        <f t="shared" si="295"/>
        <v>0.24005251000000277</v>
      </c>
    </row>
    <row r="165" spans="2:120">
      <c r="B165">
        <v>150</v>
      </c>
      <c r="C165" s="4">
        <v>1406.906354</v>
      </c>
      <c r="D165" s="4">
        <v>3359.7140140000001</v>
      </c>
      <c r="E165" s="4">
        <v>0</v>
      </c>
      <c r="F165" s="4">
        <v>0.12395833999999439</v>
      </c>
      <c r="G165" s="4">
        <v>-4.133875E-2</v>
      </c>
      <c r="H165" s="4">
        <f t="shared" si="239"/>
        <v>0.1652970899999944</v>
      </c>
      <c r="I165" s="4">
        <v>6.7617126E-2</v>
      </c>
      <c r="J165" s="4">
        <f t="shared" si="240"/>
        <v>5.6341213999994394E-2</v>
      </c>
      <c r="K165">
        <v>-0.12008373</v>
      </c>
      <c r="L165" s="4">
        <f t="shared" si="241"/>
        <v>0.24404206999999439</v>
      </c>
      <c r="M165">
        <v>-0.12008373</v>
      </c>
      <c r="N165" s="4">
        <f t="shared" si="242"/>
        <v>0.24404206999999439</v>
      </c>
      <c r="O165">
        <v>-2.8383642000000001E-2</v>
      </c>
      <c r="P165" s="4">
        <f t="shared" si="243"/>
        <v>0.15234198199999438</v>
      </c>
      <c r="Q165">
        <v>0.112388246</v>
      </c>
      <c r="R165" s="4">
        <f t="shared" si="244"/>
        <v>1.1570093999994396E-2</v>
      </c>
      <c r="S165">
        <v>-7.4177119999999999E-2</v>
      </c>
      <c r="T165" s="4">
        <f t="shared" si="245"/>
        <v>0.19813545999999438</v>
      </c>
      <c r="U165">
        <v>4.2772963999999997E-2</v>
      </c>
      <c r="V165" s="4">
        <f t="shared" si="246"/>
        <v>8.1185375999994397E-2</v>
      </c>
      <c r="W165">
        <v>0.19649653</v>
      </c>
      <c r="X165" s="4">
        <f t="shared" si="247"/>
        <v>-7.2538190000005609E-2</v>
      </c>
      <c r="Z165" s="4">
        <f t="shared" si="248"/>
        <v>0.12395833999999439</v>
      </c>
      <c r="AA165">
        <v>0.23245426</v>
      </c>
      <c r="AB165" s="4">
        <f t="shared" si="249"/>
        <v>-0.1084959200000056</v>
      </c>
      <c r="AC165">
        <v>0.28827858000000001</v>
      </c>
      <c r="AD165" s="4">
        <f t="shared" si="250"/>
        <v>-0.16432024000000561</v>
      </c>
      <c r="AE165">
        <v>-0.15176597</v>
      </c>
      <c r="AF165" s="4">
        <f t="shared" si="251"/>
        <v>0.27572430999999442</v>
      </c>
      <c r="AG165">
        <v>8.5332340000000007E-2</v>
      </c>
      <c r="AH165" s="4">
        <f t="shared" si="252"/>
        <v>3.8625999999994387E-2</v>
      </c>
      <c r="AI165">
        <v>9.637867E-2</v>
      </c>
      <c r="AJ165" s="4">
        <f t="shared" si="253"/>
        <v>2.7579669999994394E-2</v>
      </c>
      <c r="AK165">
        <v>0.109226055</v>
      </c>
      <c r="AL165" s="4">
        <f t="shared" si="254"/>
        <v>1.4732284999994391E-2</v>
      </c>
      <c r="AM165">
        <v>4.9781829999999999E-2</v>
      </c>
      <c r="AN165" s="4">
        <f t="shared" si="255"/>
        <v>7.4176509999994394E-2</v>
      </c>
      <c r="AO165">
        <v>8.8117189999999998E-2</v>
      </c>
      <c r="AP165" s="4">
        <f t="shared" si="256"/>
        <v>3.5841149999994396E-2</v>
      </c>
      <c r="AQ165">
        <v>4.8332553E-2</v>
      </c>
      <c r="AR165" s="4">
        <f t="shared" ref="AR165" si="315">$F165-AQ165</f>
        <v>7.5625786999994393E-2</v>
      </c>
      <c r="AS165">
        <v>0.13083653000000001</v>
      </c>
      <c r="AT165" s="4">
        <f t="shared" si="258"/>
        <v>-6.8781900000056129E-3</v>
      </c>
      <c r="AU165">
        <v>2.6137377999999999E-2</v>
      </c>
      <c r="AV165" s="4">
        <f t="shared" si="259"/>
        <v>9.7820961999994391E-2</v>
      </c>
      <c r="AW165">
        <v>-7.1496989999999996E-2</v>
      </c>
      <c r="AX165" s="4">
        <f t="shared" si="260"/>
        <v>0.19545532999999438</v>
      </c>
      <c r="AY165">
        <v>7.7166079999999998E-2</v>
      </c>
      <c r="AZ165" s="4">
        <f t="shared" si="261"/>
        <v>4.6792259999994396E-2</v>
      </c>
      <c r="BA165">
        <v>0.55325305000000002</v>
      </c>
      <c r="BB165" s="4">
        <f t="shared" si="262"/>
        <v>-0.42929471000000563</v>
      </c>
      <c r="BC165">
        <v>5.1441524000000002E-2</v>
      </c>
      <c r="BD165" s="4">
        <f t="shared" si="263"/>
        <v>7.2516815999994391E-2</v>
      </c>
      <c r="BE165">
        <v>-0.112818606</v>
      </c>
      <c r="BF165" s="4">
        <f t="shared" si="264"/>
        <v>0.23677694599999438</v>
      </c>
      <c r="BG165">
        <v>7.1119070000000006E-2</v>
      </c>
      <c r="BH165" s="4">
        <f t="shared" si="265"/>
        <v>5.2839269999994387E-2</v>
      </c>
      <c r="BI165">
        <v>0.29129840000000001</v>
      </c>
      <c r="BJ165" s="4">
        <f t="shared" si="266"/>
        <v>-0.16734006000000562</v>
      </c>
      <c r="BK165">
        <v>0.18427805999999999</v>
      </c>
      <c r="BL165" s="4">
        <f t="shared" si="267"/>
        <v>-6.03197200000056E-2</v>
      </c>
      <c r="BM165">
        <v>8.6642730000000001E-2</v>
      </c>
      <c r="BN165" s="4">
        <f t="shared" si="268"/>
        <v>3.7315609999994392E-2</v>
      </c>
      <c r="BO165">
        <v>0.17435737000000001</v>
      </c>
      <c r="BP165" s="4">
        <f t="shared" si="269"/>
        <v>-5.0399030000005618E-2</v>
      </c>
      <c r="BQ165">
        <v>-6.0929030000000002E-3</v>
      </c>
      <c r="BR165" s="4">
        <f t="shared" si="270"/>
        <v>0.1300512429999944</v>
      </c>
      <c r="BS165">
        <v>0.21271782</v>
      </c>
      <c r="BT165" s="4">
        <f t="shared" si="271"/>
        <v>-8.8759480000005608E-2</v>
      </c>
      <c r="BU165">
        <v>0.15236026</v>
      </c>
      <c r="BV165" s="4">
        <f t="shared" si="272"/>
        <v>-2.8401920000005604E-2</v>
      </c>
      <c r="BW165">
        <v>-0.11314183999999999</v>
      </c>
      <c r="BX165" s="4">
        <f t="shared" si="273"/>
        <v>0.23710017999999439</v>
      </c>
      <c r="BY165">
        <v>-2.3127577999999999E-2</v>
      </c>
      <c r="BZ165" s="4">
        <f t="shared" si="274"/>
        <v>0.1470859179999944</v>
      </c>
      <c r="CA165">
        <v>0.22253994999999999</v>
      </c>
      <c r="CB165" s="4">
        <f t="shared" si="275"/>
        <v>-9.8581610000005593E-2</v>
      </c>
      <c r="CC165">
        <v>-2.6646000999999999E-2</v>
      </c>
      <c r="CD165" s="4">
        <f t="shared" si="276"/>
        <v>0.1506043409999944</v>
      </c>
      <c r="CE165">
        <v>0.20319894999999999</v>
      </c>
      <c r="CF165" s="4">
        <f t="shared" si="277"/>
        <v>-7.9240610000005596E-2</v>
      </c>
      <c r="CG165">
        <v>-0.17818426000000001</v>
      </c>
      <c r="CH165" s="4">
        <f t="shared" si="278"/>
        <v>0.30214259999999438</v>
      </c>
      <c r="CI165">
        <v>0.24377148000000001</v>
      </c>
      <c r="CJ165" s="4">
        <f t="shared" si="279"/>
        <v>-0.11981314000000562</v>
      </c>
      <c r="CK165">
        <v>-1.5557966E-4</v>
      </c>
      <c r="CL165" s="4">
        <f t="shared" si="280"/>
        <v>0.1241139196599944</v>
      </c>
      <c r="CM165">
        <v>-1.7492434000000001E-2</v>
      </c>
      <c r="CN165" s="4">
        <f t="shared" si="281"/>
        <v>0.14145077399999439</v>
      </c>
      <c r="CO165">
        <v>4.4499320000000002E-2</v>
      </c>
      <c r="CP165" s="4">
        <f t="shared" si="282"/>
        <v>7.9459019999994385E-2</v>
      </c>
      <c r="CQ165">
        <v>0.15968816999999999</v>
      </c>
      <c r="CR165" s="4">
        <f t="shared" si="283"/>
        <v>-3.5729830000005597E-2</v>
      </c>
      <c r="CS165">
        <v>0.21460261999999999</v>
      </c>
      <c r="CT165" s="4">
        <f t="shared" si="284"/>
        <v>-9.06442800000056E-2</v>
      </c>
      <c r="CU165">
        <v>6.6327260000000002E-3</v>
      </c>
      <c r="CV165" s="4">
        <f t="shared" si="285"/>
        <v>0.11732561399999439</v>
      </c>
      <c r="CW165">
        <v>4.4011477E-2</v>
      </c>
      <c r="CX165" s="4">
        <f t="shared" si="286"/>
        <v>7.99468629999944E-2</v>
      </c>
      <c r="CY165">
        <v>-7.3539660000000007E-2</v>
      </c>
      <c r="CZ165" s="4">
        <f t="shared" si="287"/>
        <v>0.1974979999999944</v>
      </c>
      <c r="DA165">
        <v>-9.3080700000000002E-2</v>
      </c>
      <c r="DB165" s="4">
        <f t="shared" si="288"/>
        <v>0.21703903999999441</v>
      </c>
      <c r="DC165">
        <v>-8.301965E-2</v>
      </c>
      <c r="DD165" s="4">
        <f t="shared" si="289"/>
        <v>0.20697798999999439</v>
      </c>
      <c r="DE165">
        <v>-7.3539660000000007E-2</v>
      </c>
      <c r="DF165" s="4">
        <f t="shared" si="290"/>
        <v>0.1974979999999944</v>
      </c>
      <c r="DG165">
        <v>0.21774419</v>
      </c>
      <c r="DH165" s="4">
        <f t="shared" si="291"/>
        <v>-9.3785850000005611E-2</v>
      </c>
      <c r="DI165">
        <v>1.9809356E-2</v>
      </c>
      <c r="DJ165" s="4">
        <f t="shared" si="292"/>
        <v>0.10414898399999439</v>
      </c>
      <c r="DK165">
        <v>-5.0548065000000003E-2</v>
      </c>
      <c r="DL165" s="4">
        <f t="shared" si="293"/>
        <v>0.1745064049999944</v>
      </c>
      <c r="DM165">
        <v>0.47181737000000001</v>
      </c>
      <c r="DN165" s="4">
        <f t="shared" si="294"/>
        <v>-0.34785903000000562</v>
      </c>
      <c r="DO165">
        <v>-7.3539660000000007E-2</v>
      </c>
      <c r="DP165" s="4">
        <f t="shared" si="295"/>
        <v>0.1974979999999944</v>
      </c>
    </row>
    <row r="166" spans="2:120">
      <c r="B166">
        <v>151</v>
      </c>
      <c r="C166" s="4">
        <v>1405.491479</v>
      </c>
      <c r="D166" s="4">
        <v>3359.8838070000002</v>
      </c>
      <c r="E166" s="4">
        <v>0</v>
      </c>
      <c r="F166" s="4">
        <v>-2.3264319999995564E-2</v>
      </c>
      <c r="G166" s="4">
        <v>-4.0593363E-2</v>
      </c>
      <c r="H166" s="4">
        <f t="shared" si="239"/>
        <v>1.7329043000004436E-2</v>
      </c>
      <c r="I166" s="4">
        <v>4.6357106000000002E-2</v>
      </c>
      <c r="J166" s="4">
        <f t="shared" si="240"/>
        <v>-6.9621425999995573E-2</v>
      </c>
      <c r="K166">
        <v>-0.10126438</v>
      </c>
      <c r="L166" s="4">
        <f t="shared" si="241"/>
        <v>7.8000060000004437E-2</v>
      </c>
      <c r="M166">
        <v>-0.10126438</v>
      </c>
      <c r="N166" s="4">
        <f t="shared" si="242"/>
        <v>7.8000060000004437E-2</v>
      </c>
      <c r="O166">
        <v>-4.9317140000000002E-2</v>
      </c>
      <c r="P166" s="4">
        <f t="shared" si="243"/>
        <v>2.6052820000004438E-2</v>
      </c>
      <c r="Q166">
        <v>0.11874673500000001</v>
      </c>
      <c r="R166" s="4">
        <f t="shared" si="244"/>
        <v>-0.14201105499999556</v>
      </c>
      <c r="S166">
        <v>-6.6881040000000003E-2</v>
      </c>
      <c r="T166" s="4">
        <f t="shared" si="245"/>
        <v>4.3616720000004439E-2</v>
      </c>
      <c r="U166">
        <v>4.5827519999999997E-2</v>
      </c>
      <c r="V166" s="4">
        <f t="shared" si="246"/>
        <v>-6.9091839999995561E-2</v>
      </c>
      <c r="W166">
        <v>0.14886488</v>
      </c>
      <c r="X166" s="4">
        <f t="shared" si="247"/>
        <v>-0.17212919999999557</v>
      </c>
      <c r="Z166" s="4">
        <f t="shared" si="248"/>
        <v>-2.3264319999995564E-2</v>
      </c>
      <c r="AA166">
        <v>0.25277430000000001</v>
      </c>
      <c r="AB166" s="4">
        <f t="shared" si="249"/>
        <v>-0.27603861999999557</v>
      </c>
      <c r="AC166">
        <v>0.25386303999999998</v>
      </c>
      <c r="AD166" s="4">
        <f t="shared" si="250"/>
        <v>-0.27712735999999555</v>
      </c>
      <c r="AE166">
        <v>-0.14676449</v>
      </c>
      <c r="AF166" s="4">
        <f t="shared" si="251"/>
        <v>0.12350017000000443</v>
      </c>
      <c r="AG166">
        <v>0.14063328999999999</v>
      </c>
      <c r="AH166" s="4">
        <f t="shared" si="252"/>
        <v>-0.16389760999999556</v>
      </c>
      <c r="AI166">
        <v>3.1901504999999997E-2</v>
      </c>
      <c r="AJ166" s="4">
        <f t="shared" si="253"/>
        <v>-5.5165824999995561E-2</v>
      </c>
      <c r="AK166">
        <v>7.8655810000000007E-2</v>
      </c>
      <c r="AL166" s="4">
        <f t="shared" si="254"/>
        <v>-0.10192012999999557</v>
      </c>
      <c r="AM166">
        <v>1.0522441E-2</v>
      </c>
      <c r="AN166" s="4">
        <f t="shared" si="255"/>
        <v>-3.3786760999995565E-2</v>
      </c>
      <c r="AO166">
        <v>6.2531279999999995E-2</v>
      </c>
      <c r="AP166" s="4">
        <f t="shared" si="256"/>
        <v>-8.5795599999995559E-2</v>
      </c>
      <c r="AQ166">
        <v>-1.9577150000000001E-2</v>
      </c>
      <c r="AR166" s="4">
        <f t="shared" ref="AR166" si="316">$F166-AQ166</f>
        <v>-3.6871699999955626E-3</v>
      </c>
      <c r="AS166">
        <v>0.12139788999999999</v>
      </c>
      <c r="AT166" s="4">
        <f t="shared" si="258"/>
        <v>-0.14466220999999557</v>
      </c>
      <c r="AU166">
        <v>3.6024302000000001E-2</v>
      </c>
      <c r="AV166" s="4">
        <f t="shared" si="259"/>
        <v>-5.9288621999995565E-2</v>
      </c>
      <c r="AW166">
        <v>-8.0649009999999993E-2</v>
      </c>
      <c r="AX166" s="4">
        <f t="shared" si="260"/>
        <v>5.7384690000004429E-2</v>
      </c>
      <c r="AY166">
        <v>0.13001367</v>
      </c>
      <c r="AZ166" s="4">
        <f t="shared" si="261"/>
        <v>-0.15327798999999556</v>
      </c>
      <c r="BA166">
        <v>0.45787792999999999</v>
      </c>
      <c r="BB166" s="4">
        <f t="shared" si="262"/>
        <v>-0.48114224999999555</v>
      </c>
      <c r="BC166">
        <v>6.7137739999999996E-3</v>
      </c>
      <c r="BD166" s="4">
        <f t="shared" si="263"/>
        <v>-2.9978093999995563E-2</v>
      </c>
      <c r="BE166">
        <v>9.7446469999999993E-2</v>
      </c>
      <c r="BF166" s="4">
        <f t="shared" si="264"/>
        <v>-0.12071078999999556</v>
      </c>
      <c r="BG166">
        <v>1.7566709999999999E-2</v>
      </c>
      <c r="BH166" s="4">
        <f t="shared" si="265"/>
        <v>-4.0831029999995563E-2</v>
      </c>
      <c r="BI166">
        <v>0.405754</v>
      </c>
      <c r="BJ166" s="4">
        <f t="shared" si="266"/>
        <v>-0.42901831999999557</v>
      </c>
      <c r="BK166">
        <v>0.15140762999999999</v>
      </c>
      <c r="BL166" s="4">
        <f t="shared" si="267"/>
        <v>-0.17467194999999555</v>
      </c>
      <c r="BM166">
        <v>0.13157299</v>
      </c>
      <c r="BN166" s="4">
        <f t="shared" si="268"/>
        <v>-0.15483730999999556</v>
      </c>
      <c r="BO166">
        <v>0.20327042000000001</v>
      </c>
      <c r="BP166" s="4">
        <f t="shared" si="269"/>
        <v>-0.22653473999999557</v>
      </c>
      <c r="BQ166">
        <v>-2.1406115999999999E-2</v>
      </c>
      <c r="BR166" s="4">
        <f t="shared" si="270"/>
        <v>-1.8582039999955648E-3</v>
      </c>
      <c r="BS166">
        <v>0.21136545000000001</v>
      </c>
      <c r="BT166" s="4">
        <f t="shared" si="271"/>
        <v>-0.23462976999999557</v>
      </c>
      <c r="BU166">
        <v>0.14889160000000001</v>
      </c>
      <c r="BV166" s="4">
        <f t="shared" si="272"/>
        <v>-0.17215591999999558</v>
      </c>
      <c r="BW166">
        <v>-8.8005479999999997E-2</v>
      </c>
      <c r="BX166" s="4">
        <f t="shared" si="273"/>
        <v>6.4741160000004433E-2</v>
      </c>
      <c r="BY166">
        <v>-2.6021699999999998E-2</v>
      </c>
      <c r="BZ166" s="4">
        <f t="shared" si="274"/>
        <v>2.7573800000044342E-3</v>
      </c>
      <c r="CA166">
        <v>0.24763602000000001</v>
      </c>
      <c r="CB166" s="4">
        <f t="shared" si="275"/>
        <v>-0.27090033999999558</v>
      </c>
      <c r="CC166">
        <v>-3.259797E-3</v>
      </c>
      <c r="CD166" s="4">
        <f t="shared" si="276"/>
        <v>-2.0004522999995562E-2</v>
      </c>
      <c r="CE166">
        <v>0.12070024</v>
      </c>
      <c r="CF166" s="4">
        <f t="shared" si="277"/>
        <v>-0.14396455999999558</v>
      </c>
      <c r="CG166">
        <v>-0.19475630999999999</v>
      </c>
      <c r="CH166" s="4">
        <f t="shared" si="278"/>
        <v>0.17149199000000442</v>
      </c>
      <c r="CI166">
        <v>0.3036375</v>
      </c>
      <c r="CJ166" s="4">
        <f t="shared" si="279"/>
        <v>-0.32690181999999557</v>
      </c>
      <c r="CK166">
        <v>4.7590825999999998E-3</v>
      </c>
      <c r="CL166" s="4">
        <f t="shared" si="280"/>
        <v>-2.8023402599995563E-2</v>
      </c>
      <c r="CM166">
        <v>-6.7296629999999996E-2</v>
      </c>
      <c r="CN166" s="4">
        <f t="shared" si="281"/>
        <v>4.4032310000004432E-2</v>
      </c>
      <c r="CO166">
        <v>6.9205210000000003E-2</v>
      </c>
      <c r="CP166" s="4">
        <f t="shared" si="282"/>
        <v>-9.2469529999995567E-2</v>
      </c>
      <c r="CQ166">
        <v>0.104454875</v>
      </c>
      <c r="CR166" s="4">
        <f t="shared" si="283"/>
        <v>-0.12771919499999557</v>
      </c>
      <c r="CS166">
        <v>0.16342266</v>
      </c>
      <c r="CT166" s="4">
        <f t="shared" si="284"/>
        <v>-0.18668697999999556</v>
      </c>
      <c r="CU166">
        <v>1.2797101999999999E-2</v>
      </c>
      <c r="CV166" s="4">
        <f t="shared" si="285"/>
        <v>-3.6061421999995562E-2</v>
      </c>
      <c r="CW166">
        <v>5.2458419999999999E-2</v>
      </c>
      <c r="CX166" s="4">
        <f t="shared" si="286"/>
        <v>-7.572273999999557E-2</v>
      </c>
      <c r="CY166">
        <v>-0.110638894</v>
      </c>
      <c r="CZ166" s="4">
        <f t="shared" si="287"/>
        <v>8.7374574000004437E-2</v>
      </c>
      <c r="DA166">
        <v>-9.2741939999999995E-2</v>
      </c>
      <c r="DB166" s="4">
        <f t="shared" si="288"/>
        <v>6.9477620000004431E-2</v>
      </c>
      <c r="DC166">
        <v>-0.16049421999999999</v>
      </c>
      <c r="DD166" s="4">
        <f t="shared" si="289"/>
        <v>0.13722990000000443</v>
      </c>
      <c r="DE166">
        <v>-0.110638894</v>
      </c>
      <c r="DF166" s="4">
        <f t="shared" si="290"/>
        <v>8.7374574000004437E-2</v>
      </c>
      <c r="DG166">
        <v>0.19929889000000001</v>
      </c>
      <c r="DH166" s="4">
        <f t="shared" si="291"/>
        <v>-0.22256320999999557</v>
      </c>
      <c r="DI166">
        <v>-6.4238970000000006E-2</v>
      </c>
      <c r="DJ166" s="4">
        <f t="shared" si="292"/>
        <v>4.0974650000004442E-2</v>
      </c>
      <c r="DK166">
        <v>-8.7776759999999995E-2</v>
      </c>
      <c r="DL166" s="4">
        <f t="shared" si="293"/>
        <v>6.4512440000004431E-2</v>
      </c>
      <c r="DM166">
        <v>0.41398161999999999</v>
      </c>
      <c r="DN166" s="4">
        <f t="shared" si="294"/>
        <v>-0.43724593999999556</v>
      </c>
      <c r="DO166">
        <v>-0.110638894</v>
      </c>
      <c r="DP166" s="4">
        <f t="shared" si="295"/>
        <v>8.7374574000004437E-2</v>
      </c>
    </row>
    <row r="167" spans="2:120">
      <c r="B167">
        <v>152</v>
      </c>
      <c r="C167" s="4">
        <v>569.89880170000004</v>
      </c>
      <c r="D167" s="4">
        <v>3361.5083330000002</v>
      </c>
      <c r="E167" s="4">
        <v>0</v>
      </c>
      <c r="F167" s="4">
        <v>-6.2152099999998711E-2</v>
      </c>
      <c r="G167" s="4">
        <v>-6.3765736000000004</v>
      </c>
      <c r="H167" s="4">
        <f t="shared" si="239"/>
        <v>6.3144215000000017</v>
      </c>
      <c r="I167" s="4">
        <v>-9.5155779999999996</v>
      </c>
      <c r="J167" s="4">
        <f t="shared" si="240"/>
        <v>9.4534259000000009</v>
      </c>
      <c r="K167">
        <v>-8.6636159999999993</v>
      </c>
      <c r="L167" s="4">
        <f t="shared" si="241"/>
        <v>8.6014639000000006</v>
      </c>
      <c r="M167">
        <v>-8.6636159999999993</v>
      </c>
      <c r="N167" s="4">
        <f t="shared" si="242"/>
        <v>8.6014639000000006</v>
      </c>
      <c r="O167">
        <v>-11.164130999999999</v>
      </c>
      <c r="P167" s="4">
        <f t="shared" si="243"/>
        <v>11.101978900000001</v>
      </c>
      <c r="Q167">
        <v>-7.3116903000000004</v>
      </c>
      <c r="R167" s="4">
        <f t="shared" si="244"/>
        <v>7.2495382000000017</v>
      </c>
      <c r="S167">
        <v>-8.1158929999999998</v>
      </c>
      <c r="T167" s="4">
        <f t="shared" si="245"/>
        <v>8.0537409000000011</v>
      </c>
      <c r="U167">
        <v>-11.888845</v>
      </c>
      <c r="V167" s="4">
        <f t="shared" si="246"/>
        <v>11.826692900000001</v>
      </c>
      <c r="W167">
        <v>-8.2527969999999993</v>
      </c>
      <c r="X167" s="4">
        <f t="shared" si="247"/>
        <v>8.1906449000000006</v>
      </c>
      <c r="Z167" s="4">
        <f t="shared" si="248"/>
        <v>-6.2152099999998711E-2</v>
      </c>
      <c r="AA167">
        <v>-19.945533999999999</v>
      </c>
      <c r="AB167" s="4">
        <f t="shared" si="249"/>
        <v>19.8833819</v>
      </c>
      <c r="AC167">
        <v>-22.060852000000001</v>
      </c>
      <c r="AD167" s="4">
        <f t="shared" si="250"/>
        <v>21.998699900000002</v>
      </c>
      <c r="AE167">
        <v>-4.9186563000000003</v>
      </c>
      <c r="AF167" s="4">
        <f t="shared" si="251"/>
        <v>4.8565042000000016</v>
      </c>
      <c r="AG167">
        <v>-18.636402</v>
      </c>
      <c r="AH167" s="4">
        <f t="shared" si="252"/>
        <v>18.574249900000002</v>
      </c>
      <c r="AI167">
        <v>-7.4262357000000003</v>
      </c>
      <c r="AJ167" s="4">
        <f t="shared" si="253"/>
        <v>7.3640836000000016</v>
      </c>
      <c r="AK167">
        <v>-7.7431172999999998</v>
      </c>
      <c r="AL167" s="4">
        <f t="shared" si="254"/>
        <v>7.680965200000001</v>
      </c>
      <c r="AM167">
        <v>-12.804823000000001</v>
      </c>
      <c r="AN167" s="4">
        <f t="shared" si="255"/>
        <v>12.742670900000002</v>
      </c>
      <c r="AO167">
        <v>-2.707611</v>
      </c>
      <c r="AP167" s="4">
        <f t="shared" si="256"/>
        <v>2.6454589000000013</v>
      </c>
      <c r="AQ167">
        <v>-13.503034</v>
      </c>
      <c r="AR167" s="4">
        <f t="shared" ref="AR167" si="317">$F167-AQ167</f>
        <v>13.440881900000001</v>
      </c>
      <c r="AS167">
        <v>-4.3877410000000001</v>
      </c>
      <c r="AT167" s="4">
        <f t="shared" si="258"/>
        <v>4.3255889000000014</v>
      </c>
      <c r="AU167">
        <v>-6.6975616999999996</v>
      </c>
      <c r="AV167" s="4">
        <f t="shared" si="259"/>
        <v>6.6354096000000009</v>
      </c>
      <c r="AW167">
        <v>-8.3603070000000006</v>
      </c>
      <c r="AX167" s="4">
        <f t="shared" si="260"/>
        <v>8.2981549000000019</v>
      </c>
      <c r="AY167">
        <v>-15.393364</v>
      </c>
      <c r="AZ167" s="4">
        <f t="shared" si="261"/>
        <v>15.331211900000001</v>
      </c>
      <c r="BA167">
        <v>-21.540424000000002</v>
      </c>
      <c r="BB167" s="4">
        <f t="shared" si="262"/>
        <v>21.478271900000003</v>
      </c>
      <c r="BC167">
        <v>-9.1983370000000004</v>
      </c>
      <c r="BD167" s="4">
        <f t="shared" si="263"/>
        <v>9.1361849000000017</v>
      </c>
      <c r="BE167">
        <v>-32.257674999999999</v>
      </c>
      <c r="BF167" s="4">
        <f t="shared" si="264"/>
        <v>32.1955229</v>
      </c>
      <c r="BG167">
        <v>-8.6531990000000008</v>
      </c>
      <c r="BH167" s="4">
        <f t="shared" si="265"/>
        <v>8.591046900000002</v>
      </c>
      <c r="BI167">
        <v>-3.6976376000000002</v>
      </c>
      <c r="BJ167" s="4">
        <f t="shared" si="266"/>
        <v>3.6354855000000015</v>
      </c>
      <c r="BK167">
        <v>-1.2937882999999999</v>
      </c>
      <c r="BL167" s="4">
        <f t="shared" si="267"/>
        <v>1.2316362000000012</v>
      </c>
      <c r="BM167">
        <v>-4.9308170000000002</v>
      </c>
      <c r="BN167" s="4">
        <f t="shared" si="268"/>
        <v>4.8686649000000015</v>
      </c>
      <c r="BO167">
        <v>-10.907653</v>
      </c>
      <c r="BP167" s="4">
        <f t="shared" si="269"/>
        <v>10.845500900000001</v>
      </c>
      <c r="BQ167">
        <v>-20.238585</v>
      </c>
      <c r="BR167" s="4">
        <f t="shared" si="270"/>
        <v>20.176432900000002</v>
      </c>
      <c r="BS167">
        <v>-2.7981929999999999</v>
      </c>
      <c r="BT167" s="4">
        <f t="shared" si="271"/>
        <v>2.7360409000000012</v>
      </c>
      <c r="BU167">
        <v>-3.9463650000000001</v>
      </c>
      <c r="BV167" s="4">
        <f t="shared" si="272"/>
        <v>3.8842129000000014</v>
      </c>
      <c r="BW167">
        <v>-9.3453909999999993</v>
      </c>
      <c r="BX167" s="4">
        <f t="shared" si="273"/>
        <v>9.2832389000000006</v>
      </c>
      <c r="BY167">
        <v>-1.6838763999999999</v>
      </c>
      <c r="BZ167" s="4">
        <f t="shared" si="274"/>
        <v>1.6217243000000012</v>
      </c>
      <c r="CA167">
        <v>-13.618874</v>
      </c>
      <c r="CB167" s="4">
        <f t="shared" si="275"/>
        <v>13.556721900000001</v>
      </c>
      <c r="CC167">
        <v>-7.8555945999999999</v>
      </c>
      <c r="CD167" s="4">
        <f t="shared" si="276"/>
        <v>7.7934425000000012</v>
      </c>
      <c r="CE167">
        <v>-8.3979440000000007</v>
      </c>
      <c r="CF167" s="4">
        <f t="shared" si="277"/>
        <v>8.335791900000002</v>
      </c>
      <c r="CG167">
        <v>-10.478731</v>
      </c>
      <c r="CH167" s="4">
        <f t="shared" si="278"/>
        <v>10.416578900000001</v>
      </c>
      <c r="CI167">
        <v>-15.761626</v>
      </c>
      <c r="CJ167" s="4">
        <f t="shared" si="279"/>
        <v>15.699473900000001</v>
      </c>
      <c r="CK167">
        <v>-8.2700110000000002</v>
      </c>
      <c r="CL167" s="4">
        <f t="shared" si="280"/>
        <v>8.2078589000000015</v>
      </c>
      <c r="CM167">
        <v>-7.9426119999999996</v>
      </c>
      <c r="CN167" s="4">
        <f t="shared" si="281"/>
        <v>7.8804599000000009</v>
      </c>
      <c r="CO167">
        <v>-13.607934999999999</v>
      </c>
      <c r="CP167" s="4">
        <f t="shared" si="282"/>
        <v>13.545782900000001</v>
      </c>
      <c r="CQ167">
        <v>-4.9487120000000004</v>
      </c>
      <c r="CR167" s="4">
        <f t="shared" si="283"/>
        <v>4.8865599000000017</v>
      </c>
      <c r="CS167">
        <v>-14.013496999999999</v>
      </c>
      <c r="CT167" s="4">
        <f t="shared" si="284"/>
        <v>13.9513449</v>
      </c>
      <c r="CU167">
        <v>-11.440991</v>
      </c>
      <c r="CV167" s="4">
        <f t="shared" si="285"/>
        <v>11.378838900000002</v>
      </c>
      <c r="CW167">
        <v>-6.7685003000000004</v>
      </c>
      <c r="CX167" s="4">
        <f t="shared" si="286"/>
        <v>6.7063482000000016</v>
      </c>
      <c r="CY167">
        <v>-10.025164</v>
      </c>
      <c r="CZ167" s="4">
        <f t="shared" si="287"/>
        <v>9.9630119000000015</v>
      </c>
      <c r="DA167">
        <v>-4.5289593000000004</v>
      </c>
      <c r="DB167" s="4">
        <f t="shared" si="288"/>
        <v>4.4668072000000016</v>
      </c>
      <c r="DC167">
        <v>-12.939249</v>
      </c>
      <c r="DD167" s="4">
        <f t="shared" si="289"/>
        <v>12.877096900000002</v>
      </c>
      <c r="DE167">
        <v>-10.025164</v>
      </c>
      <c r="DF167" s="4">
        <f t="shared" si="290"/>
        <v>9.9630119000000015</v>
      </c>
      <c r="DG167">
        <v>-6.7417883999999999</v>
      </c>
      <c r="DH167" s="4">
        <f t="shared" si="291"/>
        <v>6.6796363000000012</v>
      </c>
      <c r="DI167">
        <v>-10.710455</v>
      </c>
      <c r="DJ167" s="4">
        <f t="shared" si="292"/>
        <v>10.648302900000001</v>
      </c>
      <c r="DK167">
        <v>-7.1969633000000002</v>
      </c>
      <c r="DL167" s="4">
        <f t="shared" si="293"/>
        <v>7.1348112000000015</v>
      </c>
      <c r="DM167">
        <v>-12.094011999999999</v>
      </c>
      <c r="DN167" s="4">
        <f t="shared" si="294"/>
        <v>12.031859900000001</v>
      </c>
      <c r="DO167">
        <v>-10.025164</v>
      </c>
      <c r="DP167" s="4">
        <f t="shared" si="295"/>
        <v>9.9630119000000015</v>
      </c>
    </row>
    <row r="168" spans="2:120">
      <c r="B168">
        <v>153</v>
      </c>
      <c r="C168" s="4">
        <v>2.461751316</v>
      </c>
      <c r="D168" s="4">
        <v>3357.9181250000001</v>
      </c>
      <c r="E168" s="4">
        <v>0</v>
      </c>
      <c r="F168" s="4">
        <v>0.12812436999999477</v>
      </c>
      <c r="G168" s="4">
        <v>-1.1693454000000001</v>
      </c>
      <c r="H168" s="4">
        <f t="shared" si="239"/>
        <v>1.2974697699999949</v>
      </c>
      <c r="I168" s="4">
        <v>-1.7152984</v>
      </c>
      <c r="J168" s="4">
        <f t="shared" si="240"/>
        <v>1.8434227699999948</v>
      </c>
      <c r="K168">
        <v>-0.28249152999999999</v>
      </c>
      <c r="L168" s="4">
        <f t="shared" si="241"/>
        <v>0.41061589999999476</v>
      </c>
      <c r="M168">
        <v>-0.28249152999999999</v>
      </c>
      <c r="N168" s="4">
        <f t="shared" si="242"/>
        <v>0.41061589999999476</v>
      </c>
      <c r="O168">
        <v>-3.4880325999999999</v>
      </c>
      <c r="P168" s="4">
        <f t="shared" si="243"/>
        <v>3.6161569699999947</v>
      </c>
      <c r="Q168">
        <v>-0.43664219999999998</v>
      </c>
      <c r="R168" s="4">
        <f t="shared" si="244"/>
        <v>0.56476656999999475</v>
      </c>
      <c r="S168">
        <v>-0.63166403999999998</v>
      </c>
      <c r="T168" s="4">
        <f t="shared" si="245"/>
        <v>0.75978840999999475</v>
      </c>
      <c r="U168">
        <v>-2.8699490000000001</v>
      </c>
      <c r="V168" s="4">
        <f t="shared" si="246"/>
        <v>2.9980733699999949</v>
      </c>
      <c r="W168">
        <v>-1.1002599</v>
      </c>
      <c r="X168" s="4">
        <f t="shared" si="247"/>
        <v>1.2283842699999947</v>
      </c>
      <c r="Z168" s="4">
        <f t="shared" si="248"/>
        <v>0.12812436999999477</v>
      </c>
      <c r="AA168">
        <v>-4.5646969999999998</v>
      </c>
      <c r="AB168" s="4">
        <f t="shared" si="249"/>
        <v>4.6928213699999946</v>
      </c>
      <c r="AC168">
        <v>-4.9275994000000001</v>
      </c>
      <c r="AD168" s="4">
        <f t="shared" si="250"/>
        <v>5.0557237699999948</v>
      </c>
      <c r="AE168">
        <v>-1.3543185</v>
      </c>
      <c r="AF168" s="4">
        <f t="shared" si="251"/>
        <v>1.4824428699999948</v>
      </c>
      <c r="AG168">
        <v>-2.1502948000000002</v>
      </c>
      <c r="AH168" s="4">
        <f t="shared" si="252"/>
        <v>2.2784191699999949</v>
      </c>
      <c r="AI168">
        <v>-1.7854471999999999</v>
      </c>
      <c r="AJ168" s="4">
        <f t="shared" si="253"/>
        <v>1.9135715699999947</v>
      </c>
      <c r="AK168">
        <v>-1.3405311</v>
      </c>
      <c r="AL168" s="4">
        <f t="shared" si="254"/>
        <v>1.4686554699999947</v>
      </c>
      <c r="AM168">
        <v>-1.1475550999999999</v>
      </c>
      <c r="AN168" s="4">
        <f t="shared" si="255"/>
        <v>1.2756794699999947</v>
      </c>
      <c r="AO168">
        <v>-0.31820219999999999</v>
      </c>
      <c r="AP168" s="4">
        <f t="shared" si="256"/>
        <v>0.44632656999999476</v>
      </c>
      <c r="AQ168">
        <v>-3.5450075000000001</v>
      </c>
      <c r="AR168" s="4">
        <f t="shared" ref="AR168" si="318">$F168-AQ168</f>
        <v>3.6731318699999949</v>
      </c>
      <c r="AS168">
        <v>-0.65215279999999998</v>
      </c>
      <c r="AT168" s="4">
        <f t="shared" si="258"/>
        <v>0.78027716999999475</v>
      </c>
      <c r="AU168">
        <v>-1.2837698</v>
      </c>
      <c r="AV168" s="4">
        <f t="shared" si="259"/>
        <v>1.4118941699999947</v>
      </c>
      <c r="AW168">
        <v>-0.83095819999999998</v>
      </c>
      <c r="AX168" s="4">
        <f t="shared" si="260"/>
        <v>0.95908256999999475</v>
      </c>
      <c r="AY168">
        <v>-0.94203789999999998</v>
      </c>
      <c r="AZ168" s="4">
        <f t="shared" si="261"/>
        <v>1.0701622699999946</v>
      </c>
      <c r="BA168">
        <v>-4.3800974000000004</v>
      </c>
      <c r="BB168" s="4">
        <f t="shared" si="262"/>
        <v>4.5082217699999951</v>
      </c>
      <c r="BC168">
        <v>-1.1719693</v>
      </c>
      <c r="BD168" s="4">
        <f t="shared" si="263"/>
        <v>1.3000936699999948</v>
      </c>
      <c r="BE168">
        <v>-7.6865443999999998</v>
      </c>
      <c r="BF168" s="4">
        <f t="shared" si="264"/>
        <v>7.8146687699999946</v>
      </c>
      <c r="BG168">
        <v>-1.5609776</v>
      </c>
      <c r="BH168" s="4">
        <f t="shared" si="265"/>
        <v>1.6891019699999947</v>
      </c>
      <c r="BI168">
        <v>-0.36565219999999998</v>
      </c>
      <c r="BJ168" s="4">
        <f t="shared" si="266"/>
        <v>0.49377656999999475</v>
      </c>
      <c r="BK168">
        <v>-0.31203744</v>
      </c>
      <c r="BL168" s="4">
        <f t="shared" si="267"/>
        <v>0.44016180999999477</v>
      </c>
      <c r="BM168">
        <v>-0.74607900000000005</v>
      </c>
      <c r="BN168" s="4">
        <f t="shared" si="268"/>
        <v>0.87420336999999482</v>
      </c>
      <c r="BO168">
        <v>-2.6664159999999999</v>
      </c>
      <c r="BP168" s="4">
        <f t="shared" si="269"/>
        <v>2.7945403699999947</v>
      </c>
      <c r="BQ168">
        <v>-1.5181252000000001</v>
      </c>
      <c r="BR168" s="4">
        <f t="shared" si="270"/>
        <v>1.6462495699999948</v>
      </c>
      <c r="BS168">
        <v>-5.9498833000000001E-3</v>
      </c>
      <c r="BT168" s="4">
        <f t="shared" si="271"/>
        <v>0.13407425329999478</v>
      </c>
      <c r="BU168">
        <v>7.359359E-2</v>
      </c>
      <c r="BV168" s="4">
        <f t="shared" si="272"/>
        <v>5.4530779999994769E-2</v>
      </c>
      <c r="BW168">
        <v>-2.6929090000000002</v>
      </c>
      <c r="BX168" s="4">
        <f t="shared" si="273"/>
        <v>2.821033369999995</v>
      </c>
      <c r="BY168">
        <v>-0.19287877</v>
      </c>
      <c r="BZ168" s="4">
        <f t="shared" si="274"/>
        <v>0.32100313999999475</v>
      </c>
      <c r="CA168">
        <v>-3.4519541</v>
      </c>
      <c r="CB168" s="4">
        <f t="shared" si="275"/>
        <v>3.5800784699999948</v>
      </c>
      <c r="CC168">
        <v>-1.4621</v>
      </c>
      <c r="CD168" s="4">
        <f t="shared" si="276"/>
        <v>1.5902243699999947</v>
      </c>
      <c r="CE168">
        <v>-0.88517140000000005</v>
      </c>
      <c r="CF168" s="4">
        <f t="shared" si="277"/>
        <v>1.0132957699999947</v>
      </c>
      <c r="CG168">
        <v>-1.6113903999999999</v>
      </c>
      <c r="CH168" s="4">
        <f t="shared" si="278"/>
        <v>1.7395147699999947</v>
      </c>
      <c r="CI168">
        <v>-5.9543904999999997</v>
      </c>
      <c r="CJ168" s="4">
        <f t="shared" si="279"/>
        <v>6.0825148699999945</v>
      </c>
      <c r="CK168">
        <v>-0.90570779999999995</v>
      </c>
      <c r="CL168" s="4">
        <f t="shared" si="280"/>
        <v>1.0338321699999948</v>
      </c>
      <c r="CM168">
        <v>-1.5202640000000001</v>
      </c>
      <c r="CN168" s="4">
        <f t="shared" si="281"/>
        <v>1.6483883699999948</v>
      </c>
      <c r="CO168">
        <v>-1.1915414</v>
      </c>
      <c r="CP168" s="4">
        <f t="shared" si="282"/>
        <v>1.3196657699999947</v>
      </c>
      <c r="CQ168">
        <v>-1.2436136</v>
      </c>
      <c r="CR168" s="4">
        <f t="shared" si="283"/>
        <v>1.3717379699999948</v>
      </c>
      <c r="CS168">
        <v>2.5029892000000002E-2</v>
      </c>
      <c r="CT168" s="4">
        <f t="shared" si="284"/>
        <v>0.10309447799999477</v>
      </c>
      <c r="CU168">
        <v>-0.38912138000000002</v>
      </c>
      <c r="CV168" s="4">
        <f t="shared" si="285"/>
        <v>0.51724574999999473</v>
      </c>
      <c r="CW168">
        <v>-2.3160135999999998</v>
      </c>
      <c r="CX168" s="4">
        <f t="shared" si="286"/>
        <v>2.4441379699999946</v>
      </c>
      <c r="CY168">
        <v>-2.3046104999999999</v>
      </c>
      <c r="CZ168" s="4">
        <f t="shared" si="287"/>
        <v>2.4327348699999947</v>
      </c>
      <c r="DA168">
        <v>-0.56770799999999999</v>
      </c>
      <c r="DB168" s="4">
        <f t="shared" si="288"/>
        <v>0.69583236999999476</v>
      </c>
      <c r="DC168">
        <v>-2.9817735999999999</v>
      </c>
      <c r="DD168" s="4">
        <f t="shared" si="289"/>
        <v>3.1098979699999947</v>
      </c>
      <c r="DE168">
        <v>-2.3046104999999999</v>
      </c>
      <c r="DF168" s="4">
        <f t="shared" si="290"/>
        <v>2.4327348699999947</v>
      </c>
      <c r="DG168">
        <v>-1.1640253</v>
      </c>
      <c r="DH168" s="4">
        <f t="shared" si="291"/>
        <v>1.2921496699999948</v>
      </c>
      <c r="DI168">
        <v>-1.5380374999999999</v>
      </c>
      <c r="DJ168" s="4">
        <f t="shared" si="292"/>
        <v>1.6661618699999947</v>
      </c>
      <c r="DK168">
        <v>-1.2121891</v>
      </c>
      <c r="DL168" s="4">
        <f t="shared" si="293"/>
        <v>1.3403134699999948</v>
      </c>
      <c r="DM168">
        <v>0.20896226000000001</v>
      </c>
      <c r="DN168" s="4">
        <f t="shared" si="294"/>
        <v>-8.0837890000005241E-2</v>
      </c>
      <c r="DO168">
        <v>-2.3046104999999999</v>
      </c>
      <c r="DP168" s="4">
        <f t="shared" si="295"/>
        <v>2.4327348699999947</v>
      </c>
    </row>
    <row r="169" spans="2:120">
      <c r="B169">
        <v>154</v>
      </c>
      <c r="C169" s="4">
        <v>2.2532552639999999</v>
      </c>
      <c r="D169" s="4">
        <v>3354.2828610000001</v>
      </c>
      <c r="E169" s="4">
        <v>0</v>
      </c>
      <c r="F169" s="4">
        <v>-5.6250380000001599E-2</v>
      </c>
      <c r="G169" s="4">
        <v>-1.8628111999999999</v>
      </c>
      <c r="H169" s="4">
        <f t="shared" si="239"/>
        <v>1.8065608199999983</v>
      </c>
      <c r="I169" s="4">
        <v>-1.0462672</v>
      </c>
      <c r="J169" s="4">
        <f t="shared" si="240"/>
        <v>0.99001681999999835</v>
      </c>
      <c r="K169">
        <v>-0.12171837000000001</v>
      </c>
      <c r="L169" s="4">
        <f t="shared" si="241"/>
        <v>6.5467989999998408E-2</v>
      </c>
      <c r="M169">
        <v>-0.12171837000000001</v>
      </c>
      <c r="N169" s="4">
        <f t="shared" si="242"/>
        <v>6.5467989999998408E-2</v>
      </c>
      <c r="O169">
        <v>-2.8935048999999999</v>
      </c>
      <c r="P169" s="4">
        <f t="shared" si="243"/>
        <v>2.8372545199999983</v>
      </c>
      <c r="Q169">
        <v>-0.66140752999999997</v>
      </c>
      <c r="R169" s="4">
        <f t="shared" si="244"/>
        <v>0.60515714999999837</v>
      </c>
      <c r="S169">
        <v>-0.59988432999999997</v>
      </c>
      <c r="T169" s="4">
        <f t="shared" si="245"/>
        <v>0.54363394999999837</v>
      </c>
      <c r="U169">
        <v>-2.4806979999999998</v>
      </c>
      <c r="V169" s="4">
        <f t="shared" si="246"/>
        <v>2.4244476199999982</v>
      </c>
      <c r="W169">
        <v>-1.0410482000000001</v>
      </c>
      <c r="X169" s="4">
        <f t="shared" si="247"/>
        <v>0.98479781999999849</v>
      </c>
      <c r="Z169" s="4">
        <f t="shared" si="248"/>
        <v>-5.6250380000001599E-2</v>
      </c>
      <c r="AA169">
        <v>-1.3895351</v>
      </c>
      <c r="AB169" s="4">
        <f t="shared" si="249"/>
        <v>1.3332847199999984</v>
      </c>
      <c r="AC169">
        <v>-2.5107387999999999</v>
      </c>
      <c r="AD169" s="4">
        <f t="shared" si="250"/>
        <v>2.4544884199999983</v>
      </c>
      <c r="AE169">
        <v>-1.0302429</v>
      </c>
      <c r="AF169" s="4">
        <f t="shared" si="251"/>
        <v>0.97399251999999836</v>
      </c>
      <c r="AG169">
        <v>-0.97164360000000005</v>
      </c>
      <c r="AH169" s="4">
        <f t="shared" si="252"/>
        <v>0.91539321999999845</v>
      </c>
      <c r="AI169">
        <v>-1.4383832999999999</v>
      </c>
      <c r="AJ169" s="4">
        <f t="shared" si="253"/>
        <v>1.3821329199999983</v>
      </c>
      <c r="AK169">
        <v>-1.0794474000000001</v>
      </c>
      <c r="AL169" s="4">
        <f t="shared" si="254"/>
        <v>1.0231970199999985</v>
      </c>
      <c r="AM169">
        <v>-2.0872307000000001</v>
      </c>
      <c r="AN169" s="4">
        <f t="shared" si="255"/>
        <v>2.0309803199999985</v>
      </c>
      <c r="AO169">
        <v>-0.41976056</v>
      </c>
      <c r="AP169" s="4">
        <f t="shared" si="256"/>
        <v>0.36351017999999841</v>
      </c>
      <c r="AQ169">
        <v>-0.36193025000000001</v>
      </c>
      <c r="AR169" s="4">
        <f t="shared" ref="AR169" si="319">$F169-AQ169</f>
        <v>0.30567986999999841</v>
      </c>
      <c r="AS169">
        <v>-1.6830548000000001</v>
      </c>
      <c r="AT169" s="4">
        <f t="shared" si="258"/>
        <v>1.6268044199999985</v>
      </c>
      <c r="AU169">
        <v>-1.3543315</v>
      </c>
      <c r="AV169" s="4">
        <f t="shared" si="259"/>
        <v>1.2980811199999984</v>
      </c>
      <c r="AW169">
        <v>-2.9710169999999998</v>
      </c>
      <c r="AX169" s="4">
        <f t="shared" si="260"/>
        <v>2.9147666199999982</v>
      </c>
      <c r="AY169">
        <v>0.47026240000000002</v>
      </c>
      <c r="AZ169" s="4">
        <f t="shared" si="261"/>
        <v>-0.52651278000000157</v>
      </c>
      <c r="BA169">
        <v>-3.6203156000000001</v>
      </c>
      <c r="BB169" s="4">
        <f t="shared" si="262"/>
        <v>3.5640652199999985</v>
      </c>
      <c r="BC169">
        <v>-2.7629117999999999</v>
      </c>
      <c r="BD169" s="4">
        <f t="shared" si="263"/>
        <v>2.7066614199999983</v>
      </c>
      <c r="BE169">
        <v>0.41830188000000001</v>
      </c>
      <c r="BF169" s="4">
        <f t="shared" si="264"/>
        <v>-0.47455226000000161</v>
      </c>
      <c r="BG169">
        <v>-0.34785998000000001</v>
      </c>
      <c r="BH169" s="4">
        <f t="shared" si="265"/>
        <v>0.29160959999999841</v>
      </c>
      <c r="BI169">
        <v>-0.13151376000000001</v>
      </c>
      <c r="BJ169" s="4">
        <f t="shared" si="266"/>
        <v>7.5263379999998409E-2</v>
      </c>
      <c r="BK169">
        <v>-0.32491304999999998</v>
      </c>
      <c r="BL169" s="4">
        <f t="shared" si="267"/>
        <v>0.26866266999999838</v>
      </c>
      <c r="BM169">
        <v>0.12807286000000001</v>
      </c>
      <c r="BN169" s="4">
        <f t="shared" si="268"/>
        <v>-0.18432324000000161</v>
      </c>
      <c r="BO169">
        <v>-2.5432374000000002</v>
      </c>
      <c r="BP169" s="4">
        <f t="shared" si="269"/>
        <v>2.4869870199999986</v>
      </c>
      <c r="BQ169">
        <v>0.21484934</v>
      </c>
      <c r="BR169" s="4">
        <f t="shared" si="270"/>
        <v>-0.2710997200000016</v>
      </c>
      <c r="BS169">
        <v>-2.7268162</v>
      </c>
      <c r="BT169" s="4">
        <f t="shared" si="271"/>
        <v>2.6705658199999984</v>
      </c>
      <c r="BU169">
        <v>-1.4035351</v>
      </c>
      <c r="BV169" s="4">
        <f t="shared" si="272"/>
        <v>1.3472847199999984</v>
      </c>
      <c r="BW169">
        <v>-0.55216849999999995</v>
      </c>
      <c r="BX169" s="4">
        <f t="shared" si="273"/>
        <v>0.49591811999999835</v>
      </c>
      <c r="BY169">
        <v>-0.30740963999999998</v>
      </c>
      <c r="BZ169" s="4">
        <f t="shared" si="274"/>
        <v>0.25115925999999839</v>
      </c>
      <c r="CA169">
        <v>-1.5935471999999999</v>
      </c>
      <c r="CB169" s="4">
        <f t="shared" si="275"/>
        <v>1.5372968199999983</v>
      </c>
      <c r="CC169">
        <v>-0.32020547999999999</v>
      </c>
      <c r="CD169" s="4">
        <f t="shared" si="276"/>
        <v>0.26395509999999839</v>
      </c>
      <c r="CE169">
        <v>-1.9065962000000001</v>
      </c>
      <c r="CF169" s="4">
        <f t="shared" si="277"/>
        <v>1.8503458199999985</v>
      </c>
      <c r="CG169">
        <v>0.32607698000000002</v>
      </c>
      <c r="CH169" s="4">
        <f t="shared" si="278"/>
        <v>-0.38232736000000161</v>
      </c>
      <c r="CI169">
        <v>-5.5498240000000001</v>
      </c>
      <c r="CJ169" s="4">
        <f t="shared" si="279"/>
        <v>5.4935736199999985</v>
      </c>
      <c r="CK169">
        <v>-1.3726659000000001</v>
      </c>
      <c r="CL169" s="4">
        <f t="shared" si="280"/>
        <v>1.3164155199999985</v>
      </c>
      <c r="CM169">
        <v>-0.87257739999999995</v>
      </c>
      <c r="CN169" s="4">
        <f t="shared" si="281"/>
        <v>0.81632701999999835</v>
      </c>
      <c r="CO169">
        <v>-0.90189313999999998</v>
      </c>
      <c r="CP169" s="4">
        <f t="shared" si="282"/>
        <v>0.84564275999999838</v>
      </c>
      <c r="CQ169">
        <v>-1.3438730999999999</v>
      </c>
      <c r="CR169" s="4">
        <f t="shared" si="283"/>
        <v>1.2876227199999983</v>
      </c>
      <c r="CS169">
        <v>-0.24225144000000001</v>
      </c>
      <c r="CT169" s="4">
        <f t="shared" si="284"/>
        <v>0.18600105999999841</v>
      </c>
      <c r="CU169">
        <v>-4.9052324000000001E-2</v>
      </c>
      <c r="CV169" s="4">
        <f t="shared" si="285"/>
        <v>-7.1980560000015972E-3</v>
      </c>
      <c r="CW169">
        <v>-0.26720512000000002</v>
      </c>
      <c r="CX169" s="4">
        <f t="shared" si="286"/>
        <v>0.21095473999999842</v>
      </c>
      <c r="CY169">
        <v>-2.1372591999999999</v>
      </c>
      <c r="CZ169" s="4">
        <f t="shared" si="287"/>
        <v>2.0810088199999983</v>
      </c>
      <c r="DA169">
        <v>-0.30288347999999998</v>
      </c>
      <c r="DB169" s="4">
        <f t="shared" si="288"/>
        <v>0.24663309999999838</v>
      </c>
      <c r="DC169">
        <v>-1.2684715</v>
      </c>
      <c r="DD169" s="4">
        <f t="shared" si="289"/>
        <v>1.2122211199999984</v>
      </c>
      <c r="DE169">
        <v>-2.1372591999999999</v>
      </c>
      <c r="DF169" s="4">
        <f t="shared" si="290"/>
        <v>2.0810088199999983</v>
      </c>
      <c r="DG169">
        <v>-0.57522123999999997</v>
      </c>
      <c r="DH169" s="4">
        <f t="shared" si="291"/>
        <v>0.51897085999999837</v>
      </c>
      <c r="DI169">
        <v>-0.42907669999999998</v>
      </c>
      <c r="DJ169" s="4">
        <f t="shared" si="292"/>
        <v>0.37282631999999838</v>
      </c>
      <c r="DK169">
        <v>-0.87931329999999996</v>
      </c>
      <c r="DL169" s="4">
        <f t="shared" si="293"/>
        <v>0.82306291999999837</v>
      </c>
      <c r="DM169">
        <v>-0.15332383999999999</v>
      </c>
      <c r="DN169" s="4">
        <f t="shared" si="294"/>
        <v>9.707345999999839E-2</v>
      </c>
      <c r="DO169">
        <v>-2.1372591999999999</v>
      </c>
      <c r="DP169" s="4">
        <f t="shared" si="295"/>
        <v>2.0810088199999983</v>
      </c>
    </row>
    <row r="170" spans="2:120">
      <c r="B170">
        <v>155</v>
      </c>
      <c r="C170" s="4">
        <v>2.2880046059999999</v>
      </c>
      <c r="D170" s="4">
        <v>3356.0011469999999</v>
      </c>
      <c r="E170" s="4">
        <v>0</v>
      </c>
      <c r="F170" s="4">
        <v>-0.60937449999999416</v>
      </c>
      <c r="G170" s="4">
        <v>-0.39706313999999998</v>
      </c>
      <c r="H170" s="4">
        <f t="shared" si="239"/>
        <v>-0.21231135999999418</v>
      </c>
      <c r="I170" s="4">
        <v>-0.32137009999999999</v>
      </c>
      <c r="J170" s="4">
        <f t="shared" si="240"/>
        <v>-0.28800439999999417</v>
      </c>
      <c r="K170">
        <v>0.36206004000000003</v>
      </c>
      <c r="L170" s="4">
        <f t="shared" si="241"/>
        <v>-0.97143453999999418</v>
      </c>
      <c r="M170">
        <v>0.36206004000000003</v>
      </c>
      <c r="N170" s="4">
        <f t="shared" si="242"/>
        <v>-0.97143453999999418</v>
      </c>
      <c r="O170">
        <v>-0.72113733999999996</v>
      </c>
      <c r="P170" s="4">
        <f t="shared" si="243"/>
        <v>0.1117628400000058</v>
      </c>
      <c r="Q170">
        <v>-1.2347893999999999</v>
      </c>
      <c r="R170" s="4">
        <f t="shared" si="244"/>
        <v>0.62541490000000577</v>
      </c>
      <c r="S170">
        <v>-3.1060056999999999</v>
      </c>
      <c r="T170" s="4">
        <f t="shared" si="245"/>
        <v>2.4966312000000057</v>
      </c>
      <c r="U170">
        <v>-0.51809704000000001</v>
      </c>
      <c r="V170" s="4">
        <f t="shared" si="246"/>
        <v>-9.1277459999994148E-2</v>
      </c>
      <c r="W170">
        <v>-1.0818604999999999</v>
      </c>
      <c r="X170" s="4">
        <f t="shared" si="247"/>
        <v>0.47248600000000573</v>
      </c>
      <c r="Z170" s="4">
        <f t="shared" si="248"/>
        <v>-0.60937449999999416</v>
      </c>
      <c r="AA170">
        <v>-0.75290674000000002</v>
      </c>
      <c r="AB170" s="4">
        <f t="shared" si="249"/>
        <v>0.14353224000000586</v>
      </c>
      <c r="AC170">
        <v>-1.3128134</v>
      </c>
      <c r="AD170" s="4">
        <f t="shared" si="250"/>
        <v>0.70343890000000586</v>
      </c>
      <c r="AE170">
        <v>-1.2864528</v>
      </c>
      <c r="AF170" s="4">
        <f t="shared" si="251"/>
        <v>0.67707830000000579</v>
      </c>
      <c r="AG170">
        <v>-0.16679747</v>
      </c>
      <c r="AH170" s="4">
        <f t="shared" si="252"/>
        <v>-0.44257702999999415</v>
      </c>
      <c r="AI170">
        <v>-2.0715963999999998</v>
      </c>
      <c r="AJ170" s="4">
        <f t="shared" si="253"/>
        <v>1.4622219000000056</v>
      </c>
      <c r="AK170">
        <v>-0.48982977999999999</v>
      </c>
      <c r="AL170" s="4">
        <f t="shared" si="254"/>
        <v>-0.11954471999999416</v>
      </c>
      <c r="AM170">
        <v>-0.88034880000000004</v>
      </c>
      <c r="AN170" s="4">
        <f t="shared" si="255"/>
        <v>0.27097430000000589</v>
      </c>
      <c r="AO170">
        <v>-7.2268680000000002E-2</v>
      </c>
      <c r="AP170" s="4">
        <f t="shared" si="256"/>
        <v>-0.53710581999999418</v>
      </c>
      <c r="AQ170">
        <v>0.12570737000000001</v>
      </c>
      <c r="AR170" s="4">
        <f t="shared" ref="AR170" si="320">$F170-AQ170</f>
        <v>-0.73508186999999414</v>
      </c>
      <c r="AS170">
        <v>-0.51040816</v>
      </c>
      <c r="AT170" s="4">
        <f t="shared" si="258"/>
        <v>-9.8966339999994157E-2</v>
      </c>
      <c r="AU170">
        <v>-1.1389478</v>
      </c>
      <c r="AV170" s="4">
        <f t="shared" si="259"/>
        <v>0.5295733000000058</v>
      </c>
      <c r="AW170">
        <v>-0.53484774000000002</v>
      </c>
      <c r="AX170" s="4">
        <f t="shared" si="260"/>
        <v>-7.4526759999994141E-2</v>
      </c>
      <c r="AY170">
        <v>0.48180341999999998</v>
      </c>
      <c r="AZ170" s="4">
        <f t="shared" si="261"/>
        <v>-1.091177919999994</v>
      </c>
      <c r="BA170">
        <v>-0.10756207</v>
      </c>
      <c r="BB170" s="4">
        <f t="shared" si="262"/>
        <v>-0.5018124299999942</v>
      </c>
      <c r="BC170">
        <v>-0.8045388</v>
      </c>
      <c r="BD170" s="4">
        <f t="shared" si="263"/>
        <v>0.19516430000000584</v>
      </c>
      <c r="BE170">
        <v>-0.22314064</v>
      </c>
      <c r="BF170" s="4">
        <f t="shared" si="264"/>
        <v>-0.38623385999999416</v>
      </c>
      <c r="BG170">
        <v>-1.3918087000000001E-2</v>
      </c>
      <c r="BH170" s="4">
        <f t="shared" si="265"/>
        <v>-0.59545641299999419</v>
      </c>
      <c r="BI170">
        <v>-0.39876687999999999</v>
      </c>
      <c r="BJ170" s="4">
        <f t="shared" si="266"/>
        <v>-0.21060761999999417</v>
      </c>
      <c r="BK170">
        <v>-0.23277966999999999</v>
      </c>
      <c r="BL170" s="4">
        <f t="shared" si="267"/>
        <v>-0.37659482999999416</v>
      </c>
      <c r="BM170">
        <v>0.1796826</v>
      </c>
      <c r="BN170" s="4">
        <f t="shared" si="268"/>
        <v>-0.78905709999999418</v>
      </c>
      <c r="BO170">
        <v>-1.3223050000000001</v>
      </c>
      <c r="BP170" s="4">
        <f t="shared" si="269"/>
        <v>0.71293050000000591</v>
      </c>
      <c r="BQ170">
        <v>0.27297666999999998</v>
      </c>
      <c r="BR170" s="4">
        <f t="shared" si="270"/>
        <v>-0.88235116999999419</v>
      </c>
      <c r="BS170">
        <v>0.66734265999999998</v>
      </c>
      <c r="BT170" s="4">
        <f t="shared" si="271"/>
        <v>-1.2767171599999942</v>
      </c>
      <c r="BU170">
        <v>0.22789712000000001</v>
      </c>
      <c r="BV170" s="4">
        <f t="shared" si="272"/>
        <v>-0.83727161999999411</v>
      </c>
      <c r="BW170">
        <v>-0.59585080000000001</v>
      </c>
      <c r="BX170" s="4">
        <f t="shared" si="273"/>
        <v>-1.3523699999994143E-2</v>
      </c>
      <c r="BY170">
        <v>-0.41649439999999999</v>
      </c>
      <c r="BZ170" s="4">
        <f t="shared" si="274"/>
        <v>-0.19288009999999417</v>
      </c>
      <c r="CA170">
        <v>-0.38085039999999998</v>
      </c>
      <c r="CB170" s="4">
        <f t="shared" si="275"/>
        <v>-0.22852409999999418</v>
      </c>
      <c r="CC170">
        <v>-0.19677293000000001</v>
      </c>
      <c r="CD170" s="4">
        <f t="shared" si="276"/>
        <v>-0.41260156999999414</v>
      </c>
      <c r="CE170">
        <v>-1.4192065</v>
      </c>
      <c r="CF170" s="4">
        <f t="shared" si="277"/>
        <v>0.80983200000000588</v>
      </c>
      <c r="CG170">
        <v>0.33179078000000001</v>
      </c>
      <c r="CH170" s="4">
        <f t="shared" si="278"/>
        <v>-0.94116527999999411</v>
      </c>
      <c r="CI170">
        <v>-2.8033234999999999</v>
      </c>
      <c r="CJ170" s="4">
        <f t="shared" si="279"/>
        <v>2.1939490000000057</v>
      </c>
      <c r="CK170">
        <v>-0.50822455</v>
      </c>
      <c r="CL170" s="4">
        <f t="shared" si="280"/>
        <v>-0.10114994999999416</v>
      </c>
      <c r="CM170">
        <v>0.16835879000000001</v>
      </c>
      <c r="CN170" s="4">
        <f t="shared" si="281"/>
        <v>-0.77773328999999414</v>
      </c>
      <c r="CO170">
        <v>-0.114742726</v>
      </c>
      <c r="CP170" s="4">
        <f t="shared" si="282"/>
        <v>-0.49463177399999414</v>
      </c>
      <c r="CQ170">
        <v>-0.90091586000000001</v>
      </c>
      <c r="CR170" s="4">
        <f t="shared" si="283"/>
        <v>0.29154136000000586</v>
      </c>
      <c r="CS170">
        <v>-1.2645061</v>
      </c>
      <c r="CT170" s="4">
        <f t="shared" si="284"/>
        <v>0.65513160000000581</v>
      </c>
      <c r="CU170">
        <v>3.2868059999999998E-2</v>
      </c>
      <c r="CV170" s="4">
        <f t="shared" si="285"/>
        <v>-0.64224255999999413</v>
      </c>
      <c r="CW170">
        <v>-1.4325508</v>
      </c>
      <c r="CX170" s="4">
        <f t="shared" si="286"/>
        <v>0.82317630000000586</v>
      </c>
      <c r="CY170">
        <v>-1.2160869999999999</v>
      </c>
      <c r="CZ170" s="4">
        <f t="shared" si="287"/>
        <v>0.60671250000000576</v>
      </c>
      <c r="DA170">
        <v>-3.9636011999999998E-2</v>
      </c>
      <c r="DB170" s="4">
        <f t="shared" si="288"/>
        <v>-0.56973848799999416</v>
      </c>
      <c r="DC170">
        <v>-1.0125295000000001</v>
      </c>
      <c r="DD170" s="4">
        <f t="shared" si="289"/>
        <v>0.40315500000000593</v>
      </c>
      <c r="DE170">
        <v>-1.2160869999999999</v>
      </c>
      <c r="DF170" s="4">
        <f t="shared" si="290"/>
        <v>0.60671250000000576</v>
      </c>
      <c r="DG170">
        <v>-0.16290252999999999</v>
      </c>
      <c r="DH170" s="4">
        <f t="shared" si="291"/>
        <v>-0.44647196999999417</v>
      </c>
      <c r="DI170">
        <v>-3.2551610000000002E-2</v>
      </c>
      <c r="DJ170" s="4">
        <f t="shared" si="292"/>
        <v>-0.5768228899999942</v>
      </c>
      <c r="DK170">
        <v>-0.41350155999999999</v>
      </c>
      <c r="DL170" s="4">
        <f t="shared" si="293"/>
        <v>-0.19587293999999417</v>
      </c>
      <c r="DM170">
        <v>0.16837089</v>
      </c>
      <c r="DN170" s="4">
        <f t="shared" si="294"/>
        <v>-0.77774538999999421</v>
      </c>
      <c r="DO170">
        <v>-1.2160869999999999</v>
      </c>
      <c r="DP170" s="4">
        <f t="shared" si="295"/>
        <v>0.60671250000000576</v>
      </c>
    </row>
    <row r="171" spans="2:120">
      <c r="B171">
        <v>156</v>
      </c>
      <c r="C171" s="4">
        <v>194.6405599</v>
      </c>
      <c r="D171" s="4">
        <v>3366.1911679999998</v>
      </c>
      <c r="E171" s="4">
        <v>0</v>
      </c>
      <c r="F171" s="4">
        <v>-0.95208320000000413</v>
      </c>
      <c r="G171" s="4">
        <v>8.3187910000000004E-2</v>
      </c>
      <c r="H171" s="4">
        <f t="shared" si="239"/>
        <v>-1.035271110000004</v>
      </c>
      <c r="I171" s="4">
        <v>3.5936999999999997E-2</v>
      </c>
      <c r="J171" s="4">
        <f t="shared" si="240"/>
        <v>-0.98802020000000412</v>
      </c>
      <c r="K171">
        <v>0.42585010000000001</v>
      </c>
      <c r="L171" s="4">
        <f t="shared" si="241"/>
        <v>-1.377933300000004</v>
      </c>
      <c r="M171">
        <v>0.42585010000000001</v>
      </c>
      <c r="N171" s="4">
        <f t="shared" si="242"/>
        <v>-1.377933300000004</v>
      </c>
      <c r="O171">
        <v>0.13875939000000001</v>
      </c>
      <c r="P171" s="4">
        <f t="shared" si="243"/>
        <v>-1.0908425900000041</v>
      </c>
      <c r="Q171">
        <v>7.8631439999999997E-2</v>
      </c>
      <c r="R171" s="4">
        <f t="shared" si="244"/>
        <v>-1.0307146400000042</v>
      </c>
      <c r="S171">
        <v>0.73559249999999998</v>
      </c>
      <c r="T171" s="4">
        <f t="shared" si="245"/>
        <v>-1.6876757000000042</v>
      </c>
      <c r="U171">
        <v>-0.13612579</v>
      </c>
      <c r="V171" s="4">
        <f t="shared" si="246"/>
        <v>-0.8159574100000041</v>
      </c>
      <c r="W171">
        <v>0.10368212</v>
      </c>
      <c r="X171" s="4">
        <f t="shared" si="247"/>
        <v>-1.0557653200000041</v>
      </c>
      <c r="Z171" s="4">
        <f t="shared" si="248"/>
        <v>-0.95208320000000413</v>
      </c>
      <c r="AA171">
        <v>0.66468559999999999</v>
      </c>
      <c r="AB171" s="4">
        <f t="shared" si="249"/>
        <v>-1.616768800000004</v>
      </c>
      <c r="AC171">
        <v>0.3135037</v>
      </c>
      <c r="AD171" s="4">
        <f t="shared" si="250"/>
        <v>-1.2655869000000042</v>
      </c>
      <c r="AE171">
        <v>-0.49925384</v>
      </c>
      <c r="AF171" s="4">
        <f t="shared" si="251"/>
        <v>-0.45282936000000412</v>
      </c>
      <c r="AG171">
        <v>-0.17551367000000001</v>
      </c>
      <c r="AH171" s="4">
        <f t="shared" si="252"/>
        <v>-0.77656953000000417</v>
      </c>
      <c r="AI171">
        <v>-0.55514072999999997</v>
      </c>
      <c r="AJ171" s="4">
        <f t="shared" si="253"/>
        <v>-0.39694247000000416</v>
      </c>
      <c r="AK171">
        <v>-0.39566426999999998</v>
      </c>
      <c r="AL171" s="4">
        <f t="shared" si="254"/>
        <v>-0.5564189300000042</v>
      </c>
      <c r="AM171">
        <v>-0.14385132</v>
      </c>
      <c r="AN171" s="4">
        <f t="shared" si="255"/>
        <v>-0.80823188000000412</v>
      </c>
      <c r="AO171">
        <v>9.8933389999999993E-3</v>
      </c>
      <c r="AP171" s="4">
        <f t="shared" si="256"/>
        <v>-0.96197653900000413</v>
      </c>
      <c r="AQ171">
        <v>0.13734305999999999</v>
      </c>
      <c r="AR171" s="4">
        <f t="shared" ref="AR171" si="321">$F171-AQ171</f>
        <v>-1.0894262600000042</v>
      </c>
      <c r="AS171">
        <v>-0.26218015</v>
      </c>
      <c r="AT171" s="4">
        <f t="shared" si="258"/>
        <v>-0.68990305000000407</v>
      </c>
      <c r="AU171">
        <v>-0.17877082999999999</v>
      </c>
      <c r="AV171" s="4">
        <f t="shared" si="259"/>
        <v>-0.77331237000000419</v>
      </c>
      <c r="AW171">
        <v>8.2228209999999996E-2</v>
      </c>
      <c r="AX171" s="4">
        <f t="shared" si="260"/>
        <v>-1.0343114100000041</v>
      </c>
      <c r="AY171">
        <v>0.20879443</v>
      </c>
      <c r="AZ171" s="4">
        <f t="shared" si="261"/>
        <v>-1.1608776300000041</v>
      </c>
      <c r="BA171">
        <v>0.55645865000000005</v>
      </c>
      <c r="BB171" s="4">
        <f t="shared" si="262"/>
        <v>-1.5085418500000043</v>
      </c>
      <c r="BC171">
        <v>3.0049447E-2</v>
      </c>
      <c r="BD171" s="4">
        <f t="shared" si="263"/>
        <v>-0.98213264700000413</v>
      </c>
      <c r="BE171">
        <v>6.4217313999999998E-2</v>
      </c>
      <c r="BF171" s="4">
        <f t="shared" si="264"/>
        <v>-1.0163005140000041</v>
      </c>
      <c r="BG171">
        <v>0.2149962</v>
      </c>
      <c r="BH171" s="4">
        <f t="shared" si="265"/>
        <v>-1.1670794000000042</v>
      </c>
      <c r="BI171">
        <v>0.30153033000000001</v>
      </c>
      <c r="BJ171" s="4">
        <f t="shared" si="266"/>
        <v>-1.2536135300000042</v>
      </c>
      <c r="BK171">
        <v>-0.41972851999999999</v>
      </c>
      <c r="BL171" s="4">
        <f t="shared" si="267"/>
        <v>-0.53235468000000408</v>
      </c>
      <c r="BM171">
        <v>0.77019846000000003</v>
      </c>
      <c r="BN171" s="4">
        <f t="shared" si="268"/>
        <v>-1.7222816600000042</v>
      </c>
      <c r="BO171">
        <v>-1.06161395E-2</v>
      </c>
      <c r="BP171" s="4">
        <f t="shared" si="269"/>
        <v>-0.94146706050000417</v>
      </c>
      <c r="BQ171">
        <v>0.41631109999999999</v>
      </c>
      <c r="BR171" s="4">
        <f t="shared" si="270"/>
        <v>-1.3683943000000041</v>
      </c>
      <c r="BS171">
        <v>0.55700939999999999</v>
      </c>
      <c r="BT171" s="4">
        <f t="shared" si="271"/>
        <v>-1.5090926000000042</v>
      </c>
      <c r="BU171">
        <v>0.24267820000000001</v>
      </c>
      <c r="BV171" s="4">
        <f t="shared" si="272"/>
        <v>-1.1947614000000042</v>
      </c>
      <c r="BW171">
        <v>0.50620290000000001</v>
      </c>
      <c r="BX171" s="4">
        <f t="shared" si="273"/>
        <v>-1.458286100000004</v>
      </c>
      <c r="BY171">
        <v>6.8291723999999998E-2</v>
      </c>
      <c r="BZ171" s="4">
        <f t="shared" si="274"/>
        <v>-1.0203749240000042</v>
      </c>
      <c r="CA171">
        <v>0.10978639</v>
      </c>
      <c r="CB171" s="4">
        <f t="shared" si="275"/>
        <v>-1.0618695900000041</v>
      </c>
      <c r="CC171">
        <v>-3.6937926000000003E-2</v>
      </c>
      <c r="CD171" s="4">
        <f t="shared" si="276"/>
        <v>-0.91514527400000412</v>
      </c>
      <c r="CE171">
        <v>-0.57805717000000001</v>
      </c>
      <c r="CF171" s="4">
        <f t="shared" si="277"/>
        <v>-0.37402603000000412</v>
      </c>
      <c r="CG171">
        <v>0.25161109999999998</v>
      </c>
      <c r="CH171" s="4">
        <f t="shared" si="278"/>
        <v>-1.203694300000004</v>
      </c>
      <c r="CI171">
        <v>1.3873675000000001</v>
      </c>
      <c r="CJ171" s="4">
        <f t="shared" si="279"/>
        <v>-2.339450700000004</v>
      </c>
      <c r="CK171">
        <v>0.15525225000000001</v>
      </c>
      <c r="CL171" s="4">
        <f t="shared" si="280"/>
        <v>-1.1073354500000041</v>
      </c>
      <c r="CM171">
        <v>-7.8869849999999991E-3</v>
      </c>
      <c r="CN171" s="4">
        <f t="shared" si="281"/>
        <v>-0.94419621500000417</v>
      </c>
      <c r="CO171">
        <v>-0.107592665</v>
      </c>
      <c r="CP171" s="4">
        <f t="shared" si="282"/>
        <v>-0.84449053500000415</v>
      </c>
      <c r="CQ171">
        <v>-0.25061986000000003</v>
      </c>
      <c r="CR171" s="4">
        <f t="shared" si="283"/>
        <v>-0.7014633400000041</v>
      </c>
      <c r="CS171">
        <v>0.10661871000000001</v>
      </c>
      <c r="CT171" s="4">
        <f t="shared" si="284"/>
        <v>-1.0587019100000041</v>
      </c>
      <c r="CU171">
        <v>0.27458822999999999</v>
      </c>
      <c r="CV171" s="4">
        <f t="shared" si="285"/>
        <v>-1.2266714300000041</v>
      </c>
      <c r="CW171">
        <v>0.1879614</v>
      </c>
      <c r="CX171" s="4">
        <f t="shared" si="286"/>
        <v>-1.1400446000000042</v>
      </c>
      <c r="CY171">
        <v>-0.67150200000000004</v>
      </c>
      <c r="CZ171" s="4">
        <f t="shared" si="287"/>
        <v>-0.28058120000000408</v>
      </c>
      <c r="DA171">
        <v>1.9112231E-2</v>
      </c>
      <c r="DB171" s="4">
        <f t="shared" si="288"/>
        <v>-0.97119543100000416</v>
      </c>
      <c r="DC171">
        <v>-0.63509990000000005</v>
      </c>
      <c r="DD171" s="4">
        <f t="shared" si="289"/>
        <v>-0.31698330000000408</v>
      </c>
      <c r="DE171">
        <v>-0.67150200000000004</v>
      </c>
      <c r="DF171" s="4">
        <f t="shared" si="290"/>
        <v>-0.28058120000000408</v>
      </c>
      <c r="DG171">
        <v>-6.5635553999999999E-2</v>
      </c>
      <c r="DH171" s="4">
        <f t="shared" si="291"/>
        <v>-0.88644764600000414</v>
      </c>
      <c r="DI171">
        <v>6.104416E-2</v>
      </c>
      <c r="DJ171" s="4">
        <f t="shared" si="292"/>
        <v>-1.0131273600000041</v>
      </c>
      <c r="DK171">
        <v>-6.2200718000000002E-2</v>
      </c>
      <c r="DL171" s="4">
        <f t="shared" si="293"/>
        <v>-0.88988248200000408</v>
      </c>
      <c r="DM171">
        <v>0.46588560000000001</v>
      </c>
      <c r="DN171" s="4">
        <f t="shared" si="294"/>
        <v>-1.4179688000000041</v>
      </c>
      <c r="DO171">
        <v>-0.67150200000000004</v>
      </c>
      <c r="DP171" s="4">
        <f t="shared" si="295"/>
        <v>-0.28058120000000408</v>
      </c>
    </row>
    <row r="172" spans="2:120">
      <c r="B172">
        <v>157</v>
      </c>
      <c r="C172" s="4">
        <v>1419.227488</v>
      </c>
      <c r="D172" s="4">
        <v>3376.5997419999999</v>
      </c>
      <c r="E172" s="4">
        <v>0</v>
      </c>
      <c r="F172" s="4">
        <v>8.3333710000005112E-2</v>
      </c>
      <c r="G172" s="4">
        <v>-0.25888854</v>
      </c>
      <c r="H172" s="4">
        <f t="shared" si="239"/>
        <v>0.34222225000000511</v>
      </c>
      <c r="I172" s="4">
        <v>0.15279213999999999</v>
      </c>
      <c r="J172" s="4">
        <f t="shared" si="240"/>
        <v>-6.9458429999994881E-2</v>
      </c>
      <c r="K172">
        <v>1.2799349</v>
      </c>
      <c r="L172" s="4">
        <f t="shared" si="241"/>
        <v>-1.1966011899999949</v>
      </c>
      <c r="M172">
        <v>1.2799349</v>
      </c>
      <c r="N172" s="4">
        <f t="shared" si="242"/>
        <v>-1.1966011899999949</v>
      </c>
      <c r="O172">
        <v>0.58301809999999998</v>
      </c>
      <c r="P172" s="4">
        <f t="shared" si="243"/>
        <v>-0.49968438999999487</v>
      </c>
      <c r="Q172">
        <v>3.2734692000000001</v>
      </c>
      <c r="R172" s="4">
        <f t="shared" si="244"/>
        <v>-3.190135489999995</v>
      </c>
      <c r="S172">
        <v>9.2601440000000004</v>
      </c>
      <c r="T172" s="4">
        <f t="shared" si="245"/>
        <v>-9.1768102899999953</v>
      </c>
      <c r="U172">
        <v>-0.59939799999999999</v>
      </c>
      <c r="V172" s="4">
        <f t="shared" si="246"/>
        <v>0.6827317100000051</v>
      </c>
      <c r="W172">
        <v>1.3233603</v>
      </c>
      <c r="X172" s="4">
        <f t="shared" si="247"/>
        <v>-1.2400265899999949</v>
      </c>
      <c r="Z172" s="4">
        <f t="shared" si="248"/>
        <v>8.3333710000005112E-2</v>
      </c>
      <c r="AA172">
        <v>1.5379195999999999</v>
      </c>
      <c r="AB172" s="4">
        <f t="shared" si="249"/>
        <v>-1.4545858899999948</v>
      </c>
      <c r="AC172">
        <v>3.1723889999999999</v>
      </c>
      <c r="AD172" s="4">
        <f t="shared" si="250"/>
        <v>-3.0890552899999948</v>
      </c>
      <c r="AE172">
        <v>1.6240577</v>
      </c>
      <c r="AF172" s="4">
        <f t="shared" si="251"/>
        <v>-1.5407239899999949</v>
      </c>
      <c r="AG172">
        <v>2.4615749999999998</v>
      </c>
      <c r="AH172" s="4">
        <f t="shared" si="252"/>
        <v>-2.3782412899999947</v>
      </c>
      <c r="AI172">
        <v>3.9393988000000002</v>
      </c>
      <c r="AJ172" s="4">
        <f t="shared" si="253"/>
        <v>-3.8560650899999951</v>
      </c>
      <c r="AK172">
        <v>-1.1085081000000001</v>
      </c>
      <c r="AL172" s="4">
        <f t="shared" si="254"/>
        <v>1.1918418100000052</v>
      </c>
      <c r="AM172">
        <v>2.4382255000000002</v>
      </c>
      <c r="AN172" s="4">
        <f t="shared" si="255"/>
        <v>-2.354891789999995</v>
      </c>
      <c r="AO172">
        <v>-0.58849465999999995</v>
      </c>
      <c r="AP172" s="4">
        <f t="shared" si="256"/>
        <v>0.67182837000000506</v>
      </c>
      <c r="AQ172">
        <v>-1.1152369</v>
      </c>
      <c r="AR172" s="4">
        <f t="shared" ref="AR172" si="322">$F172-AQ172</f>
        <v>1.1985706100000051</v>
      </c>
      <c r="AS172">
        <v>1.5753644</v>
      </c>
      <c r="AT172" s="4">
        <f t="shared" si="258"/>
        <v>-1.4920306899999949</v>
      </c>
      <c r="AU172">
        <v>6.5394709999999995E-2</v>
      </c>
      <c r="AV172" s="4">
        <f t="shared" si="259"/>
        <v>1.7939000000005118E-2</v>
      </c>
      <c r="AW172">
        <v>0.93103539999999996</v>
      </c>
      <c r="AX172" s="4">
        <f t="shared" si="260"/>
        <v>-0.84770168999999485</v>
      </c>
      <c r="AY172">
        <v>-1.0331961999999999</v>
      </c>
      <c r="AZ172" s="4">
        <f t="shared" si="261"/>
        <v>1.116529910000005</v>
      </c>
      <c r="BA172">
        <v>1.307714</v>
      </c>
      <c r="BB172" s="4">
        <f t="shared" si="262"/>
        <v>-1.2243802899999949</v>
      </c>
      <c r="BC172">
        <v>2.8222857E-2</v>
      </c>
      <c r="BD172" s="4">
        <f t="shared" si="263"/>
        <v>5.5110853000005108E-2</v>
      </c>
      <c r="BE172">
        <v>0.17526674</v>
      </c>
      <c r="BF172" s="4">
        <f t="shared" si="264"/>
        <v>-9.1933029999994892E-2</v>
      </c>
      <c r="BG172">
        <v>-8.3931820000000004E-2</v>
      </c>
      <c r="BH172" s="4">
        <f t="shared" si="265"/>
        <v>0.1672655300000051</v>
      </c>
      <c r="BI172">
        <v>-1.2909968999999999</v>
      </c>
      <c r="BJ172" s="4">
        <f t="shared" si="266"/>
        <v>1.374330610000005</v>
      </c>
      <c r="BK172">
        <v>1.4223817999999999</v>
      </c>
      <c r="BL172" s="4">
        <f t="shared" si="267"/>
        <v>-1.3390480899999948</v>
      </c>
      <c r="BM172">
        <v>1.0301400000000001</v>
      </c>
      <c r="BN172" s="4">
        <f t="shared" si="268"/>
        <v>-0.94680628999999494</v>
      </c>
      <c r="BO172">
        <v>4.0030619999999999</v>
      </c>
      <c r="BP172" s="4">
        <f t="shared" si="269"/>
        <v>-3.9197282899999948</v>
      </c>
      <c r="BQ172">
        <v>5.8765379999999999E-2</v>
      </c>
      <c r="BR172" s="4">
        <f t="shared" si="270"/>
        <v>2.4568330000005113E-2</v>
      </c>
      <c r="BS172">
        <v>-1.5784872000000001</v>
      </c>
      <c r="BT172" s="4">
        <f t="shared" si="271"/>
        <v>1.6618209100000052</v>
      </c>
      <c r="BU172">
        <v>0.59448520000000005</v>
      </c>
      <c r="BV172" s="4">
        <f t="shared" si="272"/>
        <v>-0.51115148999999493</v>
      </c>
      <c r="BW172">
        <v>5.165724</v>
      </c>
      <c r="BX172" s="4">
        <f t="shared" si="273"/>
        <v>-5.0823902899999949</v>
      </c>
      <c r="BY172">
        <v>0.49742317000000003</v>
      </c>
      <c r="BZ172" s="4">
        <f t="shared" si="274"/>
        <v>-0.41408945999999491</v>
      </c>
      <c r="CA172">
        <v>0.23138697</v>
      </c>
      <c r="CB172" s="4">
        <f t="shared" si="275"/>
        <v>-0.14805325999999489</v>
      </c>
      <c r="CC172">
        <v>1.2310599</v>
      </c>
      <c r="CD172" s="4">
        <f t="shared" si="276"/>
        <v>-1.1477261899999949</v>
      </c>
      <c r="CE172">
        <v>10.352931</v>
      </c>
      <c r="CF172" s="4">
        <f t="shared" si="277"/>
        <v>-10.269597289999995</v>
      </c>
      <c r="CG172">
        <v>-0.64712685000000003</v>
      </c>
      <c r="CH172" s="4">
        <f t="shared" si="278"/>
        <v>0.73046056000000514</v>
      </c>
      <c r="CI172">
        <v>20.85671</v>
      </c>
      <c r="CJ172" s="4">
        <f t="shared" si="279"/>
        <v>-20.773376289999995</v>
      </c>
      <c r="CK172">
        <v>-0.13186034999999999</v>
      </c>
      <c r="CL172" s="4">
        <f t="shared" si="280"/>
        <v>0.2151940600000051</v>
      </c>
      <c r="CM172">
        <v>-2.0969760000000002</v>
      </c>
      <c r="CN172" s="4">
        <f t="shared" si="281"/>
        <v>2.1803097100000053</v>
      </c>
      <c r="CO172">
        <v>-0.36680487000000001</v>
      </c>
      <c r="CP172" s="4">
        <f t="shared" si="282"/>
        <v>0.45013858000000512</v>
      </c>
      <c r="CQ172">
        <v>-0.66607684</v>
      </c>
      <c r="CR172" s="4">
        <f t="shared" si="283"/>
        <v>0.74941055000000512</v>
      </c>
      <c r="CS172">
        <v>-1.6289126000000001E-2</v>
      </c>
      <c r="CT172" s="4">
        <f t="shared" si="284"/>
        <v>9.9622836000005113E-2</v>
      </c>
      <c r="CU172">
        <v>0.13295999999999999</v>
      </c>
      <c r="CV172" s="4">
        <f t="shared" si="285"/>
        <v>-4.9626289999994883E-2</v>
      </c>
      <c r="CW172">
        <v>-1.1859945000000001</v>
      </c>
      <c r="CX172" s="4">
        <f t="shared" si="286"/>
        <v>1.2693282100000052</v>
      </c>
      <c r="CY172">
        <v>-0.13328202</v>
      </c>
      <c r="CZ172" s="4">
        <f t="shared" si="287"/>
        <v>0.21661573000000511</v>
      </c>
      <c r="DA172">
        <v>-0.20668677999999999</v>
      </c>
      <c r="DB172" s="4">
        <f t="shared" si="288"/>
        <v>0.29002049000000507</v>
      </c>
      <c r="DC172">
        <v>1.8006802</v>
      </c>
      <c r="DD172" s="4">
        <f t="shared" si="289"/>
        <v>-1.7173464899999948</v>
      </c>
      <c r="DE172">
        <v>-0.13328202</v>
      </c>
      <c r="DF172" s="4">
        <f t="shared" si="290"/>
        <v>0.21661573000000511</v>
      </c>
      <c r="DG172">
        <v>0.35518264999999999</v>
      </c>
      <c r="DH172" s="4">
        <f t="shared" si="291"/>
        <v>-0.27184893999999488</v>
      </c>
      <c r="DI172">
        <v>-1.0426774000000001</v>
      </c>
      <c r="DJ172" s="4">
        <f t="shared" si="292"/>
        <v>1.1260111100000052</v>
      </c>
      <c r="DK172">
        <v>-0.59126323000000003</v>
      </c>
      <c r="DL172" s="4">
        <f t="shared" si="293"/>
        <v>0.67459694000000514</v>
      </c>
      <c r="DM172">
        <v>0.16675949000000001</v>
      </c>
      <c r="DN172" s="4">
        <f t="shared" si="294"/>
        <v>-8.3425779999994898E-2</v>
      </c>
      <c r="DO172">
        <v>-0.13328202</v>
      </c>
      <c r="DP172" s="4">
        <f t="shared" si="295"/>
        <v>0.21661573000000511</v>
      </c>
    </row>
    <row r="173" spans="2:120">
      <c r="B173">
        <v>158</v>
      </c>
      <c r="C173" s="4">
        <v>1419.5203859999999</v>
      </c>
      <c r="D173" s="4">
        <v>3382.7615559999999</v>
      </c>
      <c r="E173" s="4">
        <v>0</v>
      </c>
      <c r="F173" s="4">
        <v>-0.13055610000000684</v>
      </c>
      <c r="G173" s="4">
        <v>0.13684186000000001</v>
      </c>
      <c r="H173" s="4">
        <f t="shared" si="239"/>
        <v>-0.26739796000000682</v>
      </c>
      <c r="I173" s="4">
        <v>2.2774195000000001E-2</v>
      </c>
      <c r="J173" s="4">
        <f t="shared" si="240"/>
        <v>-0.15333029500000683</v>
      </c>
      <c r="K173">
        <v>-0.10545201999999999</v>
      </c>
      <c r="L173" s="4">
        <f t="shared" si="241"/>
        <v>-2.5104080000006843E-2</v>
      </c>
      <c r="M173">
        <v>-0.10545201999999999</v>
      </c>
      <c r="N173" s="4">
        <f t="shared" si="242"/>
        <v>-2.5104080000006843E-2</v>
      </c>
      <c r="O173">
        <v>0.13724801</v>
      </c>
      <c r="P173" s="4">
        <f t="shared" si="243"/>
        <v>-0.26780411000000681</v>
      </c>
      <c r="Q173">
        <v>0.30211561999999997</v>
      </c>
      <c r="R173" s="4">
        <f t="shared" si="244"/>
        <v>-0.43267172000000681</v>
      </c>
      <c r="S173">
        <v>-0.21965654000000001</v>
      </c>
      <c r="T173" s="4">
        <f t="shared" si="245"/>
        <v>8.9100439999993175E-2</v>
      </c>
      <c r="U173">
        <v>-0.14358334</v>
      </c>
      <c r="V173" s="4">
        <f t="shared" si="246"/>
        <v>1.3027239999993168E-2</v>
      </c>
      <c r="W173">
        <v>0.36283523000000001</v>
      </c>
      <c r="X173" s="4">
        <f t="shared" si="247"/>
        <v>-0.49339133000000684</v>
      </c>
      <c r="Z173" s="4">
        <f t="shared" si="248"/>
        <v>-0.13055610000000684</v>
      </c>
      <c r="AA173">
        <v>0.39204447999999997</v>
      </c>
      <c r="AB173" s="4">
        <f t="shared" si="249"/>
        <v>-0.52260058000000686</v>
      </c>
      <c r="AC173">
        <v>1.0067855999999999</v>
      </c>
      <c r="AD173" s="4">
        <f t="shared" si="250"/>
        <v>-1.1373417000000068</v>
      </c>
      <c r="AE173">
        <v>-0.122973286</v>
      </c>
      <c r="AF173" s="4">
        <f t="shared" si="251"/>
        <v>-7.582814000006835E-3</v>
      </c>
      <c r="AG173">
        <v>-5.2676298000000003E-2</v>
      </c>
      <c r="AH173" s="4">
        <f t="shared" si="252"/>
        <v>-7.7879802000006826E-2</v>
      </c>
      <c r="AI173">
        <v>-2.6452236E-2</v>
      </c>
      <c r="AJ173" s="4">
        <f t="shared" si="253"/>
        <v>-0.10410386400000683</v>
      </c>
      <c r="AK173">
        <v>0.42106807000000002</v>
      </c>
      <c r="AL173" s="4">
        <f t="shared" si="254"/>
        <v>-0.55162417000000685</v>
      </c>
      <c r="AM173">
        <v>2.0678162999999999E-2</v>
      </c>
      <c r="AN173" s="4">
        <f t="shared" si="255"/>
        <v>-0.15123426300000684</v>
      </c>
      <c r="AO173">
        <v>0.23592560000000001</v>
      </c>
      <c r="AP173" s="4">
        <f t="shared" si="256"/>
        <v>-0.36648170000000685</v>
      </c>
      <c r="AQ173">
        <v>4.5226323999999998E-2</v>
      </c>
      <c r="AR173" s="4">
        <f t="shared" ref="AR173" si="323">$F173-AQ173</f>
        <v>-0.17578242400000682</v>
      </c>
      <c r="AS173">
        <v>0.34431073000000001</v>
      </c>
      <c r="AT173" s="4">
        <f t="shared" si="258"/>
        <v>-0.47486683000000685</v>
      </c>
      <c r="AU173">
        <v>-6.9034024999999999E-2</v>
      </c>
      <c r="AV173" s="4">
        <f t="shared" si="259"/>
        <v>-6.1522075000006837E-2</v>
      </c>
      <c r="AW173">
        <v>1.4111594999999999E-2</v>
      </c>
      <c r="AX173" s="4">
        <f t="shared" si="260"/>
        <v>-0.14466769500000684</v>
      </c>
      <c r="AY173">
        <v>6.2025749999999999E-4</v>
      </c>
      <c r="AZ173" s="4">
        <f t="shared" si="261"/>
        <v>-0.13117635750000683</v>
      </c>
      <c r="BA173">
        <v>3.3177379999999999E-2</v>
      </c>
      <c r="BB173" s="4">
        <f t="shared" si="262"/>
        <v>-0.16373348000000684</v>
      </c>
      <c r="BC173">
        <v>0.30697124999999997</v>
      </c>
      <c r="BD173" s="4">
        <f t="shared" si="263"/>
        <v>-0.43752735000000681</v>
      </c>
      <c r="BE173">
        <v>-0.26010919999999998</v>
      </c>
      <c r="BF173" s="4">
        <f t="shared" si="264"/>
        <v>0.12955309999999315</v>
      </c>
      <c r="BG173">
        <v>0.18015632000000001</v>
      </c>
      <c r="BH173" s="4">
        <f t="shared" si="265"/>
        <v>-0.31071242000000687</v>
      </c>
      <c r="BI173">
        <v>6.0395780000000003E-2</v>
      </c>
      <c r="BJ173" s="4">
        <f t="shared" si="266"/>
        <v>-0.19095188000000685</v>
      </c>
      <c r="BK173">
        <v>-8.5257399999999997E-2</v>
      </c>
      <c r="BL173" s="4">
        <f t="shared" si="267"/>
        <v>-4.5298700000006839E-2</v>
      </c>
      <c r="BM173">
        <v>-4.5862699999999999E-2</v>
      </c>
      <c r="BN173" s="4">
        <f t="shared" si="268"/>
        <v>-8.469340000000683E-2</v>
      </c>
      <c r="BO173">
        <v>4.5279074000000002E-2</v>
      </c>
      <c r="BP173" s="4">
        <f t="shared" si="269"/>
        <v>-0.17583517400000684</v>
      </c>
      <c r="BQ173">
        <v>0.24957467999999999</v>
      </c>
      <c r="BR173" s="4">
        <f t="shared" si="270"/>
        <v>-0.38013078000000683</v>
      </c>
      <c r="BS173">
        <v>0.30792996</v>
      </c>
      <c r="BT173" s="4">
        <f t="shared" si="271"/>
        <v>-0.43848606000000684</v>
      </c>
      <c r="BU173">
        <v>0.20997711999999999</v>
      </c>
      <c r="BV173" s="4">
        <f t="shared" si="272"/>
        <v>-0.34053322000000685</v>
      </c>
      <c r="BW173">
        <v>4.7051599999999999E-2</v>
      </c>
      <c r="BX173" s="4">
        <f t="shared" si="273"/>
        <v>-0.17760770000000684</v>
      </c>
      <c r="BY173">
        <v>-5.6805852999999998E-3</v>
      </c>
      <c r="BZ173" s="4">
        <f t="shared" si="274"/>
        <v>-0.12487551470000684</v>
      </c>
      <c r="CA173">
        <v>0.57937395999999997</v>
      </c>
      <c r="CB173" s="4">
        <f t="shared" si="275"/>
        <v>-0.7099300600000068</v>
      </c>
      <c r="CC173">
        <v>-1.2813303999999999E-2</v>
      </c>
      <c r="CD173" s="4">
        <f t="shared" si="276"/>
        <v>-0.11774279600000684</v>
      </c>
      <c r="CE173">
        <v>0.35256520000000002</v>
      </c>
      <c r="CF173" s="4">
        <f t="shared" si="277"/>
        <v>-0.48312130000000686</v>
      </c>
      <c r="CG173">
        <v>-0.55106133000000002</v>
      </c>
      <c r="CH173" s="4">
        <f t="shared" si="278"/>
        <v>0.42050522999999318</v>
      </c>
      <c r="CI173">
        <v>0.49506462000000001</v>
      </c>
      <c r="CJ173" s="4">
        <f t="shared" si="279"/>
        <v>-0.62562072000000679</v>
      </c>
      <c r="CK173">
        <v>0.40986391999999999</v>
      </c>
      <c r="CL173" s="4">
        <f t="shared" si="280"/>
        <v>-0.54042002000000688</v>
      </c>
      <c r="CM173">
        <v>-7.1911715000000001E-2</v>
      </c>
      <c r="CN173" s="4">
        <f t="shared" si="281"/>
        <v>-5.8644385000006835E-2</v>
      </c>
      <c r="CO173">
        <v>8.4509600000000004E-2</v>
      </c>
      <c r="CP173" s="4">
        <f t="shared" si="282"/>
        <v>-0.21506570000000685</v>
      </c>
      <c r="CQ173">
        <v>-9.0255219999999994E-3</v>
      </c>
      <c r="CR173" s="4">
        <f t="shared" si="283"/>
        <v>-0.12153057800000684</v>
      </c>
      <c r="CS173">
        <v>0.47043945999999998</v>
      </c>
      <c r="CT173" s="4">
        <f t="shared" si="284"/>
        <v>-0.60099556000000676</v>
      </c>
      <c r="CU173">
        <v>8.6502460000000003E-2</v>
      </c>
      <c r="CV173" s="4">
        <f t="shared" si="285"/>
        <v>-0.21705856000000684</v>
      </c>
      <c r="CW173">
        <v>-0.34469480000000002</v>
      </c>
      <c r="CX173" s="4">
        <f t="shared" si="286"/>
        <v>0.21413869999999319</v>
      </c>
      <c r="CY173">
        <v>5.3424424999999999E-3</v>
      </c>
      <c r="CZ173" s="4">
        <f t="shared" si="287"/>
        <v>-0.13589854250000682</v>
      </c>
      <c r="DA173">
        <v>-0.1090473</v>
      </c>
      <c r="DB173" s="4">
        <f t="shared" si="288"/>
        <v>-2.1508800000006836E-2</v>
      </c>
      <c r="DC173">
        <v>2.6925046000000001E-2</v>
      </c>
      <c r="DD173" s="4">
        <f t="shared" si="289"/>
        <v>-0.15748114600000684</v>
      </c>
      <c r="DE173">
        <v>5.3424424999999999E-3</v>
      </c>
      <c r="DF173" s="4">
        <f t="shared" si="290"/>
        <v>-0.13589854250000682</v>
      </c>
      <c r="DG173">
        <v>0.10429785</v>
      </c>
      <c r="DH173" s="4">
        <f t="shared" si="291"/>
        <v>-0.23485395000000683</v>
      </c>
      <c r="DI173">
        <v>6.1143767000000002E-2</v>
      </c>
      <c r="DJ173" s="4">
        <f t="shared" si="292"/>
        <v>-0.19169986700000685</v>
      </c>
      <c r="DK173">
        <v>0.118152075</v>
      </c>
      <c r="DL173" s="4">
        <f t="shared" si="293"/>
        <v>-0.24870817500000683</v>
      </c>
      <c r="DM173">
        <v>0.86301446000000004</v>
      </c>
      <c r="DN173" s="4">
        <f t="shared" si="294"/>
        <v>-0.99357056000000687</v>
      </c>
      <c r="DO173">
        <v>5.3424424999999999E-3</v>
      </c>
      <c r="DP173" s="4">
        <f t="shared" si="295"/>
        <v>-0.13589854250000682</v>
      </c>
    </row>
    <row r="174" spans="2:120">
      <c r="B174">
        <v>159</v>
      </c>
      <c r="C174" s="4">
        <v>1419.584953</v>
      </c>
      <c r="D174" s="4">
        <v>3386.889858</v>
      </c>
      <c r="E174" s="4">
        <v>0</v>
      </c>
      <c r="F174" s="4">
        <v>7.8472640000001093E-2</v>
      </c>
      <c r="G174" s="4">
        <v>0.11640076000000001</v>
      </c>
      <c r="H174" s="4">
        <f t="shared" si="239"/>
        <v>-3.7928119999998913E-2</v>
      </c>
      <c r="I174" s="4">
        <v>-3.9231719999999998E-2</v>
      </c>
      <c r="J174" s="4">
        <f t="shared" si="240"/>
        <v>0.11770436000000109</v>
      </c>
      <c r="K174">
        <v>0.11862507</v>
      </c>
      <c r="L174" s="4">
        <f t="shared" si="241"/>
        <v>-4.0152429999998906E-2</v>
      </c>
      <c r="M174">
        <v>0.11862507</v>
      </c>
      <c r="N174" s="4">
        <f t="shared" si="242"/>
        <v>-4.0152429999998906E-2</v>
      </c>
      <c r="O174">
        <v>2.3503265999999998E-2</v>
      </c>
      <c r="P174" s="4">
        <f t="shared" si="243"/>
        <v>5.4969374000001098E-2</v>
      </c>
      <c r="Q174">
        <v>0.13391832000000001</v>
      </c>
      <c r="R174" s="4">
        <f t="shared" si="244"/>
        <v>-5.5445679999998915E-2</v>
      </c>
      <c r="S174">
        <v>-0.26006076</v>
      </c>
      <c r="T174" s="4">
        <f t="shared" si="245"/>
        <v>0.33853340000000109</v>
      </c>
      <c r="U174">
        <v>-0.31182223999999997</v>
      </c>
      <c r="V174" s="4">
        <f t="shared" si="246"/>
        <v>0.39029488000000107</v>
      </c>
      <c r="W174">
        <v>0.44883960000000001</v>
      </c>
      <c r="X174" s="4">
        <f t="shared" si="247"/>
        <v>-0.37036695999999891</v>
      </c>
      <c r="Z174" s="4">
        <f t="shared" si="248"/>
        <v>7.8472640000001093E-2</v>
      </c>
      <c r="AA174">
        <v>0.69670825999999997</v>
      </c>
      <c r="AB174" s="4">
        <f t="shared" si="249"/>
        <v>-0.61823561999999888</v>
      </c>
      <c r="AC174">
        <v>0.63004830000000001</v>
      </c>
      <c r="AD174" s="4">
        <f t="shared" si="250"/>
        <v>-0.55157565999999891</v>
      </c>
      <c r="AE174">
        <v>-0.41506585000000001</v>
      </c>
      <c r="AF174" s="4">
        <f t="shared" si="251"/>
        <v>0.49353849000000111</v>
      </c>
      <c r="AG174">
        <v>2.3971916999999999E-2</v>
      </c>
      <c r="AH174" s="4">
        <f t="shared" si="252"/>
        <v>5.4500723000001097E-2</v>
      </c>
      <c r="AI174">
        <v>-0.13624433</v>
      </c>
      <c r="AJ174" s="4">
        <f t="shared" si="253"/>
        <v>0.21471697000000109</v>
      </c>
      <c r="AK174">
        <v>-7.8184984999999999E-2</v>
      </c>
      <c r="AL174" s="4">
        <f t="shared" si="254"/>
        <v>0.15665762500000108</v>
      </c>
      <c r="AM174">
        <v>-3.5276885999999999E-3</v>
      </c>
      <c r="AN174" s="4">
        <f t="shared" si="255"/>
        <v>8.2000328600001088E-2</v>
      </c>
      <c r="AO174">
        <v>0.24459275999999999</v>
      </c>
      <c r="AP174" s="4">
        <f t="shared" si="256"/>
        <v>-0.1661201199999989</v>
      </c>
      <c r="AQ174">
        <v>-4.3250459999999998E-2</v>
      </c>
      <c r="AR174" s="4">
        <f t="shared" ref="AR174" si="324">$F174-AQ174</f>
        <v>0.12172310000000108</v>
      </c>
      <c r="AS174">
        <v>0.30000599999999999</v>
      </c>
      <c r="AT174" s="4">
        <f t="shared" si="258"/>
        <v>-0.2215333599999989</v>
      </c>
      <c r="AU174">
        <v>-0.2683623</v>
      </c>
      <c r="AV174" s="4">
        <f t="shared" si="259"/>
        <v>0.34683494000000109</v>
      </c>
      <c r="AW174">
        <v>-2.944979E-2</v>
      </c>
      <c r="AX174" s="4">
        <f t="shared" si="260"/>
        <v>0.1079224300000011</v>
      </c>
      <c r="AY174">
        <v>-0.14201159999999999</v>
      </c>
      <c r="AZ174" s="4">
        <f t="shared" si="261"/>
        <v>0.22048424000000108</v>
      </c>
      <c r="BA174">
        <v>6.3986280000000006E-2</v>
      </c>
      <c r="BB174" s="4">
        <f t="shared" si="262"/>
        <v>1.4486360000001086E-2</v>
      </c>
      <c r="BC174">
        <v>0.11338199</v>
      </c>
      <c r="BD174" s="4">
        <f t="shared" si="263"/>
        <v>-3.4909349999998909E-2</v>
      </c>
      <c r="BE174">
        <v>-0.23737976999999999</v>
      </c>
      <c r="BF174" s="4">
        <f t="shared" si="264"/>
        <v>0.31585241000000108</v>
      </c>
      <c r="BG174">
        <v>0.16241948</v>
      </c>
      <c r="BH174" s="4">
        <f t="shared" si="265"/>
        <v>-8.3946839999998912E-2</v>
      </c>
      <c r="BI174">
        <v>0.4281702</v>
      </c>
      <c r="BJ174" s="4">
        <f t="shared" si="266"/>
        <v>-0.34969755999999891</v>
      </c>
      <c r="BK174">
        <v>0.28617513</v>
      </c>
      <c r="BL174" s="4">
        <f t="shared" si="267"/>
        <v>-0.20770248999999891</v>
      </c>
      <c r="BM174">
        <v>-0.46029176999999999</v>
      </c>
      <c r="BN174" s="4">
        <f t="shared" si="268"/>
        <v>0.53876441000000108</v>
      </c>
      <c r="BO174">
        <v>0.16571776999999999</v>
      </c>
      <c r="BP174" s="4">
        <f t="shared" si="269"/>
        <v>-8.7245129999998894E-2</v>
      </c>
      <c r="BQ174">
        <v>0.14688683999999999</v>
      </c>
      <c r="BR174" s="4">
        <f t="shared" si="270"/>
        <v>-6.8414199999998898E-2</v>
      </c>
      <c r="BS174">
        <v>0.37360165000000001</v>
      </c>
      <c r="BT174" s="4">
        <f t="shared" si="271"/>
        <v>-0.29512900999999891</v>
      </c>
      <c r="BU174">
        <v>7.916078E-2</v>
      </c>
      <c r="BV174" s="4">
        <f t="shared" si="272"/>
        <v>-6.881399999989074E-4</v>
      </c>
      <c r="BW174">
        <v>7.8752360000000006E-5</v>
      </c>
      <c r="BX174" s="4">
        <f t="shared" si="273"/>
        <v>7.8393887640001089E-2</v>
      </c>
      <c r="BY174">
        <v>-4.9197304999999997E-2</v>
      </c>
      <c r="BZ174" s="4">
        <f t="shared" si="274"/>
        <v>0.12766994500000109</v>
      </c>
      <c r="CA174">
        <v>0.55864285999999996</v>
      </c>
      <c r="CB174" s="4">
        <f t="shared" si="275"/>
        <v>-0.48017021999999887</v>
      </c>
      <c r="CC174">
        <v>2.4803458E-2</v>
      </c>
      <c r="CD174" s="4">
        <f t="shared" si="276"/>
        <v>5.3669182000001092E-2</v>
      </c>
      <c r="CE174">
        <v>0.22650449</v>
      </c>
      <c r="CF174" s="4">
        <f t="shared" si="277"/>
        <v>-0.14803184999999891</v>
      </c>
      <c r="CG174">
        <v>-0.4741051</v>
      </c>
      <c r="CH174" s="4">
        <f t="shared" si="278"/>
        <v>0.55257774000000115</v>
      </c>
      <c r="CI174">
        <v>-0.28005022000000002</v>
      </c>
      <c r="CJ174" s="4">
        <f t="shared" si="279"/>
        <v>0.35852286000000111</v>
      </c>
      <c r="CK174">
        <v>0.16740057</v>
      </c>
      <c r="CL174" s="4">
        <f t="shared" si="280"/>
        <v>-8.8927929999998906E-2</v>
      </c>
      <c r="CM174">
        <v>-9.3725643999999997E-2</v>
      </c>
      <c r="CN174" s="4">
        <f t="shared" si="281"/>
        <v>0.17219828400000109</v>
      </c>
      <c r="CO174">
        <v>-1.2612503000000001E-2</v>
      </c>
      <c r="CP174" s="4">
        <f t="shared" si="282"/>
        <v>9.108514300000109E-2</v>
      </c>
      <c r="CQ174">
        <v>-3.1390137999999998E-2</v>
      </c>
      <c r="CR174" s="4">
        <f t="shared" si="283"/>
        <v>0.10986277800000109</v>
      </c>
      <c r="CS174">
        <v>2.8646745000000001E-2</v>
      </c>
      <c r="CT174" s="4">
        <f t="shared" si="284"/>
        <v>4.9825895000001091E-2</v>
      </c>
      <c r="CU174">
        <v>7.8966700000000001E-2</v>
      </c>
      <c r="CV174" s="4">
        <f t="shared" si="285"/>
        <v>-4.9405999999890815E-4</v>
      </c>
      <c r="CW174">
        <v>-0.26747120000000002</v>
      </c>
      <c r="CX174" s="4">
        <f t="shared" si="286"/>
        <v>0.34594384000000111</v>
      </c>
      <c r="CY174">
        <v>8.2575019999999999E-2</v>
      </c>
      <c r="CZ174" s="4">
        <f t="shared" si="287"/>
        <v>-4.1023799999989063E-3</v>
      </c>
      <c r="DA174">
        <v>-7.7360384000000004E-2</v>
      </c>
      <c r="DB174" s="4">
        <f t="shared" si="288"/>
        <v>0.1558330240000011</v>
      </c>
      <c r="DC174">
        <v>-7.7976264000000003E-2</v>
      </c>
      <c r="DD174" s="4">
        <f t="shared" si="289"/>
        <v>0.15644890400000111</v>
      </c>
      <c r="DE174">
        <v>8.2575019999999999E-2</v>
      </c>
      <c r="DF174" s="4">
        <f t="shared" si="290"/>
        <v>-4.1023799999989063E-3</v>
      </c>
      <c r="DG174">
        <v>0.19699737</v>
      </c>
      <c r="DH174" s="4">
        <f t="shared" si="291"/>
        <v>-0.11852472999999891</v>
      </c>
      <c r="DI174">
        <v>-3.5829163999999997E-2</v>
      </c>
      <c r="DJ174" s="4">
        <f t="shared" si="292"/>
        <v>0.11430180400000109</v>
      </c>
      <c r="DK174">
        <v>6.7178000000000002E-2</v>
      </c>
      <c r="DL174" s="4">
        <f t="shared" si="293"/>
        <v>1.1294640000001091E-2</v>
      </c>
      <c r="DM174">
        <v>0.94183945999999996</v>
      </c>
      <c r="DN174" s="4">
        <f t="shared" si="294"/>
        <v>-0.86336681999999887</v>
      </c>
      <c r="DO174">
        <v>8.2575019999999999E-2</v>
      </c>
      <c r="DP174" s="4">
        <f t="shared" si="295"/>
        <v>-4.1023799999989063E-3</v>
      </c>
    </row>
    <row r="175" spans="2:120">
      <c r="B175">
        <v>160</v>
      </c>
      <c r="C175" s="4">
        <v>1419.4062180000001</v>
      </c>
      <c r="D175" s="4">
        <v>3392.4591059999998</v>
      </c>
      <c r="E175" s="4">
        <v>0</v>
      </c>
      <c r="F175" s="4">
        <v>6.5970100000001253E-3</v>
      </c>
      <c r="G175" s="4">
        <v>6.9431149999999997E-2</v>
      </c>
      <c r="H175" s="4">
        <f t="shared" si="239"/>
        <v>-6.2834139999999872E-2</v>
      </c>
      <c r="I175" s="4">
        <v>2.6358288000000001E-2</v>
      </c>
      <c r="J175" s="4">
        <f t="shared" si="240"/>
        <v>-1.9761277999999875E-2</v>
      </c>
      <c r="K175">
        <v>-9.3382789999999993E-2</v>
      </c>
      <c r="L175" s="4">
        <f t="shared" si="241"/>
        <v>9.9979800000000119E-2</v>
      </c>
      <c r="M175">
        <v>-9.3382789999999993E-2</v>
      </c>
      <c r="N175" s="4">
        <f t="shared" si="242"/>
        <v>9.9979800000000119E-2</v>
      </c>
      <c r="O175">
        <v>0.12708575</v>
      </c>
      <c r="P175" s="4">
        <f t="shared" si="243"/>
        <v>-0.12048873999999987</v>
      </c>
      <c r="Q175">
        <v>0.30905563000000003</v>
      </c>
      <c r="R175" s="4">
        <f t="shared" si="244"/>
        <v>-0.3024586199999999</v>
      </c>
      <c r="S175">
        <v>-0.28022691999999999</v>
      </c>
      <c r="T175" s="4">
        <f t="shared" si="245"/>
        <v>0.28682393000000012</v>
      </c>
      <c r="U175">
        <v>-0.2518919</v>
      </c>
      <c r="V175" s="4">
        <f t="shared" si="246"/>
        <v>0.25848891000000013</v>
      </c>
      <c r="W175">
        <v>0.27838426999999999</v>
      </c>
      <c r="X175" s="4">
        <f t="shared" si="247"/>
        <v>-0.27178725999999986</v>
      </c>
      <c r="Z175" s="4">
        <f t="shared" si="248"/>
        <v>6.5970100000001253E-3</v>
      </c>
      <c r="AA175">
        <v>0.57052565</v>
      </c>
      <c r="AB175" s="4">
        <f t="shared" si="249"/>
        <v>-0.56392863999999987</v>
      </c>
      <c r="AC175">
        <v>0.46087766000000002</v>
      </c>
      <c r="AD175" s="4">
        <f t="shared" si="250"/>
        <v>-0.4542806499999999</v>
      </c>
      <c r="AE175">
        <v>-0.12481914500000001</v>
      </c>
      <c r="AF175" s="4">
        <f t="shared" si="251"/>
        <v>0.13141615500000015</v>
      </c>
      <c r="AG175">
        <v>-4.4447652999999997E-2</v>
      </c>
      <c r="AH175" s="4">
        <f t="shared" si="252"/>
        <v>5.1044663000000122E-2</v>
      </c>
      <c r="AI175">
        <v>2.7830224000000001E-2</v>
      </c>
      <c r="AJ175" s="4">
        <f t="shared" si="253"/>
        <v>-2.1233213999999875E-2</v>
      </c>
      <c r="AK175">
        <v>4.7716327000000003E-2</v>
      </c>
      <c r="AL175" s="4">
        <f t="shared" si="254"/>
        <v>-4.1119316999999878E-2</v>
      </c>
      <c r="AM175">
        <v>-3.967975E-2</v>
      </c>
      <c r="AN175" s="4">
        <f t="shared" si="255"/>
        <v>4.6276760000000125E-2</v>
      </c>
      <c r="AO175">
        <v>0.18106412999999999</v>
      </c>
      <c r="AP175" s="4">
        <f t="shared" si="256"/>
        <v>-0.17446711999999986</v>
      </c>
      <c r="AQ175">
        <v>-6.8038984999999996E-2</v>
      </c>
      <c r="AR175" s="4">
        <f t="shared" ref="AR175" si="325">$F175-AQ175</f>
        <v>7.4635995000000122E-2</v>
      </c>
      <c r="AS175">
        <v>0.34395357999999998</v>
      </c>
      <c r="AT175" s="4">
        <f t="shared" si="258"/>
        <v>-0.33735656999999986</v>
      </c>
      <c r="AU175">
        <v>-0.19199441</v>
      </c>
      <c r="AV175" s="4">
        <f t="shared" si="259"/>
        <v>0.19859142000000013</v>
      </c>
      <c r="AW175">
        <v>4.4261450000000001E-2</v>
      </c>
      <c r="AX175" s="4">
        <f t="shared" si="260"/>
        <v>-3.7664439999999876E-2</v>
      </c>
      <c r="AY175">
        <v>7.7597483999999994E-2</v>
      </c>
      <c r="AZ175" s="4">
        <f t="shared" si="261"/>
        <v>-7.1000473999999869E-2</v>
      </c>
      <c r="BA175">
        <v>0.14254205</v>
      </c>
      <c r="BB175" s="4">
        <f t="shared" si="262"/>
        <v>-0.13594503999999988</v>
      </c>
      <c r="BC175">
        <v>0.114635766</v>
      </c>
      <c r="BD175" s="4">
        <f t="shared" si="263"/>
        <v>-0.10803875599999987</v>
      </c>
      <c r="BE175">
        <v>-0.22563511</v>
      </c>
      <c r="BF175" s="4">
        <f t="shared" si="264"/>
        <v>0.23223212000000013</v>
      </c>
      <c r="BG175">
        <v>0.17584432999999999</v>
      </c>
      <c r="BH175" s="4">
        <f t="shared" si="265"/>
        <v>-0.16924731999999987</v>
      </c>
      <c r="BI175">
        <v>0.40309595999999998</v>
      </c>
      <c r="BJ175" s="4">
        <f t="shared" si="266"/>
        <v>-0.39649894999999985</v>
      </c>
      <c r="BK175">
        <v>0.11472868999999999</v>
      </c>
      <c r="BL175" s="4">
        <f t="shared" si="267"/>
        <v>-0.10813167999999987</v>
      </c>
      <c r="BM175">
        <v>-0.33383834000000001</v>
      </c>
      <c r="BN175" s="4">
        <f t="shared" si="268"/>
        <v>0.34043535000000014</v>
      </c>
      <c r="BO175">
        <v>7.9019696E-2</v>
      </c>
      <c r="BP175" s="4">
        <f t="shared" si="269"/>
        <v>-7.2422685999999875E-2</v>
      </c>
      <c r="BQ175">
        <v>0.24317947000000001</v>
      </c>
      <c r="BR175" s="4">
        <f t="shared" si="270"/>
        <v>-0.23658245999999988</v>
      </c>
      <c r="BS175">
        <v>0.39711943</v>
      </c>
      <c r="BT175" s="4">
        <f t="shared" si="271"/>
        <v>-0.39052241999999987</v>
      </c>
      <c r="BU175">
        <v>0.24293735999999999</v>
      </c>
      <c r="BV175" s="4">
        <f t="shared" si="272"/>
        <v>-0.23634034999999987</v>
      </c>
      <c r="BW175">
        <v>-0.14095352999999999</v>
      </c>
      <c r="BX175" s="4">
        <f t="shared" si="273"/>
        <v>0.14755054000000012</v>
      </c>
      <c r="BY175">
        <v>-9.6884429999999997E-3</v>
      </c>
      <c r="BZ175" s="4">
        <f t="shared" si="274"/>
        <v>1.6285453000000123E-2</v>
      </c>
      <c r="CA175">
        <v>0.36497872999999997</v>
      </c>
      <c r="CB175" s="4">
        <f t="shared" si="275"/>
        <v>-0.35838171999999985</v>
      </c>
      <c r="CC175">
        <v>2.1685713999999998E-2</v>
      </c>
      <c r="CD175" s="4">
        <f t="shared" si="276"/>
        <v>-1.5088703999999873E-2</v>
      </c>
      <c r="CE175">
        <v>0.19216548</v>
      </c>
      <c r="CF175" s="4">
        <f t="shared" si="277"/>
        <v>-0.18556846999999987</v>
      </c>
      <c r="CG175">
        <v>-0.39849347000000002</v>
      </c>
      <c r="CH175" s="4">
        <f t="shared" si="278"/>
        <v>0.40509048000000014</v>
      </c>
      <c r="CI175">
        <v>1.6009117E-2</v>
      </c>
      <c r="CJ175" s="4">
        <f t="shared" si="279"/>
        <v>-9.4121069999998745E-3</v>
      </c>
      <c r="CK175">
        <v>0.14142748999999999</v>
      </c>
      <c r="CL175" s="4">
        <f t="shared" si="280"/>
        <v>-0.13483047999999986</v>
      </c>
      <c r="CM175">
        <v>-9.8601220000000003E-2</v>
      </c>
      <c r="CN175" s="4">
        <f t="shared" si="281"/>
        <v>0.10519823000000013</v>
      </c>
      <c r="CO175">
        <v>0.48983910000000003</v>
      </c>
      <c r="CP175" s="4">
        <f t="shared" si="282"/>
        <v>-0.4832420899999999</v>
      </c>
      <c r="CQ175">
        <v>-5.9026009999999997E-2</v>
      </c>
      <c r="CR175" s="4">
        <f t="shared" si="283"/>
        <v>6.5623020000000115E-2</v>
      </c>
      <c r="CS175">
        <v>0.78467989999999999</v>
      </c>
      <c r="CT175" s="4">
        <f t="shared" si="284"/>
        <v>-0.77808288999999986</v>
      </c>
      <c r="CU175">
        <v>0.12042471</v>
      </c>
      <c r="CV175" s="4">
        <f t="shared" si="285"/>
        <v>-0.11382769999999988</v>
      </c>
      <c r="CW175">
        <v>-0.18522944</v>
      </c>
      <c r="CX175" s="4">
        <f t="shared" si="286"/>
        <v>0.19182645000000012</v>
      </c>
      <c r="CY175">
        <v>9.0286959999999999E-2</v>
      </c>
      <c r="CZ175" s="4">
        <f t="shared" si="287"/>
        <v>-8.3689949999999874E-2</v>
      </c>
      <c r="DA175">
        <v>-0.11580679000000001</v>
      </c>
      <c r="DB175" s="4">
        <f t="shared" si="288"/>
        <v>0.12240380000000013</v>
      </c>
      <c r="DC175">
        <v>2.6171671000000001E-2</v>
      </c>
      <c r="DD175" s="4">
        <f t="shared" si="289"/>
        <v>-1.9574660999999875E-2</v>
      </c>
      <c r="DE175">
        <v>9.0286959999999999E-2</v>
      </c>
      <c r="DF175" s="4">
        <f t="shared" si="290"/>
        <v>-8.3689949999999874E-2</v>
      </c>
      <c r="DG175">
        <v>0.25852573000000001</v>
      </c>
      <c r="DH175" s="4">
        <f t="shared" si="291"/>
        <v>-0.25192871999999988</v>
      </c>
      <c r="DI175">
        <v>5.6402979999999998E-2</v>
      </c>
      <c r="DJ175" s="4">
        <f t="shared" si="292"/>
        <v>-4.9805969999999873E-2</v>
      </c>
      <c r="DK175">
        <v>-3.1495120000000001E-2</v>
      </c>
      <c r="DL175" s="4">
        <f t="shared" si="293"/>
        <v>3.8092130000000127E-2</v>
      </c>
      <c r="DM175">
        <v>1.1229465999999999</v>
      </c>
      <c r="DN175" s="4">
        <f t="shared" si="294"/>
        <v>-1.1163495899999998</v>
      </c>
      <c r="DO175">
        <v>9.0286959999999999E-2</v>
      </c>
      <c r="DP175" s="4">
        <f t="shared" si="295"/>
        <v>-8.3689949999999874E-2</v>
      </c>
    </row>
    <row r="176" spans="2:120">
      <c r="B176">
        <v>161</v>
      </c>
      <c r="C176" s="4">
        <v>1419.485645</v>
      </c>
      <c r="D176" s="4">
        <v>3395.7758359999998</v>
      </c>
      <c r="E176" s="4">
        <v>0</v>
      </c>
      <c r="F176" s="4">
        <v>5.3125260000001617E-2</v>
      </c>
      <c r="G176" s="4">
        <v>-1.0781359000000001E-2</v>
      </c>
      <c r="H176" s="4">
        <f t="shared" si="239"/>
        <v>6.3906619000001622E-2</v>
      </c>
      <c r="I176" s="4">
        <v>1.9383319E-2</v>
      </c>
      <c r="J176" s="4">
        <f t="shared" si="240"/>
        <v>3.3741941000001621E-2</v>
      </c>
      <c r="K176">
        <v>-9.8888119999999996E-2</v>
      </c>
      <c r="L176" s="4">
        <f t="shared" si="241"/>
        <v>0.15201338000000161</v>
      </c>
      <c r="M176">
        <v>-9.8888119999999996E-2</v>
      </c>
      <c r="N176" s="4">
        <f t="shared" si="242"/>
        <v>0.15201338000000161</v>
      </c>
      <c r="O176">
        <v>6.7315823999999996E-2</v>
      </c>
      <c r="P176" s="4">
        <f t="shared" si="243"/>
        <v>-1.4190563999998379E-2</v>
      </c>
      <c r="Q176">
        <v>0.3744692</v>
      </c>
      <c r="R176" s="4">
        <f t="shared" si="244"/>
        <v>-0.32134393999999838</v>
      </c>
      <c r="S176">
        <v>-0.28545207</v>
      </c>
      <c r="T176" s="4">
        <f t="shared" si="245"/>
        <v>0.33857733000000162</v>
      </c>
      <c r="U176">
        <v>-0.24794068999999999</v>
      </c>
      <c r="V176" s="4">
        <f t="shared" si="246"/>
        <v>0.30106595000000158</v>
      </c>
      <c r="W176">
        <v>0.46193328</v>
      </c>
      <c r="X176" s="4">
        <f t="shared" si="247"/>
        <v>-0.40880801999999838</v>
      </c>
      <c r="Z176" s="4">
        <f t="shared" si="248"/>
        <v>5.3125260000001617E-2</v>
      </c>
      <c r="AA176">
        <v>0.32518651999999998</v>
      </c>
      <c r="AB176" s="4">
        <f t="shared" si="249"/>
        <v>-0.27206125999999836</v>
      </c>
      <c r="AC176">
        <v>8.2345280000000007E-2</v>
      </c>
      <c r="AD176" s="4">
        <f t="shared" si="250"/>
        <v>-2.922001999999839E-2</v>
      </c>
      <c r="AE176">
        <v>-0.22014816000000001</v>
      </c>
      <c r="AF176" s="4">
        <f t="shared" si="251"/>
        <v>0.27327342000000165</v>
      </c>
      <c r="AG176">
        <v>4.5585632000000001E-2</v>
      </c>
      <c r="AH176" s="4">
        <f t="shared" si="252"/>
        <v>7.5396280000016164E-3</v>
      </c>
      <c r="AI176">
        <v>1.0014617999999999E-2</v>
      </c>
      <c r="AJ176" s="4">
        <f t="shared" si="253"/>
        <v>4.3110642000001614E-2</v>
      </c>
      <c r="AK176">
        <v>4.1943441999999997E-2</v>
      </c>
      <c r="AL176" s="4">
        <f t="shared" si="254"/>
        <v>1.118181800000162E-2</v>
      </c>
      <c r="AM176">
        <v>-4.0489820000000003E-2</v>
      </c>
      <c r="AN176" s="4">
        <f t="shared" si="255"/>
        <v>9.3615080000001627E-2</v>
      </c>
      <c r="AO176">
        <v>0.20132753</v>
      </c>
      <c r="AP176" s="4">
        <f t="shared" si="256"/>
        <v>-0.14820226999999839</v>
      </c>
      <c r="AQ176">
        <v>-5.5420179999999999E-2</v>
      </c>
      <c r="AR176" s="4">
        <f t="shared" ref="AR176" si="326">$F176-AQ176</f>
        <v>0.10854544000000162</v>
      </c>
      <c r="AS176">
        <v>0.23137408000000001</v>
      </c>
      <c r="AT176" s="4">
        <f t="shared" si="258"/>
        <v>-0.17824881999999839</v>
      </c>
      <c r="AU176">
        <v>-0.16106048000000001</v>
      </c>
      <c r="AV176" s="4">
        <f t="shared" si="259"/>
        <v>0.21418574000000162</v>
      </c>
      <c r="AW176">
        <v>1.2647502E-2</v>
      </c>
      <c r="AX176" s="4">
        <f t="shared" si="260"/>
        <v>4.0477758000001619E-2</v>
      </c>
      <c r="AY176">
        <v>-2.7098141999999999E-2</v>
      </c>
      <c r="AZ176" s="4">
        <f t="shared" si="261"/>
        <v>8.0223402000001609E-2</v>
      </c>
      <c r="BA176">
        <v>0.17545085999999999</v>
      </c>
      <c r="BB176" s="4">
        <f t="shared" si="262"/>
        <v>-0.12232559999999837</v>
      </c>
      <c r="BC176">
        <v>9.5106855000000004E-2</v>
      </c>
      <c r="BD176" s="4">
        <f t="shared" si="263"/>
        <v>-4.1981594999998387E-2</v>
      </c>
      <c r="BE176">
        <v>-0.15483378</v>
      </c>
      <c r="BF176" s="4">
        <f t="shared" si="264"/>
        <v>0.20795904000000162</v>
      </c>
      <c r="BG176">
        <v>0.17735139</v>
      </c>
      <c r="BH176" s="4">
        <f t="shared" si="265"/>
        <v>-0.12422612999999838</v>
      </c>
      <c r="BI176">
        <v>0.37012210000000001</v>
      </c>
      <c r="BJ176" s="4">
        <f t="shared" si="266"/>
        <v>-0.31699683999999839</v>
      </c>
      <c r="BK176">
        <v>0.12377189</v>
      </c>
      <c r="BL176" s="4">
        <f t="shared" si="267"/>
        <v>-7.0646629999998378E-2</v>
      </c>
      <c r="BM176">
        <v>-0.41038814000000001</v>
      </c>
      <c r="BN176" s="4">
        <f t="shared" si="268"/>
        <v>0.46351340000000163</v>
      </c>
      <c r="BO176">
        <v>0.16422030000000001</v>
      </c>
      <c r="BP176" s="4">
        <f t="shared" si="269"/>
        <v>-0.1110950399999984</v>
      </c>
      <c r="BQ176">
        <v>0.17724735</v>
      </c>
      <c r="BR176" s="4">
        <f t="shared" si="270"/>
        <v>-0.12412208999999838</v>
      </c>
      <c r="BS176">
        <v>0.31979249999999998</v>
      </c>
      <c r="BT176" s="4">
        <f t="shared" si="271"/>
        <v>-0.26666723999999836</v>
      </c>
      <c r="BU176">
        <v>0.25645846</v>
      </c>
      <c r="BV176" s="4">
        <f t="shared" si="272"/>
        <v>-0.20333319999999838</v>
      </c>
      <c r="BW176">
        <v>-0.108931236</v>
      </c>
      <c r="BX176" s="4">
        <f t="shared" si="273"/>
        <v>0.1620564960000016</v>
      </c>
      <c r="BY176">
        <v>4.3182946999999999E-2</v>
      </c>
      <c r="BZ176" s="4">
        <f t="shared" si="274"/>
        <v>9.942313000001618E-3</v>
      </c>
      <c r="CA176">
        <v>0.1776006</v>
      </c>
      <c r="CB176" s="4">
        <f t="shared" si="275"/>
        <v>-0.12447533999999838</v>
      </c>
      <c r="CC176">
        <v>3.8768104999999997E-2</v>
      </c>
      <c r="CD176" s="4">
        <f t="shared" si="276"/>
        <v>1.435715500000162E-2</v>
      </c>
      <c r="CE176">
        <v>7.6357566000000002E-2</v>
      </c>
      <c r="CF176" s="4">
        <f t="shared" si="277"/>
        <v>-2.3232305999998384E-2</v>
      </c>
      <c r="CG176">
        <v>-0.30493334</v>
      </c>
      <c r="CH176" s="4">
        <f t="shared" si="278"/>
        <v>0.35805860000000161</v>
      </c>
      <c r="CI176">
        <v>8.4179460000000008E-3</v>
      </c>
      <c r="CJ176" s="4">
        <f t="shared" si="279"/>
        <v>4.4707314000001615E-2</v>
      </c>
      <c r="CK176">
        <v>7.9168870000000002E-2</v>
      </c>
      <c r="CL176" s="4">
        <f t="shared" si="280"/>
        <v>-2.6043609999998385E-2</v>
      </c>
      <c r="CM176">
        <v>-0.10254778000000001</v>
      </c>
      <c r="CN176" s="4">
        <f t="shared" si="281"/>
        <v>0.15567304000000162</v>
      </c>
      <c r="CO176">
        <v>-1.8624672000000001E-3</v>
      </c>
      <c r="CP176" s="4">
        <f t="shared" si="282"/>
        <v>5.498772720000162E-2</v>
      </c>
      <c r="CQ176">
        <v>-7.0068140000000001E-2</v>
      </c>
      <c r="CR176" s="4">
        <f t="shared" si="283"/>
        <v>0.12319340000000162</v>
      </c>
      <c r="CS176">
        <v>0.32040553999999999</v>
      </c>
      <c r="CT176" s="4">
        <f t="shared" si="284"/>
        <v>-0.26728027999999837</v>
      </c>
      <c r="CU176">
        <v>9.9035113999999994E-2</v>
      </c>
      <c r="CV176" s="4">
        <f t="shared" si="285"/>
        <v>-4.5909853999998376E-2</v>
      </c>
      <c r="CW176">
        <v>-0.1534198</v>
      </c>
      <c r="CX176" s="4">
        <f t="shared" si="286"/>
        <v>0.20654506000000161</v>
      </c>
      <c r="CY176">
        <v>0.12012763</v>
      </c>
      <c r="CZ176" s="4">
        <f t="shared" si="287"/>
        <v>-6.7002369999998382E-2</v>
      </c>
      <c r="DA176">
        <v>-7.8163280000000002E-2</v>
      </c>
      <c r="DB176" s="4">
        <f t="shared" si="288"/>
        <v>0.13128854000000162</v>
      </c>
      <c r="DC176">
        <v>3.0842014000000001E-3</v>
      </c>
      <c r="DD176" s="4">
        <f t="shared" si="289"/>
        <v>5.0041058600001617E-2</v>
      </c>
      <c r="DE176">
        <v>0.12012763</v>
      </c>
      <c r="DF176" s="4">
        <f t="shared" si="290"/>
        <v>-6.7002369999998382E-2</v>
      </c>
      <c r="DG176">
        <v>0.28771538000000002</v>
      </c>
      <c r="DH176" s="4">
        <f t="shared" si="291"/>
        <v>-0.2345901199999984</v>
      </c>
      <c r="DI176">
        <v>-0.13488633999999999</v>
      </c>
      <c r="DJ176" s="4">
        <f t="shared" si="292"/>
        <v>0.18801160000000161</v>
      </c>
      <c r="DK176">
        <v>1.3687904000000001E-2</v>
      </c>
      <c r="DL176" s="4">
        <f t="shared" si="293"/>
        <v>3.9437356000001617E-2</v>
      </c>
      <c r="DM176">
        <v>1.0362777999999999</v>
      </c>
      <c r="DN176" s="4">
        <f t="shared" si="294"/>
        <v>-0.9831525399999983</v>
      </c>
      <c r="DO176">
        <v>0.12012763</v>
      </c>
      <c r="DP176" s="4">
        <f t="shared" si="295"/>
        <v>-6.7002369999998382E-2</v>
      </c>
    </row>
    <row r="177" spans="2:120">
      <c r="B177">
        <v>162</v>
      </c>
      <c r="C177" s="4">
        <v>1419.6990519999999</v>
      </c>
      <c r="D177" s="4">
        <v>3397.1548670000002</v>
      </c>
      <c r="E177" s="4">
        <v>0</v>
      </c>
      <c r="F177" s="4">
        <v>-7.6041920000001539E-2</v>
      </c>
      <c r="G177" s="4">
        <v>7.4646144999999997E-2</v>
      </c>
      <c r="H177" s="4">
        <f t="shared" si="239"/>
        <v>-0.15068806500000154</v>
      </c>
      <c r="I177" s="4">
        <v>7.9539734999999993E-3</v>
      </c>
      <c r="J177" s="4">
        <f t="shared" si="240"/>
        <v>-8.3995893500001542E-2</v>
      </c>
      <c r="K177">
        <v>-0.21413879999999999</v>
      </c>
      <c r="L177" s="4">
        <f t="shared" si="241"/>
        <v>0.13809687999999845</v>
      </c>
      <c r="M177">
        <v>-0.21413879999999999</v>
      </c>
      <c r="N177" s="4">
        <f t="shared" si="242"/>
        <v>0.13809687999999845</v>
      </c>
      <c r="O177">
        <v>9.1489710000000002E-2</v>
      </c>
      <c r="P177" s="4">
        <f t="shared" si="243"/>
        <v>-0.16753163000000154</v>
      </c>
      <c r="Q177">
        <v>0.19659492000000001</v>
      </c>
      <c r="R177" s="4">
        <f t="shared" si="244"/>
        <v>-0.27263684000000155</v>
      </c>
      <c r="S177">
        <v>-0.29421609999999998</v>
      </c>
      <c r="T177" s="4">
        <f t="shared" si="245"/>
        <v>0.21817417999999844</v>
      </c>
      <c r="U177">
        <v>-0.18113333000000001</v>
      </c>
      <c r="V177" s="4">
        <f t="shared" si="246"/>
        <v>0.10509140999999847</v>
      </c>
      <c r="W177">
        <v>0.35094841999999998</v>
      </c>
      <c r="X177" s="4">
        <f t="shared" si="247"/>
        <v>-0.42699034000000152</v>
      </c>
      <c r="Z177" s="4">
        <f t="shared" si="248"/>
        <v>-7.6041920000001539E-2</v>
      </c>
      <c r="AA177">
        <v>0.19225200000000001</v>
      </c>
      <c r="AB177" s="4">
        <f t="shared" si="249"/>
        <v>-0.26829392000000152</v>
      </c>
      <c r="AC177">
        <v>0.24826135999999999</v>
      </c>
      <c r="AD177" s="4">
        <f t="shared" si="250"/>
        <v>-0.32430328000000153</v>
      </c>
      <c r="AE177">
        <v>-0.10846203</v>
      </c>
      <c r="AF177" s="4">
        <f t="shared" si="251"/>
        <v>3.2420109999998462E-2</v>
      </c>
      <c r="AG177">
        <v>-4.0908623000000003E-3</v>
      </c>
      <c r="AH177" s="4">
        <f t="shared" si="252"/>
        <v>-7.1951057700001542E-2</v>
      </c>
      <c r="AI177">
        <v>1.2391025999999999E-2</v>
      </c>
      <c r="AJ177" s="4">
        <f t="shared" si="253"/>
        <v>-8.8432946000001539E-2</v>
      </c>
      <c r="AK177">
        <v>0.11301876</v>
      </c>
      <c r="AL177" s="4">
        <f t="shared" si="254"/>
        <v>-0.18906068000000154</v>
      </c>
      <c r="AM177">
        <v>-5.7181111999999999E-2</v>
      </c>
      <c r="AN177" s="4">
        <f t="shared" si="255"/>
        <v>-1.886080800000154E-2</v>
      </c>
      <c r="AO177">
        <v>0.16064185</v>
      </c>
      <c r="AP177" s="4">
        <f t="shared" si="256"/>
        <v>-0.23668377000000154</v>
      </c>
      <c r="AQ177">
        <v>-7.4235335E-2</v>
      </c>
      <c r="AR177" s="4">
        <f t="shared" ref="AR177" si="327">$F177-AQ177</f>
        <v>-1.8065850000015399E-3</v>
      </c>
      <c r="AS177">
        <v>0.23211514999999999</v>
      </c>
      <c r="AT177" s="4">
        <f t="shared" si="258"/>
        <v>-0.30815707000000153</v>
      </c>
      <c r="AU177">
        <v>-9.4822500000000004E-2</v>
      </c>
      <c r="AV177" s="4">
        <f t="shared" si="259"/>
        <v>1.8780579999998465E-2</v>
      </c>
      <c r="AW177">
        <v>-2.5724664000000001E-2</v>
      </c>
      <c r="AX177" s="4">
        <f t="shared" si="260"/>
        <v>-5.0317256000001538E-2</v>
      </c>
      <c r="AY177">
        <v>-2.4415689000000001E-2</v>
      </c>
      <c r="AZ177" s="4">
        <f t="shared" si="261"/>
        <v>-5.1626231000001535E-2</v>
      </c>
      <c r="BA177">
        <v>0.22284567</v>
      </c>
      <c r="BB177" s="4">
        <f t="shared" si="262"/>
        <v>-0.29888759000000154</v>
      </c>
      <c r="BC177">
        <v>5.7606026999999997E-2</v>
      </c>
      <c r="BD177" s="4">
        <f t="shared" si="263"/>
        <v>-0.13364794700000154</v>
      </c>
      <c r="BE177">
        <v>-0.13111866</v>
      </c>
      <c r="BF177" s="4">
        <f t="shared" si="264"/>
        <v>5.5076739999998459E-2</v>
      </c>
      <c r="BG177">
        <v>0.17233662</v>
      </c>
      <c r="BH177" s="4">
        <f t="shared" si="265"/>
        <v>-0.24837854000000154</v>
      </c>
      <c r="BI177">
        <v>0.4033986</v>
      </c>
      <c r="BJ177" s="4">
        <f t="shared" si="266"/>
        <v>-0.47944052000000154</v>
      </c>
      <c r="BK177">
        <v>0.13940947000000001</v>
      </c>
      <c r="BL177" s="4">
        <f t="shared" si="267"/>
        <v>-0.21545139000000155</v>
      </c>
      <c r="BM177">
        <v>-0.39112190000000002</v>
      </c>
      <c r="BN177" s="4">
        <f t="shared" si="268"/>
        <v>0.31507997999999848</v>
      </c>
      <c r="BO177">
        <v>0.16266327999999999</v>
      </c>
      <c r="BP177" s="4">
        <f t="shared" si="269"/>
        <v>-0.23870520000000153</v>
      </c>
      <c r="BQ177">
        <v>0.11399946</v>
      </c>
      <c r="BR177" s="4">
        <f t="shared" si="270"/>
        <v>-0.19004138000000154</v>
      </c>
      <c r="BS177">
        <v>0.40211376999999998</v>
      </c>
      <c r="BT177" s="4">
        <f t="shared" si="271"/>
        <v>-0.47815569000000152</v>
      </c>
      <c r="BU177">
        <v>0.16371879</v>
      </c>
      <c r="BV177" s="4">
        <f t="shared" si="272"/>
        <v>-0.23976071000000154</v>
      </c>
      <c r="BW177">
        <v>-0.18185169000000001</v>
      </c>
      <c r="BX177" s="4">
        <f t="shared" si="273"/>
        <v>0.10580976999999847</v>
      </c>
      <c r="BY177">
        <v>3.9164352999999999E-2</v>
      </c>
      <c r="BZ177" s="4">
        <f t="shared" si="274"/>
        <v>-0.11520627300000154</v>
      </c>
      <c r="CA177">
        <v>0.14024837000000001</v>
      </c>
      <c r="CB177" s="4">
        <f t="shared" si="275"/>
        <v>-0.21629029000000155</v>
      </c>
      <c r="CC177">
        <v>3.2039753999999997E-2</v>
      </c>
      <c r="CD177" s="4">
        <f t="shared" si="276"/>
        <v>-0.10808167400000154</v>
      </c>
      <c r="CE177">
        <v>0.10760598</v>
      </c>
      <c r="CF177" s="4">
        <f t="shared" si="277"/>
        <v>-0.18364790000000153</v>
      </c>
      <c r="CG177">
        <v>-0.31926110000000002</v>
      </c>
      <c r="CH177" s="4">
        <f t="shared" si="278"/>
        <v>0.24321917999999848</v>
      </c>
      <c r="CI177">
        <v>3.6143231999999997E-2</v>
      </c>
      <c r="CJ177" s="4">
        <f t="shared" si="279"/>
        <v>-0.11218515200000154</v>
      </c>
      <c r="CK177">
        <v>-5.7850619999999998E-2</v>
      </c>
      <c r="CL177" s="4">
        <f t="shared" si="280"/>
        <v>-1.8191300000001541E-2</v>
      </c>
      <c r="CM177">
        <v>-9.3753785000000006E-2</v>
      </c>
      <c r="CN177" s="4">
        <f t="shared" si="281"/>
        <v>1.7711864999998467E-2</v>
      </c>
      <c r="CO177">
        <v>0.31797882999999999</v>
      </c>
      <c r="CP177" s="4">
        <f t="shared" si="282"/>
        <v>-0.39402075000000153</v>
      </c>
      <c r="CQ177">
        <v>-8.2780709999999993E-2</v>
      </c>
      <c r="CR177" s="4">
        <f t="shared" si="283"/>
        <v>6.7387899999984541E-3</v>
      </c>
      <c r="CS177">
        <v>0.60438484000000003</v>
      </c>
      <c r="CT177" s="4">
        <f t="shared" si="284"/>
        <v>-0.68042676000000157</v>
      </c>
      <c r="CU177">
        <v>0.10282917</v>
      </c>
      <c r="CV177" s="4">
        <f t="shared" si="285"/>
        <v>-0.17887109000000154</v>
      </c>
      <c r="CW177">
        <v>-0.12882371000000001</v>
      </c>
      <c r="CX177" s="4">
        <f t="shared" si="286"/>
        <v>5.2781789999998469E-2</v>
      </c>
      <c r="CY177">
        <v>0.14416145999999999</v>
      </c>
      <c r="CZ177" s="4">
        <f t="shared" si="287"/>
        <v>-0.22020338000000153</v>
      </c>
      <c r="DA177">
        <v>-0.14216465</v>
      </c>
      <c r="DB177" s="4">
        <f t="shared" si="288"/>
        <v>6.6122729999998464E-2</v>
      </c>
      <c r="DC177">
        <v>1.312778E-2</v>
      </c>
      <c r="DD177" s="4">
        <f t="shared" si="289"/>
        <v>-8.9169700000001545E-2</v>
      </c>
      <c r="DE177">
        <v>0.14416145999999999</v>
      </c>
      <c r="DF177" s="4">
        <f t="shared" si="290"/>
        <v>-0.22020338000000153</v>
      </c>
      <c r="DG177">
        <v>0.28200439999999999</v>
      </c>
      <c r="DH177" s="4">
        <f t="shared" si="291"/>
        <v>-0.35804632000000153</v>
      </c>
      <c r="DI177">
        <v>4.7385296999999998E-3</v>
      </c>
      <c r="DJ177" s="4">
        <f t="shared" si="292"/>
        <v>-8.0780449700001533E-2</v>
      </c>
      <c r="DK177">
        <v>0.12382144</v>
      </c>
      <c r="DL177" s="4">
        <f t="shared" si="293"/>
        <v>-0.19986336000000154</v>
      </c>
      <c r="DM177">
        <v>1.0525192999999999</v>
      </c>
      <c r="DN177" s="4">
        <f t="shared" si="294"/>
        <v>-1.1285612200000015</v>
      </c>
      <c r="DO177">
        <v>0.14416145999999999</v>
      </c>
      <c r="DP177" s="4">
        <f t="shared" si="295"/>
        <v>-0.22020338000000153</v>
      </c>
    </row>
    <row r="178" spans="2:120">
      <c r="B178">
        <v>163</v>
      </c>
      <c r="C178" s="4">
        <v>1419.694156</v>
      </c>
      <c r="D178" s="4">
        <v>3399.599209</v>
      </c>
      <c r="E178" s="4">
        <v>0</v>
      </c>
      <c r="F178" s="4">
        <v>-0.1024307299999947</v>
      </c>
      <c r="G178" s="4">
        <v>2.1571323E-2</v>
      </c>
      <c r="H178" s="4">
        <f t="shared" si="239"/>
        <v>-0.1240020529999947</v>
      </c>
      <c r="I178" s="4">
        <v>-1.2034127E-2</v>
      </c>
      <c r="J178" s="4">
        <f t="shared" si="240"/>
        <v>-9.0396602999994691E-2</v>
      </c>
      <c r="K178">
        <v>-0.22064460999999999</v>
      </c>
      <c r="L178" s="4">
        <f t="shared" si="241"/>
        <v>0.11821388000000529</v>
      </c>
      <c r="M178">
        <v>-0.22064460999999999</v>
      </c>
      <c r="N178" s="4">
        <f t="shared" si="242"/>
        <v>0.11821388000000529</v>
      </c>
      <c r="O178">
        <v>3.7207887000000002E-2</v>
      </c>
      <c r="P178" s="4">
        <f t="shared" si="243"/>
        <v>-0.13963861699999469</v>
      </c>
      <c r="Q178">
        <v>0.21503448</v>
      </c>
      <c r="R178" s="4">
        <f t="shared" si="244"/>
        <v>-0.31746520999999472</v>
      </c>
      <c r="S178">
        <v>-0.26310836999999998</v>
      </c>
      <c r="T178" s="4">
        <f t="shared" si="245"/>
        <v>0.16067764000000528</v>
      </c>
      <c r="U178">
        <v>-0.13971971999999999</v>
      </c>
      <c r="V178" s="4">
        <f t="shared" si="246"/>
        <v>3.7288990000005295E-2</v>
      </c>
      <c r="W178">
        <v>0.33415452000000001</v>
      </c>
      <c r="X178" s="4">
        <f t="shared" si="247"/>
        <v>-0.43658524999999471</v>
      </c>
      <c r="Z178" s="4">
        <f t="shared" si="248"/>
        <v>-0.1024307299999947</v>
      </c>
      <c r="AA178">
        <v>0.17059541</v>
      </c>
      <c r="AB178" s="4">
        <f t="shared" si="249"/>
        <v>-0.2730261399999947</v>
      </c>
      <c r="AC178">
        <v>0.12815090000000001</v>
      </c>
      <c r="AD178" s="4">
        <f t="shared" si="250"/>
        <v>-0.23058162999999471</v>
      </c>
      <c r="AE178">
        <v>-0.15629692000000001</v>
      </c>
      <c r="AF178" s="4">
        <f t="shared" si="251"/>
        <v>5.386619000000531E-2</v>
      </c>
      <c r="AG178">
        <v>-2.1593291000000001E-2</v>
      </c>
      <c r="AH178" s="4">
        <f t="shared" si="252"/>
        <v>-8.0837438999994696E-2</v>
      </c>
      <c r="AI178">
        <v>3.5203017000000003E-2</v>
      </c>
      <c r="AJ178" s="4">
        <f t="shared" si="253"/>
        <v>-0.1376337469999947</v>
      </c>
      <c r="AK178">
        <v>4.0566154E-2</v>
      </c>
      <c r="AL178" s="4">
        <f t="shared" si="254"/>
        <v>-0.14299688399999469</v>
      </c>
      <c r="AM178">
        <v>-6.2326618E-2</v>
      </c>
      <c r="AN178" s="4">
        <f t="shared" si="255"/>
        <v>-4.0104111999994696E-2</v>
      </c>
      <c r="AO178">
        <v>0.17148456000000001</v>
      </c>
      <c r="AP178" s="4">
        <f t="shared" si="256"/>
        <v>-0.2739152899999947</v>
      </c>
      <c r="AQ178">
        <v>-5.370747E-2</v>
      </c>
      <c r="AR178" s="4">
        <f t="shared" ref="AR178" si="328">$F178-AQ178</f>
        <v>-4.8723259999994696E-2</v>
      </c>
      <c r="AS178">
        <v>0.19637162999999999</v>
      </c>
      <c r="AT178" s="4">
        <f t="shared" si="258"/>
        <v>-0.29880235999999472</v>
      </c>
      <c r="AU178">
        <v>-2.3647743999999998E-2</v>
      </c>
      <c r="AV178" s="4">
        <f t="shared" si="259"/>
        <v>-7.8782985999994698E-2</v>
      </c>
      <c r="AW178">
        <v>-6.3553624000000003E-2</v>
      </c>
      <c r="AX178" s="4">
        <f t="shared" si="260"/>
        <v>-3.8877105999994693E-2</v>
      </c>
      <c r="AY178">
        <v>4.5758739999999999E-2</v>
      </c>
      <c r="AZ178" s="4">
        <f t="shared" si="261"/>
        <v>-0.14818946999999469</v>
      </c>
      <c r="BA178">
        <v>0.29516460999999999</v>
      </c>
      <c r="BB178" s="4">
        <f t="shared" si="262"/>
        <v>-0.39759533999999469</v>
      </c>
      <c r="BC178">
        <v>1.4670925E-2</v>
      </c>
      <c r="BD178" s="4">
        <f t="shared" si="263"/>
        <v>-0.1171016549999947</v>
      </c>
      <c r="BE178">
        <v>-0.14446655999999999</v>
      </c>
      <c r="BF178" s="4">
        <f t="shared" si="264"/>
        <v>4.2035830000005298E-2</v>
      </c>
      <c r="BG178">
        <v>0.16532288000000001</v>
      </c>
      <c r="BH178" s="4">
        <f t="shared" si="265"/>
        <v>-0.2677536099999947</v>
      </c>
      <c r="BI178">
        <v>0.33532002999999999</v>
      </c>
      <c r="BJ178" s="4">
        <f t="shared" si="266"/>
        <v>-0.43775075999999469</v>
      </c>
      <c r="BK178">
        <v>0.15260111000000001</v>
      </c>
      <c r="BL178" s="4">
        <f t="shared" si="267"/>
        <v>-0.25503183999999468</v>
      </c>
      <c r="BM178">
        <v>-0.34010157000000002</v>
      </c>
      <c r="BN178" s="4">
        <f t="shared" si="268"/>
        <v>0.23767084000000532</v>
      </c>
      <c r="BO178">
        <v>0.15025032999999999</v>
      </c>
      <c r="BP178" s="4">
        <f t="shared" si="269"/>
        <v>-0.25268105999999468</v>
      </c>
      <c r="BQ178">
        <v>4.4213614999999998E-2</v>
      </c>
      <c r="BR178" s="4">
        <f t="shared" si="270"/>
        <v>-0.14664434499999468</v>
      </c>
      <c r="BS178">
        <v>0.36352804</v>
      </c>
      <c r="BT178" s="4">
        <f t="shared" si="271"/>
        <v>-0.46595876999999469</v>
      </c>
      <c r="BU178">
        <v>0.12721504</v>
      </c>
      <c r="BV178" s="4">
        <f t="shared" si="272"/>
        <v>-0.2296457699999947</v>
      </c>
      <c r="BW178">
        <v>-0.1662515</v>
      </c>
      <c r="BX178" s="4">
        <f t="shared" si="273"/>
        <v>6.38207700000053E-2</v>
      </c>
      <c r="BY178">
        <v>7.065755E-2</v>
      </c>
      <c r="BZ178" s="4">
        <f t="shared" si="274"/>
        <v>-0.17308827999999471</v>
      </c>
      <c r="CA178">
        <v>0.16828937999999999</v>
      </c>
      <c r="CB178" s="4">
        <f t="shared" si="275"/>
        <v>-0.27072010999999468</v>
      </c>
      <c r="CC178">
        <v>4.1906684999999999E-2</v>
      </c>
      <c r="CD178" s="4">
        <f t="shared" si="276"/>
        <v>-0.1443374149999947</v>
      </c>
      <c r="CE178">
        <v>6.1069140000000001E-2</v>
      </c>
      <c r="CF178" s="4">
        <f t="shared" si="277"/>
        <v>-0.16349986999999469</v>
      </c>
      <c r="CG178">
        <v>-0.30622213999999998</v>
      </c>
      <c r="CH178" s="4">
        <f t="shared" si="278"/>
        <v>0.20379141000000528</v>
      </c>
      <c r="CI178">
        <v>5.6456223E-2</v>
      </c>
      <c r="CJ178" s="4">
        <f t="shared" si="279"/>
        <v>-0.1588869529999947</v>
      </c>
      <c r="CK178">
        <v>-4.1977779999999999E-2</v>
      </c>
      <c r="CL178" s="4">
        <f t="shared" si="280"/>
        <v>-6.0452949999994697E-2</v>
      </c>
      <c r="CM178">
        <v>-0.13311297</v>
      </c>
      <c r="CN178" s="4">
        <f t="shared" si="281"/>
        <v>3.0682240000005301E-2</v>
      </c>
      <c r="CO178">
        <v>1.6665752999999998E-2</v>
      </c>
      <c r="CP178" s="4">
        <f t="shared" si="282"/>
        <v>-0.1190964829999947</v>
      </c>
      <c r="CQ178">
        <v>-9.0769699999999995E-2</v>
      </c>
      <c r="CR178" s="4">
        <f t="shared" si="283"/>
        <v>-1.1661029999994701E-2</v>
      </c>
      <c r="CS178">
        <v>0.47000307000000002</v>
      </c>
      <c r="CT178" s="4">
        <f t="shared" si="284"/>
        <v>-0.57243379999999466</v>
      </c>
      <c r="CU178">
        <v>8.2142375000000004E-2</v>
      </c>
      <c r="CV178" s="4">
        <f t="shared" si="285"/>
        <v>-0.18457310499999469</v>
      </c>
      <c r="CW178">
        <v>-5.6918059999999999E-2</v>
      </c>
      <c r="CX178" s="4">
        <f t="shared" si="286"/>
        <v>-4.5512669999994697E-2</v>
      </c>
      <c r="CY178">
        <v>0.11206289</v>
      </c>
      <c r="CZ178" s="4">
        <f t="shared" si="287"/>
        <v>-0.21449361999999469</v>
      </c>
      <c r="DA178">
        <v>-8.6731165999999998E-2</v>
      </c>
      <c r="DB178" s="4">
        <f t="shared" si="288"/>
        <v>-1.5699563999994698E-2</v>
      </c>
      <c r="DC178">
        <v>-3.0691873000000001E-2</v>
      </c>
      <c r="DD178" s="4">
        <f t="shared" si="289"/>
        <v>-7.1738856999994688E-2</v>
      </c>
      <c r="DE178">
        <v>0.11206289</v>
      </c>
      <c r="DF178" s="4">
        <f t="shared" si="290"/>
        <v>-0.21449361999999469</v>
      </c>
      <c r="DG178">
        <v>0.27573950000000003</v>
      </c>
      <c r="DH178" s="4">
        <f t="shared" si="291"/>
        <v>-0.37817022999999472</v>
      </c>
      <c r="DI178">
        <v>8.9295336999999997E-4</v>
      </c>
      <c r="DJ178" s="4">
        <f t="shared" si="292"/>
        <v>-0.1033236833699947</v>
      </c>
      <c r="DK178">
        <v>7.3504609999999998E-2</v>
      </c>
      <c r="DL178" s="4">
        <f t="shared" si="293"/>
        <v>-0.17593533999999469</v>
      </c>
      <c r="DM178">
        <v>0.87437516000000004</v>
      </c>
      <c r="DN178" s="4">
        <f t="shared" si="294"/>
        <v>-0.97680588999999474</v>
      </c>
      <c r="DO178">
        <v>0.11206289</v>
      </c>
      <c r="DP178" s="4">
        <f t="shared" si="295"/>
        <v>-0.21449361999999469</v>
      </c>
    </row>
    <row r="179" spans="2:120">
      <c r="B179">
        <v>164</v>
      </c>
      <c r="C179" s="4">
        <v>1420.071379</v>
      </c>
      <c r="D179" s="4">
        <v>3399.9129309999998</v>
      </c>
      <c r="E179" s="4">
        <v>0</v>
      </c>
      <c r="F179" s="4">
        <v>6.3542179999998893E-2</v>
      </c>
      <c r="G179" s="4">
        <v>1.5444118E-2</v>
      </c>
      <c r="H179" s="4">
        <f t="shared" si="239"/>
        <v>4.8098061999998894E-2</v>
      </c>
      <c r="I179" s="4">
        <v>-2.3527084E-2</v>
      </c>
      <c r="J179" s="4">
        <f t="shared" si="240"/>
        <v>8.7069263999998897E-2</v>
      </c>
      <c r="K179">
        <v>-0.26256707000000001</v>
      </c>
      <c r="L179" s="4">
        <f t="shared" si="241"/>
        <v>0.32610924999999891</v>
      </c>
      <c r="M179">
        <v>-0.26256707000000001</v>
      </c>
      <c r="N179" s="4">
        <f t="shared" si="242"/>
        <v>0.32610924999999891</v>
      </c>
      <c r="O179">
        <v>5.8705140000000003E-2</v>
      </c>
      <c r="P179" s="4">
        <f t="shared" si="243"/>
        <v>4.8370399999988906E-3</v>
      </c>
      <c r="Q179">
        <v>0.14081800999999999</v>
      </c>
      <c r="R179" s="4">
        <f t="shared" si="244"/>
        <v>-7.72758300000011E-2</v>
      </c>
      <c r="S179">
        <v>-0.22761482</v>
      </c>
      <c r="T179" s="4">
        <f t="shared" si="245"/>
        <v>0.29115699999999889</v>
      </c>
      <c r="U179">
        <v>-0.13822614999999999</v>
      </c>
      <c r="V179" s="4">
        <f t="shared" si="246"/>
        <v>0.20176832999999889</v>
      </c>
      <c r="W179">
        <v>0.32666862000000002</v>
      </c>
      <c r="X179" s="4">
        <f t="shared" si="247"/>
        <v>-0.26312644000000113</v>
      </c>
      <c r="Z179" s="4">
        <f t="shared" si="248"/>
        <v>6.3542179999998893E-2</v>
      </c>
      <c r="AA179">
        <v>0.14744916999999999</v>
      </c>
      <c r="AB179" s="4">
        <f t="shared" si="249"/>
        <v>-8.3906990000001097E-2</v>
      </c>
      <c r="AC179">
        <v>0.10266069</v>
      </c>
      <c r="AD179" s="4">
        <f t="shared" si="250"/>
        <v>-3.9118510000001105E-2</v>
      </c>
      <c r="AE179">
        <v>-0.12514520000000001</v>
      </c>
      <c r="AF179" s="4">
        <f t="shared" si="251"/>
        <v>0.18868737999999891</v>
      </c>
      <c r="AG179">
        <v>-8.4652149999999995E-2</v>
      </c>
      <c r="AH179" s="4">
        <f t="shared" si="252"/>
        <v>0.14819432999999888</v>
      </c>
      <c r="AI179">
        <v>-2.2614519999999999E-2</v>
      </c>
      <c r="AJ179" s="4">
        <f t="shared" si="253"/>
        <v>8.6156699999998893E-2</v>
      </c>
      <c r="AK179">
        <v>7.4599559999999995E-2</v>
      </c>
      <c r="AL179" s="4">
        <f t="shared" si="254"/>
        <v>-1.1057380000001102E-2</v>
      </c>
      <c r="AM179">
        <v>-8.0021486000000003E-2</v>
      </c>
      <c r="AN179" s="4">
        <f t="shared" si="255"/>
        <v>0.1435636659999989</v>
      </c>
      <c r="AO179">
        <v>0.17675655000000001</v>
      </c>
      <c r="AP179" s="4">
        <f t="shared" si="256"/>
        <v>-0.11321437000000112</v>
      </c>
      <c r="AQ179">
        <v>-4.5190062000000003E-2</v>
      </c>
      <c r="AR179" s="4">
        <f t="shared" ref="AR179" si="329">$F179-AQ179</f>
        <v>0.1087322419999989</v>
      </c>
      <c r="AS179">
        <v>0.19629626</v>
      </c>
      <c r="AT179" s="4">
        <f t="shared" si="258"/>
        <v>-0.13275408000000111</v>
      </c>
      <c r="AU179">
        <v>4.761104E-2</v>
      </c>
      <c r="AV179" s="4">
        <f t="shared" si="259"/>
        <v>1.5931139999998893E-2</v>
      </c>
      <c r="AW179">
        <v>-9.1977075000000005E-2</v>
      </c>
      <c r="AX179" s="4">
        <f t="shared" si="260"/>
        <v>0.15551925499999891</v>
      </c>
      <c r="AY179">
        <v>4.0486204999999997E-2</v>
      </c>
      <c r="AZ179" s="4">
        <f t="shared" si="261"/>
        <v>2.3055974999998896E-2</v>
      </c>
      <c r="BA179">
        <v>0.38614433999999997</v>
      </c>
      <c r="BB179" s="4">
        <f t="shared" si="262"/>
        <v>-0.32260216000000108</v>
      </c>
      <c r="BC179">
        <v>5.7059514999999998E-2</v>
      </c>
      <c r="BD179" s="4">
        <f t="shared" si="263"/>
        <v>6.4826649999988953E-3</v>
      </c>
      <c r="BE179">
        <v>-0.14355661</v>
      </c>
      <c r="BF179" s="4">
        <f t="shared" si="264"/>
        <v>0.20709878999999889</v>
      </c>
      <c r="BG179">
        <v>0.15779710999999999</v>
      </c>
      <c r="BH179" s="4">
        <f t="shared" si="265"/>
        <v>-9.4254930000001097E-2</v>
      </c>
      <c r="BI179">
        <v>0.21537152000000001</v>
      </c>
      <c r="BJ179" s="4">
        <f t="shared" si="266"/>
        <v>-0.15182934000000112</v>
      </c>
      <c r="BK179">
        <v>0.14678743</v>
      </c>
      <c r="BL179" s="4">
        <f t="shared" si="267"/>
        <v>-8.3245250000001103E-2</v>
      </c>
      <c r="BM179">
        <v>-0.31408817</v>
      </c>
      <c r="BN179" s="4">
        <f t="shared" si="268"/>
        <v>0.37763034999999889</v>
      </c>
      <c r="BO179">
        <v>0.21933900000000001</v>
      </c>
      <c r="BP179" s="4">
        <f t="shared" si="269"/>
        <v>-0.15579682000000111</v>
      </c>
      <c r="BQ179">
        <v>2.9693597000000002E-3</v>
      </c>
      <c r="BR179" s="4">
        <f t="shared" si="270"/>
        <v>6.0572820299998893E-2</v>
      </c>
      <c r="BS179">
        <v>0.32097599999999998</v>
      </c>
      <c r="BT179" s="4">
        <f t="shared" si="271"/>
        <v>-0.25743382000000109</v>
      </c>
      <c r="BU179">
        <v>9.7936049999999997E-2</v>
      </c>
      <c r="BV179" s="4">
        <f t="shared" si="272"/>
        <v>-3.4393870000001103E-2</v>
      </c>
      <c r="BW179">
        <v>-0.15112176999999999</v>
      </c>
      <c r="BX179" s="4">
        <f t="shared" si="273"/>
        <v>0.21466394999999888</v>
      </c>
      <c r="BY179">
        <v>3.9373749999999999E-2</v>
      </c>
      <c r="BZ179" s="4">
        <f t="shared" si="274"/>
        <v>2.4168429999998894E-2</v>
      </c>
      <c r="CA179">
        <v>0.19892538000000001</v>
      </c>
      <c r="CB179" s="4">
        <f t="shared" si="275"/>
        <v>-0.13538320000000112</v>
      </c>
      <c r="CC179">
        <v>3.6757110000000003E-2</v>
      </c>
      <c r="CD179" s="4">
        <f t="shared" si="276"/>
        <v>2.6785069999998891E-2</v>
      </c>
      <c r="CE179">
        <v>0.118073285</v>
      </c>
      <c r="CF179" s="4">
        <f t="shared" si="277"/>
        <v>-5.4531105000001107E-2</v>
      </c>
      <c r="CG179">
        <v>-0.30298560000000002</v>
      </c>
      <c r="CH179" s="4">
        <f t="shared" si="278"/>
        <v>0.36652777999999892</v>
      </c>
      <c r="CI179">
        <v>1.6567302999999999E-2</v>
      </c>
      <c r="CJ179" s="4">
        <f t="shared" si="279"/>
        <v>4.6974876999998895E-2</v>
      </c>
      <c r="CK179">
        <v>-5.6674134000000001E-2</v>
      </c>
      <c r="CL179" s="4">
        <f t="shared" si="280"/>
        <v>0.12021631399999889</v>
      </c>
      <c r="CM179">
        <v>-0.11105075</v>
      </c>
      <c r="CN179" s="4">
        <f t="shared" si="281"/>
        <v>0.1745929299999989</v>
      </c>
      <c r="CO179">
        <v>0.14838672999999999</v>
      </c>
      <c r="CP179" s="4">
        <f t="shared" si="282"/>
        <v>-8.4844550000001101E-2</v>
      </c>
      <c r="CQ179">
        <v>-8.1062010000000004E-2</v>
      </c>
      <c r="CR179" s="4">
        <f t="shared" si="283"/>
        <v>0.14460418999999891</v>
      </c>
      <c r="CS179">
        <v>0.54832333</v>
      </c>
      <c r="CT179" s="4">
        <f t="shared" si="284"/>
        <v>-0.4847811500000011</v>
      </c>
      <c r="CU179">
        <v>6.1635144000000003E-2</v>
      </c>
      <c r="CV179" s="4">
        <f t="shared" si="285"/>
        <v>1.9070359999988906E-3</v>
      </c>
      <c r="CW179">
        <v>1.1519117000000001E-3</v>
      </c>
      <c r="CX179" s="4">
        <f t="shared" si="286"/>
        <v>6.2390268299998893E-2</v>
      </c>
      <c r="CY179">
        <v>8.0406345000000004E-2</v>
      </c>
      <c r="CZ179" s="4">
        <f t="shared" si="287"/>
        <v>-1.6864165000001111E-2</v>
      </c>
      <c r="DA179">
        <v>-0.10164854</v>
      </c>
      <c r="DB179" s="4">
        <f t="shared" si="288"/>
        <v>0.1651907199999989</v>
      </c>
      <c r="DC179">
        <v>-6.0295429999999997E-2</v>
      </c>
      <c r="DD179" s="4">
        <f t="shared" si="289"/>
        <v>0.12383760999999889</v>
      </c>
      <c r="DE179">
        <v>8.0406345000000004E-2</v>
      </c>
      <c r="DF179" s="4">
        <f t="shared" si="290"/>
        <v>-1.6864165000001111E-2</v>
      </c>
      <c r="DG179">
        <v>0.26290651999999998</v>
      </c>
      <c r="DH179" s="4">
        <f t="shared" si="291"/>
        <v>-0.19936434000000108</v>
      </c>
      <c r="DI179">
        <v>2.5017037999999998E-2</v>
      </c>
      <c r="DJ179" s="4">
        <f t="shared" si="292"/>
        <v>3.8525141999998895E-2</v>
      </c>
      <c r="DK179">
        <v>7.8759394999999996E-2</v>
      </c>
      <c r="DL179" s="4">
        <f t="shared" si="293"/>
        <v>-1.5217215000001102E-2</v>
      </c>
      <c r="DM179">
        <v>0.60041120000000003</v>
      </c>
      <c r="DN179" s="4">
        <f t="shared" si="294"/>
        <v>-0.53686902000000114</v>
      </c>
      <c r="DO179">
        <v>8.0406345000000004E-2</v>
      </c>
      <c r="DP179" s="4">
        <f t="shared" si="295"/>
        <v>-1.6864165000001111E-2</v>
      </c>
    </row>
    <row r="180" spans="2:120">
      <c r="B180">
        <v>165</v>
      </c>
      <c r="C180" s="4">
        <v>1419.401214</v>
      </c>
      <c r="D180" s="4">
        <v>3400.2956829999998</v>
      </c>
      <c r="E180" s="4">
        <v>0</v>
      </c>
      <c r="F180" s="4">
        <v>0.29479114999999467</v>
      </c>
      <c r="G180" s="4">
        <v>4.760706E-2</v>
      </c>
      <c r="H180" s="4">
        <f t="shared" si="239"/>
        <v>0.24718408999999467</v>
      </c>
      <c r="I180" s="4">
        <v>-1.6369613000000002E-2</v>
      </c>
      <c r="J180" s="4">
        <f t="shared" si="240"/>
        <v>0.31116076299999468</v>
      </c>
      <c r="K180">
        <v>-0.29201767000000001</v>
      </c>
      <c r="L180" s="4">
        <f t="shared" si="241"/>
        <v>0.58680881999999468</v>
      </c>
      <c r="M180">
        <v>-0.29201767000000001</v>
      </c>
      <c r="N180" s="4">
        <f t="shared" si="242"/>
        <v>0.58680881999999468</v>
      </c>
      <c r="O180">
        <v>0.11022121999999999</v>
      </c>
      <c r="P180" s="4">
        <f t="shared" si="243"/>
        <v>0.18456992999999466</v>
      </c>
      <c r="Q180">
        <v>7.0765145000000002E-2</v>
      </c>
      <c r="R180" s="4">
        <f t="shared" si="244"/>
        <v>0.22402600499999467</v>
      </c>
      <c r="S180">
        <v>-0.17223355000000001</v>
      </c>
      <c r="T180" s="4">
        <f t="shared" si="245"/>
        <v>0.46702469999999469</v>
      </c>
      <c r="U180">
        <v>-0.12871587000000001</v>
      </c>
      <c r="V180" s="4">
        <f t="shared" si="246"/>
        <v>0.42350701999999468</v>
      </c>
      <c r="W180">
        <v>0.22852975</v>
      </c>
      <c r="X180" s="4">
        <f t="shared" si="247"/>
        <v>6.6261399999994669E-2</v>
      </c>
      <c r="Z180" s="4">
        <f t="shared" si="248"/>
        <v>0.29479114999999467</v>
      </c>
      <c r="AA180">
        <v>1.9108670000000001</v>
      </c>
      <c r="AB180" s="4">
        <f t="shared" si="249"/>
        <v>-1.6160758500000054</v>
      </c>
      <c r="AC180">
        <v>0.2795763</v>
      </c>
      <c r="AD180" s="4">
        <f t="shared" si="250"/>
        <v>1.5214849999994673E-2</v>
      </c>
      <c r="AE180">
        <v>-0.16534409</v>
      </c>
      <c r="AF180" s="4">
        <f t="shared" si="251"/>
        <v>0.46013523999999467</v>
      </c>
      <c r="AG180">
        <v>-0.16785347</v>
      </c>
      <c r="AH180" s="4">
        <f t="shared" si="252"/>
        <v>0.46264461999999468</v>
      </c>
      <c r="AI180">
        <v>-2.5613482999999999E-2</v>
      </c>
      <c r="AJ180" s="4">
        <f t="shared" si="253"/>
        <v>0.32040463299999467</v>
      </c>
      <c r="AK180">
        <v>7.6140600000000003E-2</v>
      </c>
      <c r="AL180" s="4">
        <f t="shared" si="254"/>
        <v>0.21865054999999467</v>
      </c>
      <c r="AM180">
        <v>-9.8515294000000003E-2</v>
      </c>
      <c r="AN180" s="4">
        <f t="shared" si="255"/>
        <v>0.3933064439999947</v>
      </c>
      <c r="AO180">
        <v>0.18779702000000001</v>
      </c>
      <c r="AP180" s="4">
        <f t="shared" si="256"/>
        <v>0.10699412999999466</v>
      </c>
      <c r="AQ180">
        <v>-2.6944516000000002E-2</v>
      </c>
      <c r="AR180" s="4">
        <f t="shared" ref="AR180" si="330">$F180-AQ180</f>
        <v>0.3217356659999947</v>
      </c>
      <c r="AS180">
        <v>0.18462872999999999</v>
      </c>
      <c r="AT180" s="4">
        <f t="shared" si="258"/>
        <v>0.11016241999999468</v>
      </c>
      <c r="AU180">
        <v>1.8958428999999999E-2</v>
      </c>
      <c r="AV180" s="4">
        <f t="shared" si="259"/>
        <v>0.27583272099999467</v>
      </c>
      <c r="AW180">
        <v>-9.7787020000000002E-2</v>
      </c>
      <c r="AX180" s="4">
        <f t="shared" si="260"/>
        <v>0.39257816999999467</v>
      </c>
      <c r="AY180">
        <v>6.5500006E-2</v>
      </c>
      <c r="AZ180" s="4">
        <f t="shared" si="261"/>
        <v>0.22929114399999467</v>
      </c>
      <c r="BA180">
        <v>0.44412573999999999</v>
      </c>
      <c r="BB180" s="4">
        <f t="shared" si="262"/>
        <v>-0.14933459000000532</v>
      </c>
      <c r="BC180">
        <v>-1.7737478000000001E-2</v>
      </c>
      <c r="BD180" s="4">
        <f t="shared" si="263"/>
        <v>0.3125286279999947</v>
      </c>
      <c r="BE180">
        <v>-0.14858252</v>
      </c>
      <c r="BF180" s="4">
        <f t="shared" si="264"/>
        <v>0.44337366999999467</v>
      </c>
      <c r="BG180">
        <v>0.14905850000000001</v>
      </c>
      <c r="BH180" s="4">
        <f t="shared" si="265"/>
        <v>0.14573264999999466</v>
      </c>
      <c r="BI180">
        <v>0.15273434999999999</v>
      </c>
      <c r="BJ180" s="4">
        <f t="shared" si="266"/>
        <v>0.14205679999999468</v>
      </c>
      <c r="BK180">
        <v>0.1696423</v>
      </c>
      <c r="BL180" s="4">
        <f t="shared" si="267"/>
        <v>0.12514884999999468</v>
      </c>
      <c r="BM180">
        <v>-0.23286370000000001</v>
      </c>
      <c r="BN180" s="4">
        <f t="shared" si="268"/>
        <v>0.52765484999999468</v>
      </c>
      <c r="BO180">
        <v>0.11743379399999999</v>
      </c>
      <c r="BP180" s="4">
        <f t="shared" si="269"/>
        <v>0.17735735599999469</v>
      </c>
      <c r="BQ180">
        <v>-3.0001554999999999E-2</v>
      </c>
      <c r="BR180" s="4">
        <f t="shared" si="270"/>
        <v>0.32479270499999469</v>
      </c>
      <c r="BS180">
        <v>0.24573427</v>
      </c>
      <c r="BT180" s="4">
        <f t="shared" si="271"/>
        <v>4.9056879999994668E-2</v>
      </c>
      <c r="BU180">
        <v>9.8693740000000002E-2</v>
      </c>
      <c r="BV180" s="4">
        <f t="shared" si="272"/>
        <v>0.19609740999999467</v>
      </c>
      <c r="BW180">
        <v>-0.13463178000000001</v>
      </c>
      <c r="BX180" s="4">
        <f t="shared" si="273"/>
        <v>0.42942292999999465</v>
      </c>
      <c r="BY180">
        <v>5.9054824999999998E-2</v>
      </c>
      <c r="BZ180" s="4">
        <f t="shared" si="274"/>
        <v>0.23573632499999467</v>
      </c>
      <c r="CA180">
        <v>0.18573874000000001</v>
      </c>
      <c r="CB180" s="4">
        <f t="shared" si="275"/>
        <v>0.10905240999999466</v>
      </c>
      <c r="CC180">
        <v>3.3474012999999997E-2</v>
      </c>
      <c r="CD180" s="4">
        <f t="shared" si="276"/>
        <v>0.2613171369999947</v>
      </c>
      <c r="CE180">
        <v>5.9414047999999997E-2</v>
      </c>
      <c r="CF180" s="4">
        <f t="shared" si="277"/>
        <v>0.23537710199999468</v>
      </c>
      <c r="CG180">
        <v>-0.29482934</v>
      </c>
      <c r="CH180" s="4">
        <f t="shared" si="278"/>
        <v>0.58962048999999461</v>
      </c>
      <c r="CI180">
        <v>-4.2735263999999999E-3</v>
      </c>
      <c r="CJ180" s="4">
        <f t="shared" si="279"/>
        <v>0.29906467639999468</v>
      </c>
      <c r="CK180">
        <v>-1.7186927000000001E-2</v>
      </c>
      <c r="CL180" s="4">
        <f t="shared" si="280"/>
        <v>0.31197807699999469</v>
      </c>
      <c r="CM180">
        <v>-8.2933599999999996E-2</v>
      </c>
      <c r="CN180" s="4">
        <f t="shared" si="281"/>
        <v>0.37772474999999467</v>
      </c>
      <c r="CO180">
        <v>1.37714315E-2</v>
      </c>
      <c r="CP180" s="4">
        <f t="shared" si="282"/>
        <v>0.28101971849999469</v>
      </c>
      <c r="CQ180">
        <v>-6.5747193999999995E-2</v>
      </c>
      <c r="CR180" s="4">
        <f t="shared" si="283"/>
        <v>0.36053834399999468</v>
      </c>
      <c r="CS180">
        <v>0.52795607</v>
      </c>
      <c r="CT180" s="4">
        <f t="shared" si="284"/>
        <v>-0.23316492000000533</v>
      </c>
      <c r="CU180">
        <v>4.3836087000000003E-2</v>
      </c>
      <c r="CV180" s="4">
        <f t="shared" si="285"/>
        <v>0.25095506299999465</v>
      </c>
      <c r="CW180">
        <v>5.9711161999999998E-2</v>
      </c>
      <c r="CX180" s="4">
        <f t="shared" si="286"/>
        <v>0.23507998799999469</v>
      </c>
      <c r="CY180">
        <v>5.7613619999999997E-2</v>
      </c>
      <c r="CZ180" s="4">
        <f t="shared" si="287"/>
        <v>0.23717752999999467</v>
      </c>
      <c r="DA180">
        <v>-0.103973515</v>
      </c>
      <c r="DB180" s="4">
        <f t="shared" si="288"/>
        <v>0.39876466499999469</v>
      </c>
      <c r="DC180">
        <v>-0.11709057</v>
      </c>
      <c r="DD180" s="4">
        <f t="shared" si="289"/>
        <v>0.41188171999999468</v>
      </c>
      <c r="DE180">
        <v>5.7613619999999997E-2</v>
      </c>
      <c r="DF180" s="4">
        <f t="shared" si="290"/>
        <v>0.23717752999999467</v>
      </c>
      <c r="DG180">
        <v>0.24421760000000001</v>
      </c>
      <c r="DH180" s="4">
        <f t="shared" si="291"/>
        <v>5.0573549999994666E-2</v>
      </c>
      <c r="DI180">
        <v>2.408248E-2</v>
      </c>
      <c r="DJ180" s="4">
        <f t="shared" si="292"/>
        <v>0.27070866999999466</v>
      </c>
      <c r="DK180">
        <v>5.4201579999999999E-2</v>
      </c>
      <c r="DL180" s="4">
        <f t="shared" si="293"/>
        <v>0.24058956999999467</v>
      </c>
      <c r="DM180">
        <v>0.44189295000000001</v>
      </c>
      <c r="DN180" s="4">
        <f t="shared" si="294"/>
        <v>-0.14710180000000533</v>
      </c>
      <c r="DO180">
        <v>5.7613619999999997E-2</v>
      </c>
      <c r="DP180" s="4">
        <f t="shared" si="295"/>
        <v>0.23717752999999467</v>
      </c>
    </row>
    <row r="181" spans="2:120">
      <c r="B181">
        <v>166</v>
      </c>
      <c r="C181" s="4">
        <v>1419.1927780000001</v>
      </c>
      <c r="D181" s="4">
        <v>3401.8851300000001</v>
      </c>
      <c r="E181" s="4">
        <v>0</v>
      </c>
      <c r="F181" s="4">
        <v>5.1042430000002526E-2</v>
      </c>
      <c r="G181" s="4">
        <v>3.0168378999999999E-2</v>
      </c>
      <c r="H181" s="4">
        <f t="shared" si="239"/>
        <v>2.0874051000002527E-2</v>
      </c>
      <c r="I181" s="4">
        <v>-1.0037357E-2</v>
      </c>
      <c r="J181" s="4">
        <f t="shared" si="240"/>
        <v>6.1079787000002522E-2</v>
      </c>
      <c r="K181">
        <v>-0.32529180000000002</v>
      </c>
      <c r="L181" s="4">
        <f t="shared" si="241"/>
        <v>0.37633423000000255</v>
      </c>
      <c r="M181">
        <v>-0.32529180000000002</v>
      </c>
      <c r="N181" s="4">
        <f t="shared" si="242"/>
        <v>0.37633423000000255</v>
      </c>
      <c r="O181">
        <v>2.9710182999999999</v>
      </c>
      <c r="P181" s="4">
        <f t="shared" si="243"/>
        <v>-2.9199758699999974</v>
      </c>
      <c r="Q181">
        <v>2.7788829000000001E-2</v>
      </c>
      <c r="R181" s="4">
        <f t="shared" si="244"/>
        <v>2.3253601000002525E-2</v>
      </c>
      <c r="S181">
        <v>-0.12644080999999999</v>
      </c>
      <c r="T181" s="4">
        <f t="shared" si="245"/>
        <v>0.17748324000000251</v>
      </c>
      <c r="U181">
        <v>-0.12059246</v>
      </c>
      <c r="V181" s="4">
        <f t="shared" si="246"/>
        <v>0.17163489000000254</v>
      </c>
      <c r="W181">
        <v>0.17327864000000001</v>
      </c>
      <c r="X181" s="4">
        <f t="shared" si="247"/>
        <v>-0.12223620999999749</v>
      </c>
      <c r="Z181" s="4">
        <f t="shared" si="248"/>
        <v>5.1042430000002526E-2</v>
      </c>
      <c r="AA181">
        <v>0.61915880000000001</v>
      </c>
      <c r="AB181" s="4">
        <f t="shared" si="249"/>
        <v>-0.56811636999999748</v>
      </c>
      <c r="AC181">
        <v>0.45016503000000002</v>
      </c>
      <c r="AD181" s="4">
        <f t="shared" si="250"/>
        <v>-0.3991225999999975</v>
      </c>
      <c r="AE181">
        <v>-0.17956174999999999</v>
      </c>
      <c r="AF181" s="4">
        <f t="shared" si="251"/>
        <v>0.23060418000000252</v>
      </c>
      <c r="AG181">
        <v>-0.23830862</v>
      </c>
      <c r="AH181" s="4">
        <f t="shared" si="252"/>
        <v>0.2893510500000025</v>
      </c>
      <c r="AI181">
        <v>-4.5942574999999999E-2</v>
      </c>
      <c r="AJ181" s="4">
        <f t="shared" si="253"/>
        <v>9.6985005000002525E-2</v>
      </c>
      <c r="AK181">
        <v>0.123241395</v>
      </c>
      <c r="AL181" s="4">
        <f t="shared" si="254"/>
        <v>-7.2198964999997478E-2</v>
      </c>
      <c r="AM181">
        <v>-0.11854589</v>
      </c>
      <c r="AN181" s="4">
        <f t="shared" si="255"/>
        <v>0.16958832000000251</v>
      </c>
      <c r="AO181">
        <v>0.18277863</v>
      </c>
      <c r="AP181" s="4">
        <f t="shared" si="256"/>
        <v>-0.13173619999999747</v>
      </c>
      <c r="AQ181">
        <v>4.0607467000000001E-2</v>
      </c>
      <c r="AR181" s="4">
        <f t="shared" ref="AR181" si="331">$F181-AQ181</f>
        <v>1.0434963000002524E-2</v>
      </c>
      <c r="AS181">
        <v>0.18348274000000001</v>
      </c>
      <c r="AT181" s="4">
        <f t="shared" si="258"/>
        <v>-0.13244030999999748</v>
      </c>
      <c r="AU181">
        <v>3.3658616000000002E-2</v>
      </c>
      <c r="AV181" s="4">
        <f t="shared" si="259"/>
        <v>1.7383814000002523E-2</v>
      </c>
      <c r="AW181">
        <v>-0.114925824</v>
      </c>
      <c r="AX181" s="4">
        <f t="shared" si="260"/>
        <v>0.16596825400000254</v>
      </c>
      <c r="AY181">
        <v>7.1526580000000006E-2</v>
      </c>
      <c r="AZ181" s="4">
        <f t="shared" si="261"/>
        <v>-2.0484149999997481E-2</v>
      </c>
      <c r="BA181">
        <v>0.73094749999999997</v>
      </c>
      <c r="BB181" s="4">
        <f t="shared" si="262"/>
        <v>-0.67990506999999745</v>
      </c>
      <c r="BC181">
        <v>3.1576939999999998E-2</v>
      </c>
      <c r="BD181" s="4">
        <f t="shared" si="263"/>
        <v>1.9465490000002528E-2</v>
      </c>
      <c r="BE181">
        <v>-0.15448298999999999</v>
      </c>
      <c r="BF181" s="4">
        <f t="shared" si="264"/>
        <v>0.20552542000000251</v>
      </c>
      <c r="BG181">
        <v>0.13806806999999999</v>
      </c>
      <c r="BH181" s="4">
        <f t="shared" si="265"/>
        <v>-8.7025639999997462E-2</v>
      </c>
      <c r="BI181">
        <v>0.29764699999999999</v>
      </c>
      <c r="BJ181" s="4">
        <f t="shared" si="266"/>
        <v>-0.24660456999999747</v>
      </c>
      <c r="BK181">
        <v>0.17518374</v>
      </c>
      <c r="BL181" s="4">
        <f t="shared" si="267"/>
        <v>-0.12414130999999748</v>
      </c>
      <c r="BM181">
        <v>-0.10923347</v>
      </c>
      <c r="BN181" s="4">
        <f t="shared" si="268"/>
        <v>0.16027590000000252</v>
      </c>
      <c r="BO181">
        <v>0.21070180999999999</v>
      </c>
      <c r="BP181" s="4">
        <f t="shared" si="269"/>
        <v>-0.15965937999999746</v>
      </c>
      <c r="BQ181">
        <v>-3.9141469999999998E-2</v>
      </c>
      <c r="BR181" s="4">
        <f t="shared" si="270"/>
        <v>9.0183900000002523E-2</v>
      </c>
      <c r="BS181">
        <v>0.16533576</v>
      </c>
      <c r="BT181" s="4">
        <f t="shared" si="271"/>
        <v>-0.11429332999999747</v>
      </c>
      <c r="BU181">
        <v>8.7494479999999999E-2</v>
      </c>
      <c r="BV181" s="4">
        <f t="shared" si="272"/>
        <v>-3.6452049999997474E-2</v>
      </c>
      <c r="BW181">
        <v>-9.9237149999999996E-2</v>
      </c>
      <c r="BX181" s="4">
        <f t="shared" si="273"/>
        <v>0.15027958000000252</v>
      </c>
      <c r="BY181">
        <v>1.2422046000000001E-2</v>
      </c>
      <c r="BZ181" s="4">
        <f t="shared" si="274"/>
        <v>3.8620384000002526E-2</v>
      </c>
      <c r="CA181">
        <v>0.13973969999999999</v>
      </c>
      <c r="CB181" s="4">
        <f t="shared" si="275"/>
        <v>-8.8697269999997469E-2</v>
      </c>
      <c r="CC181">
        <v>6.5891549999999993E-2</v>
      </c>
      <c r="CD181" s="4">
        <f t="shared" si="276"/>
        <v>-1.4849119999997468E-2</v>
      </c>
      <c r="CE181">
        <v>9.0518280000000007E-2</v>
      </c>
      <c r="CF181" s="4">
        <f t="shared" si="277"/>
        <v>-3.9475849999997481E-2</v>
      </c>
      <c r="CG181">
        <v>-0.26055175000000003</v>
      </c>
      <c r="CH181" s="4">
        <f t="shared" si="278"/>
        <v>0.31159418000000255</v>
      </c>
      <c r="CI181">
        <v>-8.0503009999999999E-5</v>
      </c>
      <c r="CJ181" s="4">
        <f t="shared" si="279"/>
        <v>5.1122933010002529E-2</v>
      </c>
      <c r="CK181">
        <v>-3.4269158000000001E-2</v>
      </c>
      <c r="CL181" s="4">
        <f t="shared" si="280"/>
        <v>8.531158800000252E-2</v>
      </c>
      <c r="CM181">
        <v>-3.2583800000000003E-2</v>
      </c>
      <c r="CN181" s="4">
        <f t="shared" si="281"/>
        <v>8.3626230000002522E-2</v>
      </c>
      <c r="CO181">
        <v>2.3122685E-2</v>
      </c>
      <c r="CP181" s="4">
        <f t="shared" si="282"/>
        <v>2.7919745000002525E-2</v>
      </c>
      <c r="CQ181">
        <v>-4.9390895000000004E-3</v>
      </c>
      <c r="CR181" s="4">
        <f t="shared" si="283"/>
        <v>5.5981519500002526E-2</v>
      </c>
      <c r="CS181">
        <v>0.53735345999999995</v>
      </c>
      <c r="CT181" s="4">
        <f t="shared" si="284"/>
        <v>-0.48631102999999742</v>
      </c>
      <c r="CU181">
        <v>3.0796190000000001E-2</v>
      </c>
      <c r="CV181" s="4">
        <f t="shared" si="285"/>
        <v>2.0246240000002524E-2</v>
      </c>
      <c r="CW181">
        <v>0.13041304000000001</v>
      </c>
      <c r="CX181" s="4">
        <f t="shared" si="286"/>
        <v>-7.9370609999997482E-2</v>
      </c>
      <c r="CY181">
        <v>3.7348405000000001E-2</v>
      </c>
      <c r="CZ181" s="4">
        <f t="shared" si="287"/>
        <v>1.3694025000002524E-2</v>
      </c>
      <c r="DA181">
        <v>-9.7142539999999999E-2</v>
      </c>
      <c r="DB181" s="4">
        <f t="shared" si="288"/>
        <v>0.14818497000000252</v>
      </c>
      <c r="DC181">
        <v>-0.14280947999999999</v>
      </c>
      <c r="DD181" s="4">
        <f t="shared" si="289"/>
        <v>0.19385191000000251</v>
      </c>
      <c r="DE181">
        <v>3.7348405000000001E-2</v>
      </c>
      <c r="DF181" s="4">
        <f t="shared" si="290"/>
        <v>1.3694025000002524E-2</v>
      </c>
      <c r="DG181">
        <v>0.22723905999999999</v>
      </c>
      <c r="DH181" s="4">
        <f t="shared" si="291"/>
        <v>-0.17619662999999747</v>
      </c>
      <c r="DI181">
        <v>0.3719537</v>
      </c>
      <c r="DJ181" s="4">
        <f t="shared" si="292"/>
        <v>-0.32091126999999747</v>
      </c>
      <c r="DK181">
        <v>1.8498765E-2</v>
      </c>
      <c r="DL181" s="4">
        <f t="shared" si="293"/>
        <v>3.2543665000002525E-2</v>
      </c>
      <c r="DM181">
        <v>0.48280256999999999</v>
      </c>
      <c r="DN181" s="4">
        <f t="shared" si="294"/>
        <v>-0.43176013999999746</v>
      </c>
      <c r="DO181">
        <v>3.7348405000000001E-2</v>
      </c>
      <c r="DP181" s="4">
        <f t="shared" si="295"/>
        <v>1.3694025000002524E-2</v>
      </c>
    </row>
    <row r="182" spans="2:120">
      <c r="B182">
        <v>167</v>
      </c>
      <c r="C182" s="4">
        <v>1419.1183129999999</v>
      </c>
      <c r="D182" s="4">
        <v>3403.9021480000001</v>
      </c>
      <c r="E182" s="4">
        <v>0</v>
      </c>
      <c r="F182" s="4">
        <v>-0.11909776999999622</v>
      </c>
      <c r="G182" s="4">
        <v>7.3472312999999997E-3</v>
      </c>
      <c r="H182" s="4">
        <f t="shared" si="239"/>
        <v>-0.12644500129999622</v>
      </c>
      <c r="I182" s="4">
        <v>1.0766184999999999E-2</v>
      </c>
      <c r="J182" s="4">
        <f t="shared" si="240"/>
        <v>-0.12986395499999623</v>
      </c>
      <c r="K182">
        <v>-0.34102650000000001</v>
      </c>
      <c r="L182" s="4">
        <f t="shared" si="241"/>
        <v>0.22192873000000379</v>
      </c>
      <c r="M182">
        <v>-0.34102650000000001</v>
      </c>
      <c r="N182" s="4">
        <f t="shared" si="242"/>
        <v>0.22192873000000379</v>
      </c>
      <c r="O182">
        <v>1.0275582999999999</v>
      </c>
      <c r="P182" s="4">
        <f t="shared" si="243"/>
        <v>-1.1466560699999961</v>
      </c>
      <c r="Q182">
        <v>0.12914787</v>
      </c>
      <c r="R182" s="4">
        <f t="shared" si="244"/>
        <v>-0.24824563999999621</v>
      </c>
      <c r="S182">
        <v>-8.0767800000000001E-2</v>
      </c>
      <c r="T182" s="4">
        <f t="shared" si="245"/>
        <v>-3.8329969999996216E-2</v>
      </c>
      <c r="U182">
        <v>-2.4808869000000001E-2</v>
      </c>
      <c r="V182" s="4">
        <f t="shared" si="246"/>
        <v>-9.428890099999622E-2</v>
      </c>
      <c r="W182">
        <v>0.14955515999999999</v>
      </c>
      <c r="X182" s="4">
        <f t="shared" si="247"/>
        <v>-0.26865292999999624</v>
      </c>
      <c r="Z182" s="4">
        <f t="shared" si="248"/>
        <v>-0.11909776999999622</v>
      </c>
      <c r="AA182">
        <v>0.44069478000000001</v>
      </c>
      <c r="AB182" s="4">
        <f t="shared" si="249"/>
        <v>-0.55979254999999628</v>
      </c>
      <c r="AC182">
        <v>0.32817078</v>
      </c>
      <c r="AD182" s="4">
        <f t="shared" si="250"/>
        <v>-0.44726854999999621</v>
      </c>
      <c r="AE182">
        <v>-0.18415481</v>
      </c>
      <c r="AF182" s="4">
        <f t="shared" si="251"/>
        <v>6.5057040000003785E-2</v>
      </c>
      <c r="AG182">
        <v>-6.6863044999999996E-2</v>
      </c>
      <c r="AH182" s="4">
        <f t="shared" si="252"/>
        <v>-5.2234724999996221E-2</v>
      </c>
      <c r="AI182">
        <v>-0.21159422</v>
      </c>
      <c r="AJ182" s="4">
        <f t="shared" si="253"/>
        <v>9.2496450000003783E-2</v>
      </c>
      <c r="AK182">
        <v>8.3857959999999995E-2</v>
      </c>
      <c r="AL182" s="4">
        <f t="shared" si="254"/>
        <v>-0.20295572999999623</v>
      </c>
      <c r="AM182">
        <v>-0.13377981999999999</v>
      </c>
      <c r="AN182" s="4">
        <f t="shared" si="255"/>
        <v>1.4682050000003777E-2</v>
      </c>
      <c r="AO182">
        <v>0.18207909</v>
      </c>
      <c r="AP182" s="4">
        <f t="shared" si="256"/>
        <v>-0.30117685999999622</v>
      </c>
      <c r="AQ182">
        <v>7.1884385999999995E-2</v>
      </c>
      <c r="AR182" s="4">
        <f t="shared" ref="AR182" si="332">$F182-AQ182</f>
        <v>-0.19098215599999621</v>
      </c>
      <c r="AS182">
        <v>0.17562675</v>
      </c>
      <c r="AT182" s="4">
        <f t="shared" si="258"/>
        <v>-0.29472451999999622</v>
      </c>
      <c r="AU182">
        <v>9.22919E-3</v>
      </c>
      <c r="AV182" s="4">
        <f t="shared" si="259"/>
        <v>-0.12832695999999622</v>
      </c>
      <c r="AW182">
        <v>-0.11168889</v>
      </c>
      <c r="AX182" s="4">
        <f t="shared" si="260"/>
        <v>-7.4088799999962179E-3</v>
      </c>
      <c r="AY182">
        <v>0.116176374</v>
      </c>
      <c r="AZ182" s="4">
        <f t="shared" si="261"/>
        <v>-0.23527414399999622</v>
      </c>
      <c r="BA182">
        <v>1.2240728000000001</v>
      </c>
      <c r="BB182" s="4">
        <f t="shared" si="262"/>
        <v>-1.3431705699999963</v>
      </c>
      <c r="BC182">
        <v>-1.2426028E-2</v>
      </c>
      <c r="BD182" s="4">
        <f t="shared" si="263"/>
        <v>-0.10667174199999621</v>
      </c>
      <c r="BE182">
        <v>-7.4002794999999996E-2</v>
      </c>
      <c r="BF182" s="4">
        <f t="shared" si="264"/>
        <v>-4.5094974999996221E-2</v>
      </c>
      <c r="BG182">
        <v>0.13140655000000001</v>
      </c>
      <c r="BH182" s="4">
        <f t="shared" si="265"/>
        <v>-0.25050431999999623</v>
      </c>
      <c r="BI182">
        <v>0.11958385000000001</v>
      </c>
      <c r="BJ182" s="4">
        <f t="shared" si="266"/>
        <v>-0.23868161999999621</v>
      </c>
      <c r="BK182">
        <v>0.16030016999999999</v>
      </c>
      <c r="BL182" s="4">
        <f t="shared" si="267"/>
        <v>-0.27939793999999618</v>
      </c>
      <c r="BM182">
        <v>0.10112214999999999</v>
      </c>
      <c r="BN182" s="4">
        <f t="shared" si="268"/>
        <v>-0.22021991999999621</v>
      </c>
      <c r="BO182">
        <v>0.29340765000000002</v>
      </c>
      <c r="BP182" s="4">
        <f t="shared" si="269"/>
        <v>-0.41250541999999624</v>
      </c>
      <c r="BQ182">
        <v>-4.0490564E-2</v>
      </c>
      <c r="BR182" s="4">
        <f t="shared" si="270"/>
        <v>-7.860720599999621E-2</v>
      </c>
      <c r="BS182">
        <v>0.11657712000000001</v>
      </c>
      <c r="BT182" s="4">
        <f t="shared" si="271"/>
        <v>-0.23567488999999622</v>
      </c>
      <c r="BU182">
        <v>5.6142422999999997E-2</v>
      </c>
      <c r="BV182" s="4">
        <f t="shared" si="272"/>
        <v>-0.17524019299999621</v>
      </c>
      <c r="BW182">
        <v>-2.2881886000000001E-2</v>
      </c>
      <c r="BX182" s="4">
        <f t="shared" si="273"/>
        <v>-9.6215883999996213E-2</v>
      </c>
      <c r="BY182">
        <v>1.4467420999999999E-2</v>
      </c>
      <c r="BZ182" s="4">
        <f t="shared" si="274"/>
        <v>-0.13356519099999623</v>
      </c>
      <c r="CA182">
        <v>0.12250865</v>
      </c>
      <c r="CB182" s="4">
        <f t="shared" si="275"/>
        <v>-0.24160641999999621</v>
      </c>
      <c r="CC182">
        <v>0.19849369</v>
      </c>
      <c r="CD182" s="4">
        <f t="shared" si="276"/>
        <v>-0.31759145999999622</v>
      </c>
      <c r="CE182">
        <v>0.11332067</v>
      </c>
      <c r="CF182" s="4">
        <f t="shared" si="277"/>
        <v>-0.23241843999999623</v>
      </c>
      <c r="CG182">
        <v>-0.26700875000000002</v>
      </c>
      <c r="CH182" s="4">
        <f t="shared" si="278"/>
        <v>0.1479109800000038</v>
      </c>
      <c r="CI182">
        <v>1.2796728E-2</v>
      </c>
      <c r="CJ182" s="4">
        <f t="shared" si="279"/>
        <v>-0.13189449799999622</v>
      </c>
      <c r="CK182">
        <v>1.2069514999999999E-2</v>
      </c>
      <c r="CL182" s="4">
        <f t="shared" si="280"/>
        <v>-0.13116728499999622</v>
      </c>
      <c r="CM182">
        <v>-8.5344400000000001E-2</v>
      </c>
      <c r="CN182" s="4">
        <f t="shared" si="281"/>
        <v>-3.3753369999996216E-2</v>
      </c>
      <c r="CO182">
        <v>4.3592657999999999E-2</v>
      </c>
      <c r="CP182" s="4">
        <f t="shared" si="282"/>
        <v>-0.16269042799999622</v>
      </c>
      <c r="CQ182">
        <v>5.1121897999999999E-2</v>
      </c>
      <c r="CR182" s="4">
        <f t="shared" si="283"/>
        <v>-0.17021966799999622</v>
      </c>
      <c r="CS182">
        <v>0.51526265999999998</v>
      </c>
      <c r="CT182" s="4">
        <f t="shared" si="284"/>
        <v>-0.6343604299999962</v>
      </c>
      <c r="CU182">
        <v>2.9705957000000002E-2</v>
      </c>
      <c r="CV182" s="4">
        <f t="shared" si="285"/>
        <v>-0.14880372699999622</v>
      </c>
      <c r="CW182">
        <v>0.29969610000000002</v>
      </c>
      <c r="CX182" s="4">
        <f t="shared" si="286"/>
        <v>-0.41879386999999624</v>
      </c>
      <c r="CY182">
        <v>1.7195683E-2</v>
      </c>
      <c r="CZ182" s="4">
        <f t="shared" si="287"/>
        <v>-0.13629345299999621</v>
      </c>
      <c r="DA182">
        <v>-8.5713066000000004E-2</v>
      </c>
      <c r="DB182" s="4">
        <f t="shared" si="288"/>
        <v>-3.3384703999996213E-2</v>
      </c>
      <c r="DC182">
        <v>-6.6631499999999996E-2</v>
      </c>
      <c r="DD182" s="4">
        <f t="shared" si="289"/>
        <v>-5.2466269999996221E-2</v>
      </c>
      <c r="DE182">
        <v>1.7195683E-2</v>
      </c>
      <c r="DF182" s="4">
        <f t="shared" si="290"/>
        <v>-0.13629345299999621</v>
      </c>
      <c r="DG182">
        <v>0.22142613999999999</v>
      </c>
      <c r="DH182" s="4">
        <f t="shared" si="291"/>
        <v>-0.34052390999999621</v>
      </c>
      <c r="DI182">
        <v>0.26785645000000002</v>
      </c>
      <c r="DJ182" s="4">
        <f t="shared" si="292"/>
        <v>-0.38695421999999624</v>
      </c>
      <c r="DK182">
        <v>7.244942E-2</v>
      </c>
      <c r="DL182" s="4">
        <f t="shared" si="293"/>
        <v>-0.1915471899999962</v>
      </c>
      <c r="DM182">
        <v>0.30774486000000001</v>
      </c>
      <c r="DN182" s="4">
        <f t="shared" si="294"/>
        <v>-0.42684262999999623</v>
      </c>
      <c r="DO182">
        <v>1.7195683E-2</v>
      </c>
      <c r="DP182" s="4">
        <f t="shared" si="295"/>
        <v>-0.13629345299999621</v>
      </c>
    </row>
    <row r="183" spans="2:120">
      <c r="B183">
        <v>168</v>
      </c>
      <c r="C183" s="4">
        <v>1418.7361080000001</v>
      </c>
      <c r="D183" s="4">
        <v>3402.6065469999999</v>
      </c>
      <c r="E183" s="4">
        <v>0</v>
      </c>
      <c r="F183" s="4">
        <v>0.14687436999999903</v>
      </c>
      <c r="G183" s="4">
        <v>1.9862774999999999E-2</v>
      </c>
      <c r="H183" s="4">
        <f t="shared" si="239"/>
        <v>0.12701159499999903</v>
      </c>
      <c r="I183" s="4">
        <v>-1.0828637E-2</v>
      </c>
      <c r="J183" s="4">
        <f t="shared" si="240"/>
        <v>0.15770300699999903</v>
      </c>
      <c r="K183">
        <v>-0.30307775999999997</v>
      </c>
      <c r="L183" s="4">
        <f t="shared" si="241"/>
        <v>0.44995212999999901</v>
      </c>
      <c r="M183">
        <v>-0.30307775999999997</v>
      </c>
      <c r="N183" s="4">
        <f t="shared" si="242"/>
        <v>0.44995212999999901</v>
      </c>
      <c r="O183">
        <v>1.1694085999999999</v>
      </c>
      <c r="P183" s="4">
        <f t="shared" si="243"/>
        <v>-1.0225342300000009</v>
      </c>
      <c r="Q183">
        <v>0.14645269999999999</v>
      </c>
      <c r="R183" s="4">
        <f t="shared" si="244"/>
        <v>4.2166999999904142E-4</v>
      </c>
      <c r="S183">
        <v>9.8767005000000005E-2</v>
      </c>
      <c r="T183" s="4">
        <f t="shared" si="245"/>
        <v>4.8107364999999028E-2</v>
      </c>
      <c r="U183">
        <v>-6.6014989999999996E-2</v>
      </c>
      <c r="V183" s="4">
        <f t="shared" si="246"/>
        <v>0.21288935999999903</v>
      </c>
      <c r="W183">
        <v>0.14054072000000001</v>
      </c>
      <c r="X183" s="4">
        <f t="shared" si="247"/>
        <v>6.3336499999990248E-3</v>
      </c>
      <c r="Z183" s="4">
        <f t="shared" si="248"/>
        <v>0.14687436999999903</v>
      </c>
      <c r="AA183">
        <v>0.48932989999999998</v>
      </c>
      <c r="AB183" s="4">
        <f t="shared" si="249"/>
        <v>-0.34245553000000095</v>
      </c>
      <c r="AC183">
        <v>0.30106342000000003</v>
      </c>
      <c r="AD183" s="4">
        <f t="shared" si="250"/>
        <v>-0.15418905000000099</v>
      </c>
      <c r="AE183">
        <v>-0.16157630000000001</v>
      </c>
      <c r="AF183" s="4">
        <f t="shared" si="251"/>
        <v>0.30845066999999904</v>
      </c>
      <c r="AG183">
        <v>3.3471722000000002E-2</v>
      </c>
      <c r="AH183" s="4">
        <f t="shared" si="252"/>
        <v>0.11340264799999902</v>
      </c>
      <c r="AI183">
        <v>-0.7557159</v>
      </c>
      <c r="AJ183" s="4">
        <f t="shared" si="253"/>
        <v>0.90259026999999903</v>
      </c>
      <c r="AK183">
        <v>7.9845680000000002E-2</v>
      </c>
      <c r="AL183" s="4">
        <f t="shared" si="254"/>
        <v>6.702868999999903E-2</v>
      </c>
      <c r="AM183">
        <v>-0.14655823000000001</v>
      </c>
      <c r="AN183" s="4">
        <f t="shared" si="255"/>
        <v>0.29343259999999904</v>
      </c>
      <c r="AO183">
        <v>0.18133637</v>
      </c>
      <c r="AP183" s="4">
        <f t="shared" si="256"/>
        <v>-3.4462000000000964E-2</v>
      </c>
      <c r="AQ183">
        <v>0.10278893</v>
      </c>
      <c r="AR183" s="4">
        <f t="shared" ref="AR183" si="333">$F183-AQ183</f>
        <v>4.4085439999999032E-2</v>
      </c>
      <c r="AS183">
        <v>0.18069394</v>
      </c>
      <c r="AT183" s="4">
        <f t="shared" si="258"/>
        <v>-3.3819570000000965E-2</v>
      </c>
      <c r="AU183">
        <v>-2.2272125E-2</v>
      </c>
      <c r="AV183" s="4">
        <f t="shared" si="259"/>
        <v>0.16914649499999904</v>
      </c>
      <c r="AW183">
        <v>-0.11554559</v>
      </c>
      <c r="AX183" s="4">
        <f t="shared" si="260"/>
        <v>0.26241995999999901</v>
      </c>
      <c r="AY183">
        <v>4.3080278E-2</v>
      </c>
      <c r="AZ183" s="4">
        <f t="shared" si="261"/>
        <v>0.10379409199999903</v>
      </c>
      <c r="BA183">
        <v>0.98102460000000002</v>
      </c>
      <c r="BB183" s="4">
        <f t="shared" si="262"/>
        <v>-0.83415023000000099</v>
      </c>
      <c r="BC183">
        <v>-8.2754729999999998E-4</v>
      </c>
      <c r="BD183" s="4">
        <f t="shared" si="263"/>
        <v>0.14770191729999904</v>
      </c>
      <c r="BE183">
        <v>-5.6463880000000001E-2</v>
      </c>
      <c r="BF183" s="4">
        <f t="shared" si="264"/>
        <v>0.20333824999999903</v>
      </c>
      <c r="BG183">
        <v>0.12685958999999999</v>
      </c>
      <c r="BH183" s="4">
        <f t="shared" si="265"/>
        <v>2.0014779999999038E-2</v>
      </c>
      <c r="BI183">
        <v>0.13918320000000001</v>
      </c>
      <c r="BJ183" s="4">
        <f t="shared" si="266"/>
        <v>7.6911699999990257E-3</v>
      </c>
      <c r="BK183">
        <v>0.14691693</v>
      </c>
      <c r="BL183" s="4">
        <f t="shared" si="267"/>
        <v>-4.256000000096849E-5</v>
      </c>
      <c r="BM183">
        <v>0.36237279999999999</v>
      </c>
      <c r="BN183" s="4">
        <f t="shared" si="268"/>
        <v>-0.21549843000000096</v>
      </c>
      <c r="BO183">
        <v>0.37922874000000001</v>
      </c>
      <c r="BP183" s="4">
        <f t="shared" si="269"/>
        <v>-0.23235437000000098</v>
      </c>
      <c r="BQ183">
        <v>-2.2687211999999998E-2</v>
      </c>
      <c r="BR183" s="4">
        <f t="shared" si="270"/>
        <v>0.16956158199999904</v>
      </c>
      <c r="BS183">
        <v>0.10345358</v>
      </c>
      <c r="BT183" s="4">
        <f t="shared" si="271"/>
        <v>4.3420789999999029E-2</v>
      </c>
      <c r="BU183">
        <v>5.8876659999999997E-2</v>
      </c>
      <c r="BV183" s="4">
        <f t="shared" si="272"/>
        <v>8.7997709999999035E-2</v>
      </c>
      <c r="BW183">
        <v>4.5048589999999999E-2</v>
      </c>
      <c r="BX183" s="4">
        <f t="shared" si="273"/>
        <v>0.10182577999999903</v>
      </c>
      <c r="BY183">
        <v>-1.8887447000000002E-2</v>
      </c>
      <c r="BZ183" s="4">
        <f t="shared" si="274"/>
        <v>0.16576181699999903</v>
      </c>
      <c r="CA183">
        <v>0.24525023000000001</v>
      </c>
      <c r="CB183" s="4">
        <f t="shared" si="275"/>
        <v>-9.8375860000000981E-2</v>
      </c>
      <c r="CC183">
        <v>0.30835736000000002</v>
      </c>
      <c r="CD183" s="4">
        <f t="shared" si="276"/>
        <v>-0.16148299000000099</v>
      </c>
      <c r="CE183">
        <v>6.3752299999999998E-2</v>
      </c>
      <c r="CF183" s="4">
        <f t="shared" si="277"/>
        <v>8.3122069999999035E-2</v>
      </c>
      <c r="CG183">
        <v>-0.25384479999999998</v>
      </c>
      <c r="CH183" s="4">
        <f t="shared" si="278"/>
        <v>0.40071916999999901</v>
      </c>
      <c r="CI183">
        <v>1.7982952E-2</v>
      </c>
      <c r="CJ183" s="4">
        <f t="shared" si="279"/>
        <v>0.12889141799999904</v>
      </c>
      <c r="CK183">
        <v>-1.0609504999999999E-3</v>
      </c>
      <c r="CL183" s="4">
        <f t="shared" si="280"/>
        <v>0.14793532049999902</v>
      </c>
      <c r="CM183">
        <v>-9.4776299999999994E-2</v>
      </c>
      <c r="CN183" s="4">
        <f t="shared" si="281"/>
        <v>0.24165066999999901</v>
      </c>
      <c r="CO183">
        <v>-2.1085587999999999E-2</v>
      </c>
      <c r="CP183" s="4">
        <f t="shared" si="282"/>
        <v>0.16795995799999902</v>
      </c>
      <c r="CQ183">
        <v>8.9588810000000005E-2</v>
      </c>
      <c r="CR183" s="4">
        <f t="shared" si="283"/>
        <v>5.7285559999999028E-2</v>
      </c>
      <c r="CS183">
        <v>0.53245810000000005</v>
      </c>
      <c r="CT183" s="4">
        <f t="shared" si="284"/>
        <v>-0.38558373000000101</v>
      </c>
      <c r="CU183">
        <v>3.5312509999999998E-2</v>
      </c>
      <c r="CV183" s="4">
        <f t="shared" si="285"/>
        <v>0.11156185999999904</v>
      </c>
      <c r="CW183">
        <v>0.29856047000000002</v>
      </c>
      <c r="CX183" s="4">
        <f t="shared" si="286"/>
        <v>-0.15168610000000099</v>
      </c>
      <c r="CY183">
        <v>1.929869E-2</v>
      </c>
      <c r="CZ183" s="4">
        <f t="shared" si="287"/>
        <v>0.12757567999999903</v>
      </c>
      <c r="DA183">
        <v>-8.3029783999999995E-2</v>
      </c>
      <c r="DB183" s="4">
        <f t="shared" si="288"/>
        <v>0.22990415399999903</v>
      </c>
      <c r="DC183">
        <v>0.11805987</v>
      </c>
      <c r="DD183" s="4">
        <f t="shared" si="289"/>
        <v>2.8814499999999035E-2</v>
      </c>
      <c r="DE183">
        <v>1.929869E-2</v>
      </c>
      <c r="DF183" s="4">
        <f t="shared" si="290"/>
        <v>0.12757567999999903</v>
      </c>
      <c r="DG183">
        <v>0.21444076000000001</v>
      </c>
      <c r="DH183" s="4">
        <f t="shared" si="291"/>
        <v>-6.7566390000000975E-2</v>
      </c>
      <c r="DI183">
        <v>0.14365272000000001</v>
      </c>
      <c r="DJ183" s="4">
        <f t="shared" si="292"/>
        <v>3.2216499999990211E-3</v>
      </c>
      <c r="DK183">
        <v>3.3246922999999998E-2</v>
      </c>
      <c r="DL183" s="4">
        <f t="shared" si="293"/>
        <v>0.11362744699999903</v>
      </c>
      <c r="DM183">
        <v>0.30338906999999998</v>
      </c>
      <c r="DN183" s="4">
        <f t="shared" si="294"/>
        <v>-0.15651470000000095</v>
      </c>
      <c r="DO183">
        <v>1.929869E-2</v>
      </c>
      <c r="DP183" s="4">
        <f t="shared" si="295"/>
        <v>0.12757567999999903</v>
      </c>
    </row>
    <row r="184" spans="2:120">
      <c r="B184">
        <v>169</v>
      </c>
      <c r="C184" s="4">
        <v>1418.6864720000001</v>
      </c>
      <c r="D184" s="4">
        <v>3402.4729940000002</v>
      </c>
      <c r="E184" s="4">
        <v>0</v>
      </c>
      <c r="F184" s="4">
        <v>2.5000630000000967E-2</v>
      </c>
      <c r="G184" s="4">
        <v>5.6041907999999996E-3</v>
      </c>
      <c r="H184" s="4">
        <f t="shared" si="239"/>
        <v>1.9396439200000969E-2</v>
      </c>
      <c r="I184" s="4">
        <v>3.2181950000000001E-3</v>
      </c>
      <c r="J184" s="4">
        <f t="shared" si="240"/>
        <v>2.1782435000000967E-2</v>
      </c>
      <c r="K184">
        <v>-0.29458007000000003</v>
      </c>
      <c r="L184" s="4">
        <f t="shared" si="241"/>
        <v>0.31958070000000099</v>
      </c>
      <c r="M184">
        <v>-0.29458007000000003</v>
      </c>
      <c r="N184" s="4">
        <f t="shared" si="242"/>
        <v>0.31958070000000099</v>
      </c>
      <c r="O184">
        <v>0.62830560000000002</v>
      </c>
      <c r="P184" s="4">
        <f t="shared" si="243"/>
        <v>-0.60330496999999905</v>
      </c>
      <c r="Q184">
        <v>0.20423168</v>
      </c>
      <c r="R184" s="4">
        <f t="shared" si="244"/>
        <v>-0.17923104999999903</v>
      </c>
      <c r="S184">
        <v>0.10954638999999999</v>
      </c>
      <c r="T184" s="4">
        <f t="shared" si="245"/>
        <v>-8.4545759999999026E-2</v>
      </c>
      <c r="U184">
        <v>-0.10252146400000001</v>
      </c>
      <c r="V184" s="4">
        <f t="shared" si="246"/>
        <v>0.12752209400000097</v>
      </c>
      <c r="W184">
        <v>0.17829764000000001</v>
      </c>
      <c r="X184" s="4">
        <f t="shared" si="247"/>
        <v>-0.15329700999999904</v>
      </c>
      <c r="Z184" s="4">
        <f t="shared" si="248"/>
        <v>2.5000630000000967E-2</v>
      </c>
      <c r="AA184">
        <v>0.64100939999999995</v>
      </c>
      <c r="AB184" s="4">
        <f t="shared" si="249"/>
        <v>-0.61600876999999898</v>
      </c>
      <c r="AC184">
        <v>0.37258681999999999</v>
      </c>
      <c r="AD184" s="4">
        <f t="shared" si="250"/>
        <v>-0.34758618999999902</v>
      </c>
      <c r="AE184">
        <v>-0.14770644999999999</v>
      </c>
      <c r="AF184" s="4">
        <f t="shared" si="251"/>
        <v>0.17270708000000096</v>
      </c>
      <c r="AG184">
        <v>-7.7135143999999996E-3</v>
      </c>
      <c r="AH184" s="4">
        <f t="shared" si="252"/>
        <v>3.2714144400000963E-2</v>
      </c>
      <c r="AI184">
        <v>0.29554724999999998</v>
      </c>
      <c r="AJ184" s="4">
        <f t="shared" si="253"/>
        <v>-0.27054661999999902</v>
      </c>
      <c r="AK184">
        <v>6.3715649999999999E-2</v>
      </c>
      <c r="AL184" s="4">
        <f t="shared" si="254"/>
        <v>-3.8715019999999031E-2</v>
      </c>
      <c r="AM184">
        <v>-0.13735375999999999</v>
      </c>
      <c r="AN184" s="4">
        <f t="shared" si="255"/>
        <v>0.16235439000000096</v>
      </c>
      <c r="AO184">
        <v>0.18489030000000001</v>
      </c>
      <c r="AP184" s="4">
        <f t="shared" si="256"/>
        <v>-0.15988966999999904</v>
      </c>
      <c r="AQ184">
        <v>8.3593509999999996E-2</v>
      </c>
      <c r="AR184" s="4">
        <f t="shared" ref="AR184" si="334">$F184-AQ184</f>
        <v>-5.8592879999999029E-2</v>
      </c>
      <c r="AS184">
        <v>0.17772209999999999</v>
      </c>
      <c r="AT184" s="4">
        <f t="shared" si="258"/>
        <v>-0.15272146999999903</v>
      </c>
      <c r="AU184">
        <v>-4.7617989999999999E-2</v>
      </c>
      <c r="AV184" s="4">
        <f t="shared" si="259"/>
        <v>7.2618620000000966E-2</v>
      </c>
      <c r="AW184">
        <v>-6.1885192999999998E-2</v>
      </c>
      <c r="AX184" s="4">
        <f t="shared" si="260"/>
        <v>8.6885823000000972E-2</v>
      </c>
      <c r="AY184">
        <v>4.3886500000000002E-2</v>
      </c>
      <c r="AZ184" s="4">
        <f t="shared" si="261"/>
        <v>-1.8885869999999035E-2</v>
      </c>
      <c r="BA184">
        <v>0.55806845000000005</v>
      </c>
      <c r="BB184" s="4">
        <f t="shared" si="262"/>
        <v>-0.53306781999999908</v>
      </c>
      <c r="BC184">
        <v>-1.28736235E-2</v>
      </c>
      <c r="BD184" s="4">
        <f t="shared" si="263"/>
        <v>3.7874253500000968E-2</v>
      </c>
      <c r="BE184">
        <v>4.2644680000000004E-3</v>
      </c>
      <c r="BF184" s="4">
        <f t="shared" si="264"/>
        <v>2.0736162000000967E-2</v>
      </c>
      <c r="BG184">
        <v>0.12714097999999999</v>
      </c>
      <c r="BH184" s="4">
        <f t="shared" si="265"/>
        <v>-0.10214034999999902</v>
      </c>
      <c r="BI184">
        <v>0.14871168000000001</v>
      </c>
      <c r="BJ184" s="4">
        <f t="shared" si="266"/>
        <v>-0.12371104999999905</v>
      </c>
      <c r="BK184">
        <v>0.13460936000000001</v>
      </c>
      <c r="BL184" s="4">
        <f t="shared" si="267"/>
        <v>-0.10960872999999904</v>
      </c>
      <c r="BM184">
        <v>0.44082211999999998</v>
      </c>
      <c r="BN184" s="4">
        <f t="shared" si="268"/>
        <v>-0.41582148999999902</v>
      </c>
      <c r="BO184">
        <v>0.41164756000000002</v>
      </c>
      <c r="BP184" s="4">
        <f t="shared" si="269"/>
        <v>-0.38664692999999906</v>
      </c>
      <c r="BQ184">
        <v>-3.1777293999999999E-3</v>
      </c>
      <c r="BR184" s="4">
        <f t="shared" si="270"/>
        <v>2.8178359400000966E-2</v>
      </c>
      <c r="BS184">
        <v>0.11459548999999999</v>
      </c>
      <c r="BT184" s="4">
        <f t="shared" si="271"/>
        <v>-8.9594859999999027E-2</v>
      </c>
      <c r="BU184">
        <v>0.13762907999999999</v>
      </c>
      <c r="BV184" s="4">
        <f t="shared" si="272"/>
        <v>-0.11262844999999902</v>
      </c>
      <c r="BW184">
        <v>0.12977783000000001</v>
      </c>
      <c r="BX184" s="4">
        <f t="shared" si="273"/>
        <v>-0.10477719999999904</v>
      </c>
      <c r="BY184">
        <v>-3.3663140000000001E-2</v>
      </c>
      <c r="BZ184" s="4">
        <f t="shared" si="274"/>
        <v>5.8663770000000968E-2</v>
      </c>
      <c r="CA184">
        <v>0.43083100000000002</v>
      </c>
      <c r="CB184" s="4">
        <f t="shared" si="275"/>
        <v>-0.40583036999999905</v>
      </c>
      <c r="CC184">
        <v>0.45252225000000001</v>
      </c>
      <c r="CD184" s="4">
        <f t="shared" si="276"/>
        <v>-0.42752161999999905</v>
      </c>
      <c r="CE184">
        <v>0.15658517</v>
      </c>
      <c r="CF184" s="4">
        <f t="shared" si="277"/>
        <v>-0.13158453999999903</v>
      </c>
      <c r="CG184">
        <v>-0.28769090000000003</v>
      </c>
      <c r="CH184" s="4">
        <f t="shared" si="278"/>
        <v>0.31269153000000099</v>
      </c>
      <c r="CI184">
        <v>4.2588229999999998E-2</v>
      </c>
      <c r="CJ184" s="4">
        <f t="shared" si="279"/>
        <v>-1.758759999999903E-2</v>
      </c>
      <c r="CK184">
        <v>9.6165569999999995E-3</v>
      </c>
      <c r="CL184" s="4">
        <f t="shared" si="280"/>
        <v>1.5384073000000968E-2</v>
      </c>
      <c r="CM184">
        <v>-0.11423716</v>
      </c>
      <c r="CN184" s="4">
        <f t="shared" si="281"/>
        <v>0.13923779000000097</v>
      </c>
      <c r="CO184">
        <v>5.3358259999999998E-2</v>
      </c>
      <c r="CP184" s="4">
        <f t="shared" si="282"/>
        <v>-2.835762999999903E-2</v>
      </c>
      <c r="CQ184">
        <v>0.10177015</v>
      </c>
      <c r="CR184" s="4">
        <f t="shared" si="283"/>
        <v>-7.6769519999999036E-2</v>
      </c>
      <c r="CS184">
        <v>0.51913169999999997</v>
      </c>
      <c r="CT184" s="4">
        <f t="shared" si="284"/>
        <v>-0.49413106999999901</v>
      </c>
      <c r="CU184">
        <v>3.4452959999999998E-2</v>
      </c>
      <c r="CV184" s="4">
        <f t="shared" si="285"/>
        <v>-9.4523299999990304E-3</v>
      </c>
      <c r="CW184">
        <v>0.23298535000000001</v>
      </c>
      <c r="CX184" s="4">
        <f t="shared" si="286"/>
        <v>-0.20798471999999904</v>
      </c>
      <c r="CY184">
        <v>3.1088485999999999E-2</v>
      </c>
      <c r="CZ184" s="4">
        <f t="shared" si="287"/>
        <v>-6.0878559999990312E-3</v>
      </c>
      <c r="DA184">
        <v>3.8134420000000002E-2</v>
      </c>
      <c r="DB184" s="4">
        <f t="shared" si="288"/>
        <v>-1.3133789999999035E-2</v>
      </c>
      <c r="DC184">
        <v>0.34377065000000001</v>
      </c>
      <c r="DD184" s="4">
        <f t="shared" si="289"/>
        <v>-0.31877001999999904</v>
      </c>
      <c r="DE184">
        <v>3.1088485999999999E-2</v>
      </c>
      <c r="DF184" s="4">
        <f t="shared" si="290"/>
        <v>-6.0878559999990312E-3</v>
      </c>
      <c r="DG184">
        <v>0.22967054000000001</v>
      </c>
      <c r="DH184" s="4">
        <f t="shared" si="291"/>
        <v>-0.20466990999999904</v>
      </c>
      <c r="DI184">
        <v>0.13371727</v>
      </c>
      <c r="DJ184" s="4">
        <f t="shared" si="292"/>
        <v>-0.10871663999999903</v>
      </c>
      <c r="DK184">
        <v>4.5144471999999998E-2</v>
      </c>
      <c r="DL184" s="4">
        <f t="shared" si="293"/>
        <v>-2.0143841999999031E-2</v>
      </c>
      <c r="DM184">
        <v>0.30425960000000002</v>
      </c>
      <c r="DN184" s="4">
        <f t="shared" si="294"/>
        <v>-0.27925896999999905</v>
      </c>
      <c r="DO184">
        <v>3.1088485999999999E-2</v>
      </c>
      <c r="DP184" s="4">
        <f t="shared" si="295"/>
        <v>-6.0878559999990312E-3</v>
      </c>
    </row>
    <row r="185" spans="2:120">
      <c r="B185">
        <v>170</v>
      </c>
      <c r="C185" s="4">
        <v>1418.4977980000001</v>
      </c>
      <c r="D185" s="4">
        <v>3400.382216</v>
      </c>
      <c r="E185" s="4">
        <v>0</v>
      </c>
      <c r="F185" s="4">
        <v>-5.2777730000002521E-2</v>
      </c>
      <c r="G185" s="4">
        <v>8.3594380000000003E-3</v>
      </c>
      <c r="H185" s="4">
        <f t="shared" si="239"/>
        <v>-6.1137168000002517E-2</v>
      </c>
      <c r="I185" s="4">
        <v>8.3502149999999994E-3</v>
      </c>
      <c r="J185" s="4">
        <f t="shared" si="240"/>
        <v>-6.1127945000002522E-2</v>
      </c>
      <c r="K185">
        <v>-0.28405522999999999</v>
      </c>
      <c r="L185" s="4">
        <f t="shared" si="241"/>
        <v>0.23127749999999747</v>
      </c>
      <c r="M185">
        <v>-0.28405522999999999</v>
      </c>
      <c r="N185" s="4">
        <f t="shared" si="242"/>
        <v>0.23127749999999747</v>
      </c>
      <c r="O185">
        <v>-2.9525122000000001E-2</v>
      </c>
      <c r="P185" s="4">
        <f t="shared" si="243"/>
        <v>-2.325260800000252E-2</v>
      </c>
      <c r="Q185">
        <v>0.24293836999999999</v>
      </c>
      <c r="R185" s="4">
        <f t="shared" si="244"/>
        <v>-0.29571610000000248</v>
      </c>
      <c r="S185">
        <v>1.6936762000000001E-2</v>
      </c>
      <c r="T185" s="4">
        <f t="shared" si="245"/>
        <v>-6.9714492000002515E-2</v>
      </c>
      <c r="U185">
        <v>-0.17268778000000001</v>
      </c>
      <c r="V185" s="4">
        <f t="shared" si="246"/>
        <v>0.11991004999999749</v>
      </c>
      <c r="W185">
        <v>0.15755183</v>
      </c>
      <c r="X185" s="4">
        <f t="shared" si="247"/>
        <v>-0.21032956000000252</v>
      </c>
      <c r="Z185" s="4">
        <f t="shared" si="248"/>
        <v>-5.2777730000002521E-2</v>
      </c>
      <c r="AA185">
        <v>0.64914316000000005</v>
      </c>
      <c r="AB185" s="4">
        <f t="shared" si="249"/>
        <v>-0.70192089000000257</v>
      </c>
      <c r="AC185">
        <v>0.27791192999999997</v>
      </c>
      <c r="AD185" s="4">
        <f t="shared" si="250"/>
        <v>-0.33068966000000249</v>
      </c>
      <c r="AE185">
        <v>-0.17677303</v>
      </c>
      <c r="AF185" s="4">
        <f t="shared" si="251"/>
        <v>0.12399529999999748</v>
      </c>
      <c r="AG185">
        <v>-8.4723699999999999E-2</v>
      </c>
      <c r="AH185" s="4">
        <f t="shared" si="252"/>
        <v>3.1945969999997478E-2</v>
      </c>
      <c r="AI185">
        <v>0.50102395</v>
      </c>
      <c r="AJ185" s="4">
        <f t="shared" si="253"/>
        <v>-0.55380168000000252</v>
      </c>
      <c r="AK185">
        <v>5.0364114000000001E-2</v>
      </c>
      <c r="AL185" s="4">
        <f t="shared" si="254"/>
        <v>-0.10314184400000252</v>
      </c>
      <c r="AM185">
        <v>-0.10035640999999999</v>
      </c>
      <c r="AN185" s="4">
        <f t="shared" si="255"/>
        <v>4.7578679999997472E-2</v>
      </c>
      <c r="AO185">
        <v>0.18774895</v>
      </c>
      <c r="AP185" s="4">
        <f t="shared" si="256"/>
        <v>-0.24052668000000252</v>
      </c>
      <c r="AQ185">
        <v>2.3049532000000001E-2</v>
      </c>
      <c r="AR185" s="4">
        <f t="shared" ref="AR185" si="335">$F185-AQ185</f>
        <v>-7.5827262000002518E-2</v>
      </c>
      <c r="AS185">
        <v>0.18586801</v>
      </c>
      <c r="AT185" s="4">
        <f t="shared" si="258"/>
        <v>-0.23864574000000252</v>
      </c>
      <c r="AU185">
        <v>-5.6412644999999997E-2</v>
      </c>
      <c r="AV185" s="4">
        <f t="shared" si="259"/>
        <v>3.6349149999974767E-3</v>
      </c>
      <c r="AW185">
        <v>-5.2820332000000003E-3</v>
      </c>
      <c r="AX185" s="4">
        <f t="shared" si="260"/>
        <v>-4.749569680000252E-2</v>
      </c>
      <c r="AY185">
        <v>3.3817479999999997E-2</v>
      </c>
      <c r="AZ185" s="4">
        <f t="shared" si="261"/>
        <v>-8.6595210000002518E-2</v>
      </c>
      <c r="BA185">
        <v>0.22126498999999999</v>
      </c>
      <c r="BB185" s="4">
        <f t="shared" si="262"/>
        <v>-0.27404272000000252</v>
      </c>
      <c r="BC185">
        <v>-1.3416383E-2</v>
      </c>
      <c r="BD185" s="4">
        <f t="shared" si="263"/>
        <v>-3.9361347000002517E-2</v>
      </c>
      <c r="BE185">
        <v>-9.9461720000000003E-2</v>
      </c>
      <c r="BF185" s="4">
        <f t="shared" si="264"/>
        <v>4.6683989999997483E-2</v>
      </c>
      <c r="BG185">
        <v>0.12735869</v>
      </c>
      <c r="BH185" s="4">
        <f t="shared" si="265"/>
        <v>-0.18013642000000252</v>
      </c>
      <c r="BI185">
        <v>0.18698319999999999</v>
      </c>
      <c r="BJ185" s="4">
        <f t="shared" si="266"/>
        <v>-0.23976093000000251</v>
      </c>
      <c r="BK185">
        <v>0.13444643000000001</v>
      </c>
      <c r="BL185" s="4">
        <f t="shared" si="267"/>
        <v>-0.18722416000000253</v>
      </c>
      <c r="BM185">
        <v>0.26219219999999999</v>
      </c>
      <c r="BN185" s="4">
        <f t="shared" si="268"/>
        <v>-0.31496993000000251</v>
      </c>
      <c r="BO185">
        <v>0.13785807999999999</v>
      </c>
      <c r="BP185" s="4">
        <f t="shared" si="269"/>
        <v>-0.19063581000000251</v>
      </c>
      <c r="BQ185">
        <v>1.9484181E-2</v>
      </c>
      <c r="BR185" s="4">
        <f t="shared" si="270"/>
        <v>-7.2261911000002524E-2</v>
      </c>
      <c r="BS185">
        <v>0.15083377000000001</v>
      </c>
      <c r="BT185" s="4">
        <f t="shared" si="271"/>
        <v>-0.20361150000000253</v>
      </c>
      <c r="BU185">
        <v>0.20306473999999999</v>
      </c>
      <c r="BV185" s="4">
        <f t="shared" si="272"/>
        <v>-0.25584247000000249</v>
      </c>
      <c r="BW185">
        <v>5.9907729999999999E-2</v>
      </c>
      <c r="BX185" s="4">
        <f t="shared" si="273"/>
        <v>-0.11268546000000251</v>
      </c>
      <c r="BY185">
        <v>-5.5131286000000002E-2</v>
      </c>
      <c r="BZ185" s="4">
        <f t="shared" si="274"/>
        <v>2.3535559999974809E-3</v>
      </c>
      <c r="CA185">
        <v>0.4193556</v>
      </c>
      <c r="CB185" s="4">
        <f t="shared" si="275"/>
        <v>-0.47213333000000252</v>
      </c>
      <c r="CC185">
        <v>0.55321074000000003</v>
      </c>
      <c r="CD185" s="4">
        <f t="shared" si="276"/>
        <v>-0.60598847000000255</v>
      </c>
      <c r="CE185">
        <v>0.12655944999999999</v>
      </c>
      <c r="CF185" s="4">
        <f t="shared" si="277"/>
        <v>-0.17933718000000251</v>
      </c>
      <c r="CG185">
        <v>-0.28205950000000002</v>
      </c>
      <c r="CH185" s="4">
        <f t="shared" si="278"/>
        <v>0.2292817699999975</v>
      </c>
      <c r="CI185">
        <v>0.1179217</v>
      </c>
      <c r="CJ185" s="4">
        <f t="shared" si="279"/>
        <v>-0.17069943000000254</v>
      </c>
      <c r="CK185">
        <v>-1.0034372999999999E-2</v>
      </c>
      <c r="CL185" s="4">
        <f t="shared" si="280"/>
        <v>-4.2743357000002521E-2</v>
      </c>
      <c r="CM185">
        <v>-0.12283026</v>
      </c>
      <c r="CN185" s="4">
        <f t="shared" si="281"/>
        <v>7.0052529999997476E-2</v>
      </c>
      <c r="CO185">
        <v>-4.9830924999999998E-2</v>
      </c>
      <c r="CP185" s="4">
        <f t="shared" si="282"/>
        <v>-2.9468050000025225E-3</v>
      </c>
      <c r="CQ185">
        <v>4.0936335999999997E-2</v>
      </c>
      <c r="CR185" s="4">
        <f t="shared" si="283"/>
        <v>-9.3714066000002511E-2</v>
      </c>
      <c r="CS185">
        <v>0.53096069999999995</v>
      </c>
      <c r="CT185" s="4">
        <f t="shared" si="284"/>
        <v>-0.58373843000000247</v>
      </c>
      <c r="CU185">
        <v>6.9126976E-4</v>
      </c>
      <c r="CV185" s="4">
        <f t="shared" si="285"/>
        <v>-5.3468999760002522E-2</v>
      </c>
      <c r="CW185">
        <v>-1.3137532E-3</v>
      </c>
      <c r="CX185" s="4">
        <f t="shared" si="286"/>
        <v>-5.1463976800002517E-2</v>
      </c>
      <c r="CY185">
        <v>4.3198465999999998E-2</v>
      </c>
      <c r="CZ185" s="4">
        <f t="shared" si="287"/>
        <v>-9.5976196000002512E-2</v>
      </c>
      <c r="DA185">
        <v>-1.3305043000000001E-2</v>
      </c>
      <c r="DB185" s="4">
        <f t="shared" si="288"/>
        <v>-3.9472687000002518E-2</v>
      </c>
      <c r="DC185">
        <v>0.15351057000000001</v>
      </c>
      <c r="DD185" s="4">
        <f t="shared" si="289"/>
        <v>-0.20628830000000253</v>
      </c>
      <c r="DE185">
        <v>4.3198465999999998E-2</v>
      </c>
      <c r="DF185" s="4">
        <f t="shared" si="290"/>
        <v>-9.5976196000002512E-2</v>
      </c>
      <c r="DG185">
        <v>0.22385079999999999</v>
      </c>
      <c r="DH185" s="4">
        <f t="shared" si="291"/>
        <v>-0.27662853000000254</v>
      </c>
      <c r="DI185">
        <v>-5.7397066E-3</v>
      </c>
      <c r="DJ185" s="4">
        <f t="shared" si="292"/>
        <v>-4.7038023400002522E-2</v>
      </c>
      <c r="DK185">
        <v>3.0497980000000001E-2</v>
      </c>
      <c r="DL185" s="4">
        <f t="shared" si="293"/>
        <v>-8.3275710000002529E-2</v>
      </c>
      <c r="DM185">
        <v>0.41604059999999998</v>
      </c>
      <c r="DN185" s="4">
        <f t="shared" si="294"/>
        <v>-0.4688183300000025</v>
      </c>
      <c r="DO185">
        <v>4.3198465999999998E-2</v>
      </c>
      <c r="DP185" s="4">
        <f t="shared" si="295"/>
        <v>-9.5976196000002512E-2</v>
      </c>
    </row>
    <row r="186" spans="2:120">
      <c r="B186">
        <v>171</v>
      </c>
      <c r="C186" s="4">
        <v>1417.832637</v>
      </c>
      <c r="D186" s="4">
        <v>3399.5013180000001</v>
      </c>
      <c r="E186" s="4">
        <v>0</v>
      </c>
      <c r="F186" s="4">
        <v>1.6666659999998501E-2</v>
      </c>
      <c r="G186" s="4">
        <v>1.9269082999999999E-2</v>
      </c>
      <c r="H186" s="4">
        <f t="shared" si="239"/>
        <v>-2.6024230000014983E-3</v>
      </c>
      <c r="I186" s="4">
        <v>1.6034865999999998E-2</v>
      </c>
      <c r="J186" s="4">
        <f t="shared" si="240"/>
        <v>6.3179399999850269E-4</v>
      </c>
      <c r="K186">
        <v>-0.27628732</v>
      </c>
      <c r="L186" s="4">
        <f t="shared" si="241"/>
        <v>0.2929539799999985</v>
      </c>
      <c r="M186">
        <v>-0.27628732</v>
      </c>
      <c r="N186" s="4">
        <f t="shared" si="242"/>
        <v>0.2929539799999985</v>
      </c>
      <c r="O186">
        <v>-3.8712880000000001E-3</v>
      </c>
      <c r="P186" s="4">
        <f t="shared" si="243"/>
        <v>2.0537947999998502E-2</v>
      </c>
      <c r="Q186">
        <v>0.20657691</v>
      </c>
      <c r="R186" s="4">
        <f t="shared" si="244"/>
        <v>-0.1899102500000015</v>
      </c>
      <c r="S186">
        <v>-6.5568379999999996E-2</v>
      </c>
      <c r="T186" s="4">
        <f t="shared" si="245"/>
        <v>8.2235039999998497E-2</v>
      </c>
      <c r="U186">
        <v>-0.25519425000000001</v>
      </c>
      <c r="V186" s="4">
        <f t="shared" si="246"/>
        <v>0.27186090999999851</v>
      </c>
      <c r="W186">
        <v>0.16734792000000001</v>
      </c>
      <c r="X186" s="4">
        <f t="shared" si="247"/>
        <v>-0.15068126000000151</v>
      </c>
      <c r="Z186" s="4">
        <f t="shared" si="248"/>
        <v>1.6666659999998501E-2</v>
      </c>
      <c r="AA186">
        <v>0.37244203999999997</v>
      </c>
      <c r="AB186" s="4">
        <f t="shared" si="249"/>
        <v>-0.35577538000000147</v>
      </c>
      <c r="AC186">
        <v>0.24512049999999999</v>
      </c>
      <c r="AD186" s="4">
        <f t="shared" si="250"/>
        <v>-0.22845384000000149</v>
      </c>
      <c r="AE186">
        <v>-0.209316</v>
      </c>
      <c r="AF186" s="4">
        <f t="shared" si="251"/>
        <v>0.2259826599999985</v>
      </c>
      <c r="AG186">
        <v>-0.11144308999999999</v>
      </c>
      <c r="AH186" s="4">
        <f t="shared" si="252"/>
        <v>0.1281097499999985</v>
      </c>
      <c r="AI186">
        <v>0.15339755999999999</v>
      </c>
      <c r="AJ186" s="4">
        <f t="shared" si="253"/>
        <v>-0.13673090000000149</v>
      </c>
      <c r="AK186">
        <v>5.9073112999999997E-2</v>
      </c>
      <c r="AL186" s="4">
        <f t="shared" si="254"/>
        <v>-4.2406453000001496E-2</v>
      </c>
      <c r="AM186">
        <v>-2.6737427000000001E-2</v>
      </c>
      <c r="AN186" s="4">
        <f t="shared" si="255"/>
        <v>4.3404086999998502E-2</v>
      </c>
      <c r="AO186">
        <v>0.19468018000000001</v>
      </c>
      <c r="AP186" s="4">
        <f t="shared" si="256"/>
        <v>-0.17801352000000151</v>
      </c>
      <c r="AQ186">
        <v>-1.6139003999999998E-2</v>
      </c>
      <c r="AR186" s="4">
        <f t="shared" ref="AR186" si="336">$F186-AQ186</f>
        <v>3.2805663999998499E-2</v>
      </c>
      <c r="AS186">
        <v>0.1870926</v>
      </c>
      <c r="AT186" s="4">
        <f t="shared" si="258"/>
        <v>-0.1704259400000015</v>
      </c>
      <c r="AU186">
        <v>-5.3406473000000003E-2</v>
      </c>
      <c r="AV186" s="4">
        <f t="shared" si="259"/>
        <v>7.0073132999998511E-2</v>
      </c>
      <c r="AW186">
        <v>-2.8688561000000001E-2</v>
      </c>
      <c r="AX186" s="4">
        <f t="shared" si="260"/>
        <v>4.5355220999998502E-2</v>
      </c>
      <c r="AY186">
        <v>1.6693317999999999E-2</v>
      </c>
      <c r="AZ186" s="4">
        <f t="shared" si="261"/>
        <v>-2.665800000149765E-5</v>
      </c>
      <c r="BA186">
        <v>0.15025023000000001</v>
      </c>
      <c r="BB186" s="4">
        <f t="shared" si="262"/>
        <v>-0.13358357000000151</v>
      </c>
      <c r="BC186">
        <v>-7.9131140000000006E-3</v>
      </c>
      <c r="BD186" s="4">
        <f t="shared" si="263"/>
        <v>2.45797739999985E-2</v>
      </c>
      <c r="BE186">
        <v>-0.18662086</v>
      </c>
      <c r="BF186" s="4">
        <f t="shared" si="264"/>
        <v>0.2032875199999985</v>
      </c>
      <c r="BG186">
        <v>0.13073659000000001</v>
      </c>
      <c r="BH186" s="4">
        <f t="shared" si="265"/>
        <v>-0.11406993000000151</v>
      </c>
      <c r="BI186">
        <v>0.29697983999999999</v>
      </c>
      <c r="BJ186" s="4">
        <f t="shared" si="266"/>
        <v>-0.28031318000000149</v>
      </c>
      <c r="BK186">
        <v>0.15430980999999999</v>
      </c>
      <c r="BL186" s="4">
        <f t="shared" si="267"/>
        <v>-0.13764315000000149</v>
      </c>
      <c r="BM186">
        <v>0.112615675</v>
      </c>
      <c r="BN186" s="4">
        <f t="shared" si="268"/>
        <v>-9.5949015000001497E-2</v>
      </c>
      <c r="BO186">
        <v>0.10021139</v>
      </c>
      <c r="BP186" s="4">
        <f t="shared" si="269"/>
        <v>-8.3544730000001496E-2</v>
      </c>
      <c r="BQ186">
        <v>3.0438450999999998E-2</v>
      </c>
      <c r="BR186" s="4">
        <f t="shared" si="270"/>
        <v>-1.3771791000001497E-2</v>
      </c>
      <c r="BS186">
        <v>0.20313007999999999</v>
      </c>
      <c r="BT186" s="4">
        <f t="shared" si="271"/>
        <v>-0.18646342000000149</v>
      </c>
      <c r="BU186">
        <v>0.18545079</v>
      </c>
      <c r="BV186" s="4">
        <f t="shared" si="272"/>
        <v>-0.1687841300000015</v>
      </c>
      <c r="BW186">
        <v>-3.1607926000000001E-2</v>
      </c>
      <c r="BX186" s="4">
        <f t="shared" si="273"/>
        <v>4.8274585999998502E-2</v>
      </c>
      <c r="BY186">
        <v>-7.5055814999999998E-2</v>
      </c>
      <c r="BZ186" s="4">
        <f t="shared" si="274"/>
        <v>9.1722474999998499E-2</v>
      </c>
      <c r="CA186">
        <v>0.38130533999999999</v>
      </c>
      <c r="CB186" s="4">
        <f t="shared" si="275"/>
        <v>-0.36463868000000149</v>
      </c>
      <c r="CC186">
        <v>0.51693389999999995</v>
      </c>
      <c r="CD186" s="4">
        <f t="shared" si="276"/>
        <v>-0.50026724000000145</v>
      </c>
      <c r="CE186">
        <v>0.147956</v>
      </c>
      <c r="CF186" s="4">
        <f t="shared" si="277"/>
        <v>-0.1312893400000015</v>
      </c>
      <c r="CG186">
        <v>-0.27545255000000002</v>
      </c>
      <c r="CH186" s="4">
        <f t="shared" si="278"/>
        <v>0.29211920999999852</v>
      </c>
      <c r="CI186">
        <v>0.15305619000000001</v>
      </c>
      <c r="CJ186" s="4">
        <f t="shared" si="279"/>
        <v>-0.13638953000000151</v>
      </c>
      <c r="CK186">
        <v>-3.0690131999999998E-2</v>
      </c>
      <c r="CL186" s="4">
        <f t="shared" si="280"/>
        <v>4.7356791999998496E-2</v>
      </c>
      <c r="CM186">
        <v>-0.11588394</v>
      </c>
      <c r="CN186" s="4">
        <f t="shared" si="281"/>
        <v>0.13255059999999852</v>
      </c>
      <c r="CO186">
        <v>-0.100662194</v>
      </c>
      <c r="CP186" s="4">
        <f t="shared" si="282"/>
        <v>0.1173288539999985</v>
      </c>
      <c r="CQ186">
        <v>-1.2785487E-2</v>
      </c>
      <c r="CR186" s="4">
        <f t="shared" si="283"/>
        <v>2.9452146999998499E-2</v>
      </c>
      <c r="CS186">
        <v>0.52417860000000005</v>
      </c>
      <c r="CT186" s="4">
        <f t="shared" si="284"/>
        <v>-0.50751194000000155</v>
      </c>
      <c r="CU186">
        <v>3.1297819999999998E-3</v>
      </c>
      <c r="CV186" s="4">
        <f t="shared" si="285"/>
        <v>1.3536877999998502E-2</v>
      </c>
      <c r="CW186">
        <v>4.8888135999999999E-2</v>
      </c>
      <c r="CX186" s="4">
        <f t="shared" si="286"/>
        <v>-3.2221476000001498E-2</v>
      </c>
      <c r="CY186">
        <v>6.0564804999999999E-2</v>
      </c>
      <c r="CZ186" s="4">
        <f t="shared" si="287"/>
        <v>-4.3898145000001498E-2</v>
      </c>
      <c r="DA186">
        <v>-6.9019479999999994E-2</v>
      </c>
      <c r="DB186" s="4">
        <f t="shared" si="288"/>
        <v>8.5686139999998495E-2</v>
      </c>
      <c r="DC186">
        <v>2.3244817000000001E-2</v>
      </c>
      <c r="DD186" s="4">
        <f t="shared" si="289"/>
        <v>-6.5781570000014999E-3</v>
      </c>
      <c r="DE186">
        <v>6.0564804999999999E-2</v>
      </c>
      <c r="DF186" s="4">
        <f t="shared" si="290"/>
        <v>-4.3898145000001498E-2</v>
      </c>
      <c r="DG186">
        <v>0.22324647</v>
      </c>
      <c r="DH186" s="4">
        <f t="shared" si="291"/>
        <v>-0.2065798100000015</v>
      </c>
      <c r="DI186">
        <v>-2.2025004000000001E-2</v>
      </c>
      <c r="DJ186" s="4">
        <f t="shared" si="292"/>
        <v>3.8691663999998502E-2</v>
      </c>
      <c r="DK186">
        <v>2.3852176999999999E-2</v>
      </c>
      <c r="DL186" s="4">
        <f t="shared" si="293"/>
        <v>-7.1855170000014977E-3</v>
      </c>
      <c r="DM186">
        <v>0.55353962999999995</v>
      </c>
      <c r="DN186" s="4">
        <f t="shared" si="294"/>
        <v>-0.53687297000000145</v>
      </c>
      <c r="DO186">
        <v>6.0564804999999999E-2</v>
      </c>
      <c r="DP186" s="4">
        <f t="shared" si="295"/>
        <v>-4.3898145000001498E-2</v>
      </c>
    </row>
    <row r="187" spans="2:120">
      <c r="B187">
        <v>172</v>
      </c>
      <c r="C187" s="4">
        <v>1418.110586</v>
      </c>
      <c r="D187" s="4">
        <v>3400.3908919999999</v>
      </c>
      <c r="E187" s="4">
        <v>0</v>
      </c>
      <c r="F187" s="4">
        <v>-8.5416539999997099E-2</v>
      </c>
      <c r="G187" s="4">
        <v>2.5079793999999999E-2</v>
      </c>
      <c r="H187" s="4">
        <f t="shared" si="239"/>
        <v>-0.1104963339999971</v>
      </c>
      <c r="I187" s="4">
        <v>1.0612398E-2</v>
      </c>
      <c r="J187" s="4">
        <f t="shared" si="240"/>
        <v>-9.6028937999997094E-2</v>
      </c>
      <c r="K187">
        <v>-0.28611350000000002</v>
      </c>
      <c r="L187" s="4">
        <f t="shared" si="241"/>
        <v>0.20069696000000292</v>
      </c>
      <c r="M187">
        <v>-0.28611350000000002</v>
      </c>
      <c r="N187" s="4">
        <f t="shared" si="242"/>
        <v>0.20069696000000292</v>
      </c>
      <c r="O187">
        <v>7.0721684000000003E-3</v>
      </c>
      <c r="P187" s="4">
        <f t="shared" si="243"/>
        <v>-9.2488708399997094E-2</v>
      </c>
      <c r="Q187">
        <v>0.13478692</v>
      </c>
      <c r="R187" s="4">
        <f t="shared" si="244"/>
        <v>-0.2202034599999971</v>
      </c>
      <c r="S187">
        <v>-9.2060870000000003E-2</v>
      </c>
      <c r="T187" s="4">
        <f t="shared" si="245"/>
        <v>6.6443300000029043E-3</v>
      </c>
      <c r="U187">
        <v>-0.28042226999999997</v>
      </c>
      <c r="V187" s="4">
        <f t="shared" si="246"/>
        <v>0.19500573000000287</v>
      </c>
      <c r="W187">
        <v>0.18993744000000001</v>
      </c>
      <c r="X187" s="4">
        <f t="shared" si="247"/>
        <v>-0.27535397999999711</v>
      </c>
      <c r="Z187" s="4">
        <f t="shared" si="248"/>
        <v>-8.5416539999997099E-2</v>
      </c>
      <c r="AA187">
        <v>0.21089208000000001</v>
      </c>
      <c r="AB187" s="4">
        <f t="shared" si="249"/>
        <v>-0.29630861999999714</v>
      </c>
      <c r="AC187">
        <v>0.28527669999999999</v>
      </c>
      <c r="AD187" s="4">
        <f t="shared" si="250"/>
        <v>-0.37069323999999709</v>
      </c>
      <c r="AE187">
        <v>-0.22095408</v>
      </c>
      <c r="AF187" s="4">
        <f t="shared" si="251"/>
        <v>0.1355375400000029</v>
      </c>
      <c r="AG187">
        <v>-0.11362917</v>
      </c>
      <c r="AH187" s="4">
        <f t="shared" si="252"/>
        <v>2.8212630000002903E-2</v>
      </c>
      <c r="AI187">
        <v>3.2541707000000003E-2</v>
      </c>
      <c r="AJ187" s="4">
        <f t="shared" si="253"/>
        <v>-0.1179582469999971</v>
      </c>
      <c r="AK187">
        <v>6.3827485000000003E-2</v>
      </c>
      <c r="AL187" s="4">
        <f t="shared" si="254"/>
        <v>-0.14924402499999712</v>
      </c>
      <c r="AM187">
        <v>4.4964876000000001E-2</v>
      </c>
      <c r="AN187" s="4">
        <f t="shared" si="255"/>
        <v>-0.13038141599999709</v>
      </c>
      <c r="AO187">
        <v>0.19594263000000001</v>
      </c>
      <c r="AP187" s="4">
        <f t="shared" si="256"/>
        <v>-0.28135916999999711</v>
      </c>
      <c r="AQ187">
        <v>-3.3495030000000002E-2</v>
      </c>
      <c r="AR187" s="4">
        <f t="shared" ref="AR187" si="337">$F187-AQ187</f>
        <v>-5.1921509999997097E-2</v>
      </c>
      <c r="AS187">
        <v>0.1890849</v>
      </c>
      <c r="AT187" s="4">
        <f t="shared" si="258"/>
        <v>-0.2745014399999971</v>
      </c>
      <c r="AU187">
        <v>-4.1001695999999997E-2</v>
      </c>
      <c r="AV187" s="4">
        <f t="shared" si="259"/>
        <v>-4.4414843999997101E-2</v>
      </c>
      <c r="AW187">
        <v>-4.4634562000000003E-2</v>
      </c>
      <c r="AX187" s="4">
        <f t="shared" si="260"/>
        <v>-4.0781977999997096E-2</v>
      </c>
      <c r="AY187">
        <v>5.1626099999999997E-5</v>
      </c>
      <c r="AZ187" s="4">
        <f t="shared" si="261"/>
        <v>-8.5468166099997092E-2</v>
      </c>
      <c r="BA187">
        <v>0.1939178</v>
      </c>
      <c r="BB187" s="4">
        <f t="shared" si="262"/>
        <v>-0.27933433999999713</v>
      </c>
      <c r="BC187">
        <v>-4.2673373000000001E-3</v>
      </c>
      <c r="BD187" s="4">
        <f t="shared" si="263"/>
        <v>-8.1149202699997092E-2</v>
      </c>
      <c r="BE187">
        <v>-0.15078889000000001</v>
      </c>
      <c r="BF187" s="4">
        <f t="shared" si="264"/>
        <v>6.537235000000291E-2</v>
      </c>
      <c r="BG187">
        <v>0.13051515999999999</v>
      </c>
      <c r="BH187" s="4">
        <f t="shared" si="265"/>
        <v>-0.21593169999999709</v>
      </c>
      <c r="BI187">
        <v>0.32360873000000001</v>
      </c>
      <c r="BJ187" s="4">
        <f t="shared" si="266"/>
        <v>-0.40902526999999711</v>
      </c>
      <c r="BK187">
        <v>0.18518140999999999</v>
      </c>
      <c r="BL187" s="4">
        <f t="shared" si="267"/>
        <v>-0.27059794999999709</v>
      </c>
      <c r="BM187">
        <v>-1.5803164000000001E-2</v>
      </c>
      <c r="BN187" s="4">
        <f t="shared" si="268"/>
        <v>-6.961337599999709E-2</v>
      </c>
      <c r="BO187">
        <v>0.106634535</v>
      </c>
      <c r="BP187" s="4">
        <f t="shared" si="269"/>
        <v>-0.1920510749999971</v>
      </c>
      <c r="BQ187">
        <v>1.7958818000000001E-2</v>
      </c>
      <c r="BR187" s="4">
        <f t="shared" si="270"/>
        <v>-0.1033753579999971</v>
      </c>
      <c r="BS187">
        <v>0.23240188000000001</v>
      </c>
      <c r="BT187" s="4">
        <f t="shared" si="271"/>
        <v>-0.3178184199999971</v>
      </c>
      <c r="BU187">
        <v>0.12679361</v>
      </c>
      <c r="BV187" s="4">
        <f t="shared" si="272"/>
        <v>-0.2122101499999971</v>
      </c>
      <c r="BW187">
        <v>-0.10261155</v>
      </c>
      <c r="BX187" s="4">
        <f t="shared" si="273"/>
        <v>1.7195010000002897E-2</v>
      </c>
      <c r="BY187">
        <v>-8.8419183999999998E-2</v>
      </c>
      <c r="BZ187" s="4">
        <f t="shared" si="274"/>
        <v>3.0026440000028992E-3</v>
      </c>
      <c r="CA187">
        <v>0.30701852000000002</v>
      </c>
      <c r="CB187" s="4">
        <f t="shared" si="275"/>
        <v>-0.39243505999999712</v>
      </c>
      <c r="CC187">
        <v>0.14261940000000001</v>
      </c>
      <c r="CD187" s="4">
        <f t="shared" si="276"/>
        <v>-0.22803593999999711</v>
      </c>
      <c r="CE187">
        <v>0.14025882000000001</v>
      </c>
      <c r="CF187" s="4">
        <f t="shared" si="277"/>
        <v>-0.2256753599999971</v>
      </c>
      <c r="CG187">
        <v>-0.27867957999999998</v>
      </c>
      <c r="CH187" s="4">
        <f t="shared" si="278"/>
        <v>0.19326304000000288</v>
      </c>
      <c r="CI187">
        <v>0.17296578000000001</v>
      </c>
      <c r="CJ187" s="4">
        <f t="shared" si="279"/>
        <v>-0.25838231999999711</v>
      </c>
      <c r="CK187">
        <v>-5.1632978000000003E-2</v>
      </c>
      <c r="CL187" s="4">
        <f t="shared" si="280"/>
        <v>-3.3783561999997096E-2</v>
      </c>
      <c r="CM187">
        <v>-0.11204757</v>
      </c>
      <c r="CN187" s="4">
        <f t="shared" si="281"/>
        <v>2.66310300000029E-2</v>
      </c>
      <c r="CO187">
        <v>-0.10708187500000001</v>
      </c>
      <c r="CP187" s="4">
        <f t="shared" si="282"/>
        <v>2.1665335000002908E-2</v>
      </c>
      <c r="CQ187">
        <v>-4.6912893999999997E-2</v>
      </c>
      <c r="CR187" s="4">
        <f t="shared" si="283"/>
        <v>-3.8503645999997102E-2</v>
      </c>
      <c r="CS187">
        <v>0.51586043999999998</v>
      </c>
      <c r="CT187" s="4">
        <f t="shared" si="284"/>
        <v>-0.60127697999999707</v>
      </c>
      <c r="CU187">
        <v>1.16736125E-2</v>
      </c>
      <c r="CV187" s="4">
        <f t="shared" si="285"/>
        <v>-9.7090152499997098E-2</v>
      </c>
      <c r="CW187">
        <v>0.103023306</v>
      </c>
      <c r="CX187" s="4">
        <f t="shared" si="286"/>
        <v>-0.18843984599999708</v>
      </c>
      <c r="CY187">
        <v>6.6461039999999999E-2</v>
      </c>
      <c r="CZ187" s="4">
        <f t="shared" si="287"/>
        <v>-0.1518775799999971</v>
      </c>
      <c r="DA187">
        <v>-9.0880870000000002E-2</v>
      </c>
      <c r="DB187" s="4">
        <f t="shared" si="288"/>
        <v>5.4643300000029038E-3</v>
      </c>
      <c r="DC187">
        <v>-1.537295E-2</v>
      </c>
      <c r="DD187" s="4">
        <f t="shared" si="289"/>
        <v>-7.0043589999997102E-2</v>
      </c>
      <c r="DE187">
        <v>6.6461039999999999E-2</v>
      </c>
      <c r="DF187" s="4">
        <f t="shared" si="290"/>
        <v>-0.1518775799999971</v>
      </c>
      <c r="DG187">
        <v>0.22722555999999999</v>
      </c>
      <c r="DH187" s="4">
        <f t="shared" si="291"/>
        <v>-0.31264209999999709</v>
      </c>
      <c r="DI187">
        <v>1.2994802E-2</v>
      </c>
      <c r="DJ187" s="4">
        <f t="shared" si="292"/>
        <v>-9.8411341999997098E-2</v>
      </c>
      <c r="DK187">
        <v>1.8432569999999999E-2</v>
      </c>
      <c r="DL187" s="4">
        <f t="shared" si="293"/>
        <v>-0.10384910999999709</v>
      </c>
      <c r="DM187">
        <v>0.71403413999999998</v>
      </c>
      <c r="DN187" s="4">
        <f t="shared" si="294"/>
        <v>-0.79945067999999708</v>
      </c>
      <c r="DO187">
        <v>6.6461039999999999E-2</v>
      </c>
      <c r="DP187" s="4">
        <f t="shared" si="295"/>
        <v>-0.1518775799999971</v>
      </c>
    </row>
    <row r="188" spans="2:120">
      <c r="B188">
        <v>173</v>
      </c>
      <c r="C188" s="4">
        <v>1417.9417739999999</v>
      </c>
      <c r="D188" s="4">
        <v>3401.091496</v>
      </c>
      <c r="E188" s="4">
        <v>0</v>
      </c>
      <c r="F188" s="4">
        <v>0.16423568999999816</v>
      </c>
      <c r="G188" s="4">
        <v>1.9634841E-2</v>
      </c>
      <c r="H188" s="4">
        <f t="shared" si="239"/>
        <v>0.14460084899999814</v>
      </c>
      <c r="I188" s="4">
        <v>-5.6914072E-3</v>
      </c>
      <c r="J188" s="4">
        <f t="shared" si="240"/>
        <v>0.16992709719999816</v>
      </c>
      <c r="K188">
        <v>-0.29317746</v>
      </c>
      <c r="L188" s="4">
        <f t="shared" si="241"/>
        <v>0.45741314999999816</v>
      </c>
      <c r="M188">
        <v>-0.29317746</v>
      </c>
      <c r="N188" s="4">
        <f t="shared" si="242"/>
        <v>0.45741314999999816</v>
      </c>
      <c r="O188">
        <v>-1.7946092E-2</v>
      </c>
      <c r="P188" s="4">
        <f t="shared" si="243"/>
        <v>0.18218178199999815</v>
      </c>
      <c r="Q188">
        <v>3.1342894000000003E-2</v>
      </c>
      <c r="R188" s="4">
        <f t="shared" si="244"/>
        <v>0.13289279599999815</v>
      </c>
      <c r="S188">
        <v>-9.7795463999999999E-2</v>
      </c>
      <c r="T188" s="4">
        <f t="shared" si="245"/>
        <v>0.26203115399999816</v>
      </c>
      <c r="U188">
        <v>-0.24432261</v>
      </c>
      <c r="V188" s="4">
        <f t="shared" si="246"/>
        <v>0.40855829999999815</v>
      </c>
      <c r="W188">
        <v>0.1871932</v>
      </c>
      <c r="X188" s="4">
        <f t="shared" si="247"/>
        <v>-2.2957510000001846E-2</v>
      </c>
      <c r="Z188" s="4">
        <f t="shared" si="248"/>
        <v>0.16423568999999816</v>
      </c>
      <c r="AA188">
        <v>0.17859896</v>
      </c>
      <c r="AB188" s="4">
        <f t="shared" si="249"/>
        <v>-1.4363270000001843E-2</v>
      </c>
      <c r="AC188">
        <v>0.25670132000000001</v>
      </c>
      <c r="AD188" s="4">
        <f t="shared" si="250"/>
        <v>-9.2465630000001853E-2</v>
      </c>
      <c r="AE188">
        <v>-0.21348162000000001</v>
      </c>
      <c r="AF188" s="4">
        <f t="shared" si="251"/>
        <v>0.3777173099999982</v>
      </c>
      <c r="AG188">
        <v>-0.11937848</v>
      </c>
      <c r="AH188" s="4">
        <f t="shared" si="252"/>
        <v>0.28361416999999817</v>
      </c>
      <c r="AI188">
        <v>1.2274166E-2</v>
      </c>
      <c r="AJ188" s="4">
        <f t="shared" si="253"/>
        <v>0.15196152399999815</v>
      </c>
      <c r="AK188">
        <v>6.1672695E-2</v>
      </c>
      <c r="AL188" s="4">
        <f t="shared" si="254"/>
        <v>0.10256299499999816</v>
      </c>
      <c r="AM188">
        <v>5.6407350000000002E-2</v>
      </c>
      <c r="AN188" s="4">
        <f t="shared" si="255"/>
        <v>0.10782833999999816</v>
      </c>
      <c r="AO188">
        <v>0.19216142999999999</v>
      </c>
      <c r="AP188" s="4">
        <f t="shared" si="256"/>
        <v>-2.7925740000001836E-2</v>
      </c>
      <c r="AQ188">
        <v>-3.8331535E-2</v>
      </c>
      <c r="AR188" s="4">
        <f t="shared" ref="AR188" si="338">$F188-AQ188</f>
        <v>0.20256722499999816</v>
      </c>
      <c r="AS188">
        <v>0.18708466000000001</v>
      </c>
      <c r="AT188" s="4">
        <f t="shared" si="258"/>
        <v>-2.2848970000001856E-2</v>
      </c>
      <c r="AU188">
        <v>-2.4103578000000001E-2</v>
      </c>
      <c r="AV188" s="4">
        <f t="shared" si="259"/>
        <v>0.18833926799999817</v>
      </c>
      <c r="AW188">
        <v>-7.576977E-2</v>
      </c>
      <c r="AX188" s="4">
        <f t="shared" si="260"/>
        <v>0.24000545999999817</v>
      </c>
      <c r="AY188">
        <v>1.1054520999999999E-2</v>
      </c>
      <c r="AZ188" s="4">
        <f t="shared" si="261"/>
        <v>0.15318116899999815</v>
      </c>
      <c r="BA188">
        <v>0.26681173000000002</v>
      </c>
      <c r="BB188" s="4">
        <f t="shared" si="262"/>
        <v>-0.10257604000000187</v>
      </c>
      <c r="BC188">
        <v>3.4517459999999999E-3</v>
      </c>
      <c r="BD188" s="4">
        <f t="shared" si="263"/>
        <v>0.16078394399999815</v>
      </c>
      <c r="BE188">
        <v>-7.5980134000000005E-2</v>
      </c>
      <c r="BF188" s="4">
        <f t="shared" si="264"/>
        <v>0.24021582399999816</v>
      </c>
      <c r="BG188">
        <v>0.12890196000000001</v>
      </c>
      <c r="BH188" s="4">
        <f t="shared" si="265"/>
        <v>3.5333729999998148E-2</v>
      </c>
      <c r="BI188">
        <v>0.30269772</v>
      </c>
      <c r="BJ188" s="4">
        <f t="shared" si="266"/>
        <v>-0.13846203000000185</v>
      </c>
      <c r="BK188">
        <v>0.19162663999999999</v>
      </c>
      <c r="BL188" s="4">
        <f t="shared" si="267"/>
        <v>-2.7390950000001829E-2</v>
      </c>
      <c r="BM188">
        <v>-0.10259838</v>
      </c>
      <c r="BN188" s="4">
        <f t="shared" si="268"/>
        <v>0.26683406999999815</v>
      </c>
      <c r="BO188">
        <v>0.11788344000000001</v>
      </c>
      <c r="BP188" s="4">
        <f t="shared" si="269"/>
        <v>4.6352249999998152E-2</v>
      </c>
      <c r="BQ188">
        <v>-1.8704823999999998E-2</v>
      </c>
      <c r="BR188" s="4">
        <f t="shared" si="270"/>
        <v>0.18294051399999817</v>
      </c>
      <c r="BS188">
        <v>0.22125170999999999</v>
      </c>
      <c r="BT188" s="4">
        <f t="shared" si="271"/>
        <v>-5.7016020000001832E-2</v>
      </c>
      <c r="BU188">
        <v>9.9760144999999995E-2</v>
      </c>
      <c r="BV188" s="4">
        <f t="shared" si="272"/>
        <v>6.4475544999998163E-2</v>
      </c>
      <c r="BW188">
        <v>-0.12578545999999999</v>
      </c>
      <c r="BX188" s="4">
        <f t="shared" si="273"/>
        <v>0.29002114999999817</v>
      </c>
      <c r="BY188">
        <v>-9.8794220000000002E-2</v>
      </c>
      <c r="BZ188" s="4">
        <f t="shared" si="274"/>
        <v>0.26302990999999815</v>
      </c>
      <c r="CA188">
        <v>0.27360817999999998</v>
      </c>
      <c r="CB188" s="4">
        <f t="shared" si="275"/>
        <v>-0.10937249000000182</v>
      </c>
      <c r="CC188">
        <v>-1.1548163E-2</v>
      </c>
      <c r="CD188" s="4">
        <f t="shared" si="276"/>
        <v>0.17578385299999816</v>
      </c>
      <c r="CE188">
        <v>0.13832021</v>
      </c>
      <c r="CF188" s="4">
        <f t="shared" si="277"/>
        <v>2.5915479999998159E-2</v>
      </c>
      <c r="CG188">
        <v>-0.26077095</v>
      </c>
      <c r="CH188" s="4">
        <f t="shared" si="278"/>
        <v>0.42500663999999816</v>
      </c>
      <c r="CI188">
        <v>0.1986521</v>
      </c>
      <c r="CJ188" s="4">
        <f t="shared" si="279"/>
        <v>-3.441641000000184E-2</v>
      </c>
      <c r="CK188">
        <v>-5.7043246999999998E-2</v>
      </c>
      <c r="CL188" s="4">
        <f t="shared" si="280"/>
        <v>0.22127893699999815</v>
      </c>
      <c r="CM188">
        <v>-0.10984671</v>
      </c>
      <c r="CN188" s="4">
        <f t="shared" si="281"/>
        <v>0.27408239999999817</v>
      </c>
      <c r="CO188">
        <v>-8.6409349999999996E-2</v>
      </c>
      <c r="CP188" s="4">
        <f t="shared" si="282"/>
        <v>0.25064503999999815</v>
      </c>
      <c r="CQ188">
        <v>-6.3894709999999993E-2</v>
      </c>
      <c r="CR188" s="4">
        <f t="shared" si="283"/>
        <v>0.22813039999999815</v>
      </c>
      <c r="CS188">
        <v>0.50026250000000005</v>
      </c>
      <c r="CT188" s="4">
        <f t="shared" si="284"/>
        <v>-0.3360268100000019</v>
      </c>
      <c r="CU188">
        <v>2.346639E-2</v>
      </c>
      <c r="CV188" s="4">
        <f t="shared" si="285"/>
        <v>0.14076929999999815</v>
      </c>
      <c r="CW188">
        <v>0.12210815999999999</v>
      </c>
      <c r="CX188" s="4">
        <f t="shared" si="286"/>
        <v>4.2127529999998165E-2</v>
      </c>
      <c r="CY188">
        <v>5.7853399999999999E-2</v>
      </c>
      <c r="CZ188" s="4">
        <f t="shared" si="287"/>
        <v>0.10638228999999816</v>
      </c>
      <c r="DA188">
        <v>-0.10266515599999999</v>
      </c>
      <c r="DB188" s="4">
        <f t="shared" si="288"/>
        <v>0.26690084599999814</v>
      </c>
      <c r="DC188">
        <v>-4.4608485000000003E-2</v>
      </c>
      <c r="DD188" s="4">
        <f t="shared" si="289"/>
        <v>0.20884417499999816</v>
      </c>
      <c r="DE188">
        <v>5.7853399999999999E-2</v>
      </c>
      <c r="DF188" s="4">
        <f t="shared" si="290"/>
        <v>0.10638228999999816</v>
      </c>
      <c r="DG188">
        <v>0.22880918</v>
      </c>
      <c r="DH188" s="4">
        <f t="shared" si="291"/>
        <v>-6.4573490000001843E-2</v>
      </c>
      <c r="DI188">
        <v>2.7522376000000001E-2</v>
      </c>
      <c r="DJ188" s="4">
        <f t="shared" si="292"/>
        <v>0.13671331399999814</v>
      </c>
      <c r="DK188">
        <v>1.3125024000000001E-2</v>
      </c>
      <c r="DL188" s="4">
        <f t="shared" si="293"/>
        <v>0.15111066599999814</v>
      </c>
      <c r="DM188">
        <v>0.77174794999999996</v>
      </c>
      <c r="DN188" s="4">
        <f t="shared" si="294"/>
        <v>-0.6075122600000018</v>
      </c>
      <c r="DO188">
        <v>5.7853399999999999E-2</v>
      </c>
      <c r="DP188" s="4">
        <f t="shared" si="295"/>
        <v>0.10638228999999816</v>
      </c>
    </row>
    <row r="189" spans="2:120">
      <c r="B189">
        <v>174</v>
      </c>
      <c r="C189" s="4">
        <v>1417.3808369999999</v>
      </c>
      <c r="D189" s="4">
        <v>3399.9933209999999</v>
      </c>
      <c r="E189" s="4">
        <v>0</v>
      </c>
      <c r="F189" s="4">
        <v>0.13715298999999703</v>
      </c>
      <c r="G189" s="4">
        <v>1.5698785E-2</v>
      </c>
      <c r="H189" s="4">
        <f t="shared" si="239"/>
        <v>0.12145420499999704</v>
      </c>
      <c r="I189" s="4">
        <v>-1.8356089999999999E-2</v>
      </c>
      <c r="J189" s="4">
        <f t="shared" si="240"/>
        <v>0.15550907999999702</v>
      </c>
      <c r="K189">
        <v>-0.30483237000000002</v>
      </c>
      <c r="L189" s="4">
        <f t="shared" si="241"/>
        <v>0.44198535999999705</v>
      </c>
      <c r="M189">
        <v>-0.30483237000000002</v>
      </c>
      <c r="N189" s="4">
        <f t="shared" si="242"/>
        <v>0.44198535999999705</v>
      </c>
      <c r="O189">
        <v>-4.0323449999999997E-2</v>
      </c>
      <c r="P189" s="4">
        <f t="shared" si="243"/>
        <v>0.17747643999999702</v>
      </c>
      <c r="Q189">
        <v>0.11110845</v>
      </c>
      <c r="R189" s="4">
        <f t="shared" si="244"/>
        <v>2.6044539999997035E-2</v>
      </c>
      <c r="S189">
        <v>-0.1021142</v>
      </c>
      <c r="T189" s="4">
        <f t="shared" si="245"/>
        <v>0.23926718999999702</v>
      </c>
      <c r="U189">
        <v>-0.19703272999999999</v>
      </c>
      <c r="V189" s="4">
        <f t="shared" si="246"/>
        <v>0.33418571999999702</v>
      </c>
      <c r="W189">
        <v>0.18067501</v>
      </c>
      <c r="X189" s="4">
        <f t="shared" si="247"/>
        <v>-4.3522020000002964E-2</v>
      </c>
      <c r="Z189" s="4">
        <f t="shared" si="248"/>
        <v>0.13715298999999703</v>
      </c>
      <c r="AA189">
        <v>0.20571975000000001</v>
      </c>
      <c r="AB189" s="4">
        <f t="shared" si="249"/>
        <v>-6.8566760000002974E-2</v>
      </c>
      <c r="AC189">
        <v>0.26209375000000001</v>
      </c>
      <c r="AD189" s="4">
        <f t="shared" si="250"/>
        <v>-0.12494076000000298</v>
      </c>
      <c r="AE189">
        <v>-0.20638296</v>
      </c>
      <c r="AF189" s="4">
        <f t="shared" si="251"/>
        <v>0.34353594999999704</v>
      </c>
      <c r="AG189">
        <v>-0.14042847</v>
      </c>
      <c r="AH189" s="4">
        <f t="shared" si="252"/>
        <v>0.27758145999999706</v>
      </c>
      <c r="AI189">
        <v>4.1975355999999998E-3</v>
      </c>
      <c r="AJ189" s="4">
        <f t="shared" si="253"/>
        <v>0.13295545439999704</v>
      </c>
      <c r="AK189">
        <v>6.6844106E-2</v>
      </c>
      <c r="AL189" s="4">
        <f t="shared" si="254"/>
        <v>7.0308883999997032E-2</v>
      </c>
      <c r="AM189">
        <v>-2.6020806E-2</v>
      </c>
      <c r="AN189" s="4">
        <f t="shared" si="255"/>
        <v>0.16317379599999704</v>
      </c>
      <c r="AO189">
        <v>0.1802521</v>
      </c>
      <c r="AP189" s="4">
        <f t="shared" si="256"/>
        <v>-4.3099110000002966E-2</v>
      </c>
      <c r="AQ189">
        <v>-3.4360732999999997E-2</v>
      </c>
      <c r="AR189" s="4">
        <f t="shared" ref="AR189" si="339">$F189-AQ189</f>
        <v>0.17151372299999704</v>
      </c>
      <c r="AS189">
        <v>0.1832501</v>
      </c>
      <c r="AT189" s="4">
        <f t="shared" si="258"/>
        <v>-4.6097110000002967E-2</v>
      </c>
      <c r="AU189">
        <v>2.9154393999999998E-3</v>
      </c>
      <c r="AV189" s="4">
        <f t="shared" si="259"/>
        <v>0.13423755059999704</v>
      </c>
      <c r="AW189">
        <v>-0.11272185</v>
      </c>
      <c r="AX189" s="4">
        <f t="shared" si="260"/>
        <v>0.24987483999999704</v>
      </c>
      <c r="AY189">
        <v>3.1343575999999998E-2</v>
      </c>
      <c r="AZ189" s="4">
        <f t="shared" si="261"/>
        <v>0.10580941399999703</v>
      </c>
      <c r="BA189">
        <v>0.33556609999999998</v>
      </c>
      <c r="BB189" s="4">
        <f t="shared" si="262"/>
        <v>-0.19841311000000295</v>
      </c>
      <c r="BC189">
        <v>7.8973564999999992E-3</v>
      </c>
      <c r="BD189" s="4">
        <f t="shared" si="263"/>
        <v>0.12925563349999702</v>
      </c>
      <c r="BE189">
        <v>-3.2782324000000002E-2</v>
      </c>
      <c r="BF189" s="4">
        <f t="shared" si="264"/>
        <v>0.16993531399999703</v>
      </c>
      <c r="BG189">
        <v>0.12877464</v>
      </c>
      <c r="BH189" s="4">
        <f t="shared" si="265"/>
        <v>8.3783499999970368E-3</v>
      </c>
      <c r="BI189">
        <v>0.26654747000000001</v>
      </c>
      <c r="BJ189" s="4">
        <f t="shared" si="266"/>
        <v>-0.12939448000000298</v>
      </c>
      <c r="BK189">
        <v>0.16882563</v>
      </c>
      <c r="BL189" s="4">
        <f t="shared" si="267"/>
        <v>-3.1672640000002972E-2</v>
      </c>
      <c r="BM189">
        <v>-0.14818832000000001</v>
      </c>
      <c r="BN189" s="4">
        <f t="shared" si="268"/>
        <v>0.28534130999999707</v>
      </c>
      <c r="BO189">
        <v>0.13270476</v>
      </c>
      <c r="BP189" s="4">
        <f t="shared" si="269"/>
        <v>4.4482299999970276E-3</v>
      </c>
      <c r="BQ189">
        <v>-4.0876075999999997E-2</v>
      </c>
      <c r="BR189" s="4">
        <f t="shared" si="270"/>
        <v>0.17802906599999702</v>
      </c>
      <c r="BS189">
        <v>0.18263119999999999</v>
      </c>
      <c r="BT189" s="4">
        <f t="shared" si="271"/>
        <v>-4.5478210000002961E-2</v>
      </c>
      <c r="BU189">
        <v>0.14590218999999999</v>
      </c>
      <c r="BV189" s="4">
        <f t="shared" si="272"/>
        <v>-8.7492000000029546E-3</v>
      </c>
      <c r="BW189">
        <v>-0.14689746000000001</v>
      </c>
      <c r="BX189" s="4">
        <f t="shared" si="273"/>
        <v>0.28405044999999707</v>
      </c>
      <c r="BY189">
        <v>-9.8520040000000003E-2</v>
      </c>
      <c r="BZ189" s="4">
        <f t="shared" si="274"/>
        <v>0.23567302999999704</v>
      </c>
      <c r="CA189">
        <v>0.25556177000000002</v>
      </c>
      <c r="CB189" s="4">
        <f t="shared" si="275"/>
        <v>-0.11840878000000299</v>
      </c>
      <c r="CC189">
        <v>-9.3625849999999997E-3</v>
      </c>
      <c r="CD189" s="4">
        <f t="shared" si="276"/>
        <v>0.14651557499999704</v>
      </c>
      <c r="CE189">
        <v>0.13784130999999999</v>
      </c>
      <c r="CF189" s="4">
        <f t="shared" si="277"/>
        <v>-6.8832000000296212E-4</v>
      </c>
      <c r="CG189">
        <v>-0.2752675</v>
      </c>
      <c r="CH189" s="4">
        <f t="shared" si="278"/>
        <v>0.41242048999999703</v>
      </c>
      <c r="CI189">
        <v>0.24761066000000001</v>
      </c>
      <c r="CJ189" s="4">
        <f t="shared" si="279"/>
        <v>-0.11045767000000298</v>
      </c>
      <c r="CK189">
        <v>-4.8754600000000002E-2</v>
      </c>
      <c r="CL189" s="4">
        <f t="shared" si="280"/>
        <v>0.18590758999999704</v>
      </c>
      <c r="CM189">
        <v>-9.5915459999999994E-2</v>
      </c>
      <c r="CN189" s="4">
        <f t="shared" si="281"/>
        <v>0.23306844999999704</v>
      </c>
      <c r="CO189">
        <v>-5.1363949999999998E-2</v>
      </c>
      <c r="CP189" s="4">
        <f t="shared" si="282"/>
        <v>0.18851693999999702</v>
      </c>
      <c r="CQ189">
        <v>-6.7193866000000005E-2</v>
      </c>
      <c r="CR189" s="4">
        <f t="shared" si="283"/>
        <v>0.20434685599999702</v>
      </c>
      <c r="CS189">
        <v>0.47906505999999999</v>
      </c>
      <c r="CT189" s="4">
        <f t="shared" si="284"/>
        <v>-0.34191207000000295</v>
      </c>
      <c r="CU189">
        <v>3.2529469999999998E-2</v>
      </c>
      <c r="CV189" s="4">
        <f t="shared" si="285"/>
        <v>0.10462351999999703</v>
      </c>
      <c r="CW189">
        <v>0.12239661</v>
      </c>
      <c r="CX189" s="4">
        <f t="shared" si="286"/>
        <v>1.475637999999703E-2</v>
      </c>
      <c r="CY189">
        <v>4.0839605000000001E-2</v>
      </c>
      <c r="CZ189" s="4">
        <f t="shared" si="287"/>
        <v>9.6313384999997032E-2</v>
      </c>
      <c r="DA189">
        <v>-0.10318175</v>
      </c>
      <c r="DB189" s="4">
        <f t="shared" si="288"/>
        <v>0.24033473999999705</v>
      </c>
      <c r="DC189">
        <v>-7.1434029999999996E-2</v>
      </c>
      <c r="DD189" s="4">
        <f t="shared" si="289"/>
        <v>0.20858701999999701</v>
      </c>
      <c r="DE189">
        <v>4.0839605000000001E-2</v>
      </c>
      <c r="DF189" s="4">
        <f t="shared" si="290"/>
        <v>9.6313384999997032E-2</v>
      </c>
      <c r="DG189">
        <v>0.23030925999999999</v>
      </c>
      <c r="DH189" s="4">
        <f t="shared" si="291"/>
        <v>-9.3156270000002955E-2</v>
      </c>
      <c r="DI189">
        <v>6.1094209999999999E-4</v>
      </c>
      <c r="DJ189" s="4">
        <f t="shared" si="292"/>
        <v>0.13654204789999702</v>
      </c>
      <c r="DK189">
        <v>2.545673E-2</v>
      </c>
      <c r="DL189" s="4">
        <f t="shared" si="293"/>
        <v>0.11169625999999704</v>
      </c>
      <c r="DM189">
        <v>0.70056209999999997</v>
      </c>
      <c r="DN189" s="4">
        <f t="shared" si="294"/>
        <v>-0.56340911000000293</v>
      </c>
      <c r="DO189">
        <v>4.0839605000000001E-2</v>
      </c>
      <c r="DP189" s="4">
        <f t="shared" si="295"/>
        <v>9.6313384999997032E-2</v>
      </c>
    </row>
    <row r="190" spans="2:120">
      <c r="B190">
        <v>175</v>
      </c>
      <c r="C190" s="4">
        <v>1417.3510630000001</v>
      </c>
      <c r="D190" s="4">
        <v>3397.1339010000002</v>
      </c>
      <c r="E190" s="4">
        <v>0</v>
      </c>
      <c r="F190" s="4">
        <v>9.0971880000005001E-2</v>
      </c>
      <c r="G190" s="4">
        <v>1.543782E-2</v>
      </c>
      <c r="H190" s="4">
        <f t="shared" si="239"/>
        <v>7.5534060000004996E-2</v>
      </c>
      <c r="I190" s="4">
        <v>-2.3359798000000001E-2</v>
      </c>
      <c r="J190" s="4">
        <f t="shared" si="240"/>
        <v>0.114331678000005</v>
      </c>
      <c r="K190">
        <v>-0.29286669999999998</v>
      </c>
      <c r="L190" s="4">
        <f t="shared" si="241"/>
        <v>0.38383858000000498</v>
      </c>
      <c r="M190">
        <v>-0.29286669999999998</v>
      </c>
      <c r="N190" s="4">
        <f t="shared" si="242"/>
        <v>0.38383858000000498</v>
      </c>
      <c r="O190">
        <v>-2.5670696E-2</v>
      </c>
      <c r="P190" s="4">
        <f t="shared" si="243"/>
        <v>0.11664257600000499</v>
      </c>
      <c r="Q190">
        <v>8.6102819999999997E-2</v>
      </c>
      <c r="R190" s="4">
        <f t="shared" si="244"/>
        <v>4.8690600000050044E-3</v>
      </c>
      <c r="S190">
        <v>-0.10907948000000001</v>
      </c>
      <c r="T190" s="4">
        <f t="shared" si="245"/>
        <v>0.20005136000000501</v>
      </c>
      <c r="U190">
        <v>-0.1657701</v>
      </c>
      <c r="V190" s="4">
        <f t="shared" si="246"/>
        <v>0.25674198000000503</v>
      </c>
      <c r="W190">
        <v>0.16673449000000001</v>
      </c>
      <c r="X190" s="4">
        <f t="shared" si="247"/>
        <v>-7.5762609999995012E-2</v>
      </c>
      <c r="Z190" s="4">
        <f t="shared" si="248"/>
        <v>9.0971880000005001E-2</v>
      </c>
      <c r="AA190">
        <v>0.80757809999999997</v>
      </c>
      <c r="AB190" s="4">
        <f t="shared" si="249"/>
        <v>-0.71660621999999496</v>
      </c>
      <c r="AC190">
        <v>0.3173705</v>
      </c>
      <c r="AD190" s="4">
        <f t="shared" si="250"/>
        <v>-0.226398619999995</v>
      </c>
      <c r="AE190">
        <v>-0.20158164000000001</v>
      </c>
      <c r="AF190" s="4">
        <f t="shared" si="251"/>
        <v>0.29255352000000501</v>
      </c>
      <c r="AG190">
        <v>-0.15716131</v>
      </c>
      <c r="AH190" s="4">
        <f t="shared" si="252"/>
        <v>0.248133190000005</v>
      </c>
      <c r="AI190">
        <v>-1.7648062999999999E-3</v>
      </c>
      <c r="AJ190" s="4">
        <f t="shared" si="253"/>
        <v>9.2736686300005006E-2</v>
      </c>
      <c r="AK190">
        <v>7.2362006000000006E-2</v>
      </c>
      <c r="AL190" s="4">
        <f t="shared" si="254"/>
        <v>1.8609874000004994E-2</v>
      </c>
      <c r="AM190">
        <v>-7.9676179999999999E-2</v>
      </c>
      <c r="AN190" s="4">
        <f t="shared" si="255"/>
        <v>0.17064806000000499</v>
      </c>
      <c r="AO190">
        <v>0.17766594999999999</v>
      </c>
      <c r="AP190" s="4">
        <f t="shared" si="256"/>
        <v>-8.6694069999994988E-2</v>
      </c>
      <c r="AQ190">
        <v>-1.8598647999999999E-2</v>
      </c>
      <c r="AR190" s="4">
        <f t="shared" ref="AR190" si="340">$F190-AQ190</f>
        <v>0.109570528000005</v>
      </c>
      <c r="AS190">
        <v>0.18123997999999999</v>
      </c>
      <c r="AT190" s="4">
        <f t="shared" si="258"/>
        <v>-9.0268099999994994E-2</v>
      </c>
      <c r="AU190">
        <v>1.5630406999999999E-2</v>
      </c>
      <c r="AV190" s="4">
        <f t="shared" si="259"/>
        <v>7.5341473000005002E-2</v>
      </c>
      <c r="AW190">
        <v>-0.11735437999999999</v>
      </c>
      <c r="AX190" s="4">
        <f t="shared" si="260"/>
        <v>0.20832626000000498</v>
      </c>
      <c r="AY190">
        <v>4.2702377E-2</v>
      </c>
      <c r="AZ190" s="4">
        <f t="shared" si="261"/>
        <v>4.8269503000005001E-2</v>
      </c>
      <c r="BA190">
        <v>0.39975026000000002</v>
      </c>
      <c r="BB190" s="4">
        <f t="shared" si="262"/>
        <v>-0.30877837999999502</v>
      </c>
      <c r="BC190">
        <v>1.0354945000000001E-2</v>
      </c>
      <c r="BD190" s="4">
        <f t="shared" si="263"/>
        <v>8.0616935000004997E-2</v>
      </c>
      <c r="BE190">
        <v>0.15399631999999999</v>
      </c>
      <c r="BF190" s="4">
        <f t="shared" si="264"/>
        <v>-6.3024439999994991E-2</v>
      </c>
      <c r="BG190">
        <v>0.12751480000000001</v>
      </c>
      <c r="BH190" s="4">
        <f t="shared" si="265"/>
        <v>-3.6542919999995011E-2</v>
      </c>
      <c r="BI190">
        <v>0.24174200000000001</v>
      </c>
      <c r="BJ190" s="4">
        <f t="shared" si="266"/>
        <v>-0.15077011999999501</v>
      </c>
      <c r="BK190">
        <v>0.15613626999999999</v>
      </c>
      <c r="BL190" s="4">
        <f t="shared" si="267"/>
        <v>-6.5164389999994993E-2</v>
      </c>
      <c r="BM190">
        <v>-0.15873274000000001</v>
      </c>
      <c r="BN190" s="4">
        <f t="shared" si="268"/>
        <v>0.24970462000000501</v>
      </c>
      <c r="BO190">
        <v>0.12544408000000001</v>
      </c>
      <c r="BP190" s="4">
        <f t="shared" si="269"/>
        <v>-3.4472199999995012E-2</v>
      </c>
      <c r="BQ190">
        <v>-3.5212106999999999E-2</v>
      </c>
      <c r="BR190" s="4">
        <f t="shared" si="270"/>
        <v>0.12618398700000499</v>
      </c>
      <c r="BS190">
        <v>0.1555349</v>
      </c>
      <c r="BT190" s="4">
        <f t="shared" si="271"/>
        <v>-6.4563019999995003E-2</v>
      </c>
      <c r="BU190">
        <v>0.11896086</v>
      </c>
      <c r="BV190" s="4">
        <f t="shared" si="272"/>
        <v>-2.7988979999995001E-2</v>
      </c>
      <c r="BW190">
        <v>-0.15593319</v>
      </c>
      <c r="BX190" s="4">
        <f t="shared" si="273"/>
        <v>0.246905070000005</v>
      </c>
      <c r="BY190">
        <v>-9.3417405999999995E-2</v>
      </c>
      <c r="BZ190" s="4">
        <f t="shared" si="274"/>
        <v>0.18438928600000498</v>
      </c>
      <c r="CA190">
        <v>0.24522226999999999</v>
      </c>
      <c r="CB190" s="4">
        <f t="shared" si="275"/>
        <v>-0.15425038999999499</v>
      </c>
      <c r="CC190">
        <v>1.2784053E-2</v>
      </c>
      <c r="CD190" s="4">
        <f t="shared" si="276"/>
        <v>7.8187827000004997E-2</v>
      </c>
      <c r="CE190">
        <v>0.1493005</v>
      </c>
      <c r="CF190" s="4">
        <f t="shared" si="277"/>
        <v>-5.8328619999995002E-2</v>
      </c>
      <c r="CG190">
        <v>-0.26778772000000001</v>
      </c>
      <c r="CH190" s="4">
        <f t="shared" si="278"/>
        <v>0.35875960000000501</v>
      </c>
      <c r="CI190">
        <v>0.26506079999999999</v>
      </c>
      <c r="CJ190" s="4">
        <f t="shared" si="279"/>
        <v>-0.17408891999999498</v>
      </c>
      <c r="CK190">
        <v>-3.6839966000000002E-2</v>
      </c>
      <c r="CL190" s="4">
        <f t="shared" si="280"/>
        <v>0.127811846000005</v>
      </c>
      <c r="CM190">
        <v>-8.6549625000000005E-2</v>
      </c>
      <c r="CN190" s="4">
        <f t="shared" si="281"/>
        <v>0.17752150500000502</v>
      </c>
      <c r="CO190">
        <v>-9.6439209999999997E-3</v>
      </c>
      <c r="CP190" s="4">
        <f t="shared" si="282"/>
        <v>0.100615801000005</v>
      </c>
      <c r="CQ190">
        <v>-6.6208139999999999E-2</v>
      </c>
      <c r="CR190" s="4">
        <f t="shared" si="283"/>
        <v>0.157180020000005</v>
      </c>
      <c r="CS190">
        <v>0.49263210000000002</v>
      </c>
      <c r="CT190" s="4">
        <f t="shared" si="284"/>
        <v>-0.40166021999999502</v>
      </c>
      <c r="CU190">
        <v>3.520537E-2</v>
      </c>
      <c r="CV190" s="4">
        <f t="shared" si="285"/>
        <v>5.5766510000005001E-2</v>
      </c>
      <c r="CW190">
        <v>0.121249385</v>
      </c>
      <c r="CX190" s="4">
        <f t="shared" si="286"/>
        <v>-3.0277504999995E-2</v>
      </c>
      <c r="CY190">
        <v>2.4070121E-2</v>
      </c>
      <c r="CZ190" s="4">
        <f t="shared" si="287"/>
        <v>6.6901759000005001E-2</v>
      </c>
      <c r="DA190">
        <v>-9.6901509999999996E-2</v>
      </c>
      <c r="DB190" s="4">
        <f t="shared" si="288"/>
        <v>0.187873390000005</v>
      </c>
      <c r="DC190">
        <v>-9.9777809999999995E-2</v>
      </c>
      <c r="DD190" s="4">
        <f t="shared" si="289"/>
        <v>0.190749690000005</v>
      </c>
      <c r="DE190">
        <v>2.4070121E-2</v>
      </c>
      <c r="DF190" s="4">
        <f t="shared" si="290"/>
        <v>6.6901759000005001E-2</v>
      </c>
      <c r="DG190">
        <v>0.22290604999999999</v>
      </c>
      <c r="DH190" s="4">
        <f t="shared" si="291"/>
        <v>-0.13193416999999499</v>
      </c>
      <c r="DI190">
        <v>6.3789990000000005E-2</v>
      </c>
      <c r="DJ190" s="4">
        <f t="shared" si="292"/>
        <v>2.7181890000004996E-2</v>
      </c>
      <c r="DK190">
        <v>2.9165564000000001E-2</v>
      </c>
      <c r="DL190" s="4">
        <f t="shared" si="293"/>
        <v>6.1806316000004996E-2</v>
      </c>
      <c r="DM190">
        <v>0.58092843999999999</v>
      </c>
      <c r="DN190" s="4">
        <f t="shared" si="294"/>
        <v>-0.48995655999999499</v>
      </c>
      <c r="DO190">
        <v>2.4070121E-2</v>
      </c>
      <c r="DP190" s="4">
        <f t="shared" si="295"/>
        <v>6.6901759000005001E-2</v>
      </c>
    </row>
    <row r="191" spans="2:120">
      <c r="B191">
        <v>176</v>
      </c>
      <c r="C191" s="4">
        <v>1417.202168</v>
      </c>
      <c r="D191" s="4">
        <v>3396.3236080000001</v>
      </c>
      <c r="E191" s="4">
        <v>0</v>
      </c>
      <c r="F191" s="4">
        <v>-0.22777735000000376</v>
      </c>
      <c r="G191" s="4">
        <v>5.4711886000000003E-3</v>
      </c>
      <c r="H191" s="4">
        <f t="shared" si="239"/>
        <v>-0.23324853860000377</v>
      </c>
      <c r="I191" s="4">
        <v>-2.9482749999999999E-2</v>
      </c>
      <c r="J191" s="4">
        <f t="shared" si="240"/>
        <v>-0.19829460000000376</v>
      </c>
      <c r="K191">
        <v>-0.28048313000000002</v>
      </c>
      <c r="L191" s="4">
        <f t="shared" si="241"/>
        <v>5.2705779999996261E-2</v>
      </c>
      <c r="M191">
        <v>-0.28048313000000002</v>
      </c>
      <c r="N191" s="4">
        <f t="shared" si="242"/>
        <v>5.2705779999996261E-2</v>
      </c>
      <c r="O191">
        <v>0.18001782999999999</v>
      </c>
      <c r="P191" s="4">
        <f t="shared" si="243"/>
        <v>-0.40779518000000375</v>
      </c>
      <c r="Q191">
        <v>0.14443602</v>
      </c>
      <c r="R191" s="4">
        <f t="shared" si="244"/>
        <v>-0.37221337000000376</v>
      </c>
      <c r="S191">
        <v>-0.11506494</v>
      </c>
      <c r="T191" s="4">
        <f t="shared" si="245"/>
        <v>-0.11271241000000376</v>
      </c>
      <c r="U191">
        <v>-0.15133213000000001</v>
      </c>
      <c r="V191" s="4">
        <f t="shared" si="246"/>
        <v>-7.6445220000003755E-2</v>
      </c>
      <c r="W191">
        <v>0.1605877</v>
      </c>
      <c r="X191" s="4">
        <f t="shared" si="247"/>
        <v>-0.38836505000000376</v>
      </c>
      <c r="Z191" s="4">
        <f t="shared" si="248"/>
        <v>-0.22777735000000376</v>
      </c>
      <c r="AA191">
        <v>0.64501330000000001</v>
      </c>
      <c r="AB191" s="4">
        <f t="shared" si="249"/>
        <v>-0.87279065000000378</v>
      </c>
      <c r="AC191">
        <v>0.32182880000000003</v>
      </c>
      <c r="AD191" s="4">
        <f t="shared" si="250"/>
        <v>-0.54960615000000379</v>
      </c>
      <c r="AE191">
        <v>-0.20788993</v>
      </c>
      <c r="AF191" s="4">
        <f t="shared" si="251"/>
        <v>-1.9887420000003764E-2</v>
      </c>
      <c r="AG191">
        <v>-0.17339969999999999</v>
      </c>
      <c r="AH191" s="4">
        <f t="shared" si="252"/>
        <v>-5.4377650000003774E-2</v>
      </c>
      <c r="AI191">
        <v>-2.2582850000000002E-2</v>
      </c>
      <c r="AJ191" s="4">
        <f t="shared" si="253"/>
        <v>-0.20519450000000378</v>
      </c>
      <c r="AK191">
        <v>6.9058690000000006E-2</v>
      </c>
      <c r="AL191" s="4">
        <f t="shared" si="254"/>
        <v>-0.29683604000000374</v>
      </c>
      <c r="AM191">
        <v>-6.5714610000000007E-2</v>
      </c>
      <c r="AN191" s="4">
        <f t="shared" si="255"/>
        <v>-0.16206274000000376</v>
      </c>
      <c r="AO191">
        <v>0.17687681</v>
      </c>
      <c r="AP191" s="4">
        <f t="shared" si="256"/>
        <v>-0.40465416000000376</v>
      </c>
      <c r="AQ191">
        <v>3.5951916E-2</v>
      </c>
      <c r="AR191" s="4">
        <f t="shared" ref="AR191" si="341">$F191-AQ191</f>
        <v>-0.26372926600000379</v>
      </c>
      <c r="AS191">
        <v>0.18433811</v>
      </c>
      <c r="AT191" s="4">
        <f t="shared" si="258"/>
        <v>-0.41211546000000376</v>
      </c>
      <c r="AU191">
        <v>1.4469269999999999E-2</v>
      </c>
      <c r="AV191" s="4">
        <f t="shared" si="259"/>
        <v>-0.24224662000000377</v>
      </c>
      <c r="AW191">
        <v>-9.8639056000000003E-2</v>
      </c>
      <c r="AX191" s="4">
        <f t="shared" si="260"/>
        <v>-0.12913829400000376</v>
      </c>
      <c r="AY191">
        <v>3.9854242999999998E-2</v>
      </c>
      <c r="AZ191" s="4">
        <f t="shared" si="261"/>
        <v>-0.26763159300000378</v>
      </c>
      <c r="BA191">
        <v>0.6402369</v>
      </c>
      <c r="BB191" s="4">
        <f t="shared" si="262"/>
        <v>-0.86801425000000376</v>
      </c>
      <c r="BC191">
        <v>9.0612850000000005E-3</v>
      </c>
      <c r="BD191" s="4">
        <f t="shared" si="263"/>
        <v>-0.23683863500000377</v>
      </c>
      <c r="BE191">
        <v>0.16404626999999999</v>
      </c>
      <c r="BF191" s="4">
        <f t="shared" si="264"/>
        <v>-0.39182362000000376</v>
      </c>
      <c r="BG191">
        <v>0.12812154000000001</v>
      </c>
      <c r="BH191" s="4">
        <f t="shared" si="265"/>
        <v>-0.35589889000000374</v>
      </c>
      <c r="BI191">
        <v>0.22712635</v>
      </c>
      <c r="BJ191" s="4">
        <f t="shared" si="266"/>
        <v>-0.4549037000000038</v>
      </c>
      <c r="BK191">
        <v>0.15510853999999999</v>
      </c>
      <c r="BL191" s="4">
        <f t="shared" si="267"/>
        <v>-0.38288589000000373</v>
      </c>
      <c r="BM191">
        <v>-0.14227381</v>
      </c>
      <c r="BN191" s="4">
        <f t="shared" si="268"/>
        <v>-8.5503540000003764E-2</v>
      </c>
      <c r="BO191">
        <v>0.12962331999999999</v>
      </c>
      <c r="BP191" s="4">
        <f t="shared" si="269"/>
        <v>-0.35740067000000375</v>
      </c>
      <c r="BQ191">
        <v>-1.6006289999999999E-2</v>
      </c>
      <c r="BR191" s="4">
        <f t="shared" si="270"/>
        <v>-0.21177106000000376</v>
      </c>
      <c r="BS191">
        <v>0.14153935000000001</v>
      </c>
      <c r="BT191" s="4">
        <f t="shared" si="271"/>
        <v>-0.36931670000000377</v>
      </c>
      <c r="BU191">
        <v>7.8251680000000004E-2</v>
      </c>
      <c r="BV191" s="4">
        <f t="shared" si="272"/>
        <v>-0.30602903000000375</v>
      </c>
      <c r="BW191">
        <v>-0.15145117</v>
      </c>
      <c r="BX191" s="4">
        <f t="shared" si="273"/>
        <v>-7.6326180000003768E-2</v>
      </c>
      <c r="BY191">
        <v>-8.4603220000000007E-2</v>
      </c>
      <c r="BZ191" s="4">
        <f t="shared" si="274"/>
        <v>-0.14317413000000376</v>
      </c>
      <c r="CA191">
        <v>0.20047803</v>
      </c>
      <c r="CB191" s="4">
        <f t="shared" si="275"/>
        <v>-0.42825538000000374</v>
      </c>
      <c r="CC191">
        <v>2.3008857000000001E-2</v>
      </c>
      <c r="CD191" s="4">
        <f t="shared" si="276"/>
        <v>-0.25078620700000376</v>
      </c>
      <c r="CE191">
        <v>0.14638852999999999</v>
      </c>
      <c r="CF191" s="4">
        <f t="shared" si="277"/>
        <v>-0.37416588000000373</v>
      </c>
      <c r="CG191">
        <v>-0.27251663999999998</v>
      </c>
      <c r="CH191" s="4">
        <f t="shared" si="278"/>
        <v>4.4739289999996212E-2</v>
      </c>
      <c r="CI191">
        <v>0.23054807999999999</v>
      </c>
      <c r="CJ191" s="4">
        <f t="shared" si="279"/>
        <v>-0.45832543000000375</v>
      </c>
      <c r="CK191">
        <v>-2.6724332999999999E-2</v>
      </c>
      <c r="CL191" s="4">
        <f t="shared" si="280"/>
        <v>-0.20105301700000378</v>
      </c>
      <c r="CM191">
        <v>-8.8816800000000001E-2</v>
      </c>
      <c r="CN191" s="4">
        <f t="shared" si="281"/>
        <v>-0.13896055000000376</v>
      </c>
      <c r="CO191">
        <v>6.9957029999999998E-3</v>
      </c>
      <c r="CP191" s="4">
        <f t="shared" si="282"/>
        <v>-0.23477305300000376</v>
      </c>
      <c r="CQ191">
        <v>-6.3716659999999994E-2</v>
      </c>
      <c r="CR191" s="4">
        <f t="shared" si="283"/>
        <v>-0.16406069000000378</v>
      </c>
      <c r="CS191">
        <v>0.49934357000000001</v>
      </c>
      <c r="CT191" s="4">
        <f t="shared" si="284"/>
        <v>-0.72712092000000372</v>
      </c>
      <c r="CU191">
        <v>3.6548153E-2</v>
      </c>
      <c r="CV191" s="4">
        <f t="shared" si="285"/>
        <v>-0.26432550300000379</v>
      </c>
      <c r="CW191">
        <v>0.121663205</v>
      </c>
      <c r="CX191" s="4">
        <f t="shared" si="286"/>
        <v>-0.34944055500000376</v>
      </c>
      <c r="CY191">
        <v>1.6573379999999999E-2</v>
      </c>
      <c r="CZ191" s="4">
        <f t="shared" si="287"/>
        <v>-0.24435073000000376</v>
      </c>
      <c r="DA191">
        <v>-8.7380169999999993E-2</v>
      </c>
      <c r="DB191" s="4">
        <f t="shared" si="288"/>
        <v>-0.14039718000000379</v>
      </c>
      <c r="DC191">
        <v>-0.11636307999999999</v>
      </c>
      <c r="DD191" s="4">
        <f t="shared" si="289"/>
        <v>-0.11141427000000377</v>
      </c>
      <c r="DE191">
        <v>1.6573379999999999E-2</v>
      </c>
      <c r="DF191" s="4">
        <f t="shared" si="290"/>
        <v>-0.24435073000000376</v>
      </c>
      <c r="DG191">
        <v>0.22179666000000001</v>
      </c>
      <c r="DH191" s="4">
        <f t="shared" si="291"/>
        <v>-0.44957401000000374</v>
      </c>
      <c r="DI191">
        <v>0.19594882</v>
      </c>
      <c r="DJ191" s="4">
        <f t="shared" si="292"/>
        <v>-0.42372617000000379</v>
      </c>
      <c r="DK191">
        <v>2.8882927999999999E-2</v>
      </c>
      <c r="DL191" s="4">
        <f t="shared" si="293"/>
        <v>-0.25666027800000374</v>
      </c>
      <c r="DM191">
        <v>0.49531219999999998</v>
      </c>
      <c r="DN191" s="4">
        <f t="shared" si="294"/>
        <v>-0.72308955000000374</v>
      </c>
      <c r="DO191">
        <v>1.6573379999999999E-2</v>
      </c>
      <c r="DP191" s="4">
        <f t="shared" si="295"/>
        <v>-0.24435073000000376</v>
      </c>
    </row>
    <row r="192" spans="2:120">
      <c r="B192">
        <v>177</v>
      </c>
      <c r="C192" s="4">
        <v>1417.2418680000001</v>
      </c>
      <c r="D192" s="4">
        <v>3394.8351619999999</v>
      </c>
      <c r="E192" s="4">
        <v>0</v>
      </c>
      <c r="F192" s="4">
        <v>1.979192000000296E-2</v>
      </c>
      <c r="G192" s="4">
        <v>1.1244254E-3</v>
      </c>
      <c r="H192" s="4">
        <f t="shared" si="239"/>
        <v>1.866749460000296E-2</v>
      </c>
      <c r="I192" s="4">
        <v>-3.0731602E-2</v>
      </c>
      <c r="J192" s="4">
        <f t="shared" si="240"/>
        <v>5.0523522000002957E-2</v>
      </c>
      <c r="K192">
        <v>-0.28375465</v>
      </c>
      <c r="L192" s="4">
        <f t="shared" si="241"/>
        <v>0.30354657000000296</v>
      </c>
      <c r="M192">
        <v>-0.28375465</v>
      </c>
      <c r="N192" s="4">
        <f t="shared" si="242"/>
        <v>0.30354657000000296</v>
      </c>
      <c r="O192">
        <v>0.56594926000000001</v>
      </c>
      <c r="P192" s="4">
        <f t="shared" si="243"/>
        <v>-0.54615733999999705</v>
      </c>
      <c r="Q192">
        <v>0.21479545999999999</v>
      </c>
      <c r="R192" s="4">
        <f t="shared" si="244"/>
        <v>-0.19500353999999703</v>
      </c>
      <c r="S192">
        <v>-0.11515445000000001</v>
      </c>
      <c r="T192" s="4">
        <f t="shared" si="245"/>
        <v>0.13494637000000298</v>
      </c>
      <c r="U192">
        <v>-0.11080916</v>
      </c>
      <c r="V192" s="4">
        <f t="shared" si="246"/>
        <v>0.13060108000000298</v>
      </c>
      <c r="W192">
        <v>0.16601065000000001</v>
      </c>
      <c r="X192" s="4">
        <f t="shared" si="247"/>
        <v>-0.14621872999999705</v>
      </c>
      <c r="Z192" s="4">
        <f t="shared" si="248"/>
        <v>1.979192000000296E-2</v>
      </c>
      <c r="AA192">
        <v>0.65540319999999996</v>
      </c>
      <c r="AB192" s="4">
        <f t="shared" si="249"/>
        <v>-0.635611279999997</v>
      </c>
      <c r="AC192">
        <v>0.29988872999999999</v>
      </c>
      <c r="AD192" s="4">
        <f t="shared" si="250"/>
        <v>-0.28009680999999703</v>
      </c>
      <c r="AE192">
        <v>-0.21298696</v>
      </c>
      <c r="AF192" s="4">
        <f t="shared" si="251"/>
        <v>0.23277888000000296</v>
      </c>
      <c r="AG192">
        <v>-0.15253763000000001</v>
      </c>
      <c r="AH192" s="4">
        <f t="shared" si="252"/>
        <v>0.17232955000000297</v>
      </c>
      <c r="AI192">
        <v>-3.5178170000000002E-2</v>
      </c>
      <c r="AJ192" s="4">
        <f t="shared" si="253"/>
        <v>5.4970090000002962E-2</v>
      </c>
      <c r="AK192">
        <v>5.9531226999999999E-2</v>
      </c>
      <c r="AL192" s="4">
        <f t="shared" si="254"/>
        <v>-3.9739306999997039E-2</v>
      </c>
      <c r="AM192">
        <v>-5.6276300000000001E-2</v>
      </c>
      <c r="AN192" s="4">
        <f t="shared" si="255"/>
        <v>7.6068220000002962E-2</v>
      </c>
      <c r="AO192">
        <v>0.18562682999999999</v>
      </c>
      <c r="AP192" s="4">
        <f t="shared" si="256"/>
        <v>-0.16583490999999703</v>
      </c>
      <c r="AQ192">
        <v>8.1567230000000004E-2</v>
      </c>
      <c r="AR192" s="4">
        <f t="shared" ref="AR192" si="342">$F192-AQ192</f>
        <v>-6.1775309999997044E-2</v>
      </c>
      <c r="AS192">
        <v>0.18405356</v>
      </c>
      <c r="AT192" s="4">
        <f t="shared" si="258"/>
        <v>-0.16426163999999704</v>
      </c>
      <c r="AU192">
        <v>8.3279579999999999E-3</v>
      </c>
      <c r="AV192" s="4">
        <f t="shared" si="259"/>
        <v>1.1463962000002961E-2</v>
      </c>
      <c r="AW192">
        <v>-7.0129684999999997E-2</v>
      </c>
      <c r="AX192" s="4">
        <f t="shared" si="260"/>
        <v>8.9921605000002958E-2</v>
      </c>
      <c r="AY192">
        <v>2.9324401E-2</v>
      </c>
      <c r="AZ192" s="4">
        <f t="shared" si="261"/>
        <v>-9.5324809999970395E-3</v>
      </c>
      <c r="BA192">
        <v>0.82524620000000004</v>
      </c>
      <c r="BB192" s="4">
        <f t="shared" si="262"/>
        <v>-0.80545427999999708</v>
      </c>
      <c r="BC192">
        <v>1.117188E-2</v>
      </c>
      <c r="BD192" s="4">
        <f t="shared" si="263"/>
        <v>8.6200400000029601E-3</v>
      </c>
      <c r="BE192">
        <v>-0.23125587</v>
      </c>
      <c r="BF192" s="4">
        <f t="shared" si="264"/>
        <v>0.25104779000000299</v>
      </c>
      <c r="BG192">
        <v>0.12761822</v>
      </c>
      <c r="BH192" s="4">
        <f t="shared" si="265"/>
        <v>-0.10782629999999704</v>
      </c>
      <c r="BI192">
        <v>0.18416029</v>
      </c>
      <c r="BJ192" s="4">
        <f t="shared" si="266"/>
        <v>-0.16436836999999704</v>
      </c>
      <c r="BK192">
        <v>0.16291865999999999</v>
      </c>
      <c r="BL192" s="4">
        <f t="shared" si="267"/>
        <v>-0.14312673999999703</v>
      </c>
      <c r="BM192">
        <v>-0.11822549</v>
      </c>
      <c r="BN192" s="4">
        <f t="shared" si="268"/>
        <v>0.13801741000000295</v>
      </c>
      <c r="BO192">
        <v>0.12773211000000001</v>
      </c>
      <c r="BP192" s="4">
        <f t="shared" si="269"/>
        <v>-0.10794018999999705</v>
      </c>
      <c r="BQ192">
        <v>7.3273360000000005E-4</v>
      </c>
      <c r="BR192" s="4">
        <f t="shared" si="270"/>
        <v>1.905918640000296E-2</v>
      </c>
      <c r="BS192">
        <v>0.14141549</v>
      </c>
      <c r="BT192" s="4">
        <f t="shared" si="271"/>
        <v>-0.12162356999999704</v>
      </c>
      <c r="BU192">
        <v>3.5754950000000001E-2</v>
      </c>
      <c r="BV192" s="4">
        <f t="shared" si="272"/>
        <v>-1.596302999999704E-2</v>
      </c>
      <c r="BW192">
        <v>-0.15605358999999999</v>
      </c>
      <c r="BX192" s="4">
        <f t="shared" si="273"/>
        <v>0.17584551000000295</v>
      </c>
      <c r="BY192">
        <v>-7.9998120000000006E-2</v>
      </c>
      <c r="BZ192" s="4">
        <f t="shared" si="274"/>
        <v>9.9790040000002966E-2</v>
      </c>
      <c r="CA192">
        <v>0.13963790000000001</v>
      </c>
      <c r="CB192" s="4">
        <f t="shared" si="275"/>
        <v>-0.11984597999999705</v>
      </c>
      <c r="CC192">
        <v>3.7590477999999997E-2</v>
      </c>
      <c r="CD192" s="4">
        <f t="shared" si="276"/>
        <v>-1.7798557999997036E-2</v>
      </c>
      <c r="CE192">
        <v>0.15377437999999999</v>
      </c>
      <c r="CF192" s="4">
        <f t="shared" si="277"/>
        <v>-0.13398245999999703</v>
      </c>
      <c r="CG192">
        <v>-0.28080087999999997</v>
      </c>
      <c r="CH192" s="4">
        <f t="shared" si="278"/>
        <v>0.30059280000000294</v>
      </c>
      <c r="CI192">
        <v>0.17779112</v>
      </c>
      <c r="CJ192" s="4">
        <f t="shared" si="279"/>
        <v>-0.15799919999999704</v>
      </c>
      <c r="CK192">
        <v>-2.9014881999999999E-2</v>
      </c>
      <c r="CL192" s="4">
        <f t="shared" si="280"/>
        <v>4.8806802000002959E-2</v>
      </c>
      <c r="CM192">
        <v>-0.10599632</v>
      </c>
      <c r="CN192" s="4">
        <f t="shared" si="281"/>
        <v>0.12578824000000297</v>
      </c>
      <c r="CO192">
        <v>-5.4425600000000001E-4</v>
      </c>
      <c r="CP192" s="4">
        <f t="shared" si="282"/>
        <v>2.033617600000296E-2</v>
      </c>
      <c r="CQ192">
        <v>-6.6588090000000003E-2</v>
      </c>
      <c r="CR192" s="4">
        <f t="shared" si="283"/>
        <v>8.6380010000002963E-2</v>
      </c>
      <c r="CS192">
        <v>0.49856499999999998</v>
      </c>
      <c r="CT192" s="4">
        <f t="shared" si="284"/>
        <v>-0.47877307999999702</v>
      </c>
      <c r="CU192">
        <v>3.5277533999999999E-2</v>
      </c>
      <c r="CV192" s="4">
        <f t="shared" si="285"/>
        <v>-1.5485613999997039E-2</v>
      </c>
      <c r="CW192">
        <v>0.11743967</v>
      </c>
      <c r="CX192" s="4">
        <f t="shared" si="286"/>
        <v>-9.7647749999997036E-2</v>
      </c>
      <c r="CY192">
        <v>1.5124139999999999E-2</v>
      </c>
      <c r="CZ192" s="4">
        <f t="shared" si="287"/>
        <v>4.667780000002961E-3</v>
      </c>
      <c r="DA192">
        <v>-6.2057972000000003E-2</v>
      </c>
      <c r="DB192" s="4">
        <f t="shared" si="288"/>
        <v>8.1849892000002963E-2</v>
      </c>
      <c r="DC192">
        <v>-5.0564642999999999E-2</v>
      </c>
      <c r="DD192" s="4">
        <f t="shared" si="289"/>
        <v>7.0356563000002953E-2</v>
      </c>
      <c r="DE192">
        <v>1.5124139999999999E-2</v>
      </c>
      <c r="DF192" s="4">
        <f t="shared" si="290"/>
        <v>4.667780000002961E-3</v>
      </c>
      <c r="DG192">
        <v>0.22199305999999999</v>
      </c>
      <c r="DH192" s="4">
        <f t="shared" si="291"/>
        <v>-0.20220113999999703</v>
      </c>
      <c r="DI192">
        <v>0.14382479000000001</v>
      </c>
      <c r="DJ192" s="4">
        <f t="shared" si="292"/>
        <v>-0.12403286999999705</v>
      </c>
      <c r="DK192">
        <v>2.3599539999999999E-2</v>
      </c>
      <c r="DL192" s="4">
        <f t="shared" si="293"/>
        <v>-3.8076199999970382E-3</v>
      </c>
      <c r="DM192">
        <v>0.45262846000000001</v>
      </c>
      <c r="DN192" s="4">
        <f t="shared" si="294"/>
        <v>-0.43283653999999705</v>
      </c>
      <c r="DO192">
        <v>1.5124139999999999E-2</v>
      </c>
      <c r="DP192" s="4">
        <f t="shared" si="295"/>
        <v>4.667780000002961E-3</v>
      </c>
    </row>
    <row r="193" spans="2:120">
      <c r="B193">
        <v>178</v>
      </c>
      <c r="C193" s="4">
        <v>1417.0730610000001</v>
      </c>
      <c r="D193" s="4">
        <v>3397.1255999999998</v>
      </c>
      <c r="E193" s="4">
        <v>0</v>
      </c>
      <c r="F193" s="4">
        <v>-7.5695170000003031E-2</v>
      </c>
      <c r="G193" s="4">
        <v>9.0433319999999996E-4</v>
      </c>
      <c r="H193" s="4">
        <f t="shared" si="239"/>
        <v>-7.6599503200003027E-2</v>
      </c>
      <c r="I193" s="4">
        <v>-3.3679300000000002E-2</v>
      </c>
      <c r="J193" s="4">
        <f t="shared" si="240"/>
        <v>-4.2015870000003029E-2</v>
      </c>
      <c r="K193">
        <v>-0.27175263</v>
      </c>
      <c r="L193" s="4">
        <f t="shared" si="241"/>
        <v>0.19605745999999696</v>
      </c>
      <c r="M193">
        <v>-0.27175263</v>
      </c>
      <c r="N193" s="4">
        <f t="shared" si="242"/>
        <v>0.19605745999999696</v>
      </c>
      <c r="O193">
        <v>0.55731030000000004</v>
      </c>
      <c r="P193" s="4">
        <f t="shared" si="243"/>
        <v>-0.63300547000000307</v>
      </c>
      <c r="Q193">
        <v>0.22506395000000001</v>
      </c>
      <c r="R193" s="4">
        <f t="shared" si="244"/>
        <v>-0.30075912000000304</v>
      </c>
      <c r="S193">
        <v>-0.10878688</v>
      </c>
      <c r="T193" s="4">
        <f t="shared" si="245"/>
        <v>3.3091709999996971E-2</v>
      </c>
      <c r="U193">
        <v>-9.1554120000000003E-2</v>
      </c>
      <c r="V193" s="4">
        <f t="shared" si="246"/>
        <v>1.5858949999996971E-2</v>
      </c>
      <c r="W193">
        <v>0.1497242</v>
      </c>
      <c r="X193" s="4">
        <f t="shared" si="247"/>
        <v>-0.22541937000000303</v>
      </c>
      <c r="Z193" s="4">
        <f t="shared" si="248"/>
        <v>-7.5695170000003031E-2</v>
      </c>
      <c r="AA193">
        <v>0.64973824999999996</v>
      </c>
      <c r="AB193" s="4">
        <f t="shared" si="249"/>
        <v>-0.72543342000000299</v>
      </c>
      <c r="AC193">
        <v>0.29009985999999999</v>
      </c>
      <c r="AD193" s="4">
        <f t="shared" si="250"/>
        <v>-0.36579503000000302</v>
      </c>
      <c r="AE193">
        <v>-0.21324214</v>
      </c>
      <c r="AF193" s="4">
        <f t="shared" si="251"/>
        <v>0.13754696999999697</v>
      </c>
      <c r="AG193">
        <v>-9.1010585000000005E-2</v>
      </c>
      <c r="AH193" s="4">
        <f t="shared" si="252"/>
        <v>1.5315414999996974E-2</v>
      </c>
      <c r="AI193">
        <v>-5.3324379999999998E-2</v>
      </c>
      <c r="AJ193" s="4">
        <f t="shared" si="253"/>
        <v>-2.2370790000003034E-2</v>
      </c>
      <c r="AK193">
        <v>5.4478890000000002E-2</v>
      </c>
      <c r="AL193" s="4">
        <f t="shared" si="254"/>
        <v>-0.13017406000000303</v>
      </c>
      <c r="AM193">
        <v>-5.1632848000000002E-2</v>
      </c>
      <c r="AN193" s="4">
        <f t="shared" si="255"/>
        <v>-2.4062322000003029E-2</v>
      </c>
      <c r="AO193">
        <v>0.18767884000000001</v>
      </c>
      <c r="AP193" s="4">
        <f t="shared" si="256"/>
        <v>-0.26337401000000304</v>
      </c>
      <c r="AQ193">
        <v>4.8422564000000001E-2</v>
      </c>
      <c r="AR193" s="4">
        <f t="shared" ref="AR193" si="343">$F193-AQ193</f>
        <v>-0.12411773400000303</v>
      </c>
      <c r="AS193">
        <v>0.18944415000000001</v>
      </c>
      <c r="AT193" s="4">
        <f t="shared" si="258"/>
        <v>-0.26513932000000306</v>
      </c>
      <c r="AU193">
        <v>-1.0818483E-2</v>
      </c>
      <c r="AV193" s="4">
        <f t="shared" si="259"/>
        <v>-6.4876687000003028E-2</v>
      </c>
      <c r="AW193">
        <v>-5.3333376000000002E-2</v>
      </c>
      <c r="AX193" s="4">
        <f t="shared" si="260"/>
        <v>-2.236179400000303E-2</v>
      </c>
      <c r="AY193">
        <v>3.0286359999999998E-2</v>
      </c>
      <c r="AZ193" s="4">
        <f t="shared" si="261"/>
        <v>-0.10598153000000303</v>
      </c>
      <c r="BA193">
        <v>0.64287369999999999</v>
      </c>
      <c r="BB193" s="4">
        <f t="shared" si="262"/>
        <v>-0.71856887000000302</v>
      </c>
      <c r="BC193">
        <v>1.0233969000000001E-2</v>
      </c>
      <c r="BD193" s="4">
        <f t="shared" si="263"/>
        <v>-8.5929139000003027E-2</v>
      </c>
      <c r="BE193">
        <v>-0.20361966000000001</v>
      </c>
      <c r="BF193" s="4">
        <f t="shared" si="264"/>
        <v>0.12792448999999698</v>
      </c>
      <c r="BG193">
        <v>0.12932514000000001</v>
      </c>
      <c r="BH193" s="4">
        <f t="shared" si="265"/>
        <v>-0.20502031000000304</v>
      </c>
      <c r="BI193">
        <v>0.15062141000000001</v>
      </c>
      <c r="BJ193" s="4">
        <f t="shared" si="266"/>
        <v>-0.22631658000000304</v>
      </c>
      <c r="BK193">
        <v>0.17892967000000001</v>
      </c>
      <c r="BL193" s="4">
        <f t="shared" si="267"/>
        <v>-0.25462484000000307</v>
      </c>
      <c r="BM193">
        <v>-7.8813069999999999E-2</v>
      </c>
      <c r="BN193" s="4">
        <f t="shared" si="268"/>
        <v>3.1178999999969675E-3</v>
      </c>
      <c r="BO193">
        <v>0.12370119</v>
      </c>
      <c r="BP193" s="4">
        <f t="shared" si="269"/>
        <v>-0.19939636000000305</v>
      </c>
      <c r="BQ193">
        <v>1.3641887E-2</v>
      </c>
      <c r="BR193" s="4">
        <f t="shared" si="270"/>
        <v>-8.9337057000003037E-2</v>
      </c>
      <c r="BS193">
        <v>0.15849413000000001</v>
      </c>
      <c r="BT193" s="4">
        <f t="shared" si="271"/>
        <v>-0.23418930000000304</v>
      </c>
      <c r="BU193">
        <v>9.1987394E-2</v>
      </c>
      <c r="BV193" s="4">
        <f t="shared" si="272"/>
        <v>-0.16768256400000303</v>
      </c>
      <c r="BW193">
        <v>-0.14612068</v>
      </c>
      <c r="BX193" s="4">
        <f t="shared" si="273"/>
        <v>7.0425509999996971E-2</v>
      </c>
      <c r="BY193">
        <v>-7.3160230000000007E-2</v>
      </c>
      <c r="BZ193" s="4">
        <f t="shared" si="274"/>
        <v>-2.5349400000030248E-3</v>
      </c>
      <c r="CA193">
        <v>0.13063271000000001</v>
      </c>
      <c r="CB193" s="4">
        <f t="shared" si="275"/>
        <v>-0.20632788000000304</v>
      </c>
      <c r="CC193">
        <v>3.9132599999999997E-2</v>
      </c>
      <c r="CD193" s="4">
        <f t="shared" si="276"/>
        <v>-0.11482777000000302</v>
      </c>
      <c r="CE193">
        <v>0.14660456999999999</v>
      </c>
      <c r="CF193" s="4">
        <f t="shared" si="277"/>
        <v>-0.22229974000000302</v>
      </c>
      <c r="CG193">
        <v>-0.26717331999999999</v>
      </c>
      <c r="CH193" s="4">
        <f t="shared" si="278"/>
        <v>0.19147814999999696</v>
      </c>
      <c r="CI193">
        <v>8.5019945999999999E-2</v>
      </c>
      <c r="CJ193" s="4">
        <f t="shared" si="279"/>
        <v>-0.16071511600000304</v>
      </c>
      <c r="CK193">
        <v>-2.8713703E-2</v>
      </c>
      <c r="CL193" s="4">
        <f t="shared" si="280"/>
        <v>-4.6981467000003031E-2</v>
      </c>
      <c r="CM193">
        <v>-0.10303581000000001</v>
      </c>
      <c r="CN193" s="4">
        <f t="shared" si="281"/>
        <v>2.7340639999996974E-2</v>
      </c>
      <c r="CO193">
        <v>9.3941029999999991E-3</v>
      </c>
      <c r="CP193" s="4">
        <f t="shared" si="282"/>
        <v>-8.5089273000003032E-2</v>
      </c>
      <c r="CQ193">
        <v>-6.8602010000000005E-2</v>
      </c>
      <c r="CR193" s="4">
        <f t="shared" si="283"/>
        <v>-7.0931600000030265E-3</v>
      </c>
      <c r="CS193">
        <v>0.50558270000000005</v>
      </c>
      <c r="CT193" s="4">
        <f t="shared" si="284"/>
        <v>-0.58127787000000308</v>
      </c>
      <c r="CU193">
        <v>3.1335300000000003E-2</v>
      </c>
      <c r="CV193" s="4">
        <f t="shared" si="285"/>
        <v>-0.10703047000000304</v>
      </c>
      <c r="CW193">
        <v>0.11333895500000001</v>
      </c>
      <c r="CX193" s="4">
        <f t="shared" si="286"/>
        <v>-0.18903412500000305</v>
      </c>
      <c r="CY193">
        <v>2.3519728E-2</v>
      </c>
      <c r="CZ193" s="4">
        <f t="shared" si="287"/>
        <v>-9.9214898000003035E-2</v>
      </c>
      <c r="DA193">
        <v>-5.3404614000000003E-2</v>
      </c>
      <c r="DB193" s="4">
        <f t="shared" si="288"/>
        <v>-2.2290556000003028E-2</v>
      </c>
      <c r="DC193">
        <v>3.5453237999999998E-2</v>
      </c>
      <c r="DD193" s="4">
        <f t="shared" si="289"/>
        <v>-0.11114840800000303</v>
      </c>
      <c r="DE193">
        <v>2.3519728E-2</v>
      </c>
      <c r="DF193" s="4">
        <f t="shared" si="290"/>
        <v>-9.9214898000003035E-2</v>
      </c>
      <c r="DG193">
        <v>0.22026275000000001</v>
      </c>
      <c r="DH193" s="4">
        <f t="shared" si="291"/>
        <v>-0.29595792000000304</v>
      </c>
      <c r="DI193">
        <v>5.3646114000000002E-2</v>
      </c>
      <c r="DJ193" s="4">
        <f t="shared" si="292"/>
        <v>-0.12934128400000303</v>
      </c>
      <c r="DK193">
        <v>1.5037633999999999E-2</v>
      </c>
      <c r="DL193" s="4">
        <f t="shared" si="293"/>
        <v>-9.0732804000003026E-2</v>
      </c>
      <c r="DM193">
        <v>0.41941657999999998</v>
      </c>
      <c r="DN193" s="4">
        <f t="shared" si="294"/>
        <v>-0.49511175000000301</v>
      </c>
      <c r="DO193">
        <v>2.3519728E-2</v>
      </c>
      <c r="DP193" s="4">
        <f t="shared" si="295"/>
        <v>-9.9214898000003035E-2</v>
      </c>
    </row>
    <row r="194" spans="2:120">
      <c r="B194">
        <v>179</v>
      </c>
      <c r="C194" s="4">
        <v>1417.450339</v>
      </c>
      <c r="D194" s="4">
        <v>3398.9968990000002</v>
      </c>
      <c r="E194" s="4">
        <v>0</v>
      </c>
      <c r="F194" s="4">
        <v>0.18958359000000513</v>
      </c>
      <c r="G194" s="4">
        <v>-9.0818340000000004E-3</v>
      </c>
      <c r="H194" s="4">
        <f t="shared" si="239"/>
        <v>0.19866542400000514</v>
      </c>
      <c r="I194" s="4">
        <v>-2.811949E-2</v>
      </c>
      <c r="J194" s="4">
        <f t="shared" si="240"/>
        <v>0.21770308000000513</v>
      </c>
      <c r="K194">
        <v>-0.29307603999999998</v>
      </c>
      <c r="L194" s="4">
        <f t="shared" si="241"/>
        <v>0.48265963000000511</v>
      </c>
      <c r="M194">
        <v>-0.29307603999999998</v>
      </c>
      <c r="N194" s="4">
        <f t="shared" si="242"/>
        <v>0.48265963000000511</v>
      </c>
      <c r="O194">
        <v>0.54188709999999995</v>
      </c>
      <c r="P194" s="4">
        <f t="shared" si="243"/>
        <v>-0.35230350999999482</v>
      </c>
      <c r="Q194">
        <v>0.18379687</v>
      </c>
      <c r="R194" s="4">
        <f t="shared" si="244"/>
        <v>5.78672000000513E-3</v>
      </c>
      <c r="S194">
        <v>-9.7719304000000007E-2</v>
      </c>
      <c r="T194" s="4">
        <f t="shared" si="245"/>
        <v>0.28730289400000514</v>
      </c>
      <c r="U194">
        <v>-0.11238036</v>
      </c>
      <c r="V194" s="4">
        <f t="shared" si="246"/>
        <v>0.30196395000000514</v>
      </c>
      <c r="W194">
        <v>0.16305467000000001</v>
      </c>
      <c r="X194" s="4">
        <f t="shared" si="247"/>
        <v>2.6528920000005118E-2</v>
      </c>
      <c r="Z194" s="4">
        <f t="shared" si="248"/>
        <v>0.18958359000000513</v>
      </c>
      <c r="AA194">
        <v>0.44908112</v>
      </c>
      <c r="AB194" s="4">
        <f t="shared" si="249"/>
        <v>-0.25949752999999487</v>
      </c>
      <c r="AC194">
        <v>0.28103613999999999</v>
      </c>
      <c r="AD194" s="4">
        <f t="shared" si="250"/>
        <v>-9.1452549999994859E-2</v>
      </c>
      <c r="AE194">
        <v>-0.21343622000000001</v>
      </c>
      <c r="AF194" s="4">
        <f t="shared" si="251"/>
        <v>0.40301981000000514</v>
      </c>
      <c r="AG194">
        <v>-5.3191269999999999E-2</v>
      </c>
      <c r="AH194" s="4">
        <f t="shared" si="252"/>
        <v>0.24277486000000514</v>
      </c>
      <c r="AI194">
        <v>4.8709640000000002E-3</v>
      </c>
      <c r="AJ194" s="4">
        <f t="shared" si="253"/>
        <v>0.18471262600000513</v>
      </c>
      <c r="AK194">
        <v>5.0717940000000003E-2</v>
      </c>
      <c r="AL194" s="4">
        <f t="shared" si="254"/>
        <v>0.13886565000000511</v>
      </c>
      <c r="AM194">
        <v>-4.7338027999999997E-2</v>
      </c>
      <c r="AN194" s="4">
        <f t="shared" si="255"/>
        <v>0.23692161800000514</v>
      </c>
      <c r="AO194">
        <v>0.19332804000000001</v>
      </c>
      <c r="AP194" s="4">
        <f t="shared" si="256"/>
        <v>-3.7444499999948755E-3</v>
      </c>
      <c r="AQ194">
        <v>1.7508993E-2</v>
      </c>
      <c r="AR194" s="4">
        <f t="shared" ref="AR194" si="344">$F194-AQ194</f>
        <v>0.17207459700000513</v>
      </c>
      <c r="AS194">
        <v>0.18676493</v>
      </c>
      <c r="AT194" s="4">
        <f t="shared" si="258"/>
        <v>2.8186600000051354E-3</v>
      </c>
      <c r="AU194">
        <v>-2.3259582000000001E-2</v>
      </c>
      <c r="AV194" s="4">
        <f t="shared" si="259"/>
        <v>0.21284317200000513</v>
      </c>
      <c r="AW194">
        <v>-5.8366179999999997E-2</v>
      </c>
      <c r="AX194" s="4">
        <f t="shared" si="260"/>
        <v>0.24794977000000512</v>
      </c>
      <c r="AY194">
        <v>2.9468887999999999E-2</v>
      </c>
      <c r="AZ194" s="4">
        <f t="shared" si="261"/>
        <v>0.16011470200000513</v>
      </c>
      <c r="BA194">
        <v>0.53923209999999999</v>
      </c>
      <c r="BB194" s="4">
        <f t="shared" si="262"/>
        <v>-0.34964850999999486</v>
      </c>
      <c r="BC194">
        <v>1.0172832999999999E-2</v>
      </c>
      <c r="BD194" s="4">
        <f t="shared" si="263"/>
        <v>0.17941075700000514</v>
      </c>
      <c r="BE194">
        <v>-0.10700777</v>
      </c>
      <c r="BF194" s="4">
        <f t="shared" si="264"/>
        <v>0.29659136000000513</v>
      </c>
      <c r="BG194">
        <v>0.13266285</v>
      </c>
      <c r="BH194" s="4">
        <f t="shared" si="265"/>
        <v>5.6920740000005132E-2</v>
      </c>
      <c r="BI194">
        <v>0.16709030999999999</v>
      </c>
      <c r="BJ194" s="4">
        <f t="shared" si="266"/>
        <v>2.2493280000005139E-2</v>
      </c>
      <c r="BK194">
        <v>0.18148271999999999</v>
      </c>
      <c r="BL194" s="4">
        <f t="shared" si="267"/>
        <v>8.1008700000051448E-3</v>
      </c>
      <c r="BM194">
        <v>-1.6885509999999999E-2</v>
      </c>
      <c r="BN194" s="4">
        <f t="shared" si="268"/>
        <v>0.20646910000000512</v>
      </c>
      <c r="BO194">
        <v>0.13862168999999999</v>
      </c>
      <c r="BP194" s="4">
        <f t="shared" si="269"/>
        <v>5.0961900000005139E-2</v>
      </c>
      <c r="BQ194">
        <v>3.2328419999999998E-4</v>
      </c>
      <c r="BR194" s="4">
        <f t="shared" si="270"/>
        <v>0.18926030580000514</v>
      </c>
      <c r="BS194">
        <v>0.16452253</v>
      </c>
      <c r="BT194" s="4">
        <f t="shared" si="271"/>
        <v>2.5061060000005131E-2</v>
      </c>
      <c r="BU194">
        <v>0.15719336</v>
      </c>
      <c r="BV194" s="4">
        <f t="shared" si="272"/>
        <v>3.2390230000005127E-2</v>
      </c>
      <c r="BW194">
        <v>-0.14024803</v>
      </c>
      <c r="BX194" s="4">
        <f t="shared" si="273"/>
        <v>0.3298316200000051</v>
      </c>
      <c r="BY194">
        <v>-6.6266044999999996E-2</v>
      </c>
      <c r="BZ194" s="4">
        <f t="shared" si="274"/>
        <v>0.25584963500000513</v>
      </c>
      <c r="CA194">
        <v>0.43153735999999998</v>
      </c>
      <c r="CB194" s="4">
        <f t="shared" si="275"/>
        <v>-0.24195376999999485</v>
      </c>
      <c r="CC194">
        <v>0.10678151</v>
      </c>
      <c r="CD194" s="4">
        <f t="shared" si="276"/>
        <v>8.2802080000005135E-2</v>
      </c>
      <c r="CE194">
        <v>0.15346098</v>
      </c>
      <c r="CF194" s="4">
        <f t="shared" si="277"/>
        <v>3.6122610000005134E-2</v>
      </c>
      <c r="CG194">
        <v>-0.28039735999999998</v>
      </c>
      <c r="CH194" s="4">
        <f t="shared" si="278"/>
        <v>0.46998095000000512</v>
      </c>
      <c r="CI194">
        <v>4.1064307000000001E-2</v>
      </c>
      <c r="CJ194" s="4">
        <f t="shared" si="279"/>
        <v>0.14851928300000514</v>
      </c>
      <c r="CK194">
        <v>-4.5115034999999998E-2</v>
      </c>
      <c r="CL194" s="4">
        <f t="shared" si="280"/>
        <v>0.23469862500000513</v>
      </c>
      <c r="CM194">
        <v>-0.10305259</v>
      </c>
      <c r="CN194" s="4">
        <f t="shared" si="281"/>
        <v>0.29263618000000513</v>
      </c>
      <c r="CO194">
        <v>-1.9994162E-3</v>
      </c>
      <c r="CP194" s="4">
        <f t="shared" si="282"/>
        <v>0.19158300620000512</v>
      </c>
      <c r="CQ194">
        <v>-7.0575789999999999E-2</v>
      </c>
      <c r="CR194" s="4">
        <f t="shared" si="283"/>
        <v>0.26015938000000516</v>
      </c>
      <c r="CS194">
        <v>0.47931196999999998</v>
      </c>
      <c r="CT194" s="4">
        <f t="shared" si="284"/>
        <v>-0.28972837999999485</v>
      </c>
      <c r="CU194">
        <v>2.5181456000000001E-2</v>
      </c>
      <c r="CV194" s="4">
        <f t="shared" si="285"/>
        <v>0.16440213400000514</v>
      </c>
      <c r="CW194">
        <v>0.16489598</v>
      </c>
      <c r="CX194" s="4">
        <f t="shared" si="286"/>
        <v>2.4687610000005134E-2</v>
      </c>
      <c r="CY194">
        <v>3.8144643999999998E-2</v>
      </c>
      <c r="CZ194" s="4">
        <f t="shared" si="287"/>
        <v>0.15143894600000513</v>
      </c>
      <c r="DA194">
        <v>-5.7007037000000003E-2</v>
      </c>
      <c r="DB194" s="4">
        <f t="shared" si="288"/>
        <v>0.24659062700000514</v>
      </c>
      <c r="DC194">
        <v>9.3532905E-2</v>
      </c>
      <c r="DD194" s="4">
        <f t="shared" si="289"/>
        <v>9.6050685000005132E-2</v>
      </c>
      <c r="DE194">
        <v>3.8144643999999998E-2</v>
      </c>
      <c r="DF194" s="4">
        <f t="shared" si="290"/>
        <v>0.15143894600000513</v>
      </c>
      <c r="DG194">
        <v>0.22550698999999999</v>
      </c>
      <c r="DH194" s="4">
        <f t="shared" si="291"/>
        <v>-3.5923399999994859E-2</v>
      </c>
      <c r="DI194">
        <v>3.7681042999999997E-2</v>
      </c>
      <c r="DJ194" s="4">
        <f t="shared" si="292"/>
        <v>0.15190254700000513</v>
      </c>
      <c r="DK194">
        <v>1.6940495E-2</v>
      </c>
      <c r="DL194" s="4">
        <f t="shared" si="293"/>
        <v>0.17264309500000513</v>
      </c>
      <c r="DM194">
        <v>0.43456129999999998</v>
      </c>
      <c r="DN194" s="4">
        <f t="shared" si="294"/>
        <v>-0.24497770999999485</v>
      </c>
      <c r="DO194">
        <v>3.8144643999999998E-2</v>
      </c>
      <c r="DP194" s="4">
        <f t="shared" si="295"/>
        <v>0.15143894600000513</v>
      </c>
    </row>
    <row r="195" spans="2:120">
      <c r="B195">
        <v>180</v>
      </c>
      <c r="C195" s="4">
        <v>1418.6417690000001</v>
      </c>
      <c r="D195" s="4">
        <v>3397.9592429999998</v>
      </c>
      <c r="E195" s="4">
        <v>0</v>
      </c>
      <c r="F195" s="4">
        <v>-0.16423670000000357</v>
      </c>
      <c r="G195" s="4">
        <v>4.2027607999999998E-4</v>
      </c>
      <c r="H195" s="4">
        <f t="shared" si="239"/>
        <v>-0.16465697608000357</v>
      </c>
      <c r="I195" s="4">
        <v>-3.1474954999999999E-2</v>
      </c>
      <c r="J195" s="4">
        <f t="shared" si="240"/>
        <v>-0.13276174500000357</v>
      </c>
      <c r="K195">
        <v>-0.29311743000000001</v>
      </c>
      <c r="L195" s="4">
        <f t="shared" si="241"/>
        <v>0.12888072999999645</v>
      </c>
      <c r="M195">
        <v>-0.29311743000000001</v>
      </c>
      <c r="N195" s="4">
        <f t="shared" si="242"/>
        <v>0.12888072999999645</v>
      </c>
      <c r="O195">
        <v>0.15314132999999999</v>
      </c>
      <c r="P195" s="4">
        <f t="shared" si="243"/>
        <v>-0.31737803000000353</v>
      </c>
      <c r="Q195">
        <v>0.13353719999999999</v>
      </c>
      <c r="R195" s="4">
        <f t="shared" si="244"/>
        <v>-0.29777390000000359</v>
      </c>
      <c r="S195">
        <v>-8.5047789999999998E-2</v>
      </c>
      <c r="T195" s="4">
        <f t="shared" si="245"/>
        <v>-7.9188910000003568E-2</v>
      </c>
      <c r="U195">
        <v>-0.16715564999999999</v>
      </c>
      <c r="V195" s="4">
        <f t="shared" si="246"/>
        <v>2.918949999996423E-3</v>
      </c>
      <c r="W195">
        <v>0.16228682999999999</v>
      </c>
      <c r="X195" s="4">
        <f t="shared" si="247"/>
        <v>-0.32652353000000356</v>
      </c>
      <c r="Z195" s="4">
        <f t="shared" si="248"/>
        <v>-0.16423670000000357</v>
      </c>
      <c r="AA195">
        <v>0.44591644000000003</v>
      </c>
      <c r="AB195" s="4">
        <f t="shared" si="249"/>
        <v>-0.61015314000000354</v>
      </c>
      <c r="AC195">
        <v>0.24115149999999999</v>
      </c>
      <c r="AD195" s="4">
        <f t="shared" si="250"/>
        <v>-0.40538820000000353</v>
      </c>
      <c r="AE195">
        <v>-0.19803182999999999</v>
      </c>
      <c r="AF195" s="4">
        <f t="shared" si="251"/>
        <v>3.3795129999996426E-2</v>
      </c>
      <c r="AG195">
        <v>-5.7605863E-2</v>
      </c>
      <c r="AH195" s="4">
        <f t="shared" si="252"/>
        <v>-0.10663083700000356</v>
      </c>
      <c r="AI195">
        <v>2.890651E-2</v>
      </c>
      <c r="AJ195" s="4">
        <f t="shared" si="253"/>
        <v>-0.19314321000000356</v>
      </c>
      <c r="AK195">
        <v>6.6096924000000001E-2</v>
      </c>
      <c r="AL195" s="4">
        <f t="shared" si="254"/>
        <v>-0.23033362400000357</v>
      </c>
      <c r="AM195">
        <v>-5.2369364000000002E-2</v>
      </c>
      <c r="AN195" s="4">
        <f t="shared" si="255"/>
        <v>-0.11186733600000356</v>
      </c>
      <c r="AO195">
        <v>0.19220416000000001</v>
      </c>
      <c r="AP195" s="4">
        <f t="shared" si="256"/>
        <v>-0.35644086000000358</v>
      </c>
      <c r="AQ195">
        <v>-8.6066479999999997E-3</v>
      </c>
      <c r="AR195" s="4">
        <f t="shared" ref="AR195" si="345">$F195-AQ195</f>
        <v>-0.15563005200000357</v>
      </c>
      <c r="AS195">
        <v>0.19000318999999999</v>
      </c>
      <c r="AT195" s="4">
        <f t="shared" si="258"/>
        <v>-0.35423989000000355</v>
      </c>
      <c r="AU195">
        <v>-2.9519397999999999E-2</v>
      </c>
      <c r="AV195" s="4">
        <f t="shared" si="259"/>
        <v>-0.13471730200000356</v>
      </c>
      <c r="AW195">
        <v>-5.9982236000000001E-2</v>
      </c>
      <c r="AX195" s="4">
        <f t="shared" si="260"/>
        <v>-0.10425446400000357</v>
      </c>
      <c r="AY195">
        <v>3.2032699999999997E-2</v>
      </c>
      <c r="AZ195" s="4">
        <f t="shared" si="261"/>
        <v>-0.19626940000000356</v>
      </c>
      <c r="BA195">
        <v>0.62814619999999999</v>
      </c>
      <c r="BB195" s="4">
        <f t="shared" si="262"/>
        <v>-0.79238290000000355</v>
      </c>
      <c r="BC195">
        <v>1.5918205000000001E-2</v>
      </c>
      <c r="BD195" s="4">
        <f t="shared" si="263"/>
        <v>-0.18015490500000356</v>
      </c>
      <c r="BE195">
        <v>-5.6271950000000001E-2</v>
      </c>
      <c r="BF195" s="4">
        <f t="shared" si="264"/>
        <v>-0.10796475000000356</v>
      </c>
      <c r="BG195">
        <v>0.13588086999999999</v>
      </c>
      <c r="BH195" s="4">
        <f t="shared" si="265"/>
        <v>-0.30011757000000355</v>
      </c>
      <c r="BI195">
        <v>0.20661070000000001</v>
      </c>
      <c r="BJ195" s="4">
        <f t="shared" si="266"/>
        <v>-0.3708474000000036</v>
      </c>
      <c r="BK195">
        <v>0.17606330000000001</v>
      </c>
      <c r="BL195" s="4">
        <f t="shared" si="267"/>
        <v>-0.3403000000000036</v>
      </c>
      <c r="BM195">
        <v>5.630665E-2</v>
      </c>
      <c r="BN195" s="4">
        <f t="shared" si="268"/>
        <v>-0.22054335000000358</v>
      </c>
      <c r="BO195">
        <v>0.12666857000000001</v>
      </c>
      <c r="BP195" s="4">
        <f t="shared" si="269"/>
        <v>-0.29090527000000355</v>
      </c>
      <c r="BQ195">
        <v>-8.971382E-3</v>
      </c>
      <c r="BR195" s="4">
        <f t="shared" si="270"/>
        <v>-0.15526531800000357</v>
      </c>
      <c r="BS195">
        <v>0.17558503</v>
      </c>
      <c r="BT195" s="4">
        <f t="shared" si="271"/>
        <v>-0.3398217300000036</v>
      </c>
      <c r="BU195">
        <v>0.19197470999999999</v>
      </c>
      <c r="BV195" s="4">
        <f t="shared" si="272"/>
        <v>-0.35621141000000356</v>
      </c>
      <c r="BW195">
        <v>-0.118928246</v>
      </c>
      <c r="BX195" s="4">
        <f t="shared" si="273"/>
        <v>-4.5308454000003565E-2</v>
      </c>
      <c r="BY195">
        <v>-5.3101405999999997E-2</v>
      </c>
      <c r="BZ195" s="4">
        <f t="shared" si="274"/>
        <v>-0.11113529400000358</v>
      </c>
      <c r="CA195">
        <v>0.65317420000000004</v>
      </c>
      <c r="CB195" s="4">
        <f t="shared" si="275"/>
        <v>-0.8174109000000036</v>
      </c>
      <c r="CC195">
        <v>0.19870684999999999</v>
      </c>
      <c r="CD195" s="4">
        <f t="shared" si="276"/>
        <v>-0.36294355000000356</v>
      </c>
      <c r="CE195">
        <v>0.15502082</v>
      </c>
      <c r="CF195" s="4">
        <f t="shared" si="277"/>
        <v>-0.31925752000000357</v>
      </c>
      <c r="CG195">
        <v>-0.272926</v>
      </c>
      <c r="CH195" s="4">
        <f t="shared" si="278"/>
        <v>0.10868929999999644</v>
      </c>
      <c r="CI195">
        <v>3.7201203000000002E-2</v>
      </c>
      <c r="CJ195" s="4">
        <f t="shared" si="279"/>
        <v>-0.20143790300000358</v>
      </c>
      <c r="CK195">
        <v>-4.1983098000000003E-2</v>
      </c>
      <c r="CL195" s="4">
        <f t="shared" si="280"/>
        <v>-0.12225360200000357</v>
      </c>
      <c r="CM195">
        <v>-0.10271060999999999</v>
      </c>
      <c r="CN195" s="4">
        <f t="shared" si="281"/>
        <v>-6.1526090000003572E-2</v>
      </c>
      <c r="CO195">
        <v>-1.5591113E-2</v>
      </c>
      <c r="CP195" s="4">
        <f t="shared" si="282"/>
        <v>-0.14864558700000358</v>
      </c>
      <c r="CQ195">
        <v>-7.2667239999999994E-2</v>
      </c>
      <c r="CR195" s="4">
        <f t="shared" si="283"/>
        <v>-9.1569460000003572E-2</v>
      </c>
      <c r="CS195">
        <v>0.49446580000000001</v>
      </c>
      <c r="CT195" s="4">
        <f t="shared" si="284"/>
        <v>-0.65870250000000352</v>
      </c>
      <c r="CU195">
        <v>1.7239741999999999E-2</v>
      </c>
      <c r="CV195" s="4">
        <f t="shared" si="285"/>
        <v>-0.18147644200000357</v>
      </c>
      <c r="CW195">
        <v>0.20665121</v>
      </c>
      <c r="CX195" s="4">
        <f t="shared" si="286"/>
        <v>-0.37088791000000354</v>
      </c>
      <c r="CY195">
        <v>5.0458625E-2</v>
      </c>
      <c r="CZ195" s="4">
        <f t="shared" si="287"/>
        <v>-0.21469532500000357</v>
      </c>
      <c r="DA195">
        <v>-7.3845830000000001E-2</v>
      </c>
      <c r="DB195" s="4">
        <f t="shared" si="288"/>
        <v>-9.0390870000003565E-2</v>
      </c>
      <c r="DC195">
        <v>8.4099054000000006E-2</v>
      </c>
      <c r="DD195" s="4">
        <f t="shared" si="289"/>
        <v>-0.24833575400000357</v>
      </c>
      <c r="DE195">
        <v>5.0458625E-2</v>
      </c>
      <c r="DF195" s="4">
        <f t="shared" si="290"/>
        <v>-0.21469532500000357</v>
      </c>
      <c r="DG195">
        <v>0.22257756000000001</v>
      </c>
      <c r="DH195" s="4">
        <f t="shared" si="291"/>
        <v>-0.38681426000000357</v>
      </c>
      <c r="DI195">
        <v>1.5992342999999999E-2</v>
      </c>
      <c r="DJ195" s="4">
        <f t="shared" si="292"/>
        <v>-0.18022904300000356</v>
      </c>
      <c r="DK195">
        <v>1.5732158E-2</v>
      </c>
      <c r="DL195" s="4">
        <f t="shared" si="293"/>
        <v>-0.17996885800000356</v>
      </c>
      <c r="DM195">
        <v>0.45720723000000002</v>
      </c>
      <c r="DN195" s="4">
        <f t="shared" si="294"/>
        <v>-0.62144393000000364</v>
      </c>
      <c r="DO195">
        <v>5.0458625E-2</v>
      </c>
      <c r="DP195" s="4">
        <f t="shared" si="295"/>
        <v>-0.21469532500000357</v>
      </c>
    </row>
    <row r="196" spans="2:120">
      <c r="B196">
        <v>181</v>
      </c>
      <c r="C196" s="4">
        <v>1419.7537279999999</v>
      </c>
      <c r="D196" s="4">
        <v>3398.7771280000002</v>
      </c>
      <c r="E196" s="4">
        <v>0</v>
      </c>
      <c r="F196" s="4">
        <v>-4.0623859999996625E-2</v>
      </c>
      <c r="G196" s="4">
        <v>1.9593698999999999E-2</v>
      </c>
      <c r="H196" s="4">
        <f t="shared" si="239"/>
        <v>-6.0217558999996625E-2</v>
      </c>
      <c r="I196" s="4">
        <v>-3.210474E-2</v>
      </c>
      <c r="J196" s="4">
        <f t="shared" si="240"/>
        <v>-8.5191199999966258E-3</v>
      </c>
      <c r="K196">
        <v>-0.29466870000000001</v>
      </c>
      <c r="L196" s="4">
        <f t="shared" si="241"/>
        <v>0.25404484000000338</v>
      </c>
      <c r="M196">
        <v>-0.29466870000000001</v>
      </c>
      <c r="N196" s="4">
        <f t="shared" si="242"/>
        <v>0.25404484000000338</v>
      </c>
      <c r="O196">
        <v>-5.7354435000000002E-2</v>
      </c>
      <c r="P196" s="4">
        <f t="shared" si="243"/>
        <v>1.6730575000003377E-2</v>
      </c>
      <c r="Q196">
        <v>9.8669549999999995E-2</v>
      </c>
      <c r="R196" s="4">
        <f t="shared" si="244"/>
        <v>-0.13929340999999662</v>
      </c>
      <c r="S196">
        <v>-7.9650305000000005E-2</v>
      </c>
      <c r="T196" s="4">
        <f t="shared" si="245"/>
        <v>3.9026445000003379E-2</v>
      </c>
      <c r="U196">
        <v>-0.23914936000000001</v>
      </c>
      <c r="V196" s="4">
        <f t="shared" si="246"/>
        <v>0.19852550000000338</v>
      </c>
      <c r="W196">
        <v>0.16319796</v>
      </c>
      <c r="X196" s="4">
        <f t="shared" si="247"/>
        <v>-0.20382181999999663</v>
      </c>
      <c r="Z196" s="4">
        <f t="shared" si="248"/>
        <v>-4.0623859999996625E-2</v>
      </c>
      <c r="AA196">
        <v>0.68790309999999999</v>
      </c>
      <c r="AB196" s="4">
        <f t="shared" si="249"/>
        <v>-0.72852695999999662</v>
      </c>
      <c r="AC196">
        <v>0.26377413</v>
      </c>
      <c r="AD196" s="4">
        <f t="shared" si="250"/>
        <v>-0.30439798999999662</v>
      </c>
      <c r="AE196">
        <v>-0.18948478999999999</v>
      </c>
      <c r="AF196" s="4">
        <f t="shared" si="251"/>
        <v>0.14886093000000336</v>
      </c>
      <c r="AG196">
        <v>-8.4275379999999997E-2</v>
      </c>
      <c r="AH196" s="4">
        <f t="shared" si="252"/>
        <v>4.3651520000003372E-2</v>
      </c>
      <c r="AI196">
        <v>6.6869970000000001E-2</v>
      </c>
      <c r="AJ196" s="4">
        <f t="shared" si="253"/>
        <v>-0.10749382999999663</v>
      </c>
      <c r="AK196">
        <v>6.7776285000000006E-2</v>
      </c>
      <c r="AL196" s="4">
        <f t="shared" si="254"/>
        <v>-0.10840014499999663</v>
      </c>
      <c r="AM196">
        <v>-3.6600059999999997E-2</v>
      </c>
      <c r="AN196" s="4">
        <f t="shared" si="255"/>
        <v>-4.0237999999966287E-3</v>
      </c>
      <c r="AO196">
        <v>0.19302923999999999</v>
      </c>
      <c r="AP196" s="4">
        <f t="shared" si="256"/>
        <v>-0.23365309999999662</v>
      </c>
      <c r="AQ196">
        <v>-2.2604948E-2</v>
      </c>
      <c r="AR196" s="4">
        <f t="shared" ref="AR196" si="346">$F196-AQ196</f>
        <v>-1.8018911999996626E-2</v>
      </c>
      <c r="AS196">
        <v>0.19085276000000001</v>
      </c>
      <c r="AT196" s="4">
        <f t="shared" si="258"/>
        <v>-0.23147661999999664</v>
      </c>
      <c r="AU196">
        <v>-3.8349077000000002E-2</v>
      </c>
      <c r="AV196" s="4">
        <f t="shared" si="259"/>
        <v>-2.2747829999966232E-3</v>
      </c>
      <c r="AW196">
        <v>-5.7169973999999998E-2</v>
      </c>
      <c r="AX196" s="4">
        <f t="shared" si="260"/>
        <v>1.6546114000003373E-2</v>
      </c>
      <c r="AY196">
        <v>2.5389621000000001E-2</v>
      </c>
      <c r="AZ196" s="4">
        <f t="shared" si="261"/>
        <v>-6.6013480999996627E-2</v>
      </c>
      <c r="BA196">
        <v>0.40947387000000002</v>
      </c>
      <c r="BB196" s="4">
        <f t="shared" si="262"/>
        <v>-0.45009772999999664</v>
      </c>
      <c r="BC196">
        <v>1.8972948E-2</v>
      </c>
      <c r="BD196" s="4">
        <f t="shared" si="263"/>
        <v>-5.9596807999996629E-2</v>
      </c>
      <c r="BE196">
        <v>0.12247518</v>
      </c>
      <c r="BF196" s="4">
        <f t="shared" si="264"/>
        <v>-0.16309903999999664</v>
      </c>
      <c r="BG196">
        <v>0.13947657999999999</v>
      </c>
      <c r="BH196" s="4">
        <f t="shared" si="265"/>
        <v>-0.18010043999999661</v>
      </c>
      <c r="BI196">
        <v>0.27023863999999997</v>
      </c>
      <c r="BJ196" s="4">
        <f t="shared" si="266"/>
        <v>-0.3108624999999966</v>
      </c>
      <c r="BK196">
        <v>0.17312585999999999</v>
      </c>
      <c r="BL196" s="4">
        <f t="shared" si="267"/>
        <v>-0.21374971999999662</v>
      </c>
      <c r="BM196">
        <v>9.9842390000000003E-2</v>
      </c>
      <c r="BN196" s="4">
        <f t="shared" si="268"/>
        <v>-0.14046624999999663</v>
      </c>
      <c r="BO196">
        <v>0.123983726</v>
      </c>
      <c r="BP196" s="4">
        <f t="shared" si="269"/>
        <v>-0.16460758599999664</v>
      </c>
      <c r="BQ196">
        <v>-7.919611E-3</v>
      </c>
      <c r="BR196" s="4">
        <f t="shared" si="270"/>
        <v>-3.2704248999996625E-2</v>
      </c>
      <c r="BS196">
        <v>0.18941055000000001</v>
      </c>
      <c r="BT196" s="4">
        <f t="shared" si="271"/>
        <v>-0.23003440999999664</v>
      </c>
      <c r="BU196">
        <v>0.17959969000000001</v>
      </c>
      <c r="BV196" s="4">
        <f t="shared" si="272"/>
        <v>-0.22022354999999663</v>
      </c>
      <c r="BW196">
        <v>-0.106800534</v>
      </c>
      <c r="BX196" s="4">
        <f t="shared" si="273"/>
        <v>6.6176674000003377E-2</v>
      </c>
      <c r="BY196">
        <v>-3.6867009999999999E-2</v>
      </c>
      <c r="BZ196" s="4">
        <f t="shared" si="274"/>
        <v>-3.7568499999966268E-3</v>
      </c>
      <c r="CA196">
        <v>0.64085263000000003</v>
      </c>
      <c r="CB196" s="4">
        <f t="shared" si="275"/>
        <v>-0.68147648999999666</v>
      </c>
      <c r="CC196">
        <v>0.19135843</v>
      </c>
      <c r="CD196" s="4">
        <f t="shared" si="276"/>
        <v>-0.23198228999999662</v>
      </c>
      <c r="CE196">
        <v>0.15664172000000001</v>
      </c>
      <c r="CF196" s="4">
        <f t="shared" si="277"/>
        <v>-0.19726557999999664</v>
      </c>
      <c r="CG196">
        <v>-0.28339228</v>
      </c>
      <c r="CH196" s="4">
        <f t="shared" si="278"/>
        <v>0.24276842000000337</v>
      </c>
      <c r="CI196">
        <v>3.9779317000000002E-2</v>
      </c>
      <c r="CJ196" s="4">
        <f t="shared" si="279"/>
        <v>-8.0403176999996634E-2</v>
      </c>
      <c r="CK196">
        <v>-1.9042659999999999E-2</v>
      </c>
      <c r="CL196" s="4">
        <f t="shared" si="280"/>
        <v>-2.1581199999996626E-2</v>
      </c>
      <c r="CM196">
        <v>-0.10186357</v>
      </c>
      <c r="CN196" s="4">
        <f t="shared" si="281"/>
        <v>6.1239710000003375E-2</v>
      </c>
      <c r="CO196">
        <v>-2.7757896000000001E-2</v>
      </c>
      <c r="CP196" s="4">
        <f t="shared" si="282"/>
        <v>-1.2865963999996625E-2</v>
      </c>
      <c r="CQ196">
        <v>-7.2349899999999995E-2</v>
      </c>
      <c r="CR196" s="4">
        <f t="shared" si="283"/>
        <v>3.1726040000003369E-2</v>
      </c>
      <c r="CS196">
        <v>0.48949713</v>
      </c>
      <c r="CT196" s="4">
        <f t="shared" si="284"/>
        <v>-0.53012098999999657</v>
      </c>
      <c r="CU196">
        <v>1.3351365E-2</v>
      </c>
      <c r="CV196" s="4">
        <f t="shared" si="285"/>
        <v>-5.3975224999996629E-2</v>
      </c>
      <c r="CW196">
        <v>0.21844135000000001</v>
      </c>
      <c r="CX196" s="4">
        <f t="shared" si="286"/>
        <v>-0.2590652099999966</v>
      </c>
      <c r="CY196">
        <v>5.5572740000000002E-2</v>
      </c>
      <c r="CZ196" s="4">
        <f t="shared" si="287"/>
        <v>-9.6196599999996635E-2</v>
      </c>
      <c r="DA196">
        <v>-7.8922999999999993E-2</v>
      </c>
      <c r="DB196" s="4">
        <f t="shared" si="288"/>
        <v>3.8299140000003368E-2</v>
      </c>
      <c r="DC196">
        <v>4.0220912999999997E-2</v>
      </c>
      <c r="DD196" s="4">
        <f t="shared" si="289"/>
        <v>-8.0844772999996622E-2</v>
      </c>
      <c r="DE196">
        <v>5.5572740000000002E-2</v>
      </c>
      <c r="DF196" s="4">
        <f t="shared" si="290"/>
        <v>-9.6196599999996635E-2</v>
      </c>
      <c r="DG196">
        <v>0.22150849</v>
      </c>
      <c r="DH196" s="4">
        <f t="shared" si="291"/>
        <v>-0.26213234999999663</v>
      </c>
      <c r="DI196">
        <v>7.8129870000000004E-3</v>
      </c>
      <c r="DJ196" s="4">
        <f t="shared" si="292"/>
        <v>-4.8436846999996626E-2</v>
      </c>
      <c r="DK196">
        <v>1.8402623E-2</v>
      </c>
      <c r="DL196" s="4">
        <f t="shared" si="293"/>
        <v>-5.9026482999996625E-2</v>
      </c>
      <c r="DM196">
        <v>0.53351705999999999</v>
      </c>
      <c r="DN196" s="4">
        <f t="shared" si="294"/>
        <v>-0.57414091999999661</v>
      </c>
      <c r="DO196">
        <v>5.5572740000000002E-2</v>
      </c>
      <c r="DP196" s="4">
        <f t="shared" si="295"/>
        <v>-9.6196599999996635E-2</v>
      </c>
    </row>
    <row r="197" spans="2:120">
      <c r="B197">
        <v>182</v>
      </c>
      <c r="C197" s="4">
        <v>1420.542983</v>
      </c>
      <c r="D197" s="4">
        <v>3400.6937950000001</v>
      </c>
      <c r="E197" s="4">
        <v>0</v>
      </c>
      <c r="F197" s="4">
        <v>6.6318769999995197E-2</v>
      </c>
      <c r="G197" s="4">
        <v>2.7450763E-2</v>
      </c>
      <c r="H197" s="4">
        <f t="shared" si="239"/>
        <v>3.8868006999995194E-2</v>
      </c>
      <c r="I197" s="4">
        <v>-2.6766333999999999E-2</v>
      </c>
      <c r="J197" s="4">
        <f t="shared" si="240"/>
        <v>9.30851039999952E-2</v>
      </c>
      <c r="K197">
        <v>-0.29866179999999998</v>
      </c>
      <c r="L197" s="4">
        <f t="shared" si="241"/>
        <v>0.36498056999999517</v>
      </c>
      <c r="M197">
        <v>-0.29866179999999998</v>
      </c>
      <c r="N197" s="4">
        <f t="shared" si="242"/>
        <v>0.36498056999999517</v>
      </c>
      <c r="O197">
        <v>-3.9749105E-2</v>
      </c>
      <c r="P197" s="4">
        <f t="shared" si="243"/>
        <v>0.1060678749999952</v>
      </c>
      <c r="Q197">
        <v>8.3093929999999996E-2</v>
      </c>
      <c r="R197" s="4">
        <f t="shared" si="244"/>
        <v>-1.6775160000004799E-2</v>
      </c>
      <c r="S197">
        <v>-9.2872739999999995E-2</v>
      </c>
      <c r="T197" s="4">
        <f t="shared" si="245"/>
        <v>0.15919150999999521</v>
      </c>
      <c r="U197">
        <v>-0.27376250000000002</v>
      </c>
      <c r="V197" s="4">
        <f t="shared" si="246"/>
        <v>0.34008126999999522</v>
      </c>
      <c r="W197">
        <v>0.17647876000000001</v>
      </c>
      <c r="X197" s="4">
        <f t="shared" si="247"/>
        <v>-0.11015999000000481</v>
      </c>
      <c r="Z197" s="4">
        <f t="shared" si="248"/>
        <v>6.6318769999995197E-2</v>
      </c>
      <c r="AA197">
        <v>0.48805332000000001</v>
      </c>
      <c r="AB197" s="4">
        <f t="shared" si="249"/>
        <v>-0.42173455000000482</v>
      </c>
      <c r="AC197">
        <v>0.30155136999999999</v>
      </c>
      <c r="AD197" s="4">
        <f t="shared" si="250"/>
        <v>-0.23523260000000479</v>
      </c>
      <c r="AE197">
        <v>-0.19080675</v>
      </c>
      <c r="AF197" s="4">
        <f t="shared" si="251"/>
        <v>0.25712551999999522</v>
      </c>
      <c r="AG197">
        <v>-9.7636639999999997E-2</v>
      </c>
      <c r="AH197" s="4">
        <f t="shared" si="252"/>
        <v>0.16395540999999519</v>
      </c>
      <c r="AI197">
        <v>4.3798129999999998E-2</v>
      </c>
      <c r="AJ197" s="4">
        <f t="shared" si="253"/>
        <v>2.25206399999952E-2</v>
      </c>
      <c r="AK197">
        <v>6.6488930000000002E-2</v>
      </c>
      <c r="AL197" s="4">
        <f t="shared" si="254"/>
        <v>-1.7016000000480425E-4</v>
      </c>
      <c r="AM197">
        <v>-5.2453912999999998E-2</v>
      </c>
      <c r="AN197" s="4">
        <f t="shared" si="255"/>
        <v>0.11877268299999519</v>
      </c>
      <c r="AO197">
        <v>0.18904434000000001</v>
      </c>
      <c r="AP197" s="4">
        <f t="shared" si="256"/>
        <v>-0.12272557000000481</v>
      </c>
      <c r="AQ197">
        <v>-3.0518018000000001E-2</v>
      </c>
      <c r="AR197" s="4">
        <f t="shared" ref="AR197" si="347">$F197-AQ197</f>
        <v>9.6836787999995205E-2</v>
      </c>
      <c r="AS197">
        <v>0.19468302000000001</v>
      </c>
      <c r="AT197" s="4">
        <f t="shared" si="258"/>
        <v>-0.12836425000000481</v>
      </c>
      <c r="AU197">
        <v>-4.0120400000000001E-2</v>
      </c>
      <c r="AV197" s="4">
        <f t="shared" si="259"/>
        <v>0.1064391699999952</v>
      </c>
      <c r="AW197">
        <v>-5.8336128000000001E-2</v>
      </c>
      <c r="AX197" s="4">
        <f t="shared" si="260"/>
        <v>0.1246548979999952</v>
      </c>
      <c r="AY197">
        <v>2.08284E-2</v>
      </c>
      <c r="AZ197" s="4">
        <f t="shared" si="261"/>
        <v>4.54903699999952E-2</v>
      </c>
      <c r="BA197">
        <v>0.19298530999999999</v>
      </c>
      <c r="BB197" s="4">
        <f t="shared" si="262"/>
        <v>-0.1266665400000048</v>
      </c>
      <c r="BC197">
        <v>1.7699711E-2</v>
      </c>
      <c r="BD197" s="4">
        <f t="shared" si="263"/>
        <v>4.8619058999995197E-2</v>
      </c>
      <c r="BE197">
        <v>0.20240316999999999</v>
      </c>
      <c r="BF197" s="4">
        <f t="shared" si="264"/>
        <v>-0.1360844000000048</v>
      </c>
      <c r="BG197">
        <v>0.14373657000000001</v>
      </c>
      <c r="BH197" s="4">
        <f t="shared" si="265"/>
        <v>-7.7417800000004811E-2</v>
      </c>
      <c r="BI197">
        <v>0.31279593999999999</v>
      </c>
      <c r="BJ197" s="4">
        <f t="shared" si="266"/>
        <v>-0.2464771700000048</v>
      </c>
      <c r="BK197">
        <v>0.17369165</v>
      </c>
      <c r="BL197" s="4">
        <f t="shared" si="267"/>
        <v>-0.10737288000000481</v>
      </c>
      <c r="BM197">
        <v>7.9884700000000003E-2</v>
      </c>
      <c r="BN197" s="4">
        <f t="shared" si="268"/>
        <v>-1.3565930000004806E-2</v>
      </c>
      <c r="BO197">
        <v>0.1216338</v>
      </c>
      <c r="BP197" s="4">
        <f t="shared" si="269"/>
        <v>-5.5315030000004803E-2</v>
      </c>
      <c r="BQ197">
        <v>-7.3731285999999998E-3</v>
      </c>
      <c r="BR197" s="4">
        <f t="shared" si="270"/>
        <v>7.3691898599995198E-2</v>
      </c>
      <c r="BS197">
        <v>0.19703836999999999</v>
      </c>
      <c r="BT197" s="4">
        <f t="shared" si="271"/>
        <v>-0.13071960000000479</v>
      </c>
      <c r="BU197">
        <v>0.14300837999999999</v>
      </c>
      <c r="BV197" s="4">
        <f t="shared" si="272"/>
        <v>-7.6689610000004793E-2</v>
      </c>
      <c r="BW197">
        <v>-0.11781592</v>
      </c>
      <c r="BX197" s="4">
        <f t="shared" si="273"/>
        <v>0.18413468999999522</v>
      </c>
      <c r="BY197">
        <v>-1.1874793999999999E-2</v>
      </c>
      <c r="BZ197" s="4">
        <f t="shared" si="274"/>
        <v>7.8193563999995191E-2</v>
      </c>
      <c r="CA197">
        <v>0.36942874999999997</v>
      </c>
      <c r="CB197" s="4">
        <f t="shared" si="275"/>
        <v>-0.30310998000000478</v>
      </c>
      <c r="CC197">
        <v>0.33919957000000001</v>
      </c>
      <c r="CD197" s="4">
        <f t="shared" si="276"/>
        <v>-0.27288080000000481</v>
      </c>
      <c r="CE197">
        <v>0.15946711999999999</v>
      </c>
      <c r="CF197" s="4">
        <f t="shared" si="277"/>
        <v>-9.3148350000004793E-2</v>
      </c>
      <c r="CG197">
        <v>-0.28614843000000001</v>
      </c>
      <c r="CH197" s="4">
        <f t="shared" si="278"/>
        <v>0.35246719999999521</v>
      </c>
      <c r="CI197">
        <v>4.9413185999999998E-2</v>
      </c>
      <c r="CJ197" s="4">
        <f t="shared" si="279"/>
        <v>1.69055839999952E-2</v>
      </c>
      <c r="CK197">
        <v>-3.4212746000000002E-2</v>
      </c>
      <c r="CL197" s="4">
        <f t="shared" si="280"/>
        <v>0.1005315159999952</v>
      </c>
      <c r="CM197">
        <v>-9.8610950000000003E-2</v>
      </c>
      <c r="CN197" s="4">
        <f t="shared" si="281"/>
        <v>0.1649297199999952</v>
      </c>
      <c r="CO197">
        <v>-7.2981164000000001E-2</v>
      </c>
      <c r="CP197" s="4">
        <f t="shared" si="282"/>
        <v>0.13929993399999518</v>
      </c>
      <c r="CQ197">
        <v>-7.2797509999999996E-2</v>
      </c>
      <c r="CR197" s="4">
        <f t="shared" si="283"/>
        <v>0.13911627999999521</v>
      </c>
      <c r="CS197">
        <v>0.48552265999999999</v>
      </c>
      <c r="CT197" s="4">
        <f t="shared" si="284"/>
        <v>-0.4192038900000048</v>
      </c>
      <c r="CU197">
        <v>1.0935677E-2</v>
      </c>
      <c r="CV197" s="4">
        <f t="shared" si="285"/>
        <v>5.53830929999952E-2</v>
      </c>
      <c r="CW197">
        <v>0.16992937</v>
      </c>
      <c r="CX197" s="4">
        <f t="shared" si="286"/>
        <v>-0.1036106000000048</v>
      </c>
      <c r="CY197">
        <v>5.3765229999999997E-2</v>
      </c>
      <c r="CZ197" s="4">
        <f t="shared" si="287"/>
        <v>1.25535399999952E-2</v>
      </c>
      <c r="DA197">
        <v>-8.4261269999999999E-2</v>
      </c>
      <c r="DB197" s="4">
        <f t="shared" si="288"/>
        <v>0.1505800399999952</v>
      </c>
      <c r="DC197">
        <v>-2.4471628E-3</v>
      </c>
      <c r="DD197" s="4">
        <f t="shared" si="289"/>
        <v>6.8765932799995197E-2</v>
      </c>
      <c r="DE197">
        <v>5.3765229999999997E-2</v>
      </c>
      <c r="DF197" s="4">
        <f t="shared" si="290"/>
        <v>1.25535399999952E-2</v>
      </c>
      <c r="DG197">
        <v>0.22640299999999999</v>
      </c>
      <c r="DH197" s="4">
        <f t="shared" si="291"/>
        <v>-0.1600842300000048</v>
      </c>
      <c r="DI197">
        <v>8.1043435999999996E-5</v>
      </c>
      <c r="DJ197" s="4">
        <f t="shared" si="292"/>
        <v>6.6237726563995195E-2</v>
      </c>
      <c r="DK197">
        <v>2.0408656000000001E-2</v>
      </c>
      <c r="DL197" s="4">
        <f t="shared" si="293"/>
        <v>4.59101139999952E-2</v>
      </c>
      <c r="DM197">
        <v>0.66858899999999999</v>
      </c>
      <c r="DN197" s="4">
        <f t="shared" si="294"/>
        <v>-0.60227023000000479</v>
      </c>
      <c r="DO197">
        <v>5.3765229999999997E-2</v>
      </c>
      <c r="DP197" s="4">
        <f t="shared" si="295"/>
        <v>1.25535399999952E-2</v>
      </c>
    </row>
    <row r="198" spans="2:120">
      <c r="B198">
        <v>183</v>
      </c>
      <c r="C198" s="4">
        <v>1420.408923</v>
      </c>
      <c r="D198" s="4">
        <v>3401.2744769999999</v>
      </c>
      <c r="E198" s="4">
        <v>0</v>
      </c>
      <c r="F198" s="4">
        <v>-0.11215273999999908</v>
      </c>
      <c r="G198" s="4">
        <v>3.9518919999999999E-2</v>
      </c>
      <c r="H198" s="4">
        <f t="shared" si="239"/>
        <v>-0.1516716599999991</v>
      </c>
      <c r="I198" s="4">
        <v>-2.4543967E-2</v>
      </c>
      <c r="J198" s="4">
        <f t="shared" si="240"/>
        <v>-8.7608772999999085E-2</v>
      </c>
      <c r="K198">
        <v>-0.29688329000000002</v>
      </c>
      <c r="L198" s="4">
        <f t="shared" si="241"/>
        <v>0.18473055000000094</v>
      </c>
      <c r="M198">
        <v>-0.29688329000000002</v>
      </c>
      <c r="N198" s="4">
        <f t="shared" si="242"/>
        <v>0.18473055000000094</v>
      </c>
      <c r="O198">
        <v>-3.1477045000000002E-2</v>
      </c>
      <c r="P198" s="4">
        <f t="shared" si="243"/>
        <v>-8.0675694999999076E-2</v>
      </c>
      <c r="Q198">
        <v>9.7465720000000006E-2</v>
      </c>
      <c r="R198" s="4">
        <f t="shared" si="244"/>
        <v>-0.20961845999999909</v>
      </c>
      <c r="S198">
        <v>-0.101104744</v>
      </c>
      <c r="T198" s="4">
        <f t="shared" si="245"/>
        <v>-1.1047995999999088E-2</v>
      </c>
      <c r="U198">
        <v>-0.24138846999999999</v>
      </c>
      <c r="V198" s="4">
        <f t="shared" si="246"/>
        <v>0.12923573000000091</v>
      </c>
      <c r="W198">
        <v>0.17840581999999999</v>
      </c>
      <c r="X198" s="4">
        <f t="shared" si="247"/>
        <v>-0.29055855999999908</v>
      </c>
      <c r="Z198" s="4">
        <f t="shared" si="248"/>
        <v>-0.11215273999999908</v>
      </c>
      <c r="AA198">
        <v>0.28020825999999999</v>
      </c>
      <c r="AB198" s="4">
        <f t="shared" si="249"/>
        <v>-0.39236099999999907</v>
      </c>
      <c r="AC198">
        <v>0.26184289999999999</v>
      </c>
      <c r="AD198" s="4">
        <f t="shared" si="250"/>
        <v>-0.37399563999999907</v>
      </c>
      <c r="AE198">
        <v>-0.19378966</v>
      </c>
      <c r="AF198" s="4">
        <f t="shared" si="251"/>
        <v>8.1636920000000918E-2</v>
      </c>
      <c r="AG198">
        <v>-9.0586089999999994E-2</v>
      </c>
      <c r="AH198" s="4">
        <f t="shared" si="252"/>
        <v>-2.1566649999999091E-2</v>
      </c>
      <c r="AI198">
        <v>-4.4050349999999999E-3</v>
      </c>
      <c r="AJ198" s="4">
        <f t="shared" si="253"/>
        <v>-0.10774770499999908</v>
      </c>
      <c r="AK198">
        <v>7.0280254E-2</v>
      </c>
      <c r="AL198" s="4">
        <f t="shared" si="254"/>
        <v>-0.18243299399999907</v>
      </c>
      <c r="AM198">
        <v>-6.5047939999999999E-2</v>
      </c>
      <c r="AN198" s="4">
        <f t="shared" si="255"/>
        <v>-4.7104799999999086E-2</v>
      </c>
      <c r="AO198">
        <v>0.18762809</v>
      </c>
      <c r="AP198" s="4">
        <f t="shared" si="256"/>
        <v>-0.29978082999999911</v>
      </c>
      <c r="AQ198">
        <v>-3.3602720000000003E-2</v>
      </c>
      <c r="AR198" s="4">
        <f t="shared" ref="AR198" si="348">$F198-AQ198</f>
        <v>-7.8550019999999082E-2</v>
      </c>
      <c r="AS198">
        <v>0.1959958</v>
      </c>
      <c r="AT198" s="4">
        <f t="shared" si="258"/>
        <v>-0.30814853999999908</v>
      </c>
      <c r="AU198">
        <v>-3.3775966999999997E-2</v>
      </c>
      <c r="AV198" s="4">
        <f t="shared" si="259"/>
        <v>-7.8376772999999095E-2</v>
      </c>
      <c r="AW198">
        <v>-6.6970290000000002E-2</v>
      </c>
      <c r="AX198" s="4">
        <f t="shared" si="260"/>
        <v>-4.5182449999999083E-2</v>
      </c>
      <c r="AY198">
        <v>2.1508612E-2</v>
      </c>
      <c r="AZ198" s="4">
        <f t="shared" si="261"/>
        <v>-0.1336613519999991</v>
      </c>
      <c r="BA198">
        <v>0.18800944</v>
      </c>
      <c r="BB198" s="4">
        <f t="shared" si="262"/>
        <v>-0.30016217999999906</v>
      </c>
      <c r="BC198">
        <v>2.2089701E-2</v>
      </c>
      <c r="BD198" s="4">
        <f t="shared" si="263"/>
        <v>-0.13424244099999907</v>
      </c>
      <c r="BE198">
        <v>-0.20042297000000001</v>
      </c>
      <c r="BF198" s="4">
        <f t="shared" si="264"/>
        <v>8.8270230000000921E-2</v>
      </c>
      <c r="BG198">
        <v>0.1483621</v>
      </c>
      <c r="BH198" s="4">
        <f t="shared" si="265"/>
        <v>-0.26051483999999908</v>
      </c>
      <c r="BI198">
        <v>0.32399793999999998</v>
      </c>
      <c r="BJ198" s="4">
        <f t="shared" si="266"/>
        <v>-0.43615067999999907</v>
      </c>
      <c r="BK198">
        <v>0.17797722999999999</v>
      </c>
      <c r="BL198" s="4">
        <f t="shared" si="267"/>
        <v>-0.29012996999999907</v>
      </c>
      <c r="BM198">
        <v>2.8898047E-2</v>
      </c>
      <c r="BN198" s="4">
        <f t="shared" si="268"/>
        <v>-0.14105078699999909</v>
      </c>
      <c r="BO198">
        <v>0.12184819600000001</v>
      </c>
      <c r="BP198" s="4">
        <f t="shared" si="269"/>
        <v>-0.2340009359999991</v>
      </c>
      <c r="BQ198">
        <v>-5.0284214999999997E-3</v>
      </c>
      <c r="BR198" s="4">
        <f t="shared" si="270"/>
        <v>-0.10712431849999908</v>
      </c>
      <c r="BS198">
        <v>0.19324425000000001</v>
      </c>
      <c r="BT198" s="4">
        <f t="shared" si="271"/>
        <v>-0.30539698999999909</v>
      </c>
      <c r="BU198">
        <v>9.4313330000000001E-2</v>
      </c>
      <c r="BV198" s="4">
        <f t="shared" si="272"/>
        <v>-0.20646606999999909</v>
      </c>
      <c r="BW198">
        <v>-0.13109243000000001</v>
      </c>
      <c r="BX198" s="4">
        <f t="shared" si="273"/>
        <v>1.8939690000000925E-2</v>
      </c>
      <c r="BY198">
        <v>8.9065540000000006E-3</v>
      </c>
      <c r="BZ198" s="4">
        <f t="shared" si="274"/>
        <v>-0.12105929399999908</v>
      </c>
      <c r="CA198">
        <v>0.25404402999999998</v>
      </c>
      <c r="CB198" s="4">
        <f t="shared" si="275"/>
        <v>-0.36619676999999906</v>
      </c>
      <c r="CC198">
        <v>0.27507337999999998</v>
      </c>
      <c r="CD198" s="4">
        <f t="shared" si="276"/>
        <v>-0.38722611999999906</v>
      </c>
      <c r="CE198">
        <v>0.16064464000000001</v>
      </c>
      <c r="CF198" s="4">
        <f t="shared" si="277"/>
        <v>-0.27279737999999909</v>
      </c>
      <c r="CG198">
        <v>-0.27878849999999999</v>
      </c>
      <c r="CH198" s="4">
        <f t="shared" si="278"/>
        <v>0.16663576000000091</v>
      </c>
      <c r="CI198">
        <v>8.6451319999999998E-2</v>
      </c>
      <c r="CJ198" s="4">
        <f t="shared" si="279"/>
        <v>-0.19860405999999908</v>
      </c>
      <c r="CK198">
        <v>-4.5202415000000003E-2</v>
      </c>
      <c r="CL198" s="4">
        <f t="shared" si="280"/>
        <v>-6.6950324999999089E-2</v>
      </c>
      <c r="CM198">
        <v>-9.2261270000000006E-2</v>
      </c>
      <c r="CN198" s="4">
        <f t="shared" si="281"/>
        <v>-1.9891469999999078E-2</v>
      </c>
      <c r="CO198">
        <v>-0.11170209</v>
      </c>
      <c r="CP198" s="4">
        <f t="shared" si="282"/>
        <v>-4.5064999999908095E-4</v>
      </c>
      <c r="CQ198">
        <v>-7.3260635000000005E-2</v>
      </c>
      <c r="CR198" s="4">
        <f t="shared" si="283"/>
        <v>-3.889210499999908E-2</v>
      </c>
      <c r="CS198">
        <v>0.47840561999999998</v>
      </c>
      <c r="CT198" s="4">
        <f t="shared" si="284"/>
        <v>-0.59055835999999906</v>
      </c>
      <c r="CU198">
        <v>1.5798132999999999E-2</v>
      </c>
      <c r="CV198" s="4">
        <f t="shared" si="285"/>
        <v>-0.12795087299999908</v>
      </c>
      <c r="CW198">
        <v>0.15171066</v>
      </c>
      <c r="CX198" s="4">
        <f t="shared" si="286"/>
        <v>-0.26386339999999908</v>
      </c>
      <c r="CY198">
        <v>5.2612949999999999E-2</v>
      </c>
      <c r="CZ198" s="4">
        <f t="shared" si="287"/>
        <v>-0.16476568999999908</v>
      </c>
      <c r="DA198">
        <v>-9.0092829999999999E-2</v>
      </c>
      <c r="DB198" s="4">
        <f t="shared" si="288"/>
        <v>-2.2059909999999086E-2</v>
      </c>
      <c r="DC198">
        <v>-2.7366778000000001E-2</v>
      </c>
      <c r="DD198" s="4">
        <f t="shared" si="289"/>
        <v>-8.4785961999999077E-2</v>
      </c>
      <c r="DE198">
        <v>5.2612949999999999E-2</v>
      </c>
      <c r="DF198" s="4">
        <f t="shared" si="290"/>
        <v>-0.16476568999999908</v>
      </c>
      <c r="DG198">
        <v>0.22463359999999999</v>
      </c>
      <c r="DH198" s="4">
        <f t="shared" si="291"/>
        <v>-0.33678633999999907</v>
      </c>
      <c r="DI198">
        <v>3.0937934999999998E-3</v>
      </c>
      <c r="DJ198" s="4">
        <f t="shared" si="292"/>
        <v>-0.11524653349999908</v>
      </c>
      <c r="DK198">
        <v>2.0472130000000002E-2</v>
      </c>
      <c r="DL198" s="4">
        <f t="shared" si="293"/>
        <v>-0.13262486999999909</v>
      </c>
      <c r="DM198">
        <v>0.80329390000000001</v>
      </c>
      <c r="DN198" s="4">
        <f t="shared" si="294"/>
        <v>-0.91544663999999909</v>
      </c>
      <c r="DO198">
        <v>5.2612949999999999E-2</v>
      </c>
      <c r="DP198" s="4">
        <f t="shared" si="295"/>
        <v>-0.16476568999999908</v>
      </c>
    </row>
    <row r="199" spans="2:120">
      <c r="B199">
        <v>184</v>
      </c>
      <c r="C199" s="4">
        <v>1420.0217520000001</v>
      </c>
      <c r="D199" s="4">
        <v>3401.9315369999999</v>
      </c>
      <c r="E199" s="4">
        <v>0</v>
      </c>
      <c r="F199" s="4">
        <v>-0.12187448999999617</v>
      </c>
      <c r="G199" s="4">
        <v>4.5072462000000001E-2</v>
      </c>
      <c r="H199" s="4">
        <f t="shared" si="239"/>
        <v>-0.16694695199999618</v>
      </c>
      <c r="I199" s="4">
        <v>-2.488717E-2</v>
      </c>
      <c r="J199" s="4">
        <f t="shared" si="240"/>
        <v>-9.6987319999996172E-2</v>
      </c>
      <c r="K199">
        <v>-0.29022126999999998</v>
      </c>
      <c r="L199" s="4">
        <f t="shared" si="241"/>
        <v>0.1683467800000038</v>
      </c>
      <c r="M199">
        <v>-0.29022126999999998</v>
      </c>
      <c r="N199" s="4">
        <f t="shared" si="242"/>
        <v>0.1683467800000038</v>
      </c>
      <c r="O199">
        <v>-5.3241469999999999E-2</v>
      </c>
      <c r="P199" s="4">
        <f t="shared" si="243"/>
        <v>-6.8633019999996173E-2</v>
      </c>
      <c r="Q199">
        <v>0.13159406000000001</v>
      </c>
      <c r="R199" s="4">
        <f t="shared" si="244"/>
        <v>-0.25346854999999618</v>
      </c>
      <c r="S199">
        <v>-0.10563177999999999</v>
      </c>
      <c r="T199" s="4">
        <f t="shared" si="245"/>
        <v>-1.6242709999996177E-2</v>
      </c>
      <c r="U199">
        <v>-0.19250628</v>
      </c>
      <c r="V199" s="4">
        <f t="shared" si="246"/>
        <v>7.063179000000383E-2</v>
      </c>
      <c r="W199">
        <v>0.17527435999999999</v>
      </c>
      <c r="X199" s="4">
        <f t="shared" si="247"/>
        <v>-0.29714884999999613</v>
      </c>
      <c r="Z199" s="4">
        <f t="shared" si="248"/>
        <v>-0.12187448999999617</v>
      </c>
      <c r="AA199">
        <v>0.19846043999999999</v>
      </c>
      <c r="AB199" s="4">
        <f t="shared" si="249"/>
        <v>-0.32033492999999613</v>
      </c>
      <c r="AC199">
        <v>0.26200265</v>
      </c>
      <c r="AD199" s="4">
        <f t="shared" si="250"/>
        <v>-0.38387713999999618</v>
      </c>
      <c r="AE199">
        <v>-0.20304823</v>
      </c>
      <c r="AF199" s="4">
        <f t="shared" si="251"/>
        <v>8.1173740000003825E-2</v>
      </c>
      <c r="AG199">
        <v>-0.11126558</v>
      </c>
      <c r="AH199" s="4">
        <f t="shared" si="252"/>
        <v>-1.0608909999996169E-2</v>
      </c>
      <c r="AI199">
        <v>-1.7956132E-2</v>
      </c>
      <c r="AJ199" s="4">
        <f t="shared" si="253"/>
        <v>-0.10391835799999617</v>
      </c>
      <c r="AK199">
        <v>6.9406860000000001E-2</v>
      </c>
      <c r="AL199" s="4">
        <f t="shared" si="254"/>
        <v>-0.19128134999999619</v>
      </c>
      <c r="AM199">
        <v>-6.9985389999999995E-2</v>
      </c>
      <c r="AN199" s="4">
        <f t="shared" si="255"/>
        <v>-5.1889099999996177E-2</v>
      </c>
      <c r="AO199">
        <v>0.18333240000000001</v>
      </c>
      <c r="AP199" s="4">
        <f t="shared" si="256"/>
        <v>-0.30520688999999618</v>
      </c>
      <c r="AQ199">
        <v>-3.3621904000000001E-2</v>
      </c>
      <c r="AR199" s="4">
        <f t="shared" ref="AR199" si="349">$F199-AQ199</f>
        <v>-8.8252585999996164E-2</v>
      </c>
      <c r="AS199">
        <v>0.19861313999999999</v>
      </c>
      <c r="AT199" s="4">
        <f t="shared" si="258"/>
        <v>-0.32048762999999614</v>
      </c>
      <c r="AU199">
        <v>-3.3564272999999999E-2</v>
      </c>
      <c r="AV199" s="4">
        <f t="shared" si="259"/>
        <v>-8.8310216999996166E-2</v>
      </c>
      <c r="AW199">
        <v>-7.9400755000000003E-2</v>
      </c>
      <c r="AX199" s="4">
        <f t="shared" si="260"/>
        <v>-4.2473734999996168E-2</v>
      </c>
      <c r="AY199">
        <v>2.3818639999999999E-2</v>
      </c>
      <c r="AZ199" s="4">
        <f t="shared" si="261"/>
        <v>-0.14569312999999617</v>
      </c>
      <c r="BA199">
        <v>0.25349592999999998</v>
      </c>
      <c r="BB199" s="4">
        <f t="shared" si="262"/>
        <v>-0.37537041999999615</v>
      </c>
      <c r="BC199">
        <v>2.1638906999999999E-2</v>
      </c>
      <c r="BD199" s="4">
        <f t="shared" si="263"/>
        <v>-0.14351339699999616</v>
      </c>
      <c r="BE199">
        <v>-0.2233792</v>
      </c>
      <c r="BF199" s="4">
        <f t="shared" si="264"/>
        <v>0.10150471000000383</v>
      </c>
      <c r="BG199">
        <v>0.15113324</v>
      </c>
      <c r="BH199" s="4">
        <f t="shared" si="265"/>
        <v>-0.27300772999999617</v>
      </c>
      <c r="BI199">
        <v>0.30564052000000003</v>
      </c>
      <c r="BJ199" s="4">
        <f t="shared" si="266"/>
        <v>-0.4275150099999962</v>
      </c>
      <c r="BK199">
        <v>0.18517525000000001</v>
      </c>
      <c r="BL199" s="4">
        <f t="shared" si="267"/>
        <v>-0.30704973999999619</v>
      </c>
      <c r="BM199">
        <v>-2.9582667999999999E-2</v>
      </c>
      <c r="BN199" s="4">
        <f t="shared" si="268"/>
        <v>-9.2291821999996165E-2</v>
      </c>
      <c r="BO199">
        <v>0.12785115999999999</v>
      </c>
      <c r="BP199" s="4">
        <f t="shared" si="269"/>
        <v>-0.24972564999999616</v>
      </c>
      <c r="BQ199">
        <v>1.9095358E-3</v>
      </c>
      <c r="BR199" s="4">
        <f t="shared" si="270"/>
        <v>-0.12378402579999617</v>
      </c>
      <c r="BS199">
        <v>0.19133838</v>
      </c>
      <c r="BT199" s="4">
        <f t="shared" si="271"/>
        <v>-0.3132128699999962</v>
      </c>
      <c r="BU199">
        <v>9.5866580000000007E-2</v>
      </c>
      <c r="BV199" s="4">
        <f t="shared" si="272"/>
        <v>-0.21774106999999618</v>
      </c>
      <c r="BW199">
        <v>-0.14380134999999999</v>
      </c>
      <c r="BX199" s="4">
        <f t="shared" si="273"/>
        <v>2.1926860000003823E-2</v>
      </c>
      <c r="BY199">
        <v>2.285005E-2</v>
      </c>
      <c r="BZ199" s="4">
        <f t="shared" si="274"/>
        <v>-0.14472453999999618</v>
      </c>
      <c r="CA199">
        <v>0.13742146</v>
      </c>
      <c r="CB199" s="4">
        <f t="shared" si="275"/>
        <v>-0.25929594999999617</v>
      </c>
      <c r="CC199">
        <v>0.19500928000000001</v>
      </c>
      <c r="CD199" s="4">
        <f t="shared" si="276"/>
        <v>-0.31688376999999618</v>
      </c>
      <c r="CE199">
        <v>0.16423428000000001</v>
      </c>
      <c r="CF199" s="4">
        <f t="shared" si="277"/>
        <v>-0.28610876999999618</v>
      </c>
      <c r="CG199">
        <v>-0.28856601999999998</v>
      </c>
      <c r="CH199" s="4">
        <f t="shared" si="278"/>
        <v>0.16669153000000381</v>
      </c>
      <c r="CI199">
        <v>0.13543475999999999</v>
      </c>
      <c r="CJ199" s="4">
        <f t="shared" si="279"/>
        <v>-0.25730924999999616</v>
      </c>
      <c r="CK199">
        <v>-3.3118673000000001E-2</v>
      </c>
      <c r="CL199" s="4">
        <f t="shared" si="280"/>
        <v>-8.875581699999617E-2</v>
      </c>
      <c r="CM199">
        <v>-8.7901025999999993E-2</v>
      </c>
      <c r="CN199" s="4">
        <f t="shared" si="281"/>
        <v>-3.3973463999996178E-2</v>
      </c>
      <c r="CO199">
        <v>-0.103857346</v>
      </c>
      <c r="CP199" s="4">
        <f t="shared" si="282"/>
        <v>-1.8017143999996169E-2</v>
      </c>
      <c r="CQ199">
        <v>-7.0912755999999993E-2</v>
      </c>
      <c r="CR199" s="4">
        <f t="shared" si="283"/>
        <v>-5.0961733999996178E-2</v>
      </c>
      <c r="CS199">
        <v>0.48777039999999999</v>
      </c>
      <c r="CT199" s="4">
        <f t="shared" si="284"/>
        <v>-0.60964488999999622</v>
      </c>
      <c r="CU199">
        <v>2.7585998E-2</v>
      </c>
      <c r="CV199" s="4">
        <f t="shared" si="285"/>
        <v>-0.14946048799999617</v>
      </c>
      <c r="CW199">
        <v>0.14590666999999999</v>
      </c>
      <c r="CX199" s="4">
        <f t="shared" si="286"/>
        <v>-0.26778115999999619</v>
      </c>
      <c r="CY199">
        <v>5.5995719999999999E-2</v>
      </c>
      <c r="CZ199" s="4">
        <f t="shared" si="287"/>
        <v>-0.17787020999999617</v>
      </c>
      <c r="DA199">
        <v>-9.3440190000000006E-2</v>
      </c>
      <c r="DB199" s="4">
        <f t="shared" si="288"/>
        <v>-2.8434299999996165E-2</v>
      </c>
      <c r="DC199">
        <v>-3.9651297000000002E-2</v>
      </c>
      <c r="DD199" s="4">
        <f t="shared" si="289"/>
        <v>-8.222319299999617E-2</v>
      </c>
      <c r="DE199">
        <v>5.5995719999999999E-2</v>
      </c>
      <c r="DF199" s="4">
        <f t="shared" si="290"/>
        <v>-0.17787020999999617</v>
      </c>
      <c r="DG199">
        <v>0.22369517</v>
      </c>
      <c r="DH199" s="4">
        <f t="shared" si="291"/>
        <v>-0.34556965999999617</v>
      </c>
      <c r="DI199">
        <v>1.0669217999999999E-2</v>
      </c>
      <c r="DJ199" s="4">
        <f t="shared" si="292"/>
        <v>-0.13254370799999618</v>
      </c>
      <c r="DK199">
        <v>2.3029477999999999E-2</v>
      </c>
      <c r="DL199" s="4">
        <f t="shared" si="293"/>
        <v>-0.14490396799999616</v>
      </c>
      <c r="DM199">
        <v>0.82287109999999997</v>
      </c>
      <c r="DN199" s="4">
        <f t="shared" si="294"/>
        <v>-0.94474558999999614</v>
      </c>
      <c r="DO199">
        <v>5.5995719999999999E-2</v>
      </c>
      <c r="DP199" s="4">
        <f t="shared" si="295"/>
        <v>-0.17787020999999617</v>
      </c>
    </row>
    <row r="200" spans="2:120">
      <c r="B200">
        <v>185</v>
      </c>
      <c r="C200" s="4">
        <v>1419.7288960000001</v>
      </c>
      <c r="D200" s="4">
        <v>3403.192896</v>
      </c>
      <c r="E200" s="4">
        <v>0</v>
      </c>
      <c r="F200" s="4">
        <v>0.15173517999999575</v>
      </c>
      <c r="G200" s="4">
        <v>4.5581723999999997E-2</v>
      </c>
      <c r="H200" s="4">
        <f t="shared" si="239"/>
        <v>0.10615345599999576</v>
      </c>
      <c r="I200" s="4">
        <v>-2.1686468E-2</v>
      </c>
      <c r="J200" s="4">
        <f t="shared" si="240"/>
        <v>0.17342164799999576</v>
      </c>
      <c r="K200">
        <v>-0.2845123</v>
      </c>
      <c r="L200" s="4">
        <f t="shared" si="241"/>
        <v>0.43624747999999575</v>
      </c>
      <c r="M200">
        <v>-0.2845123</v>
      </c>
      <c r="N200" s="4">
        <f t="shared" si="242"/>
        <v>0.43624747999999575</v>
      </c>
      <c r="O200">
        <v>-5.9613537000000001E-2</v>
      </c>
      <c r="P200" s="4">
        <f t="shared" si="243"/>
        <v>0.21134871699999574</v>
      </c>
      <c r="Q200">
        <v>0.15616801</v>
      </c>
      <c r="R200" s="4">
        <f t="shared" si="244"/>
        <v>-4.4328300000042453E-3</v>
      </c>
      <c r="S200">
        <v>-0.10663415</v>
      </c>
      <c r="T200" s="4">
        <f t="shared" si="245"/>
        <v>0.25836932999999573</v>
      </c>
      <c r="U200">
        <v>-0.16300028999999999</v>
      </c>
      <c r="V200" s="4">
        <f t="shared" si="246"/>
        <v>0.31473546999999574</v>
      </c>
      <c r="W200">
        <v>0.16999102999999999</v>
      </c>
      <c r="X200" s="4">
        <f t="shared" si="247"/>
        <v>-1.8255850000004237E-2</v>
      </c>
      <c r="Z200" s="4">
        <f t="shared" si="248"/>
        <v>0.15173517999999575</v>
      </c>
      <c r="AA200">
        <v>0.1718054</v>
      </c>
      <c r="AB200" s="4">
        <f t="shared" si="249"/>
        <v>-2.0070220000004246E-2</v>
      </c>
      <c r="AC200">
        <v>0.28560000000000002</v>
      </c>
      <c r="AD200" s="4">
        <f t="shared" si="250"/>
        <v>-0.13386482000000427</v>
      </c>
      <c r="AE200">
        <v>-0.21961745999999999</v>
      </c>
      <c r="AF200" s="4">
        <f t="shared" si="251"/>
        <v>0.37135263999999574</v>
      </c>
      <c r="AG200">
        <v>-0.14937423</v>
      </c>
      <c r="AH200" s="4">
        <f t="shared" si="252"/>
        <v>0.30110940999999575</v>
      </c>
      <c r="AI200">
        <v>-1.7102981E-2</v>
      </c>
      <c r="AJ200" s="4">
        <f t="shared" si="253"/>
        <v>0.16883816099999574</v>
      </c>
      <c r="AK200">
        <v>6.8766659999999993E-2</v>
      </c>
      <c r="AL200" s="4">
        <f t="shared" si="254"/>
        <v>8.2968519999995757E-2</v>
      </c>
      <c r="AM200">
        <v>-7.4108473999999994E-2</v>
      </c>
      <c r="AN200" s="4">
        <f t="shared" si="255"/>
        <v>0.22584365399999573</v>
      </c>
      <c r="AO200">
        <v>0.18375312999999999</v>
      </c>
      <c r="AP200" s="4">
        <f t="shared" si="256"/>
        <v>-3.2017950000004236E-2</v>
      </c>
      <c r="AQ200">
        <v>-2.6079992E-2</v>
      </c>
      <c r="AR200" s="4">
        <f t="shared" ref="AR200" si="350">$F200-AQ200</f>
        <v>0.17781517199999575</v>
      </c>
      <c r="AS200">
        <v>0.19529165000000001</v>
      </c>
      <c r="AT200" s="4">
        <f t="shared" si="258"/>
        <v>-4.355647000000426E-2</v>
      </c>
      <c r="AU200">
        <v>-3.763304E-2</v>
      </c>
      <c r="AV200" s="4">
        <f t="shared" si="259"/>
        <v>0.18936821999999576</v>
      </c>
      <c r="AW200">
        <v>-0.10121396000000001</v>
      </c>
      <c r="AX200" s="4">
        <f t="shared" si="260"/>
        <v>0.25294913999999574</v>
      </c>
      <c r="AY200">
        <v>2.4880706999999998E-2</v>
      </c>
      <c r="AZ200" s="4">
        <f t="shared" si="261"/>
        <v>0.12685447299999575</v>
      </c>
      <c r="BA200">
        <v>0.36341894000000002</v>
      </c>
      <c r="BB200" s="4">
        <f t="shared" si="262"/>
        <v>-0.21168376000000427</v>
      </c>
      <c r="BC200">
        <v>2.239903E-2</v>
      </c>
      <c r="BD200" s="4">
        <f t="shared" si="263"/>
        <v>0.12933614999999576</v>
      </c>
      <c r="BE200">
        <v>-0.16317789999999999</v>
      </c>
      <c r="BF200" s="4">
        <f t="shared" si="264"/>
        <v>0.31491307999999574</v>
      </c>
      <c r="BG200">
        <v>0.14457159</v>
      </c>
      <c r="BH200" s="4">
        <f t="shared" si="265"/>
        <v>7.1635899999957509E-3</v>
      </c>
      <c r="BI200">
        <v>0.27858050000000001</v>
      </c>
      <c r="BJ200" s="4">
        <f t="shared" si="266"/>
        <v>-0.12684532000000426</v>
      </c>
      <c r="BK200">
        <v>0.19064387999999999</v>
      </c>
      <c r="BL200" s="4">
        <f t="shared" si="267"/>
        <v>-3.8908700000004237E-2</v>
      </c>
      <c r="BM200">
        <v>-7.9852549999999994E-2</v>
      </c>
      <c r="BN200" s="4">
        <f t="shared" si="268"/>
        <v>0.23158772999999575</v>
      </c>
      <c r="BO200">
        <v>0.12738630000000001</v>
      </c>
      <c r="BP200" s="4">
        <f t="shared" si="269"/>
        <v>2.4348879999995743E-2</v>
      </c>
      <c r="BQ200">
        <v>-1.0262276000000001E-2</v>
      </c>
      <c r="BR200" s="4">
        <f t="shared" si="270"/>
        <v>0.16199745599999577</v>
      </c>
      <c r="BS200">
        <v>0.19192535999999999</v>
      </c>
      <c r="BT200" s="4">
        <f t="shared" si="271"/>
        <v>-4.0190180000004239E-2</v>
      </c>
      <c r="BU200">
        <v>4.8907674999999998E-2</v>
      </c>
      <c r="BV200" s="4">
        <f t="shared" si="272"/>
        <v>0.10282750499999575</v>
      </c>
      <c r="BW200">
        <v>-0.14962749</v>
      </c>
      <c r="BX200" s="4">
        <f t="shared" si="273"/>
        <v>0.30136266999999572</v>
      </c>
      <c r="BY200">
        <v>3.3157012999999999E-2</v>
      </c>
      <c r="BZ200" s="4">
        <f t="shared" si="274"/>
        <v>0.11857816699999575</v>
      </c>
      <c r="CA200">
        <v>0.14440526000000001</v>
      </c>
      <c r="CB200" s="4">
        <f t="shared" si="275"/>
        <v>7.3299199999957432E-3</v>
      </c>
      <c r="CC200">
        <v>0.11174816999999999</v>
      </c>
      <c r="CD200" s="4">
        <f t="shared" si="276"/>
        <v>3.9987009999995757E-2</v>
      </c>
      <c r="CE200">
        <v>0.15750043</v>
      </c>
      <c r="CF200" s="4">
        <f t="shared" si="277"/>
        <v>-5.7652500000042461E-3</v>
      </c>
      <c r="CG200">
        <v>-0.27870503000000002</v>
      </c>
      <c r="CH200" s="4">
        <f t="shared" si="278"/>
        <v>0.43044020999999577</v>
      </c>
      <c r="CI200">
        <v>0.11835016</v>
      </c>
      <c r="CJ200" s="4">
        <f t="shared" si="279"/>
        <v>3.3385019999995755E-2</v>
      </c>
      <c r="CK200">
        <v>-2.6656669000000001E-2</v>
      </c>
      <c r="CL200" s="4">
        <f t="shared" si="280"/>
        <v>0.17839184899999574</v>
      </c>
      <c r="CM200">
        <v>-0.105135225</v>
      </c>
      <c r="CN200" s="4">
        <f t="shared" si="281"/>
        <v>0.25687040499999575</v>
      </c>
      <c r="CO200">
        <v>-3.5958602999999999E-2</v>
      </c>
      <c r="CP200" s="4">
        <f t="shared" si="282"/>
        <v>0.18769378299999576</v>
      </c>
      <c r="CQ200">
        <v>-6.6139139999999999E-2</v>
      </c>
      <c r="CR200" s="4">
        <f t="shared" si="283"/>
        <v>0.21787431999999574</v>
      </c>
      <c r="CS200">
        <v>0.48173820000000001</v>
      </c>
      <c r="CT200" s="4">
        <f t="shared" si="284"/>
        <v>-0.33000302000000425</v>
      </c>
      <c r="CU200">
        <v>2.4805154999999999E-2</v>
      </c>
      <c r="CV200" s="4">
        <f t="shared" si="285"/>
        <v>0.12693002499999576</v>
      </c>
      <c r="CW200">
        <v>0.13207592000000001</v>
      </c>
      <c r="CX200" s="4">
        <f t="shared" si="286"/>
        <v>1.9659259999995737E-2</v>
      </c>
      <c r="CY200">
        <v>5.5808156999999997E-2</v>
      </c>
      <c r="CZ200" s="4">
        <f t="shared" si="287"/>
        <v>9.5927022999995754E-2</v>
      </c>
      <c r="DA200">
        <v>-9.3089870000000005E-2</v>
      </c>
      <c r="DB200" s="4">
        <f t="shared" si="288"/>
        <v>0.24482504999999577</v>
      </c>
      <c r="DC200">
        <v>-6.0026099999999999E-2</v>
      </c>
      <c r="DD200" s="4">
        <f t="shared" si="289"/>
        <v>0.21176127999999575</v>
      </c>
      <c r="DE200">
        <v>5.5808156999999997E-2</v>
      </c>
      <c r="DF200" s="4">
        <f t="shared" si="290"/>
        <v>9.5927022999995754E-2</v>
      </c>
      <c r="DG200">
        <v>0.2232682</v>
      </c>
      <c r="DH200" s="4">
        <f t="shared" si="291"/>
        <v>-7.1533020000004249E-2</v>
      </c>
      <c r="DI200">
        <v>6.468929E-3</v>
      </c>
      <c r="DJ200" s="4">
        <f t="shared" si="292"/>
        <v>0.14526625099999574</v>
      </c>
      <c r="DK200">
        <v>2.5814770000000001E-2</v>
      </c>
      <c r="DL200" s="4">
        <f t="shared" si="293"/>
        <v>0.12592040999999576</v>
      </c>
      <c r="DM200">
        <v>0.69914189999999998</v>
      </c>
      <c r="DN200" s="4">
        <f t="shared" si="294"/>
        <v>-0.54740672000000423</v>
      </c>
      <c r="DO200">
        <v>5.5808156999999997E-2</v>
      </c>
      <c r="DP200" s="4">
        <f t="shared" si="295"/>
        <v>9.5927022999995754E-2</v>
      </c>
    </row>
    <row r="201" spans="2:120">
      <c r="B201">
        <v>186</v>
      </c>
      <c r="C201" s="4">
        <v>1419.6047309999999</v>
      </c>
      <c r="D201" s="4">
        <v>3401.7434269999999</v>
      </c>
      <c r="E201" s="4">
        <v>0</v>
      </c>
      <c r="F201" s="4">
        <v>-6.5966299999971056E-3</v>
      </c>
      <c r="G201" s="4">
        <v>7.2451703999999997E-3</v>
      </c>
      <c r="H201" s="4">
        <f t="shared" si="239"/>
        <v>-1.3841800399997106E-2</v>
      </c>
      <c r="I201" s="4">
        <v>-1.8887359999999999E-2</v>
      </c>
      <c r="J201" s="4">
        <f t="shared" si="240"/>
        <v>1.2290730000002893E-2</v>
      </c>
      <c r="K201">
        <v>-0.30027798</v>
      </c>
      <c r="L201" s="4">
        <f t="shared" si="241"/>
        <v>0.29368135000000289</v>
      </c>
      <c r="M201">
        <v>-0.30027798</v>
      </c>
      <c r="N201" s="4">
        <f t="shared" si="242"/>
        <v>0.29368135000000289</v>
      </c>
      <c r="O201">
        <v>-5.7437580000000002E-2</v>
      </c>
      <c r="P201" s="4">
        <f t="shared" si="243"/>
        <v>5.0840950000002896E-2</v>
      </c>
      <c r="Q201">
        <v>0.15143627000000001</v>
      </c>
      <c r="R201" s="4">
        <f t="shared" si="244"/>
        <v>-0.15803289999999712</v>
      </c>
      <c r="S201">
        <v>-0.10679397</v>
      </c>
      <c r="T201" s="4">
        <f t="shared" si="245"/>
        <v>0.1001973400000029</v>
      </c>
      <c r="U201">
        <v>-0.14171698999999999</v>
      </c>
      <c r="V201" s="4">
        <f t="shared" si="246"/>
        <v>0.13512036000000288</v>
      </c>
      <c r="W201">
        <v>0.16995065000000001</v>
      </c>
      <c r="X201" s="4">
        <f t="shared" si="247"/>
        <v>-0.17654727999999711</v>
      </c>
      <c r="Z201" s="4">
        <f t="shared" si="248"/>
        <v>-6.5966299999971056E-3</v>
      </c>
      <c r="AA201">
        <v>0.17580741999999999</v>
      </c>
      <c r="AB201" s="4">
        <f t="shared" si="249"/>
        <v>-0.1824040499999971</v>
      </c>
      <c r="AC201">
        <v>0.26958232999999998</v>
      </c>
      <c r="AD201" s="4">
        <f t="shared" si="250"/>
        <v>-0.27617895999999709</v>
      </c>
      <c r="AE201">
        <v>-0.20351732</v>
      </c>
      <c r="AF201" s="4">
        <f t="shared" si="251"/>
        <v>0.1969206900000029</v>
      </c>
      <c r="AG201">
        <v>-6.8697159999999993E-2</v>
      </c>
      <c r="AH201" s="4">
        <f t="shared" si="252"/>
        <v>6.2100530000002888E-2</v>
      </c>
      <c r="AI201">
        <v>-3.6265342999999998E-2</v>
      </c>
      <c r="AJ201" s="4">
        <f t="shared" si="253"/>
        <v>2.9668713000002893E-2</v>
      </c>
      <c r="AK201">
        <v>6.8561024999999998E-2</v>
      </c>
      <c r="AL201" s="4">
        <f t="shared" si="254"/>
        <v>-7.5157654999997103E-2</v>
      </c>
      <c r="AM201">
        <v>-7.5532119999999994E-2</v>
      </c>
      <c r="AN201" s="4">
        <f t="shared" si="255"/>
        <v>6.8935490000002889E-2</v>
      </c>
      <c r="AO201">
        <v>0.17403922999999999</v>
      </c>
      <c r="AP201" s="4">
        <f t="shared" si="256"/>
        <v>-0.18063585999999709</v>
      </c>
      <c r="AQ201">
        <v>-2.0104299999999999E-2</v>
      </c>
      <c r="AR201" s="4">
        <f t="shared" ref="AR201" si="351">$F201-AQ201</f>
        <v>1.3507670000002893E-2</v>
      </c>
      <c r="AS201">
        <v>0.19083384</v>
      </c>
      <c r="AT201" s="4">
        <f t="shared" si="258"/>
        <v>-0.19743046999999711</v>
      </c>
      <c r="AU201">
        <v>-2.3718360000000001E-2</v>
      </c>
      <c r="AV201" s="4">
        <f t="shared" si="259"/>
        <v>1.7121730000002895E-2</v>
      </c>
      <c r="AW201">
        <v>-0.10918070000000001</v>
      </c>
      <c r="AX201" s="4">
        <f t="shared" si="260"/>
        <v>0.1025840700000029</v>
      </c>
      <c r="AY201">
        <v>4.7550120000000001E-2</v>
      </c>
      <c r="AZ201" s="4">
        <f t="shared" si="261"/>
        <v>-5.4146749999997107E-2</v>
      </c>
      <c r="BA201">
        <v>0.56615879999999996</v>
      </c>
      <c r="BB201" s="4">
        <f t="shared" si="262"/>
        <v>-0.57275542999999707</v>
      </c>
      <c r="BC201">
        <v>9.7846789999999993E-3</v>
      </c>
      <c r="BD201" s="4">
        <f t="shared" si="263"/>
        <v>-1.6381308999997103E-2</v>
      </c>
      <c r="BE201">
        <v>-8.1921049999999995E-2</v>
      </c>
      <c r="BF201" s="4">
        <f t="shared" si="264"/>
        <v>7.532442000000289E-2</v>
      </c>
      <c r="BG201">
        <v>0.13938011</v>
      </c>
      <c r="BH201" s="4">
        <f t="shared" si="265"/>
        <v>-0.14597673999999711</v>
      </c>
      <c r="BI201">
        <v>0.26247510000000002</v>
      </c>
      <c r="BJ201" s="4">
        <f t="shared" si="266"/>
        <v>-0.26907172999999712</v>
      </c>
      <c r="BK201">
        <v>0.18012077000000001</v>
      </c>
      <c r="BL201" s="4">
        <f t="shared" si="267"/>
        <v>-0.18671739999999712</v>
      </c>
      <c r="BM201">
        <v>-6.4953289999999997E-2</v>
      </c>
      <c r="BN201" s="4">
        <f t="shared" si="268"/>
        <v>5.8356660000002891E-2</v>
      </c>
      <c r="BO201">
        <v>0.1389852</v>
      </c>
      <c r="BP201" s="4">
        <f t="shared" si="269"/>
        <v>-0.14558182999999711</v>
      </c>
      <c r="BQ201">
        <v>-4.1677819999999997E-2</v>
      </c>
      <c r="BR201" s="4">
        <f t="shared" si="270"/>
        <v>3.5081190000002892E-2</v>
      </c>
      <c r="BS201">
        <v>0.17599534999999999</v>
      </c>
      <c r="BT201" s="4">
        <f t="shared" si="271"/>
        <v>-0.1825919799999971</v>
      </c>
      <c r="BU201">
        <v>0.11784702499999999</v>
      </c>
      <c r="BV201" s="4">
        <f t="shared" si="272"/>
        <v>-0.1244436549999971</v>
      </c>
      <c r="BW201">
        <v>-0.13446084999999999</v>
      </c>
      <c r="BX201" s="4">
        <f t="shared" si="273"/>
        <v>0.12786422000000289</v>
      </c>
      <c r="BY201">
        <v>2.4857899999999999E-2</v>
      </c>
      <c r="BZ201" s="4">
        <f t="shared" si="274"/>
        <v>-3.1454529999997108E-2</v>
      </c>
      <c r="CA201">
        <v>0.20104991</v>
      </c>
      <c r="CB201" s="4">
        <f t="shared" si="275"/>
        <v>-0.2076465399999971</v>
      </c>
      <c r="CC201">
        <v>-1.0206312E-2</v>
      </c>
      <c r="CD201" s="4">
        <f t="shared" si="276"/>
        <v>3.6096820000028947E-3</v>
      </c>
      <c r="CE201">
        <v>0.15186009</v>
      </c>
      <c r="CF201" s="4">
        <f t="shared" si="277"/>
        <v>-0.15845671999999711</v>
      </c>
      <c r="CG201">
        <v>-0.26972200000000002</v>
      </c>
      <c r="CH201" s="4">
        <f t="shared" si="278"/>
        <v>0.26312537000000291</v>
      </c>
      <c r="CI201">
        <v>8.3588845999999994E-2</v>
      </c>
      <c r="CJ201" s="4">
        <f t="shared" si="279"/>
        <v>-9.01854759999971E-2</v>
      </c>
      <c r="CK201">
        <v>-1.7622476000000002E-2</v>
      </c>
      <c r="CL201" s="4">
        <f t="shared" si="280"/>
        <v>1.1025846000002896E-2</v>
      </c>
      <c r="CM201">
        <v>-7.8761200000000003E-2</v>
      </c>
      <c r="CN201" s="4">
        <f t="shared" si="281"/>
        <v>7.2164570000002898E-2</v>
      </c>
      <c r="CO201">
        <v>3.2134983999999998E-2</v>
      </c>
      <c r="CP201" s="4">
        <f t="shared" si="282"/>
        <v>-3.8731613999997104E-2</v>
      </c>
      <c r="CQ201">
        <v>-5.0480249999999997E-2</v>
      </c>
      <c r="CR201" s="4">
        <f t="shared" si="283"/>
        <v>4.3883620000002892E-2</v>
      </c>
      <c r="CS201">
        <v>0.45847628000000001</v>
      </c>
      <c r="CT201" s="4">
        <f t="shared" si="284"/>
        <v>-0.46507290999999712</v>
      </c>
      <c r="CU201">
        <v>1.6434763000000002E-2</v>
      </c>
      <c r="CV201" s="4">
        <f t="shared" si="285"/>
        <v>-2.3031392999997107E-2</v>
      </c>
      <c r="CW201">
        <v>0.11768362</v>
      </c>
      <c r="CX201" s="4">
        <f t="shared" si="286"/>
        <v>-0.12428024999999711</v>
      </c>
      <c r="CY201">
        <v>4.4424545000000003E-2</v>
      </c>
      <c r="CZ201" s="4">
        <f t="shared" si="287"/>
        <v>-5.1021174999997108E-2</v>
      </c>
      <c r="DA201">
        <v>-9.8748680000000005E-2</v>
      </c>
      <c r="DB201" s="4">
        <f t="shared" si="288"/>
        <v>9.21520500000029E-2</v>
      </c>
      <c r="DC201">
        <v>-9.9588090000000004E-2</v>
      </c>
      <c r="DD201" s="4">
        <f t="shared" si="289"/>
        <v>9.2991460000002898E-2</v>
      </c>
      <c r="DE201">
        <v>4.4424545000000003E-2</v>
      </c>
      <c r="DF201" s="4">
        <f t="shared" si="290"/>
        <v>-5.1021174999997108E-2</v>
      </c>
      <c r="DG201">
        <v>0.22766137</v>
      </c>
      <c r="DH201" s="4">
        <f t="shared" si="291"/>
        <v>-0.23425799999999711</v>
      </c>
      <c r="DI201">
        <v>-1.0019978000000001E-2</v>
      </c>
      <c r="DJ201" s="4">
        <f t="shared" si="292"/>
        <v>3.4233480000028949E-3</v>
      </c>
      <c r="DK201">
        <v>2.0834206000000001E-2</v>
      </c>
      <c r="DL201" s="4">
        <f t="shared" si="293"/>
        <v>-2.7430835999997107E-2</v>
      </c>
      <c r="DM201">
        <v>0.66739660000000001</v>
      </c>
      <c r="DN201" s="4">
        <f t="shared" si="294"/>
        <v>-0.67399322999999711</v>
      </c>
      <c r="DO201">
        <v>4.4424545000000003E-2</v>
      </c>
      <c r="DP201" s="4">
        <f t="shared" si="295"/>
        <v>-5.1021174999997108E-2</v>
      </c>
    </row>
    <row r="202" spans="2:120">
      <c r="B202">
        <v>187</v>
      </c>
      <c r="C202" s="4">
        <v>1420.00684</v>
      </c>
      <c r="D202" s="4">
        <v>3401.9550009999998</v>
      </c>
      <c r="E202" s="4">
        <v>0</v>
      </c>
      <c r="F202" s="4">
        <v>0.11840311999999642</v>
      </c>
      <c r="G202" s="4">
        <v>2.0531943E-2</v>
      </c>
      <c r="H202" s="4">
        <f t="shared" si="239"/>
        <v>9.7871176999996423E-2</v>
      </c>
      <c r="I202" s="4">
        <v>-1.56134525E-2</v>
      </c>
      <c r="J202" s="4">
        <f t="shared" si="240"/>
        <v>0.13401657249999643</v>
      </c>
      <c r="K202">
        <v>-0.29669157000000002</v>
      </c>
      <c r="L202" s="4">
        <f t="shared" si="241"/>
        <v>0.41509468999999644</v>
      </c>
      <c r="M202">
        <v>-0.29669157000000002</v>
      </c>
      <c r="N202" s="4">
        <f t="shared" si="242"/>
        <v>0.41509468999999644</v>
      </c>
      <c r="O202">
        <v>-2.0694700999999999E-2</v>
      </c>
      <c r="P202" s="4">
        <f t="shared" si="243"/>
        <v>0.13909782099999643</v>
      </c>
      <c r="Q202">
        <v>0.1589709</v>
      </c>
      <c r="R202" s="4">
        <f t="shared" si="244"/>
        <v>-4.0567780000003578E-2</v>
      </c>
      <c r="S202">
        <v>-0.10158179000000001</v>
      </c>
      <c r="T202" s="4">
        <f t="shared" si="245"/>
        <v>0.21998490999999643</v>
      </c>
      <c r="U202">
        <v>-0.14079478000000001</v>
      </c>
      <c r="V202" s="4">
        <f t="shared" si="246"/>
        <v>0.25919789999999643</v>
      </c>
      <c r="W202">
        <v>0.15299053000000001</v>
      </c>
      <c r="X202" s="4">
        <f t="shared" si="247"/>
        <v>-3.4587410000003593E-2</v>
      </c>
      <c r="Z202" s="4">
        <f t="shared" si="248"/>
        <v>0.11840311999999642</v>
      </c>
      <c r="AA202">
        <v>0.55238299999999996</v>
      </c>
      <c r="AB202" s="4">
        <f t="shared" si="249"/>
        <v>-0.43397988000000354</v>
      </c>
      <c r="AC202">
        <v>0.27400089999999999</v>
      </c>
      <c r="AD202" s="4">
        <f t="shared" si="250"/>
        <v>-0.15559778000000357</v>
      </c>
      <c r="AE202">
        <v>-0.21509755999999999</v>
      </c>
      <c r="AF202" s="4">
        <f t="shared" si="251"/>
        <v>0.33350067999999644</v>
      </c>
      <c r="AG202">
        <v>-4.9935269999999997E-2</v>
      </c>
      <c r="AH202" s="4">
        <f t="shared" si="252"/>
        <v>0.16833838999999642</v>
      </c>
      <c r="AI202">
        <v>-3.4168173000000003E-2</v>
      </c>
      <c r="AJ202" s="4">
        <f t="shared" si="253"/>
        <v>0.15257129299999642</v>
      </c>
      <c r="AK202">
        <v>6.9790505000000003E-2</v>
      </c>
      <c r="AL202" s="4">
        <f t="shared" si="254"/>
        <v>4.8612614999996417E-2</v>
      </c>
      <c r="AM202">
        <v>-7.5126109999999996E-2</v>
      </c>
      <c r="AN202" s="4">
        <f t="shared" si="255"/>
        <v>0.19352922999999642</v>
      </c>
      <c r="AO202">
        <v>0.17070948</v>
      </c>
      <c r="AP202" s="4">
        <f t="shared" si="256"/>
        <v>-5.2306360000003577E-2</v>
      </c>
      <c r="AQ202">
        <v>-2.0325567999999999E-2</v>
      </c>
      <c r="AR202" s="4">
        <f t="shared" ref="AR202" si="352">$F202-AQ202</f>
        <v>0.13872868799999641</v>
      </c>
      <c r="AS202">
        <v>0.17935498</v>
      </c>
      <c r="AT202" s="4">
        <f t="shared" si="258"/>
        <v>-6.0951860000003577E-2</v>
      </c>
      <c r="AU202">
        <v>-7.7458164000000001E-3</v>
      </c>
      <c r="AV202" s="4">
        <f t="shared" si="259"/>
        <v>0.12614893639999641</v>
      </c>
      <c r="AW202">
        <v>-0.10441333</v>
      </c>
      <c r="AX202" s="4">
        <f t="shared" si="260"/>
        <v>0.22281644999999642</v>
      </c>
      <c r="AY202">
        <v>6.1985209999999999E-2</v>
      </c>
      <c r="AZ202" s="4">
        <f t="shared" si="261"/>
        <v>5.6417909999996421E-2</v>
      </c>
      <c r="BA202">
        <v>0.61196256000000004</v>
      </c>
      <c r="BB202" s="4">
        <f t="shared" si="262"/>
        <v>-0.49355944000000362</v>
      </c>
      <c r="BC202">
        <v>1.0284507E-2</v>
      </c>
      <c r="BD202" s="4">
        <f t="shared" si="263"/>
        <v>0.10811861299999642</v>
      </c>
      <c r="BE202">
        <v>-5.2094300000000003E-2</v>
      </c>
      <c r="BF202" s="4">
        <f t="shared" si="264"/>
        <v>0.17049741999999643</v>
      </c>
      <c r="BG202">
        <v>0.13683563000000001</v>
      </c>
      <c r="BH202" s="4">
        <f t="shared" si="265"/>
        <v>-1.8432510000003594E-2</v>
      </c>
      <c r="BI202">
        <v>0.24347149000000001</v>
      </c>
      <c r="BJ202" s="4">
        <f t="shared" si="266"/>
        <v>-0.12506837000000359</v>
      </c>
      <c r="BK202">
        <v>0.15918089999999999</v>
      </c>
      <c r="BL202" s="4">
        <f t="shared" si="267"/>
        <v>-4.0777780000003566E-2</v>
      </c>
      <c r="BM202">
        <v>-2.9093577999999998E-2</v>
      </c>
      <c r="BN202" s="4">
        <f t="shared" si="268"/>
        <v>0.14749669799999643</v>
      </c>
      <c r="BO202">
        <v>0.13617731999999999</v>
      </c>
      <c r="BP202" s="4">
        <f t="shared" si="269"/>
        <v>-1.777420000000357E-2</v>
      </c>
      <c r="BQ202">
        <v>-3.5940614000000003E-2</v>
      </c>
      <c r="BR202" s="4">
        <f t="shared" si="270"/>
        <v>0.15434373399999643</v>
      </c>
      <c r="BS202">
        <v>0.15537864000000001</v>
      </c>
      <c r="BT202" s="4">
        <f t="shared" si="271"/>
        <v>-3.6975520000003592E-2</v>
      </c>
      <c r="BU202">
        <v>8.3673150000000002E-2</v>
      </c>
      <c r="BV202" s="4">
        <f t="shared" si="272"/>
        <v>3.4729969999996418E-2</v>
      </c>
      <c r="BW202">
        <v>-0.11885461</v>
      </c>
      <c r="BX202" s="4">
        <f t="shared" si="273"/>
        <v>0.23725772999999642</v>
      </c>
      <c r="BY202">
        <v>2.4057507999999998E-2</v>
      </c>
      <c r="BZ202" s="4">
        <f t="shared" si="274"/>
        <v>9.4345611999996415E-2</v>
      </c>
      <c r="CA202">
        <v>0.20654866</v>
      </c>
      <c r="CB202" s="4">
        <f t="shared" si="275"/>
        <v>-8.8145540000003575E-2</v>
      </c>
      <c r="CC202">
        <v>-4.9820113999999999E-3</v>
      </c>
      <c r="CD202" s="4">
        <f t="shared" si="276"/>
        <v>0.12338513139999642</v>
      </c>
      <c r="CE202">
        <v>0.16008860999999999</v>
      </c>
      <c r="CF202" s="4">
        <f t="shared" si="277"/>
        <v>-4.1685490000003572E-2</v>
      </c>
      <c r="CG202">
        <v>-0.26828384</v>
      </c>
      <c r="CH202" s="4">
        <f t="shared" si="278"/>
        <v>0.38668695999999642</v>
      </c>
      <c r="CI202">
        <v>0.18690108</v>
      </c>
      <c r="CJ202" s="4">
        <f t="shared" si="279"/>
        <v>-6.8497960000003577E-2</v>
      </c>
      <c r="CK202">
        <v>-2.3660912999999999E-2</v>
      </c>
      <c r="CL202" s="4">
        <f t="shared" si="280"/>
        <v>0.14206403299999643</v>
      </c>
      <c r="CM202">
        <v>-7.4496140000000002E-2</v>
      </c>
      <c r="CN202" s="4">
        <f t="shared" si="281"/>
        <v>0.19289925999999641</v>
      </c>
      <c r="CO202">
        <v>-2.8410767999999999E-3</v>
      </c>
      <c r="CP202" s="4">
        <f t="shared" si="282"/>
        <v>0.12124419679999641</v>
      </c>
      <c r="CQ202">
        <v>-1.4458962000000001E-2</v>
      </c>
      <c r="CR202" s="4">
        <f t="shared" si="283"/>
        <v>0.13286208199999641</v>
      </c>
      <c r="CS202">
        <v>0.43269407999999998</v>
      </c>
      <c r="CT202" s="4">
        <f t="shared" si="284"/>
        <v>-0.31429096000000356</v>
      </c>
      <c r="CU202">
        <v>1.1715344000000001E-2</v>
      </c>
      <c r="CV202" s="4">
        <f t="shared" si="285"/>
        <v>0.10668777599999642</v>
      </c>
      <c r="CW202">
        <v>0.13826179999999999</v>
      </c>
      <c r="CX202" s="4">
        <f t="shared" si="286"/>
        <v>-1.985868000000357E-2</v>
      </c>
      <c r="CY202">
        <v>3.0652901E-2</v>
      </c>
      <c r="CZ202" s="4">
        <f t="shared" si="287"/>
        <v>8.7750218999996424E-2</v>
      </c>
      <c r="DA202">
        <v>-7.2927149999999996E-2</v>
      </c>
      <c r="DB202" s="4">
        <f t="shared" si="288"/>
        <v>0.19133026999999642</v>
      </c>
      <c r="DC202">
        <v>-9.6218310000000001E-2</v>
      </c>
      <c r="DD202" s="4">
        <f t="shared" si="289"/>
        <v>0.21462142999999642</v>
      </c>
      <c r="DE202">
        <v>3.0652901E-2</v>
      </c>
      <c r="DF202" s="4">
        <f t="shared" si="290"/>
        <v>8.7750218999996424E-2</v>
      </c>
      <c r="DG202">
        <v>0.22895198</v>
      </c>
      <c r="DH202" s="4">
        <f t="shared" si="291"/>
        <v>-0.11054886000000358</v>
      </c>
      <c r="DI202">
        <v>9.7295439999999997E-4</v>
      </c>
      <c r="DJ202" s="4">
        <f t="shared" si="292"/>
        <v>0.11743016559999642</v>
      </c>
      <c r="DK202">
        <v>2.6484509999999999E-2</v>
      </c>
      <c r="DL202" s="4">
        <f t="shared" si="293"/>
        <v>9.1918609999996417E-2</v>
      </c>
      <c r="DM202">
        <v>0.61589579999999999</v>
      </c>
      <c r="DN202" s="4">
        <f t="shared" si="294"/>
        <v>-0.49749268000000357</v>
      </c>
      <c r="DO202">
        <v>3.0652901E-2</v>
      </c>
      <c r="DP202" s="4">
        <f t="shared" si="295"/>
        <v>8.7750218999996424E-2</v>
      </c>
    </row>
    <row r="203" spans="2:120">
      <c r="B203">
        <v>188</v>
      </c>
      <c r="C203" s="4">
        <v>1419.7883979999999</v>
      </c>
      <c r="D203" s="4">
        <v>3402.4925880000001</v>
      </c>
      <c r="E203" s="4">
        <v>0</v>
      </c>
      <c r="F203" s="4">
        <v>-0.18645910000000043</v>
      </c>
      <c r="G203" s="4">
        <v>-3.5830498999999999E-3</v>
      </c>
      <c r="H203" s="4">
        <f t="shared" si="239"/>
        <v>-0.18287605010000044</v>
      </c>
      <c r="I203" s="4">
        <v>-1.9354494E-2</v>
      </c>
      <c r="J203" s="4">
        <f t="shared" si="240"/>
        <v>-0.16710460600000043</v>
      </c>
      <c r="K203">
        <v>-0.28388930000000001</v>
      </c>
      <c r="L203" s="4">
        <f t="shared" si="241"/>
        <v>9.7430199999999578E-2</v>
      </c>
      <c r="M203">
        <v>-0.28388930000000001</v>
      </c>
      <c r="N203" s="4">
        <f t="shared" si="242"/>
        <v>9.7430199999999578E-2</v>
      </c>
      <c r="O203">
        <v>8.4218959999999995E-2</v>
      </c>
      <c r="P203" s="4">
        <f t="shared" si="243"/>
        <v>-0.27067806000000044</v>
      </c>
      <c r="Q203">
        <v>0.16209042000000001</v>
      </c>
      <c r="R203" s="4">
        <f t="shared" si="244"/>
        <v>-0.34854952000000045</v>
      </c>
      <c r="S203">
        <v>-9.1008179999999994E-2</v>
      </c>
      <c r="T203" s="4">
        <f t="shared" si="245"/>
        <v>-9.5450920000000439E-2</v>
      </c>
      <c r="U203">
        <v>-0.15198492999999999</v>
      </c>
      <c r="V203" s="4">
        <f t="shared" si="246"/>
        <v>-3.4474170000000443E-2</v>
      </c>
      <c r="W203">
        <v>0.15052761000000001</v>
      </c>
      <c r="X203" s="4">
        <f t="shared" si="247"/>
        <v>-0.33698671000000047</v>
      </c>
      <c r="Z203" s="4">
        <f t="shared" si="248"/>
        <v>-0.18645910000000043</v>
      </c>
      <c r="AA203">
        <v>1.0741057000000001</v>
      </c>
      <c r="AB203" s="4">
        <f t="shared" si="249"/>
        <v>-1.2605648000000005</v>
      </c>
      <c r="AC203">
        <v>0.30367684</v>
      </c>
      <c r="AD203" s="4">
        <f t="shared" si="250"/>
        <v>-0.49013594000000044</v>
      </c>
      <c r="AE203">
        <v>-0.22351222000000001</v>
      </c>
      <c r="AF203" s="4">
        <f t="shared" si="251"/>
        <v>3.7053119999999579E-2</v>
      </c>
      <c r="AG203">
        <v>-5.5156520000000001E-2</v>
      </c>
      <c r="AH203" s="4">
        <f t="shared" si="252"/>
        <v>-0.13130258000000045</v>
      </c>
      <c r="AI203">
        <v>-3.214757E-2</v>
      </c>
      <c r="AJ203" s="4">
        <f t="shared" si="253"/>
        <v>-0.15431153000000042</v>
      </c>
      <c r="AK203">
        <v>6.7637169999999996E-2</v>
      </c>
      <c r="AL203" s="4">
        <f t="shared" si="254"/>
        <v>-0.25409627000000046</v>
      </c>
      <c r="AM203">
        <v>-7.0133139999999997E-2</v>
      </c>
      <c r="AN203" s="4">
        <f t="shared" si="255"/>
        <v>-0.11632596000000044</v>
      </c>
      <c r="AO203">
        <v>0.17500748999999999</v>
      </c>
      <c r="AP203" s="4">
        <f t="shared" si="256"/>
        <v>-0.36146659000000042</v>
      </c>
      <c r="AQ203">
        <v>-1.2317698E-2</v>
      </c>
      <c r="AR203" s="4">
        <f t="shared" ref="AR203" si="353">$F203-AQ203</f>
        <v>-0.17414140200000044</v>
      </c>
      <c r="AS203">
        <v>0.18323727000000001</v>
      </c>
      <c r="AT203" s="4">
        <f t="shared" si="258"/>
        <v>-0.36969637000000044</v>
      </c>
      <c r="AU203">
        <v>-6.3563243000000003E-4</v>
      </c>
      <c r="AV203" s="4">
        <f t="shared" si="259"/>
        <v>-0.18582346757000043</v>
      </c>
      <c r="AW203">
        <v>-7.4112319999999995E-2</v>
      </c>
      <c r="AX203" s="4">
        <f t="shared" si="260"/>
        <v>-0.11234678000000044</v>
      </c>
      <c r="AY203">
        <v>5.4590486000000001E-2</v>
      </c>
      <c r="AZ203" s="4">
        <f t="shared" si="261"/>
        <v>-0.24104958600000043</v>
      </c>
      <c r="BA203">
        <v>0.82474780000000003</v>
      </c>
      <c r="BB203" s="4">
        <f t="shared" si="262"/>
        <v>-1.0112069000000004</v>
      </c>
      <c r="BC203">
        <v>-1.2725983000000001E-3</v>
      </c>
      <c r="BD203" s="4">
        <f t="shared" si="263"/>
        <v>-0.18518650170000042</v>
      </c>
      <c r="BE203">
        <v>1.3331384999999999E-2</v>
      </c>
      <c r="BF203" s="4">
        <f t="shared" si="264"/>
        <v>-0.19979048500000043</v>
      </c>
      <c r="BG203">
        <v>0.13679527</v>
      </c>
      <c r="BH203" s="4">
        <f t="shared" si="265"/>
        <v>-0.32325437000000046</v>
      </c>
      <c r="BI203">
        <v>0.21446290000000001</v>
      </c>
      <c r="BJ203" s="4">
        <f t="shared" si="266"/>
        <v>-0.40092200000000044</v>
      </c>
      <c r="BK203">
        <v>0.15034996</v>
      </c>
      <c r="BL203" s="4">
        <f t="shared" si="267"/>
        <v>-0.33680906000000044</v>
      </c>
      <c r="BM203">
        <v>2.0551710000000001E-4</v>
      </c>
      <c r="BN203" s="4">
        <f t="shared" si="268"/>
        <v>-0.18666461710000043</v>
      </c>
      <c r="BO203">
        <v>0.13169702999999999</v>
      </c>
      <c r="BP203" s="4">
        <f t="shared" si="269"/>
        <v>-0.31815613000000043</v>
      </c>
      <c r="BQ203">
        <v>-1.9811029000000001E-2</v>
      </c>
      <c r="BR203" s="4">
        <f t="shared" si="270"/>
        <v>-0.16664807100000043</v>
      </c>
      <c r="BS203">
        <v>0.1473545</v>
      </c>
      <c r="BT203" s="4">
        <f t="shared" si="271"/>
        <v>-0.33381360000000043</v>
      </c>
      <c r="BU203">
        <v>8.5332124999999995E-2</v>
      </c>
      <c r="BV203" s="4">
        <f t="shared" si="272"/>
        <v>-0.27179122500000041</v>
      </c>
      <c r="BW203">
        <v>-9.3765130000000002E-2</v>
      </c>
      <c r="BX203" s="4">
        <f t="shared" si="273"/>
        <v>-9.2693970000000431E-2</v>
      </c>
      <c r="BY203">
        <v>1.7007956000000001E-2</v>
      </c>
      <c r="BZ203" s="4">
        <f t="shared" si="274"/>
        <v>-0.20346705600000042</v>
      </c>
      <c r="CA203">
        <v>0.21436742</v>
      </c>
      <c r="CB203" s="4">
        <f t="shared" si="275"/>
        <v>-0.40082652000000041</v>
      </c>
      <c r="CC203">
        <v>-1.5397424999999999E-2</v>
      </c>
      <c r="CD203" s="4">
        <f t="shared" si="276"/>
        <v>-0.17106167500000044</v>
      </c>
      <c r="CE203">
        <v>0.15732252999999999</v>
      </c>
      <c r="CF203" s="4">
        <f t="shared" si="277"/>
        <v>-0.34378163000000039</v>
      </c>
      <c r="CG203">
        <v>-0.26706642000000003</v>
      </c>
      <c r="CH203" s="4">
        <f t="shared" si="278"/>
        <v>8.0607319999999594E-2</v>
      </c>
      <c r="CI203">
        <v>0.25283655999999999</v>
      </c>
      <c r="CJ203" s="4">
        <f t="shared" si="279"/>
        <v>-0.43929566000000042</v>
      </c>
      <c r="CK203">
        <v>-1.9447745999999998E-2</v>
      </c>
      <c r="CL203" s="4">
        <f t="shared" si="280"/>
        <v>-0.16701135400000044</v>
      </c>
      <c r="CM203">
        <v>-7.7403310000000003E-2</v>
      </c>
      <c r="CN203" s="4">
        <f t="shared" si="281"/>
        <v>-0.10905579000000043</v>
      </c>
      <c r="CO203">
        <v>-2.2237593E-2</v>
      </c>
      <c r="CP203" s="4">
        <f t="shared" si="282"/>
        <v>-0.16422150700000043</v>
      </c>
      <c r="CQ203">
        <v>1.5790522000000001E-2</v>
      </c>
      <c r="CR203" s="4">
        <f t="shared" si="283"/>
        <v>-0.20224962200000043</v>
      </c>
      <c r="CS203">
        <v>0.46989740000000002</v>
      </c>
      <c r="CT203" s="4">
        <f t="shared" si="284"/>
        <v>-0.65635650000000045</v>
      </c>
      <c r="CU203">
        <v>1.0469152000000001E-2</v>
      </c>
      <c r="CV203" s="4">
        <f t="shared" si="285"/>
        <v>-0.19692825200000044</v>
      </c>
      <c r="CW203">
        <v>0.13299741000000001</v>
      </c>
      <c r="CX203" s="4">
        <f t="shared" si="286"/>
        <v>-0.31945651000000042</v>
      </c>
      <c r="CY203">
        <v>2.9812024999999999E-2</v>
      </c>
      <c r="CZ203" s="4">
        <f t="shared" si="287"/>
        <v>-0.21627112500000042</v>
      </c>
      <c r="DA203">
        <v>-6.2195279999999999E-2</v>
      </c>
      <c r="DB203" s="4">
        <f t="shared" si="288"/>
        <v>-0.12426382000000044</v>
      </c>
      <c r="DC203">
        <v>-8.4428050000000004E-2</v>
      </c>
      <c r="DD203" s="4">
        <f t="shared" si="289"/>
        <v>-0.10203105000000043</v>
      </c>
      <c r="DE203">
        <v>2.9812024999999999E-2</v>
      </c>
      <c r="DF203" s="4">
        <f t="shared" si="290"/>
        <v>-0.21627112500000042</v>
      </c>
      <c r="DG203">
        <v>0.22440977000000001</v>
      </c>
      <c r="DH203" s="4">
        <f t="shared" si="291"/>
        <v>-0.41086887000000044</v>
      </c>
      <c r="DI203">
        <v>1.2512957E-2</v>
      </c>
      <c r="DJ203" s="4">
        <f t="shared" si="292"/>
        <v>-0.19897205700000042</v>
      </c>
      <c r="DK203">
        <v>2.8189756E-2</v>
      </c>
      <c r="DL203" s="4">
        <f t="shared" si="293"/>
        <v>-0.21464885600000044</v>
      </c>
      <c r="DM203">
        <v>0.58609420000000001</v>
      </c>
      <c r="DN203" s="4">
        <f t="shared" si="294"/>
        <v>-0.77255330000000044</v>
      </c>
      <c r="DO203">
        <v>2.9812024999999999E-2</v>
      </c>
      <c r="DP203" s="4">
        <f t="shared" si="295"/>
        <v>-0.21627112500000042</v>
      </c>
    </row>
    <row r="204" spans="2:120">
      <c r="B204">
        <v>189</v>
      </c>
      <c r="C204" s="4">
        <v>1419.952198</v>
      </c>
      <c r="D204" s="4">
        <v>3401.3381290000002</v>
      </c>
      <c r="E204" s="4">
        <v>0</v>
      </c>
      <c r="F204" s="4">
        <v>6.70134200000021E-2</v>
      </c>
      <c r="G204" s="4">
        <v>1.46038635E-2</v>
      </c>
      <c r="H204" s="4">
        <f t="shared" si="239"/>
        <v>5.2409556500002098E-2</v>
      </c>
      <c r="I204" s="4">
        <v>-1.0244321000000001E-2</v>
      </c>
      <c r="J204" s="4">
        <f t="shared" si="240"/>
        <v>7.72577410000021E-2</v>
      </c>
      <c r="K204">
        <v>-0.26563959999999998</v>
      </c>
      <c r="L204" s="4">
        <f t="shared" si="241"/>
        <v>0.33265302000000208</v>
      </c>
      <c r="M204">
        <v>-0.26563959999999998</v>
      </c>
      <c r="N204" s="4">
        <f t="shared" si="242"/>
        <v>0.33265302000000208</v>
      </c>
      <c r="O204">
        <v>0.13770835000000001</v>
      </c>
      <c r="P204" s="4">
        <f t="shared" si="243"/>
        <v>-7.0694929999997907E-2</v>
      </c>
      <c r="Q204">
        <v>0.16122043</v>
      </c>
      <c r="R204" s="4">
        <f t="shared" si="244"/>
        <v>-9.4207009999997898E-2</v>
      </c>
      <c r="S204">
        <v>-8.3845569999999994E-2</v>
      </c>
      <c r="T204" s="4">
        <f t="shared" si="245"/>
        <v>0.15085899000000208</v>
      </c>
      <c r="U204">
        <v>-0.15687788999999999</v>
      </c>
      <c r="V204" s="4">
        <f t="shared" si="246"/>
        <v>0.22389131000000209</v>
      </c>
      <c r="W204">
        <v>0.15799212000000001</v>
      </c>
      <c r="X204" s="4">
        <f t="shared" si="247"/>
        <v>-9.0978699999997914E-2</v>
      </c>
      <c r="Z204" s="4">
        <f t="shared" si="248"/>
        <v>6.70134200000021E-2</v>
      </c>
      <c r="AA204">
        <v>1.3046962</v>
      </c>
      <c r="AB204" s="4">
        <f t="shared" si="249"/>
        <v>-1.2376827799999979</v>
      </c>
      <c r="AC204">
        <v>0.31531166999999999</v>
      </c>
      <c r="AD204" s="4">
        <f t="shared" si="250"/>
        <v>-0.24829824999999789</v>
      </c>
      <c r="AE204">
        <v>-0.222803</v>
      </c>
      <c r="AF204" s="4">
        <f t="shared" si="251"/>
        <v>0.28981642000000207</v>
      </c>
      <c r="AG204">
        <v>-7.7463955000000001E-2</v>
      </c>
      <c r="AH204" s="4">
        <f t="shared" si="252"/>
        <v>0.1444773750000021</v>
      </c>
      <c r="AI204">
        <v>-2.1227322999999999E-2</v>
      </c>
      <c r="AJ204" s="4">
        <f t="shared" si="253"/>
        <v>8.8240743000002092E-2</v>
      </c>
      <c r="AK204">
        <v>6.7997455999999998E-2</v>
      </c>
      <c r="AL204" s="4">
        <f t="shared" si="254"/>
        <v>-9.8403599999789815E-4</v>
      </c>
      <c r="AM204">
        <v>-6.9351054999999995E-2</v>
      </c>
      <c r="AN204" s="4">
        <f t="shared" si="255"/>
        <v>0.13636447500000209</v>
      </c>
      <c r="AO204">
        <v>0.18659548000000001</v>
      </c>
      <c r="AP204" s="4">
        <f t="shared" si="256"/>
        <v>-0.11958205999999791</v>
      </c>
      <c r="AQ204">
        <v>-1.1264237E-2</v>
      </c>
      <c r="AR204" s="4">
        <f t="shared" ref="AR204" si="354">$F204-AQ204</f>
        <v>7.8277657000002096E-2</v>
      </c>
      <c r="AS204">
        <v>0.18345170999999999</v>
      </c>
      <c r="AT204" s="4">
        <f t="shared" si="258"/>
        <v>-0.11643828999999789</v>
      </c>
      <c r="AU204">
        <v>9.9353259999999999E-7</v>
      </c>
      <c r="AV204" s="4">
        <f t="shared" si="259"/>
        <v>6.7012426467402103E-2</v>
      </c>
      <c r="AW204">
        <v>-5.3084134999999998E-2</v>
      </c>
      <c r="AX204" s="4">
        <f t="shared" si="260"/>
        <v>0.1200975550000021</v>
      </c>
      <c r="AY204">
        <v>3.2229000000000001E-2</v>
      </c>
      <c r="AZ204" s="4">
        <f t="shared" si="261"/>
        <v>3.4784420000002099E-2</v>
      </c>
      <c r="BA204">
        <v>0.57426714999999995</v>
      </c>
      <c r="BB204" s="4">
        <f t="shared" si="262"/>
        <v>-0.50725372999999785</v>
      </c>
      <c r="BC204">
        <v>1.0894364E-2</v>
      </c>
      <c r="BD204" s="4">
        <f t="shared" si="263"/>
        <v>5.6119056000002096E-2</v>
      </c>
      <c r="BE204">
        <v>-0.19825828000000001</v>
      </c>
      <c r="BF204" s="4">
        <f t="shared" si="264"/>
        <v>0.26527170000000211</v>
      </c>
      <c r="BG204">
        <v>0.13072909999999999</v>
      </c>
      <c r="BH204" s="4">
        <f t="shared" si="265"/>
        <v>-6.3715679999997887E-2</v>
      </c>
      <c r="BI204">
        <v>0.2016917</v>
      </c>
      <c r="BJ204" s="4">
        <f t="shared" si="266"/>
        <v>-0.1346782799999979</v>
      </c>
      <c r="BK204">
        <v>0.15424222000000001</v>
      </c>
      <c r="BL204" s="4">
        <f t="shared" si="267"/>
        <v>-8.7228799999997914E-2</v>
      </c>
      <c r="BM204">
        <v>-3.7066460000000001E-3</v>
      </c>
      <c r="BN204" s="4">
        <f t="shared" si="268"/>
        <v>7.0720066000002094E-2</v>
      </c>
      <c r="BO204">
        <v>0.11892819</v>
      </c>
      <c r="BP204" s="4">
        <f t="shared" si="269"/>
        <v>-5.1914769999997903E-2</v>
      </c>
      <c r="BQ204">
        <v>5.4133356999999998E-3</v>
      </c>
      <c r="BR204" s="4">
        <f t="shared" si="270"/>
        <v>6.1600084300002099E-2</v>
      </c>
      <c r="BS204">
        <v>0.15629049</v>
      </c>
      <c r="BT204" s="4">
        <f t="shared" si="271"/>
        <v>-8.9277069999997904E-2</v>
      </c>
      <c r="BU204">
        <v>8.0477160000000006E-2</v>
      </c>
      <c r="BV204" s="4">
        <f t="shared" si="272"/>
        <v>-1.3463739999997906E-2</v>
      </c>
      <c r="BW204">
        <v>-9.3471944000000001E-2</v>
      </c>
      <c r="BX204" s="4">
        <f t="shared" si="273"/>
        <v>0.1604853640000021</v>
      </c>
      <c r="BY204">
        <v>1.9720004999999999E-2</v>
      </c>
      <c r="BZ204" s="4">
        <f t="shared" si="274"/>
        <v>4.7293415000002101E-2</v>
      </c>
      <c r="CA204">
        <v>0.25492856000000003</v>
      </c>
      <c r="CB204" s="4">
        <f t="shared" si="275"/>
        <v>-0.18791513999999793</v>
      </c>
      <c r="CC204">
        <v>2.6912772999999998E-3</v>
      </c>
      <c r="CD204" s="4">
        <f t="shared" si="276"/>
        <v>6.4322142700002097E-2</v>
      </c>
      <c r="CE204">
        <v>0.15687362999999999</v>
      </c>
      <c r="CF204" s="4">
        <f t="shared" si="277"/>
        <v>-8.9860209999997886E-2</v>
      </c>
      <c r="CG204">
        <v>-0.28193859999999998</v>
      </c>
      <c r="CH204" s="4">
        <f t="shared" si="278"/>
        <v>0.34895202000000208</v>
      </c>
      <c r="CI204">
        <v>0.24074912000000001</v>
      </c>
      <c r="CJ204" s="4">
        <f t="shared" si="279"/>
        <v>-0.17373569999999791</v>
      </c>
      <c r="CK204">
        <v>-1.4880585999999999E-2</v>
      </c>
      <c r="CL204" s="4">
        <f t="shared" si="280"/>
        <v>8.1894006000002101E-2</v>
      </c>
      <c r="CM204">
        <v>-9.9747814000000004E-2</v>
      </c>
      <c r="CN204" s="4">
        <f t="shared" si="281"/>
        <v>0.16676123400000209</v>
      </c>
      <c r="CO204">
        <v>-4.1485703999999998E-2</v>
      </c>
      <c r="CP204" s="4">
        <f t="shared" si="282"/>
        <v>0.1084991240000021</v>
      </c>
      <c r="CQ204">
        <v>2.0969695999999999E-2</v>
      </c>
      <c r="CR204" s="4">
        <f t="shared" si="283"/>
        <v>4.6043724000002104E-2</v>
      </c>
      <c r="CS204">
        <v>0.46508401999999999</v>
      </c>
      <c r="CT204" s="4">
        <f t="shared" si="284"/>
        <v>-0.39807059999999789</v>
      </c>
      <c r="CU204">
        <v>1.2160557000000001E-2</v>
      </c>
      <c r="CV204" s="4">
        <f t="shared" si="285"/>
        <v>5.4852863000002097E-2</v>
      </c>
      <c r="CW204">
        <v>0.13249907</v>
      </c>
      <c r="CX204" s="4">
        <f t="shared" si="286"/>
        <v>-6.5485649999997897E-2</v>
      </c>
      <c r="CY204">
        <v>3.1653010000000002E-2</v>
      </c>
      <c r="CZ204" s="4">
        <f t="shared" si="287"/>
        <v>3.5360410000002097E-2</v>
      </c>
      <c r="DA204">
        <v>-7.7793509999999996E-2</v>
      </c>
      <c r="DB204" s="4">
        <f t="shared" si="288"/>
        <v>0.14480693000000211</v>
      </c>
      <c r="DC204">
        <v>-7.4626654000000001E-2</v>
      </c>
      <c r="DD204" s="4">
        <f t="shared" si="289"/>
        <v>0.14164007400000211</v>
      </c>
      <c r="DE204">
        <v>3.1653010000000002E-2</v>
      </c>
      <c r="DF204" s="4">
        <f t="shared" si="290"/>
        <v>3.5360410000002097E-2</v>
      </c>
      <c r="DG204">
        <v>0.21707315999999999</v>
      </c>
      <c r="DH204" s="4">
        <f t="shared" si="291"/>
        <v>-0.15005973999999789</v>
      </c>
      <c r="DI204">
        <v>7.5660600000000003E-3</v>
      </c>
      <c r="DJ204" s="4">
        <f t="shared" si="292"/>
        <v>5.94473600000021E-2</v>
      </c>
      <c r="DK204">
        <v>2.2464695999999999E-2</v>
      </c>
      <c r="DL204" s="4">
        <f t="shared" si="293"/>
        <v>4.45487240000021E-2</v>
      </c>
      <c r="DM204">
        <v>0.57958960000000004</v>
      </c>
      <c r="DN204" s="4">
        <f t="shared" si="294"/>
        <v>-0.51257617999999794</v>
      </c>
      <c r="DO204">
        <v>3.1653010000000002E-2</v>
      </c>
      <c r="DP204" s="4">
        <f t="shared" si="295"/>
        <v>3.5360410000002097E-2</v>
      </c>
    </row>
    <row r="205" spans="2:120">
      <c r="B205">
        <v>190</v>
      </c>
      <c r="C205" s="4">
        <v>1419.847972</v>
      </c>
      <c r="D205" s="4">
        <v>3401.6055139999999</v>
      </c>
      <c r="E205" s="4">
        <v>0</v>
      </c>
      <c r="F205" s="4">
        <v>3.5764569999997775E-2</v>
      </c>
      <c r="G205" s="4">
        <v>1.2573111999999999E-2</v>
      </c>
      <c r="H205" s="4">
        <f t="shared" si="239"/>
        <v>2.3191457999997778E-2</v>
      </c>
      <c r="I205" s="4">
        <v>-6.0378839999999999E-4</v>
      </c>
      <c r="J205" s="4">
        <f t="shared" si="240"/>
        <v>3.6368358399997774E-2</v>
      </c>
      <c r="K205">
        <v>-0.26754126</v>
      </c>
      <c r="L205" s="4">
        <f t="shared" si="241"/>
        <v>0.30330582999999778</v>
      </c>
      <c r="M205">
        <v>-0.26754126</v>
      </c>
      <c r="N205" s="4">
        <f t="shared" si="242"/>
        <v>0.30330582999999778</v>
      </c>
      <c r="O205">
        <v>7.6293150000000004E-2</v>
      </c>
      <c r="P205" s="4">
        <f t="shared" si="243"/>
        <v>-4.0528580000002229E-2</v>
      </c>
      <c r="Q205">
        <v>0.15233958</v>
      </c>
      <c r="R205" s="4">
        <f t="shared" si="244"/>
        <v>-0.11657501000000223</v>
      </c>
      <c r="S205">
        <v>-8.6310393999999999E-2</v>
      </c>
      <c r="T205" s="4">
        <f t="shared" si="245"/>
        <v>0.12207496399999777</v>
      </c>
      <c r="U205">
        <v>-0.16475957999999999</v>
      </c>
      <c r="V205" s="4">
        <f t="shared" si="246"/>
        <v>0.20052414999999776</v>
      </c>
      <c r="W205">
        <v>0.16337889999999999</v>
      </c>
      <c r="X205" s="4">
        <f t="shared" si="247"/>
        <v>-0.12761433000000222</v>
      </c>
      <c r="Z205" s="4">
        <f t="shared" si="248"/>
        <v>3.5764569999997775E-2</v>
      </c>
      <c r="AA205">
        <v>1.2900339999999999</v>
      </c>
      <c r="AB205" s="4">
        <f t="shared" si="249"/>
        <v>-1.2542694300000021</v>
      </c>
      <c r="AC205">
        <v>0.32828420000000003</v>
      </c>
      <c r="AD205" s="4">
        <f t="shared" si="250"/>
        <v>-0.29251963000000225</v>
      </c>
      <c r="AE205">
        <v>-0.22443627999999999</v>
      </c>
      <c r="AF205" s="4">
        <f t="shared" si="251"/>
        <v>0.26020084999999776</v>
      </c>
      <c r="AG205">
        <v>-9.4333819999999999E-2</v>
      </c>
      <c r="AH205" s="4">
        <f t="shared" si="252"/>
        <v>0.13009838999999779</v>
      </c>
      <c r="AI205">
        <v>-1.7461979999999998E-2</v>
      </c>
      <c r="AJ205" s="4">
        <f t="shared" si="253"/>
        <v>5.3226549999997777E-2</v>
      </c>
      <c r="AK205">
        <v>6.5741560000000004E-2</v>
      </c>
      <c r="AL205" s="4">
        <f t="shared" si="254"/>
        <v>-2.9976990000002229E-2</v>
      </c>
      <c r="AM205">
        <v>-6.550926E-2</v>
      </c>
      <c r="AN205" s="4">
        <f t="shared" si="255"/>
        <v>0.10127382999999777</v>
      </c>
      <c r="AO205">
        <v>0.19134946</v>
      </c>
      <c r="AP205" s="4">
        <f t="shared" si="256"/>
        <v>-0.15558489000000222</v>
      </c>
      <c r="AQ205">
        <v>-1.1710430000000001E-2</v>
      </c>
      <c r="AR205" s="4">
        <f t="shared" ref="AR205" si="355">$F205-AQ205</f>
        <v>4.7474999999997776E-2</v>
      </c>
      <c r="AS205">
        <v>0.18429586000000001</v>
      </c>
      <c r="AT205" s="4">
        <f t="shared" si="258"/>
        <v>-0.14853129000000223</v>
      </c>
      <c r="AU205">
        <v>-1.0145121999999999E-2</v>
      </c>
      <c r="AV205" s="4">
        <f t="shared" si="259"/>
        <v>4.5909691999997775E-2</v>
      </c>
      <c r="AW205">
        <v>-5.7743299999999997E-2</v>
      </c>
      <c r="AX205" s="4">
        <f t="shared" si="260"/>
        <v>9.3507869999997772E-2</v>
      </c>
      <c r="AY205">
        <v>3.3148355999999997E-2</v>
      </c>
      <c r="AZ205" s="4">
        <f t="shared" si="261"/>
        <v>2.6162139999977782E-3</v>
      </c>
      <c r="BA205">
        <v>0.34317827000000001</v>
      </c>
      <c r="BB205" s="4">
        <f t="shared" si="262"/>
        <v>-0.30741370000000223</v>
      </c>
      <c r="BC205">
        <v>1.4425429000000001E-3</v>
      </c>
      <c r="BD205" s="4">
        <f t="shared" si="263"/>
        <v>3.4322027099997772E-2</v>
      </c>
      <c r="BE205">
        <v>-0.22901724000000001</v>
      </c>
      <c r="BF205" s="4">
        <f t="shared" si="264"/>
        <v>0.26478180999999779</v>
      </c>
      <c r="BG205">
        <v>0.12813798000000001</v>
      </c>
      <c r="BH205" s="4">
        <f t="shared" si="265"/>
        <v>-9.2373410000002237E-2</v>
      </c>
      <c r="BI205">
        <v>0.21410114</v>
      </c>
      <c r="BJ205" s="4">
        <f t="shared" si="266"/>
        <v>-0.17833657000000222</v>
      </c>
      <c r="BK205">
        <v>0.17074955</v>
      </c>
      <c r="BL205" s="4">
        <f t="shared" si="267"/>
        <v>-0.13498498000000222</v>
      </c>
      <c r="BM205">
        <v>-1.0716275000000001E-2</v>
      </c>
      <c r="BN205" s="4">
        <f t="shared" si="268"/>
        <v>4.6480844999997772E-2</v>
      </c>
      <c r="BO205">
        <v>0.12102501</v>
      </c>
      <c r="BP205" s="4">
        <f t="shared" si="269"/>
        <v>-8.5260440000002227E-2</v>
      </c>
      <c r="BQ205">
        <v>1.2925829999999999E-3</v>
      </c>
      <c r="BR205" s="4">
        <f t="shared" si="270"/>
        <v>3.4471986999997775E-2</v>
      </c>
      <c r="BS205">
        <v>0.16681625999999999</v>
      </c>
      <c r="BT205" s="4">
        <f t="shared" si="271"/>
        <v>-0.13105169000000222</v>
      </c>
      <c r="BU205">
        <v>9.5434630000000006E-2</v>
      </c>
      <c r="BV205" s="4">
        <f t="shared" si="272"/>
        <v>-5.9670060000002231E-2</v>
      </c>
      <c r="BW205">
        <v>-9.4669715000000002E-2</v>
      </c>
      <c r="BX205" s="4">
        <f t="shared" si="273"/>
        <v>0.13043428499999776</v>
      </c>
      <c r="BY205">
        <v>1.2902864999999999E-2</v>
      </c>
      <c r="BZ205" s="4">
        <f t="shared" si="274"/>
        <v>2.2861704999997776E-2</v>
      </c>
      <c r="CA205">
        <v>0.25730953000000001</v>
      </c>
      <c r="CB205" s="4">
        <f t="shared" si="275"/>
        <v>-0.22154496000000223</v>
      </c>
      <c r="CC205">
        <v>2.6793807999999999E-2</v>
      </c>
      <c r="CD205" s="4">
        <f t="shared" si="276"/>
        <v>8.9707619999977763E-3</v>
      </c>
      <c r="CE205">
        <v>0.14761579999999999</v>
      </c>
      <c r="CF205" s="4">
        <f t="shared" si="277"/>
        <v>-0.11185123000000222</v>
      </c>
      <c r="CG205">
        <v>-0.27597100000000002</v>
      </c>
      <c r="CH205" s="4">
        <f t="shared" si="278"/>
        <v>0.3117355699999978</v>
      </c>
      <c r="CI205">
        <v>0.33847758</v>
      </c>
      <c r="CJ205" s="4">
        <f t="shared" si="279"/>
        <v>-0.30271301000000223</v>
      </c>
      <c r="CK205">
        <v>-2.7649670000000001E-2</v>
      </c>
      <c r="CL205" s="4">
        <f t="shared" si="280"/>
        <v>6.3414239999997776E-2</v>
      </c>
      <c r="CM205">
        <v>-0.10064041999999999</v>
      </c>
      <c r="CN205" s="4">
        <f t="shared" si="281"/>
        <v>0.13640498999999778</v>
      </c>
      <c r="CO205">
        <v>-4.6440496999999997E-2</v>
      </c>
      <c r="CP205" s="4">
        <f t="shared" si="282"/>
        <v>8.2205066999997772E-2</v>
      </c>
      <c r="CQ205">
        <v>2.0580191000000001E-2</v>
      </c>
      <c r="CR205" s="4">
        <f t="shared" si="283"/>
        <v>1.5184378999997774E-2</v>
      </c>
      <c r="CS205">
        <v>0.47178403000000002</v>
      </c>
      <c r="CT205" s="4">
        <f t="shared" si="284"/>
        <v>-0.43601946000000225</v>
      </c>
      <c r="CU205">
        <v>1.4686981999999999E-2</v>
      </c>
      <c r="CV205" s="4">
        <f t="shared" si="285"/>
        <v>2.1077587999997774E-2</v>
      </c>
      <c r="CW205">
        <v>0.13596154999999999</v>
      </c>
      <c r="CX205" s="4">
        <f t="shared" si="286"/>
        <v>-0.10019698000000221</v>
      </c>
      <c r="CY205">
        <v>3.6159873000000002E-2</v>
      </c>
      <c r="CZ205" s="4">
        <f t="shared" si="287"/>
        <v>-3.9530300000222701E-4</v>
      </c>
      <c r="DA205">
        <v>-8.4266060000000004E-2</v>
      </c>
      <c r="DB205" s="4">
        <f t="shared" si="288"/>
        <v>0.12003062999999778</v>
      </c>
      <c r="DC205">
        <v>-7.5978904999999999E-2</v>
      </c>
      <c r="DD205" s="4">
        <f t="shared" si="289"/>
        <v>0.11174347499999777</v>
      </c>
      <c r="DE205">
        <v>3.6159873000000002E-2</v>
      </c>
      <c r="DF205" s="4">
        <f t="shared" si="290"/>
        <v>-3.9530300000222701E-4</v>
      </c>
      <c r="DG205">
        <v>0.22721169999999999</v>
      </c>
      <c r="DH205" s="4">
        <f t="shared" si="291"/>
        <v>-0.19144713000000221</v>
      </c>
      <c r="DI205">
        <v>4.1634130000000004E-3</v>
      </c>
      <c r="DJ205" s="4">
        <f t="shared" si="292"/>
        <v>3.1601156999997777E-2</v>
      </c>
      <c r="DK205">
        <v>2.1255860000000001E-2</v>
      </c>
      <c r="DL205" s="4">
        <f t="shared" si="293"/>
        <v>1.4508709999997774E-2</v>
      </c>
      <c r="DM205">
        <v>0.57707613999999996</v>
      </c>
      <c r="DN205" s="4">
        <f t="shared" si="294"/>
        <v>-0.54131157000000218</v>
      </c>
      <c r="DO205">
        <v>3.6159873000000002E-2</v>
      </c>
      <c r="DP205" s="4">
        <f t="shared" si="295"/>
        <v>-3.9530300000222701E-4</v>
      </c>
    </row>
    <row r="206" spans="2:120">
      <c r="B206">
        <v>191</v>
      </c>
      <c r="C206" s="4">
        <v>1419.7636339999999</v>
      </c>
      <c r="D206" s="4">
        <v>3401.6428080000001</v>
      </c>
      <c r="E206" s="4">
        <v>0</v>
      </c>
      <c r="F206" s="4">
        <v>2.8125639999998953E-2</v>
      </c>
      <c r="G206" s="4">
        <v>2.7514272999999999E-2</v>
      </c>
      <c r="H206" s="4">
        <f t="shared" si="239"/>
        <v>6.1136699999895378E-4</v>
      </c>
      <c r="I206" s="4">
        <v>7.5924650000000005E-4</v>
      </c>
      <c r="J206" s="4">
        <f t="shared" si="240"/>
        <v>2.7366393499998951E-2</v>
      </c>
      <c r="K206">
        <v>-0.27947482000000001</v>
      </c>
      <c r="L206" s="4">
        <f t="shared" si="241"/>
        <v>0.30760045999999897</v>
      </c>
      <c r="M206">
        <v>-0.27947482000000001</v>
      </c>
      <c r="N206" s="4">
        <f t="shared" si="242"/>
        <v>0.30760045999999897</v>
      </c>
      <c r="O206">
        <v>-1.4658467E-2</v>
      </c>
      <c r="P206" s="4">
        <f t="shared" si="243"/>
        <v>4.2784106999998954E-2</v>
      </c>
      <c r="Q206">
        <v>0.14108023</v>
      </c>
      <c r="R206" s="4">
        <f t="shared" si="244"/>
        <v>-0.11295459000000105</v>
      </c>
      <c r="S206">
        <v>-8.7831909999999999E-2</v>
      </c>
      <c r="T206" s="4">
        <f t="shared" si="245"/>
        <v>0.11595754999999895</v>
      </c>
      <c r="U206">
        <v>-0.17277777</v>
      </c>
      <c r="V206" s="4">
        <f t="shared" si="246"/>
        <v>0.20090340999999895</v>
      </c>
      <c r="W206">
        <v>0.16026586000000001</v>
      </c>
      <c r="X206" s="4">
        <f t="shared" si="247"/>
        <v>-0.13214022000000106</v>
      </c>
      <c r="Z206" s="4">
        <f t="shared" si="248"/>
        <v>2.8125639999998953E-2</v>
      </c>
      <c r="AA206">
        <v>0.67935323999999997</v>
      </c>
      <c r="AB206" s="4">
        <f t="shared" si="249"/>
        <v>-0.65122760000000102</v>
      </c>
      <c r="AC206">
        <v>0.28685197000000001</v>
      </c>
      <c r="AD206" s="4">
        <f t="shared" si="250"/>
        <v>-0.25872633000000106</v>
      </c>
      <c r="AE206">
        <v>-0.22436703999999999</v>
      </c>
      <c r="AF206" s="4">
        <f t="shared" si="251"/>
        <v>0.25249267999999891</v>
      </c>
      <c r="AG206">
        <v>-0.11534577</v>
      </c>
      <c r="AH206" s="4">
        <f t="shared" si="252"/>
        <v>0.14347140999999897</v>
      </c>
      <c r="AI206">
        <v>-1.8055616E-2</v>
      </c>
      <c r="AJ206" s="4">
        <f t="shared" si="253"/>
        <v>4.6181255999998949E-2</v>
      </c>
      <c r="AK206">
        <v>6.3866556000000005E-2</v>
      </c>
      <c r="AL206" s="4">
        <f t="shared" si="254"/>
        <v>-3.5740916000001052E-2</v>
      </c>
      <c r="AM206">
        <v>-6.6733669999999995E-2</v>
      </c>
      <c r="AN206" s="4">
        <f t="shared" si="255"/>
        <v>9.4859309999998948E-2</v>
      </c>
      <c r="AO206">
        <v>0.19487036999999999</v>
      </c>
      <c r="AP206" s="4">
        <f t="shared" si="256"/>
        <v>-0.16674473000000103</v>
      </c>
      <c r="AQ206">
        <v>-2.107945E-2</v>
      </c>
      <c r="AR206" s="4">
        <f t="shared" ref="AR206" si="356">$F206-AQ206</f>
        <v>4.9205089999998952E-2</v>
      </c>
      <c r="AS206">
        <v>0.18017595</v>
      </c>
      <c r="AT206" s="4">
        <f t="shared" si="258"/>
        <v>-0.15205031000000105</v>
      </c>
      <c r="AU206">
        <v>-1.1638824000000001E-2</v>
      </c>
      <c r="AV206" s="4">
        <f t="shared" si="259"/>
        <v>3.9764463999998952E-2</v>
      </c>
      <c r="AW206">
        <v>-7.0952736000000002E-2</v>
      </c>
      <c r="AX206" s="4">
        <f t="shared" si="260"/>
        <v>9.9078375999998955E-2</v>
      </c>
      <c r="AY206">
        <v>3.0799351999999999E-2</v>
      </c>
      <c r="AZ206" s="4">
        <f t="shared" si="261"/>
        <v>-2.673712000001046E-3</v>
      </c>
      <c r="BA206">
        <v>0.26051337000000002</v>
      </c>
      <c r="BB206" s="4">
        <f t="shared" si="262"/>
        <v>-0.23238773000000107</v>
      </c>
      <c r="BC206">
        <v>5.2858912000000001E-3</v>
      </c>
      <c r="BD206" s="4">
        <f t="shared" si="263"/>
        <v>2.2839748799998952E-2</v>
      </c>
      <c r="BE206">
        <v>-0.15553454</v>
      </c>
      <c r="BF206" s="4">
        <f t="shared" si="264"/>
        <v>0.18366017999999895</v>
      </c>
      <c r="BG206">
        <v>0.12589603999999999</v>
      </c>
      <c r="BH206" s="4">
        <f t="shared" si="265"/>
        <v>-9.7770400000001034E-2</v>
      </c>
      <c r="BI206">
        <v>0.23194389000000001</v>
      </c>
      <c r="BJ206" s="4">
        <f t="shared" si="266"/>
        <v>-0.20381825000000106</v>
      </c>
      <c r="BK206">
        <v>0.17176409000000001</v>
      </c>
      <c r="BL206" s="4">
        <f t="shared" si="267"/>
        <v>-0.14363845000000106</v>
      </c>
      <c r="BM206">
        <v>-2.0041533E-2</v>
      </c>
      <c r="BN206" s="4">
        <f t="shared" si="268"/>
        <v>4.8167172999998953E-2</v>
      </c>
      <c r="BO206">
        <v>0.11964712</v>
      </c>
      <c r="BP206" s="4">
        <f t="shared" si="269"/>
        <v>-9.1521480000001043E-2</v>
      </c>
      <c r="BQ206">
        <v>-4.4430792E-3</v>
      </c>
      <c r="BR206" s="4">
        <f t="shared" si="270"/>
        <v>3.2568719199998951E-2</v>
      </c>
      <c r="BS206">
        <v>0.17157054999999999</v>
      </c>
      <c r="BT206" s="4">
        <f t="shared" si="271"/>
        <v>-0.14344491000000104</v>
      </c>
      <c r="BU206">
        <v>8.6388019999999996E-2</v>
      </c>
      <c r="BV206" s="4">
        <f t="shared" si="272"/>
        <v>-5.8262380000001043E-2</v>
      </c>
      <c r="BW206">
        <v>-0.10887568</v>
      </c>
      <c r="BX206" s="4">
        <f t="shared" si="273"/>
        <v>0.13700131999999896</v>
      </c>
      <c r="BY206">
        <v>1.0534961000000001E-2</v>
      </c>
      <c r="BZ206" s="4">
        <f t="shared" si="274"/>
        <v>1.759067899999895E-2</v>
      </c>
      <c r="CA206">
        <v>0.24038308999999999</v>
      </c>
      <c r="CB206" s="4">
        <f t="shared" si="275"/>
        <v>-0.21225745000000104</v>
      </c>
      <c r="CC206">
        <v>2.8612624999999999E-2</v>
      </c>
      <c r="CD206" s="4">
        <f t="shared" si="276"/>
        <v>-4.8698500000104658E-4</v>
      </c>
      <c r="CE206">
        <v>0.14806579</v>
      </c>
      <c r="CF206" s="4">
        <f t="shared" si="277"/>
        <v>-0.11994015000000105</v>
      </c>
      <c r="CG206">
        <v>-0.27179073999999998</v>
      </c>
      <c r="CH206" s="4">
        <f t="shared" si="278"/>
        <v>0.29991637999999893</v>
      </c>
      <c r="CI206">
        <v>0.33952510000000002</v>
      </c>
      <c r="CJ206" s="4">
        <f t="shared" si="279"/>
        <v>-0.31139946000000107</v>
      </c>
      <c r="CK206">
        <v>-2.2860624E-2</v>
      </c>
      <c r="CL206" s="4">
        <f t="shared" si="280"/>
        <v>5.0986263999998949E-2</v>
      </c>
      <c r="CM206">
        <v>-9.888421E-2</v>
      </c>
      <c r="CN206" s="4">
        <f t="shared" si="281"/>
        <v>0.12700984999999895</v>
      </c>
      <c r="CO206">
        <v>-5.4737497000000003E-2</v>
      </c>
      <c r="CP206" s="4">
        <f t="shared" si="282"/>
        <v>8.2863136999998949E-2</v>
      </c>
      <c r="CQ206">
        <v>1.4375875999999999E-2</v>
      </c>
      <c r="CR206" s="4">
        <f t="shared" si="283"/>
        <v>1.3749763999998953E-2</v>
      </c>
      <c r="CS206">
        <v>0.45127036999999998</v>
      </c>
      <c r="CT206" s="4">
        <f t="shared" si="284"/>
        <v>-0.42314473000000102</v>
      </c>
      <c r="CU206">
        <v>1.3468744E-2</v>
      </c>
      <c r="CV206" s="4">
        <f t="shared" si="285"/>
        <v>1.4656895999998953E-2</v>
      </c>
      <c r="CW206">
        <v>0.14160244</v>
      </c>
      <c r="CX206" s="4">
        <f t="shared" si="286"/>
        <v>-0.11347680000000104</v>
      </c>
      <c r="CY206">
        <v>3.5794492999999997E-2</v>
      </c>
      <c r="CZ206" s="4">
        <f t="shared" si="287"/>
        <v>-7.6688530000010441E-3</v>
      </c>
      <c r="DA206">
        <v>-8.3710129999999994E-2</v>
      </c>
      <c r="DB206" s="4">
        <f t="shared" si="288"/>
        <v>0.11183576999999895</v>
      </c>
      <c r="DC206">
        <v>-7.7151730000000002E-2</v>
      </c>
      <c r="DD206" s="4">
        <f t="shared" si="289"/>
        <v>0.10527736999999895</v>
      </c>
      <c r="DE206">
        <v>3.5794492999999997E-2</v>
      </c>
      <c r="DF206" s="4">
        <f t="shared" si="290"/>
        <v>-7.6688530000010441E-3</v>
      </c>
      <c r="DG206">
        <v>0.22624068</v>
      </c>
      <c r="DH206" s="4">
        <f t="shared" si="291"/>
        <v>-0.19811504000000105</v>
      </c>
      <c r="DI206">
        <v>1.8583566E-3</v>
      </c>
      <c r="DJ206" s="4">
        <f t="shared" si="292"/>
        <v>2.6267283399998953E-2</v>
      </c>
      <c r="DK206">
        <v>1.8165062999999999E-2</v>
      </c>
      <c r="DL206" s="4">
        <f t="shared" si="293"/>
        <v>9.9605769999989539E-3</v>
      </c>
      <c r="DM206">
        <v>0.59795350000000003</v>
      </c>
      <c r="DN206" s="4">
        <f t="shared" si="294"/>
        <v>-0.56982786000000107</v>
      </c>
      <c r="DO206">
        <v>3.5794492999999997E-2</v>
      </c>
      <c r="DP206" s="4">
        <f t="shared" si="295"/>
        <v>-7.6688530000010441E-3</v>
      </c>
    </row>
    <row r="207" spans="2:120">
      <c r="B207">
        <v>192</v>
      </c>
      <c r="C207" s="4">
        <v>1419.7140019999999</v>
      </c>
      <c r="D207" s="4">
        <v>3401.5453040000002</v>
      </c>
      <c r="E207" s="4">
        <v>0</v>
      </c>
      <c r="F207" s="4">
        <v>-1.1111329999998532E-2</v>
      </c>
      <c r="G207" s="4">
        <v>2.8209709999999999E-2</v>
      </c>
      <c r="H207" s="4">
        <f t="shared" si="239"/>
        <v>-3.9321039999998531E-2</v>
      </c>
      <c r="I207" s="4">
        <v>-1.5086170000000001E-3</v>
      </c>
      <c r="J207" s="4">
        <f t="shared" si="240"/>
        <v>-9.6027129999985313E-3</v>
      </c>
      <c r="K207">
        <v>-0.27043119999999998</v>
      </c>
      <c r="L207" s="4">
        <f t="shared" si="241"/>
        <v>0.25931987000000145</v>
      </c>
      <c r="M207">
        <v>-0.27043119999999998</v>
      </c>
      <c r="N207" s="4">
        <f t="shared" si="242"/>
        <v>0.25931987000000145</v>
      </c>
      <c r="O207">
        <v>-2.4573049999999999E-2</v>
      </c>
      <c r="P207" s="4">
        <f t="shared" si="243"/>
        <v>1.3461720000001468E-2</v>
      </c>
      <c r="Q207">
        <v>0.11947497</v>
      </c>
      <c r="R207" s="4">
        <f t="shared" si="244"/>
        <v>-0.13058629999999855</v>
      </c>
      <c r="S207">
        <v>-8.7346950000000007E-2</v>
      </c>
      <c r="T207" s="4">
        <f t="shared" si="245"/>
        <v>7.6235620000001475E-2</v>
      </c>
      <c r="U207">
        <v>-0.1753439</v>
      </c>
      <c r="V207" s="4">
        <f t="shared" si="246"/>
        <v>0.16423257000000147</v>
      </c>
      <c r="W207">
        <v>0.152169</v>
      </c>
      <c r="X207" s="4">
        <f t="shared" si="247"/>
        <v>-0.16328032999999853</v>
      </c>
      <c r="Z207" s="4">
        <f t="shared" si="248"/>
        <v>-1.1111329999998532E-2</v>
      </c>
      <c r="AA207">
        <v>0.33357817000000001</v>
      </c>
      <c r="AB207" s="4">
        <f t="shared" si="249"/>
        <v>-0.34468949999999854</v>
      </c>
      <c r="AC207">
        <v>0.27812340000000002</v>
      </c>
      <c r="AD207" s="4">
        <f t="shared" si="250"/>
        <v>-0.28923472999999855</v>
      </c>
      <c r="AE207">
        <v>-0.22200601</v>
      </c>
      <c r="AF207" s="4">
        <f t="shared" si="251"/>
        <v>0.21089468000000147</v>
      </c>
      <c r="AG207">
        <v>-0.12487696</v>
      </c>
      <c r="AH207" s="4">
        <f t="shared" si="252"/>
        <v>0.11376563000000146</v>
      </c>
      <c r="AI207">
        <v>-1.5800069999999999E-2</v>
      </c>
      <c r="AJ207" s="4">
        <f t="shared" si="253"/>
        <v>4.6887400000014678E-3</v>
      </c>
      <c r="AK207">
        <v>6.4341979999999993E-2</v>
      </c>
      <c r="AL207" s="4">
        <f t="shared" si="254"/>
        <v>-7.5453309999998525E-2</v>
      </c>
      <c r="AM207">
        <v>-6.5656320000000004E-2</v>
      </c>
      <c r="AN207" s="4">
        <f t="shared" si="255"/>
        <v>5.4544990000001473E-2</v>
      </c>
      <c r="AO207">
        <v>0.19717014999999999</v>
      </c>
      <c r="AP207" s="4">
        <f t="shared" si="256"/>
        <v>-0.20828147999999852</v>
      </c>
      <c r="AQ207">
        <v>-2.1994271999999999E-2</v>
      </c>
      <c r="AR207" s="4">
        <f t="shared" ref="AR207" si="357">$F207-AQ207</f>
        <v>1.0882942000001467E-2</v>
      </c>
      <c r="AS207">
        <v>0.18308350000000001</v>
      </c>
      <c r="AT207" s="4">
        <f t="shared" si="258"/>
        <v>-0.19419482999999854</v>
      </c>
      <c r="AU207">
        <v>-1.3069305E-2</v>
      </c>
      <c r="AV207" s="4">
        <f t="shared" si="259"/>
        <v>1.9579750000014683E-3</v>
      </c>
      <c r="AW207">
        <v>-7.7990080000000003E-2</v>
      </c>
      <c r="AX207" s="4">
        <f t="shared" si="260"/>
        <v>6.6878750000001472E-2</v>
      </c>
      <c r="AY207">
        <v>3.4410364999999998E-2</v>
      </c>
      <c r="AZ207" s="4">
        <f t="shared" si="261"/>
        <v>-4.552169499999853E-2</v>
      </c>
      <c r="BA207">
        <v>0.25482654999999999</v>
      </c>
      <c r="BB207" s="4">
        <f t="shared" si="262"/>
        <v>-0.26593787999999852</v>
      </c>
      <c r="BC207">
        <v>5.3690146000000003E-3</v>
      </c>
      <c r="BD207" s="4">
        <f t="shared" si="263"/>
        <v>-1.6480344599998531E-2</v>
      </c>
      <c r="BE207">
        <v>-8.3373580000000003E-2</v>
      </c>
      <c r="BF207" s="4">
        <f t="shared" si="264"/>
        <v>7.2262250000001471E-2</v>
      </c>
      <c r="BG207">
        <v>0.12671821</v>
      </c>
      <c r="BH207" s="4">
        <f t="shared" si="265"/>
        <v>-0.13782953999999853</v>
      </c>
      <c r="BI207">
        <v>0.25747492999999999</v>
      </c>
      <c r="BJ207" s="4">
        <f t="shared" si="266"/>
        <v>-0.26858625999999852</v>
      </c>
      <c r="BK207">
        <v>0.16588982999999999</v>
      </c>
      <c r="BL207" s="4">
        <f t="shared" si="267"/>
        <v>-0.17700115999999852</v>
      </c>
      <c r="BM207">
        <v>-2.7486136000000001E-2</v>
      </c>
      <c r="BN207" s="4">
        <f t="shared" si="268"/>
        <v>1.637480600000147E-2</v>
      </c>
      <c r="BO207">
        <v>0.11478060499999999</v>
      </c>
      <c r="BP207" s="4">
        <f t="shared" si="269"/>
        <v>-0.12589193499999851</v>
      </c>
      <c r="BQ207">
        <v>-7.2012558000000004E-3</v>
      </c>
      <c r="BR207" s="4">
        <f t="shared" si="270"/>
        <v>-3.9100741999985311E-3</v>
      </c>
      <c r="BS207">
        <v>0.17745501</v>
      </c>
      <c r="BT207" s="4">
        <f t="shared" si="271"/>
        <v>-0.18856633999999853</v>
      </c>
      <c r="BU207">
        <v>8.770385E-2</v>
      </c>
      <c r="BV207" s="4">
        <f t="shared" si="272"/>
        <v>-9.8815179999998531E-2</v>
      </c>
      <c r="BW207">
        <v>-0.11545381</v>
      </c>
      <c r="BX207" s="4">
        <f t="shared" si="273"/>
        <v>0.10434248000000147</v>
      </c>
      <c r="BY207">
        <v>7.4469764000000003E-3</v>
      </c>
      <c r="BZ207" s="4">
        <f t="shared" si="274"/>
        <v>-1.8558306399998531E-2</v>
      </c>
      <c r="CA207">
        <v>0.21103767000000001</v>
      </c>
      <c r="CB207" s="4">
        <f t="shared" si="275"/>
        <v>-0.22214899999999854</v>
      </c>
      <c r="CC207">
        <v>-4.1786656E-3</v>
      </c>
      <c r="CD207" s="4">
        <f t="shared" si="276"/>
        <v>-6.9326643999985315E-3</v>
      </c>
      <c r="CE207">
        <v>0.14721419999999999</v>
      </c>
      <c r="CF207" s="4">
        <f t="shared" si="277"/>
        <v>-0.15832552999999852</v>
      </c>
      <c r="CG207">
        <v>-0.26639410000000002</v>
      </c>
      <c r="CH207" s="4">
        <f t="shared" si="278"/>
        <v>0.25528277000000149</v>
      </c>
      <c r="CI207">
        <v>0.28410723999999998</v>
      </c>
      <c r="CJ207" s="4">
        <f t="shared" si="279"/>
        <v>-0.29521856999999851</v>
      </c>
      <c r="CK207">
        <v>-3.6394749999999997E-2</v>
      </c>
      <c r="CL207" s="4">
        <f t="shared" si="280"/>
        <v>2.5283420000001465E-2</v>
      </c>
      <c r="CM207">
        <v>-9.7811154999999997E-2</v>
      </c>
      <c r="CN207" s="4">
        <f t="shared" si="281"/>
        <v>8.6699825000001465E-2</v>
      </c>
      <c r="CO207">
        <v>-4.8007346999999999E-2</v>
      </c>
      <c r="CP207" s="4">
        <f t="shared" si="282"/>
        <v>3.6896017000001467E-2</v>
      </c>
      <c r="CQ207">
        <v>9.5484019999999992E-3</v>
      </c>
      <c r="CR207" s="4">
        <f t="shared" si="283"/>
        <v>-2.0659731999998529E-2</v>
      </c>
      <c r="CS207">
        <v>0.47291568</v>
      </c>
      <c r="CT207" s="4">
        <f t="shared" si="284"/>
        <v>-0.48402700999999854</v>
      </c>
      <c r="CU207">
        <v>1.1014862E-2</v>
      </c>
      <c r="CV207" s="4">
        <f t="shared" si="285"/>
        <v>-2.2126191999998532E-2</v>
      </c>
      <c r="CW207">
        <v>0.13717364000000001</v>
      </c>
      <c r="CX207" s="4">
        <f t="shared" si="286"/>
        <v>-0.14828496999999854</v>
      </c>
      <c r="CY207">
        <v>3.5676147999999998E-2</v>
      </c>
      <c r="CZ207" s="4">
        <f t="shared" si="287"/>
        <v>-4.6787477999998529E-2</v>
      </c>
      <c r="DA207">
        <v>-8.6997779999999997E-2</v>
      </c>
      <c r="DB207" s="4">
        <f t="shared" si="288"/>
        <v>7.5886450000001465E-2</v>
      </c>
      <c r="DC207">
        <v>-7.4505959999999996E-2</v>
      </c>
      <c r="DD207" s="4">
        <f t="shared" si="289"/>
        <v>6.3394630000001465E-2</v>
      </c>
      <c r="DE207">
        <v>3.5676147999999998E-2</v>
      </c>
      <c r="DF207" s="4">
        <f t="shared" si="290"/>
        <v>-4.6787477999998529E-2</v>
      </c>
      <c r="DG207">
        <v>0.21668920999999999</v>
      </c>
      <c r="DH207" s="4">
        <f t="shared" si="291"/>
        <v>-0.22780053999999852</v>
      </c>
      <c r="DI207">
        <v>1.0686418E-3</v>
      </c>
      <c r="DJ207" s="4">
        <f t="shared" si="292"/>
        <v>-1.2179971799998532E-2</v>
      </c>
      <c r="DK207">
        <v>1.5954332000000002E-2</v>
      </c>
      <c r="DL207" s="4">
        <f t="shared" si="293"/>
        <v>-2.7065661999998533E-2</v>
      </c>
      <c r="DM207">
        <v>0.63096934999999998</v>
      </c>
      <c r="DN207" s="4">
        <f t="shared" si="294"/>
        <v>-0.64208067999999852</v>
      </c>
      <c r="DO207">
        <v>3.5676147999999998E-2</v>
      </c>
      <c r="DP207" s="4">
        <f t="shared" si="295"/>
        <v>-4.6787477999998529E-2</v>
      </c>
    </row>
    <row r="208" spans="2:120">
      <c r="B208">
        <v>193</v>
      </c>
      <c r="C208" s="4">
        <v>1419.257304</v>
      </c>
      <c r="D208" s="4">
        <v>3400.4369750000001</v>
      </c>
      <c r="E208" s="4">
        <v>0</v>
      </c>
      <c r="F208" s="4">
        <v>8.8889319999999827E-2</v>
      </c>
      <c r="G208" s="4">
        <v>2.4280993000000001E-2</v>
      </c>
      <c r="H208" s="4">
        <f t="shared" si="239"/>
        <v>6.4608326999999827E-2</v>
      </c>
      <c r="I208" s="4">
        <v>-6.1195386000000001E-3</v>
      </c>
      <c r="J208" s="4">
        <f t="shared" si="240"/>
        <v>9.5008858599999829E-2</v>
      </c>
      <c r="K208">
        <v>-0.27648664000000001</v>
      </c>
      <c r="L208" s="4">
        <f t="shared" si="241"/>
        <v>0.36537595999999983</v>
      </c>
      <c r="M208">
        <v>-0.27648664000000001</v>
      </c>
      <c r="N208" s="4">
        <f t="shared" si="242"/>
        <v>0.36537595999999983</v>
      </c>
      <c r="O208">
        <v>-2.8315389999999999E-2</v>
      </c>
      <c r="P208" s="4">
        <f t="shared" si="243"/>
        <v>0.11720470999999982</v>
      </c>
      <c r="Q208">
        <v>0.11840156</v>
      </c>
      <c r="R208" s="4">
        <f t="shared" si="244"/>
        <v>-2.9512240000000176E-2</v>
      </c>
      <c r="S208">
        <v>-9.089846E-2</v>
      </c>
      <c r="T208" s="4">
        <f t="shared" si="245"/>
        <v>0.17978777999999984</v>
      </c>
      <c r="U208">
        <v>-0.17648353999999999</v>
      </c>
      <c r="V208" s="4">
        <f t="shared" si="246"/>
        <v>0.26537285999999982</v>
      </c>
      <c r="W208">
        <v>0.16215529000000001</v>
      </c>
      <c r="X208" s="4">
        <f t="shared" si="247"/>
        <v>-7.326597000000018E-2</v>
      </c>
      <c r="Z208" s="4">
        <f t="shared" si="248"/>
        <v>8.8889319999999827E-2</v>
      </c>
      <c r="AA208">
        <v>0.20522565000000001</v>
      </c>
      <c r="AB208" s="4">
        <f t="shared" si="249"/>
        <v>-0.11633633000000018</v>
      </c>
      <c r="AC208">
        <v>0.29416785000000001</v>
      </c>
      <c r="AD208" s="4">
        <f t="shared" si="250"/>
        <v>-0.20527853000000018</v>
      </c>
      <c r="AE208">
        <v>-0.2187441</v>
      </c>
      <c r="AF208" s="4">
        <f t="shared" si="251"/>
        <v>0.30763341999999982</v>
      </c>
      <c r="AG208">
        <v>-0.12789585000000001</v>
      </c>
      <c r="AH208" s="4">
        <f t="shared" si="252"/>
        <v>0.21678516999999983</v>
      </c>
      <c r="AI208">
        <v>-1.6397640000000002E-2</v>
      </c>
      <c r="AJ208" s="4">
        <f t="shared" si="253"/>
        <v>0.10528695999999983</v>
      </c>
      <c r="AK208">
        <v>6.2080179999999999E-2</v>
      </c>
      <c r="AL208" s="4">
        <f t="shared" si="254"/>
        <v>2.6809139999999829E-2</v>
      </c>
      <c r="AM208">
        <v>-6.286535E-2</v>
      </c>
      <c r="AN208" s="4">
        <f t="shared" si="255"/>
        <v>0.15175466999999981</v>
      </c>
      <c r="AO208">
        <v>0.20226756000000001</v>
      </c>
      <c r="AP208" s="4">
        <f t="shared" si="256"/>
        <v>-0.11337824000000019</v>
      </c>
      <c r="AQ208">
        <v>-2.5699713999999999E-2</v>
      </c>
      <c r="AR208" s="4">
        <f t="shared" ref="AR208" si="358">$F208-AQ208</f>
        <v>0.11458903399999983</v>
      </c>
      <c r="AS208">
        <v>0.18448025000000001</v>
      </c>
      <c r="AT208" s="4">
        <f t="shared" si="258"/>
        <v>-9.5590930000000185E-2</v>
      </c>
      <c r="AU208">
        <v>-1.3875426E-2</v>
      </c>
      <c r="AV208" s="4">
        <f t="shared" si="259"/>
        <v>0.10276474599999982</v>
      </c>
      <c r="AW208">
        <v>-7.7028869999999999E-2</v>
      </c>
      <c r="AX208" s="4">
        <f t="shared" si="260"/>
        <v>0.16591818999999983</v>
      </c>
      <c r="AY208">
        <v>2.1719160000000001E-2</v>
      </c>
      <c r="AZ208" s="4">
        <f t="shared" si="261"/>
        <v>6.7170159999999826E-2</v>
      </c>
      <c r="BA208">
        <v>0.26634966999999998</v>
      </c>
      <c r="BB208" s="4">
        <f t="shared" si="262"/>
        <v>-0.17746035000000016</v>
      </c>
      <c r="BC208">
        <v>5.6351726000000001E-3</v>
      </c>
      <c r="BD208" s="4">
        <f t="shared" si="263"/>
        <v>8.3254147399999825E-2</v>
      </c>
      <c r="BE208">
        <v>-6.7144309999999999E-2</v>
      </c>
      <c r="BF208" s="4">
        <f t="shared" si="264"/>
        <v>0.15603362999999981</v>
      </c>
      <c r="BG208">
        <v>0.12824394</v>
      </c>
      <c r="BH208" s="4">
        <f t="shared" si="265"/>
        <v>-3.9354620000000173E-2</v>
      </c>
      <c r="BI208">
        <v>0.27181113000000001</v>
      </c>
      <c r="BJ208" s="4">
        <f t="shared" si="266"/>
        <v>-0.18292181000000018</v>
      </c>
      <c r="BK208">
        <v>0.15660354000000001</v>
      </c>
      <c r="BL208" s="4">
        <f t="shared" si="267"/>
        <v>-6.7714220000000186E-2</v>
      </c>
      <c r="BM208">
        <v>-3.9567046000000002E-2</v>
      </c>
      <c r="BN208" s="4">
        <f t="shared" si="268"/>
        <v>0.12845636599999982</v>
      </c>
      <c r="BO208">
        <v>0.11813321</v>
      </c>
      <c r="BP208" s="4">
        <f t="shared" si="269"/>
        <v>-2.9243890000000175E-2</v>
      </c>
      <c r="BQ208">
        <v>-3.3067053000000002E-3</v>
      </c>
      <c r="BR208" s="4">
        <f t="shared" si="270"/>
        <v>9.2196025299999831E-2</v>
      </c>
      <c r="BS208">
        <v>0.17983550000000001</v>
      </c>
      <c r="BT208" s="4">
        <f t="shared" si="271"/>
        <v>-9.0946180000000182E-2</v>
      </c>
      <c r="BU208">
        <v>7.7015794999999998E-2</v>
      </c>
      <c r="BV208" s="4">
        <f t="shared" si="272"/>
        <v>1.1873524999999829E-2</v>
      </c>
      <c r="BW208">
        <v>-0.12932429000000001</v>
      </c>
      <c r="BX208" s="4">
        <f t="shared" si="273"/>
        <v>0.21821360999999984</v>
      </c>
      <c r="BY208">
        <v>5.0282683000000003E-3</v>
      </c>
      <c r="BZ208" s="4">
        <f t="shared" si="274"/>
        <v>8.3861051699999828E-2</v>
      </c>
      <c r="CA208">
        <v>0.18038659000000001</v>
      </c>
      <c r="CB208" s="4">
        <f t="shared" si="275"/>
        <v>-9.1497270000000186E-2</v>
      </c>
      <c r="CC208">
        <v>9.7194819999999998E-3</v>
      </c>
      <c r="CD208" s="4">
        <f t="shared" si="276"/>
        <v>7.9169837999999826E-2</v>
      </c>
      <c r="CE208">
        <v>0.14930704</v>
      </c>
      <c r="CF208" s="4">
        <f t="shared" si="277"/>
        <v>-6.0417720000000175E-2</v>
      </c>
      <c r="CG208">
        <v>-0.27004474000000001</v>
      </c>
      <c r="CH208" s="4">
        <f t="shared" si="278"/>
        <v>0.35893405999999983</v>
      </c>
      <c r="CI208">
        <v>0.2466352</v>
      </c>
      <c r="CJ208" s="4">
        <f t="shared" si="279"/>
        <v>-0.15774588000000017</v>
      </c>
      <c r="CK208">
        <v>-3.5307720000000001E-2</v>
      </c>
      <c r="CL208" s="4">
        <f t="shared" si="280"/>
        <v>0.12419703999999983</v>
      </c>
      <c r="CM208">
        <v>-9.6089460000000002E-2</v>
      </c>
      <c r="CN208" s="4">
        <f t="shared" si="281"/>
        <v>0.18497877999999984</v>
      </c>
      <c r="CO208">
        <v>-4.4067472000000003E-2</v>
      </c>
      <c r="CP208" s="4">
        <f t="shared" si="282"/>
        <v>0.13295679199999982</v>
      </c>
      <c r="CQ208">
        <v>4.9723905E-5</v>
      </c>
      <c r="CR208" s="4">
        <f t="shared" si="283"/>
        <v>8.8839596094999834E-2</v>
      </c>
      <c r="CS208">
        <v>0.47090682</v>
      </c>
      <c r="CT208" s="4">
        <f t="shared" si="284"/>
        <v>-0.38201750000000018</v>
      </c>
      <c r="CU208">
        <v>1.3932434E-2</v>
      </c>
      <c r="CV208" s="4">
        <f t="shared" si="285"/>
        <v>7.4956885999999834E-2</v>
      </c>
      <c r="CW208">
        <v>0.1358827</v>
      </c>
      <c r="CX208" s="4">
        <f t="shared" si="286"/>
        <v>-4.6993380000000168E-2</v>
      </c>
      <c r="CY208">
        <v>3.5542020000000001E-2</v>
      </c>
      <c r="CZ208" s="4">
        <f t="shared" si="287"/>
        <v>5.3347299999999827E-2</v>
      </c>
      <c r="DA208">
        <v>-8.6994014999999994E-2</v>
      </c>
      <c r="DB208" s="4">
        <f t="shared" si="288"/>
        <v>0.17588333499999981</v>
      </c>
      <c r="DC208">
        <v>-6.8726814999999997E-2</v>
      </c>
      <c r="DD208" s="4">
        <f t="shared" si="289"/>
        <v>0.15761613499999982</v>
      </c>
      <c r="DE208">
        <v>3.5542020000000001E-2</v>
      </c>
      <c r="DF208" s="4">
        <f t="shared" si="290"/>
        <v>5.3347299999999827E-2</v>
      </c>
      <c r="DG208">
        <v>0.22108427999999999</v>
      </c>
      <c r="DH208" s="4">
        <f t="shared" si="291"/>
        <v>-0.13219496000000017</v>
      </c>
      <c r="DI208">
        <v>6.4800554000000003E-3</v>
      </c>
      <c r="DJ208" s="4">
        <f t="shared" si="292"/>
        <v>8.2409264599999824E-2</v>
      </c>
      <c r="DK208">
        <v>2.108293E-2</v>
      </c>
      <c r="DL208" s="4">
        <f t="shared" si="293"/>
        <v>6.7806389999999828E-2</v>
      </c>
      <c r="DM208">
        <v>0.67299914000000005</v>
      </c>
      <c r="DN208" s="4">
        <f t="shared" si="294"/>
        <v>-0.58410982000000022</v>
      </c>
      <c r="DO208">
        <v>3.5542020000000001E-2</v>
      </c>
      <c r="DP208" s="4">
        <f t="shared" si="295"/>
        <v>5.3347299999999827E-2</v>
      </c>
    </row>
    <row r="209" spans="2:120">
      <c r="B209">
        <v>194</v>
      </c>
      <c r="C209" s="4">
        <v>1419.098481</v>
      </c>
      <c r="D209" s="4">
        <v>3400.2805699999999</v>
      </c>
      <c r="E209" s="4">
        <v>0</v>
      </c>
      <c r="F209" s="4">
        <v>-1.9444659999997782E-2</v>
      </c>
      <c r="G209" s="4">
        <v>3.1268289999999997E-2</v>
      </c>
      <c r="H209" s="4">
        <f t="shared" ref="H209:H216" si="359">F209-G209</f>
        <v>-5.0712949999997779E-2</v>
      </c>
      <c r="I209" s="4">
        <v>-1.143547E-2</v>
      </c>
      <c r="J209" s="4">
        <f t="shared" ref="J209:J216" si="360">$F209-I209</f>
        <v>-8.0091899999977824E-3</v>
      </c>
      <c r="K209">
        <v>-0.27793577000000003</v>
      </c>
      <c r="L209" s="4">
        <f t="shared" ref="L209:L216" si="361">$F209-K209</f>
        <v>0.25849111000000224</v>
      </c>
      <c r="M209">
        <v>-0.27793577000000003</v>
      </c>
      <c r="N209" s="4">
        <f t="shared" ref="N209:N216" si="362">$F209-M209</f>
        <v>0.25849111000000224</v>
      </c>
      <c r="O209">
        <v>-3.4813467000000001E-2</v>
      </c>
      <c r="P209" s="4">
        <f t="shared" ref="P209:P216" si="363">$F209-O209</f>
        <v>1.5368807000002219E-2</v>
      </c>
      <c r="Q209">
        <v>0.12653210000000001</v>
      </c>
      <c r="R209" s="4">
        <f t="shared" ref="R209:R216" si="364">$F209-Q209</f>
        <v>-0.14597675999999779</v>
      </c>
      <c r="S209">
        <v>-9.6729339999999997E-2</v>
      </c>
      <c r="T209" s="4">
        <f t="shared" ref="T209:T216" si="365">$F209-S209</f>
        <v>7.7284680000002215E-2</v>
      </c>
      <c r="U209">
        <v>-0.17379844</v>
      </c>
      <c r="V209" s="4">
        <f t="shared" ref="V209:V216" si="366">$F209-U209</f>
        <v>0.15435378000000222</v>
      </c>
      <c r="W209">
        <v>0.16508887999999999</v>
      </c>
      <c r="X209" s="4">
        <f t="shared" ref="X209:X216" si="367">$F209-W209</f>
        <v>-0.18453353999999778</v>
      </c>
      <c r="Z209" s="4">
        <f t="shared" ref="Z209:Z216" si="368">$F209-Y209</f>
        <v>-1.9444659999997782E-2</v>
      </c>
      <c r="AA209">
        <v>0.18303042999999999</v>
      </c>
      <c r="AB209" s="4">
        <f t="shared" ref="AB209:AB216" si="369">$F209-AA209</f>
        <v>-0.20247508999999778</v>
      </c>
      <c r="AC209">
        <v>0.30186993000000001</v>
      </c>
      <c r="AD209" s="4">
        <f t="shared" ref="AD209:AD216" si="370">$F209-AC209</f>
        <v>-0.32131458999999779</v>
      </c>
      <c r="AE209">
        <v>-0.21327688</v>
      </c>
      <c r="AF209" s="4">
        <f t="shared" ref="AF209:AF216" si="371">$F209-AE209</f>
        <v>0.19383222000000222</v>
      </c>
      <c r="AG209">
        <v>-0.12950154</v>
      </c>
      <c r="AH209" s="4">
        <f t="shared" ref="AH209:AH216" si="372">$F209-AG209</f>
        <v>0.11005688000000222</v>
      </c>
      <c r="AI209">
        <v>-1.9104658E-2</v>
      </c>
      <c r="AJ209" s="4">
        <f t="shared" ref="AJ209:AJ216" si="373">$F209-AI209</f>
        <v>-3.40001999997782E-4</v>
      </c>
      <c r="AK209">
        <v>5.8128680000000002E-2</v>
      </c>
      <c r="AL209" s="4">
        <f t="shared" ref="AL209:AL216" si="374">$F209-AK209</f>
        <v>-7.7573339999997784E-2</v>
      </c>
      <c r="AM209">
        <v>-6.1405975000000002E-2</v>
      </c>
      <c r="AN209" s="4">
        <f t="shared" ref="AN209:AN216" si="375">$F209-AM209</f>
        <v>4.1961315000002219E-2</v>
      </c>
      <c r="AO209">
        <v>0.20481695</v>
      </c>
      <c r="AP209" s="4">
        <f t="shared" ref="AP209:AP216" si="376">$F209-AO209</f>
        <v>-0.22426160999999778</v>
      </c>
      <c r="AQ209">
        <v>-2.6851274000000001E-2</v>
      </c>
      <c r="AR209" s="4">
        <f t="shared" ref="AR209" si="377">$F209-AQ209</f>
        <v>7.4066140000022193E-3</v>
      </c>
      <c r="AS209">
        <v>0.18797356000000001</v>
      </c>
      <c r="AT209" s="4">
        <f t="shared" ref="AT209:AT216" si="378">$F209-AS209</f>
        <v>-0.20741821999999779</v>
      </c>
      <c r="AU209">
        <v>-1.9525028999999999E-2</v>
      </c>
      <c r="AV209" s="4">
        <f t="shared" ref="AV209:AV216" si="379">$F209-AU209</f>
        <v>8.036900000221725E-5</v>
      </c>
      <c r="AW209">
        <v>-7.4469805E-2</v>
      </c>
      <c r="AX209" s="4">
        <f t="shared" ref="AX209:AX216" si="380">$F209-AW209</f>
        <v>5.5025145000002218E-2</v>
      </c>
      <c r="AY209">
        <v>1.5115966999999999E-2</v>
      </c>
      <c r="AZ209" s="4">
        <f t="shared" ref="AZ209:AZ216" si="381">$F209-AY209</f>
        <v>-3.4560626999997783E-2</v>
      </c>
      <c r="BA209">
        <v>0.28410600000000003</v>
      </c>
      <c r="BB209" s="4">
        <f t="shared" ref="BB209:BB216" si="382">$F209-BA209</f>
        <v>-0.30355065999999781</v>
      </c>
      <c r="BC209">
        <v>8.7009080000000003E-3</v>
      </c>
      <c r="BD209" s="4">
        <f t="shared" ref="BD209:BD216" si="383">$F209-BC209</f>
        <v>-2.8145567999997782E-2</v>
      </c>
      <c r="BE209">
        <v>8.0246040000000005E-2</v>
      </c>
      <c r="BF209" s="4">
        <f t="shared" ref="BF209:BF216" si="384">$F209-BE209</f>
        <v>-9.9690699999997787E-2</v>
      </c>
      <c r="BG209">
        <v>0.13177794000000001</v>
      </c>
      <c r="BH209" s="4">
        <f t="shared" ref="BH209:BH216" si="385">$F209-BG209</f>
        <v>-0.15122259999999779</v>
      </c>
      <c r="BI209">
        <v>0.28758228000000002</v>
      </c>
      <c r="BJ209" s="4">
        <f t="shared" ref="BJ209:BJ216" si="386">$F209-BI209</f>
        <v>-0.30702693999999781</v>
      </c>
      <c r="BK209">
        <v>0.15708386999999999</v>
      </c>
      <c r="BL209" s="4">
        <f t="shared" ref="BL209:BL216" si="387">$F209-BK209</f>
        <v>-0.17652852999999777</v>
      </c>
      <c r="BM209">
        <v>-5.2088349999999999E-2</v>
      </c>
      <c r="BN209" s="4">
        <f t="shared" ref="BN209:BN216" si="388">$F209-BM209</f>
        <v>3.2643690000002216E-2</v>
      </c>
      <c r="BO209">
        <v>0.11777995500000001</v>
      </c>
      <c r="BP209" s="4">
        <f t="shared" ref="BP209:BP216" si="389">$F209-BO209</f>
        <v>-0.13722461499999777</v>
      </c>
      <c r="BQ209">
        <v>6.5168590000000003E-4</v>
      </c>
      <c r="BR209" s="4">
        <f t="shared" ref="BR209:BR216" si="390">$F209-BQ209</f>
        <v>-2.0096345899997783E-2</v>
      </c>
      <c r="BS209">
        <v>0.18620490000000001</v>
      </c>
      <c r="BT209" s="4">
        <f t="shared" ref="BT209:BT216" si="391">$F209-BS209</f>
        <v>-0.20564955999999779</v>
      </c>
      <c r="BU209">
        <v>6.5148380000000006E-2</v>
      </c>
      <c r="BV209" s="4">
        <f t="shared" ref="BV209:BV216" si="392">$F209-BU209</f>
        <v>-8.4593039999997788E-2</v>
      </c>
      <c r="BW209">
        <v>-0.14436462999999999</v>
      </c>
      <c r="BX209" s="4">
        <f t="shared" ref="BX209:BX216" si="393">$F209-BW209</f>
        <v>0.12491997000000221</v>
      </c>
      <c r="BY209">
        <v>1.3589397E-3</v>
      </c>
      <c r="BZ209" s="4">
        <f t="shared" ref="BZ209:BZ216" si="394">$F209-BY209</f>
        <v>-2.0803599699997781E-2</v>
      </c>
      <c r="CA209">
        <v>0.15383719000000001</v>
      </c>
      <c r="CB209" s="4">
        <f t="shared" ref="CB209:CB216" si="395">$F209-CA209</f>
        <v>-0.17328184999999779</v>
      </c>
      <c r="CC209">
        <v>1.3287276000000001E-2</v>
      </c>
      <c r="CD209" s="4">
        <f t="shared" ref="CD209:CD216" si="396">$F209-CC209</f>
        <v>-3.2731935999997783E-2</v>
      </c>
      <c r="CE209">
        <v>0.14914292000000001</v>
      </c>
      <c r="CF209" s="4">
        <f t="shared" ref="CF209:CF216" si="397">$F209-CE209</f>
        <v>-0.16858757999999779</v>
      </c>
      <c r="CG209">
        <v>-0.28508626999999997</v>
      </c>
      <c r="CH209" s="4">
        <f t="shared" ref="CH209:CH216" si="398">$F209-CG209</f>
        <v>0.26564161000000219</v>
      </c>
      <c r="CI209">
        <v>0.20612511</v>
      </c>
      <c r="CJ209" s="4">
        <f t="shared" ref="CJ209:CJ216" si="399">$F209-CI209</f>
        <v>-0.22556976999999778</v>
      </c>
      <c r="CK209">
        <v>-4.1778754000000001E-2</v>
      </c>
      <c r="CL209" s="4">
        <f t="shared" ref="CL209:CL216" si="400">$F209-CK209</f>
        <v>2.2334094000002219E-2</v>
      </c>
      <c r="CM209">
        <v>-9.6333959999999996E-2</v>
      </c>
      <c r="CN209" s="4">
        <f t="shared" ref="CN209:CN216" si="401">$F209-CM209</f>
        <v>7.6889300000002214E-2</v>
      </c>
      <c r="CO209">
        <v>-3.5325710000000003E-2</v>
      </c>
      <c r="CP209" s="4">
        <f t="shared" ref="CP209:CP216" si="402">$F209-CO209</f>
        <v>1.5881050000002221E-2</v>
      </c>
      <c r="CQ209">
        <v>-3.1173497000000001E-2</v>
      </c>
      <c r="CR209" s="4">
        <f t="shared" ref="CR209:CR216" si="403">$F209-CQ209</f>
        <v>1.1728837000002219E-2</v>
      </c>
      <c r="CS209">
        <v>0.47804429999999998</v>
      </c>
      <c r="CT209" s="4">
        <f t="shared" ref="CT209:CT216" si="404">$F209-CS209</f>
        <v>-0.49748895999999776</v>
      </c>
      <c r="CU209">
        <v>1.8164349999999999E-2</v>
      </c>
      <c r="CV209" s="4">
        <f t="shared" ref="CV209:CV216" si="405">$F209-CU209</f>
        <v>-3.7609009999997778E-2</v>
      </c>
      <c r="CW209">
        <v>0.13682725000000001</v>
      </c>
      <c r="CX209" s="4">
        <f t="shared" ref="CX209:CX216" si="406">$F209-CW209</f>
        <v>-0.15627190999999779</v>
      </c>
      <c r="CY209">
        <v>3.5901870000000002E-2</v>
      </c>
      <c r="CZ209" s="4">
        <f t="shared" ref="CZ209:CZ216" si="407">$F209-CY209</f>
        <v>-5.5346529999997784E-2</v>
      </c>
      <c r="DA209">
        <v>-8.6420220000000006E-2</v>
      </c>
      <c r="DB209" s="4">
        <f t="shared" ref="DB209:DB216" si="408">$F209-DA209</f>
        <v>6.6975560000002224E-2</v>
      </c>
      <c r="DC209">
        <v>-6.5508010000000005E-2</v>
      </c>
      <c r="DD209" s="4">
        <f t="shared" ref="DD209:DD216" si="409">$F209-DC209</f>
        <v>4.6063350000002223E-2</v>
      </c>
      <c r="DE209">
        <v>3.5901870000000002E-2</v>
      </c>
      <c r="DF209" s="4">
        <f t="shared" ref="DF209:DF216" si="410">$F209-DE209</f>
        <v>-5.5346529999997784E-2</v>
      </c>
      <c r="DG209">
        <v>0.22689448000000001</v>
      </c>
      <c r="DH209" s="4">
        <f t="shared" ref="DH209:DH216" si="411">$F209-DG209</f>
        <v>-0.24633913999999779</v>
      </c>
      <c r="DI209">
        <v>1.1631025999999999E-2</v>
      </c>
      <c r="DJ209" s="4">
        <f t="shared" ref="DJ209:DJ216" si="412">$F209-DI209</f>
        <v>-3.1075685999997781E-2</v>
      </c>
      <c r="DK209">
        <v>2.1903193000000001E-2</v>
      </c>
      <c r="DL209" s="4">
        <f t="shared" ref="DL209:DL216" si="413">$F209-DK209</f>
        <v>-4.1347852999997783E-2</v>
      </c>
      <c r="DM209">
        <v>0.71211075999999995</v>
      </c>
      <c r="DN209" s="4">
        <f t="shared" ref="DN209:DN216" si="414">$F209-DM209</f>
        <v>-0.73155541999999774</v>
      </c>
      <c r="DO209">
        <v>3.5901870000000002E-2</v>
      </c>
      <c r="DP209" s="4">
        <f t="shared" ref="DP209:DP216" si="415">$F209-DO209</f>
        <v>-5.5346529999997784E-2</v>
      </c>
    </row>
    <row r="210" spans="2:120">
      <c r="B210">
        <v>195</v>
      </c>
      <c r="C210" s="4">
        <v>1419.0587399999999</v>
      </c>
      <c r="D210" s="4">
        <v>3399.072795</v>
      </c>
      <c r="E210" s="4">
        <v>0</v>
      </c>
      <c r="F210" s="4">
        <v>1.1111200000001986E-2</v>
      </c>
      <c r="G210" s="4">
        <v>3.8035803E-2</v>
      </c>
      <c r="H210" s="4">
        <f t="shared" si="359"/>
        <v>-2.6924602999998014E-2</v>
      </c>
      <c r="I210" s="4">
        <v>-1.6484365000000001E-2</v>
      </c>
      <c r="J210" s="4">
        <f t="shared" si="360"/>
        <v>2.7595565000001987E-2</v>
      </c>
      <c r="K210">
        <v>-0.27698335000000002</v>
      </c>
      <c r="L210" s="4">
        <f t="shared" si="361"/>
        <v>0.288094550000002</v>
      </c>
      <c r="M210">
        <v>-0.27698335000000002</v>
      </c>
      <c r="N210" s="4">
        <f t="shared" si="362"/>
        <v>0.288094550000002</v>
      </c>
      <c r="O210">
        <v>-4.2619827999999998E-2</v>
      </c>
      <c r="P210" s="4">
        <f t="shared" si="363"/>
        <v>5.3731028000001985E-2</v>
      </c>
      <c r="Q210">
        <v>0.15099317000000001</v>
      </c>
      <c r="R210" s="4">
        <f t="shared" si="364"/>
        <v>-0.13988196999999802</v>
      </c>
      <c r="S210">
        <v>-0.10033143</v>
      </c>
      <c r="T210" s="4">
        <f t="shared" si="365"/>
        <v>0.11144263000000199</v>
      </c>
      <c r="U210">
        <v>-0.17004631000000001</v>
      </c>
      <c r="V210" s="4">
        <f t="shared" si="366"/>
        <v>0.18115751000000199</v>
      </c>
      <c r="W210">
        <v>0.16335606999999999</v>
      </c>
      <c r="X210" s="4">
        <f t="shared" si="367"/>
        <v>-0.15224486999999801</v>
      </c>
      <c r="Z210" s="4">
        <f t="shared" si="368"/>
        <v>1.1111200000001986E-2</v>
      </c>
      <c r="AA210">
        <v>0.17670037999999999</v>
      </c>
      <c r="AB210" s="4">
        <f t="shared" si="369"/>
        <v>-0.165589179999998</v>
      </c>
      <c r="AC210">
        <v>0.27664329999999998</v>
      </c>
      <c r="AD210" s="4">
        <f t="shared" si="370"/>
        <v>-0.26553209999999799</v>
      </c>
      <c r="AE210">
        <v>-0.20436539000000001</v>
      </c>
      <c r="AF210" s="4">
        <f t="shared" si="371"/>
        <v>0.21547659000000199</v>
      </c>
      <c r="AG210">
        <v>-0.1274054</v>
      </c>
      <c r="AH210" s="4">
        <f t="shared" si="372"/>
        <v>0.13851660000000199</v>
      </c>
      <c r="AI210">
        <v>-1.9085765000000001E-2</v>
      </c>
      <c r="AJ210" s="4">
        <f t="shared" si="373"/>
        <v>3.0196965000001987E-2</v>
      </c>
      <c r="AK210">
        <v>6.1465207000000001E-2</v>
      </c>
      <c r="AL210" s="4">
        <f t="shared" si="374"/>
        <v>-5.0354006999998015E-2</v>
      </c>
      <c r="AM210">
        <v>-6.2199312999999999E-2</v>
      </c>
      <c r="AN210" s="4">
        <f t="shared" si="375"/>
        <v>7.3310513000001992E-2</v>
      </c>
      <c r="AO210">
        <v>0.20625358999999999</v>
      </c>
      <c r="AP210" s="4">
        <f t="shared" si="376"/>
        <v>-0.195142389999998</v>
      </c>
      <c r="AQ210">
        <v>-2.8373619999999999E-2</v>
      </c>
      <c r="AR210" s="4">
        <f t="shared" ref="AR210" si="416">$F210-AQ210</f>
        <v>3.9484820000001988E-2</v>
      </c>
      <c r="AS210">
        <v>0.19154083999999999</v>
      </c>
      <c r="AT210" s="4">
        <f t="shared" si="378"/>
        <v>-0.180429639999998</v>
      </c>
      <c r="AU210">
        <v>-2.3631709000000001E-2</v>
      </c>
      <c r="AV210" s="4">
        <f t="shared" si="379"/>
        <v>3.4742909000001987E-2</v>
      </c>
      <c r="AW210">
        <v>-7.1588360000000004E-2</v>
      </c>
      <c r="AX210" s="4">
        <f t="shared" si="380"/>
        <v>8.269956000000199E-2</v>
      </c>
      <c r="AY210">
        <v>1.5436317999999999E-2</v>
      </c>
      <c r="AZ210" s="4">
        <f t="shared" si="381"/>
        <v>-4.3251179999980131E-3</v>
      </c>
      <c r="BA210">
        <v>0.31270900000000001</v>
      </c>
      <c r="BB210" s="4">
        <f t="shared" si="382"/>
        <v>-0.30159779999999803</v>
      </c>
      <c r="BC210">
        <v>1.4584064000000001E-2</v>
      </c>
      <c r="BD210" s="4">
        <f t="shared" si="383"/>
        <v>-3.4728639999980146E-3</v>
      </c>
      <c r="BE210">
        <v>-0.12728656999999999</v>
      </c>
      <c r="BF210" s="4">
        <f t="shared" si="384"/>
        <v>0.13839777000000197</v>
      </c>
      <c r="BG210">
        <v>0.13487384999999999</v>
      </c>
      <c r="BH210" s="4">
        <f t="shared" si="385"/>
        <v>-0.123762649999998</v>
      </c>
      <c r="BI210">
        <v>0.29495381999999998</v>
      </c>
      <c r="BJ210" s="4">
        <f t="shared" si="386"/>
        <v>-0.28384261999999799</v>
      </c>
      <c r="BK210">
        <v>0.16815224000000001</v>
      </c>
      <c r="BL210" s="4">
        <f t="shared" si="387"/>
        <v>-0.15704103999999802</v>
      </c>
      <c r="BM210">
        <v>-6.7420030000000006E-2</v>
      </c>
      <c r="BN210" s="4">
        <f t="shared" si="388"/>
        <v>7.8531230000001992E-2</v>
      </c>
      <c r="BO210">
        <v>0.119779885</v>
      </c>
      <c r="BP210" s="4">
        <f t="shared" si="389"/>
        <v>-0.10866868499999802</v>
      </c>
      <c r="BQ210">
        <v>5.6120529999999997E-3</v>
      </c>
      <c r="BR210" s="4">
        <f t="shared" si="390"/>
        <v>5.4991470000019865E-3</v>
      </c>
      <c r="BS210">
        <v>0.19537660000000001</v>
      </c>
      <c r="BT210" s="4">
        <f t="shared" si="391"/>
        <v>-0.18426539999999803</v>
      </c>
      <c r="BU210">
        <v>6.1889336000000003E-2</v>
      </c>
      <c r="BV210" s="4">
        <f t="shared" si="392"/>
        <v>-5.0778135999998017E-2</v>
      </c>
      <c r="BW210">
        <v>-0.15547635000000001</v>
      </c>
      <c r="BX210" s="4">
        <f t="shared" si="393"/>
        <v>0.166587550000002</v>
      </c>
      <c r="BY210">
        <v>3.3889923000000001E-3</v>
      </c>
      <c r="BZ210" s="4">
        <f t="shared" si="394"/>
        <v>7.7222077000019861E-3</v>
      </c>
      <c r="CA210">
        <v>0.15153692999999999</v>
      </c>
      <c r="CB210" s="4">
        <f t="shared" si="395"/>
        <v>-0.140425729999998</v>
      </c>
      <c r="CC210">
        <v>-8.6124589999999994E-3</v>
      </c>
      <c r="CD210" s="4">
        <f t="shared" si="396"/>
        <v>1.9723659000001986E-2</v>
      </c>
      <c r="CE210">
        <v>0.1510235</v>
      </c>
      <c r="CF210" s="4">
        <f t="shared" si="397"/>
        <v>-0.13991229999999802</v>
      </c>
      <c r="CG210">
        <v>-0.28301805000000002</v>
      </c>
      <c r="CH210" s="4">
        <f t="shared" si="398"/>
        <v>0.29412925000000201</v>
      </c>
      <c r="CI210">
        <v>0.12345786</v>
      </c>
      <c r="CJ210" s="4">
        <f t="shared" si="399"/>
        <v>-0.11234665999999802</v>
      </c>
      <c r="CK210">
        <v>-2.7480358E-2</v>
      </c>
      <c r="CL210" s="4">
        <f t="shared" si="400"/>
        <v>3.8591558000001983E-2</v>
      </c>
      <c r="CM210">
        <v>-9.3734263999999998E-2</v>
      </c>
      <c r="CN210" s="4">
        <f t="shared" si="401"/>
        <v>0.10484546400000198</v>
      </c>
      <c r="CO210">
        <v>-1.3214867E-2</v>
      </c>
      <c r="CP210" s="4">
        <f t="shared" si="402"/>
        <v>2.4326067000001984E-2</v>
      </c>
      <c r="CQ210">
        <v>-5.5685285000000001E-2</v>
      </c>
      <c r="CR210" s="4">
        <f t="shared" si="403"/>
        <v>6.6796485000001987E-2</v>
      </c>
      <c r="CS210">
        <v>0.48635286</v>
      </c>
      <c r="CT210" s="4">
        <f t="shared" si="404"/>
        <v>-0.47524165999999801</v>
      </c>
      <c r="CU210">
        <v>2.1545343000000002E-2</v>
      </c>
      <c r="CV210" s="4">
        <f t="shared" si="405"/>
        <v>-1.0434142999998015E-2</v>
      </c>
      <c r="CW210">
        <v>0.12838348999999999</v>
      </c>
      <c r="CX210" s="4">
        <f t="shared" si="406"/>
        <v>-0.117272289999998</v>
      </c>
      <c r="CY210">
        <v>4.0880390000000003E-2</v>
      </c>
      <c r="CZ210" s="4">
        <f t="shared" si="407"/>
        <v>-2.9769189999998016E-2</v>
      </c>
      <c r="DA210">
        <v>-8.9200719999999997E-2</v>
      </c>
      <c r="DB210" s="4">
        <f t="shared" si="408"/>
        <v>0.10031192000000198</v>
      </c>
      <c r="DC210">
        <v>-6.5323950000000006E-2</v>
      </c>
      <c r="DD210" s="4">
        <f t="shared" si="409"/>
        <v>7.6435150000001992E-2</v>
      </c>
      <c r="DE210">
        <v>4.0880390000000003E-2</v>
      </c>
      <c r="DF210" s="4">
        <f t="shared" si="410"/>
        <v>-2.9769189999998016E-2</v>
      </c>
      <c r="DG210">
        <v>0.22010313000000001</v>
      </c>
      <c r="DH210" s="4">
        <f t="shared" si="411"/>
        <v>-0.20899192999999802</v>
      </c>
      <c r="DI210">
        <v>1.4187483000000001E-2</v>
      </c>
      <c r="DJ210" s="4">
        <f t="shared" si="412"/>
        <v>-3.0762829999980146E-3</v>
      </c>
      <c r="DK210">
        <v>1.9881776E-2</v>
      </c>
      <c r="DL210" s="4">
        <f t="shared" si="413"/>
        <v>-8.7705759999980142E-3</v>
      </c>
      <c r="DM210">
        <v>0.73249304000000004</v>
      </c>
      <c r="DN210" s="4">
        <f t="shared" si="414"/>
        <v>-0.72138183999999805</v>
      </c>
      <c r="DO210">
        <v>4.0880390000000003E-2</v>
      </c>
      <c r="DP210" s="4">
        <f t="shared" si="415"/>
        <v>-2.9769189999998016E-2</v>
      </c>
    </row>
    <row r="211" spans="2:120">
      <c r="B211">
        <v>196</v>
      </c>
      <c r="C211" s="4">
        <v>1418.7907310000001</v>
      </c>
      <c r="D211" s="4">
        <v>3399.4464760000001</v>
      </c>
      <c r="E211" s="4">
        <v>0</v>
      </c>
      <c r="F211" s="4">
        <v>-4.5486709999998709E-2</v>
      </c>
      <c r="G211" s="4">
        <v>3.5896721999999999E-2</v>
      </c>
      <c r="H211" s="4">
        <f t="shared" si="359"/>
        <v>-8.1383431999998701E-2</v>
      </c>
      <c r="I211" s="4">
        <v>-2.555576E-2</v>
      </c>
      <c r="J211" s="4">
        <f t="shared" si="360"/>
        <v>-1.9930949999998709E-2</v>
      </c>
      <c r="K211">
        <v>-0.28394666000000002</v>
      </c>
      <c r="L211" s="4">
        <f t="shared" si="361"/>
        <v>0.23845995000000131</v>
      </c>
      <c r="M211">
        <v>-0.28394666000000002</v>
      </c>
      <c r="N211" s="4">
        <f t="shared" si="362"/>
        <v>0.23845995000000131</v>
      </c>
      <c r="O211">
        <v>-5.1039743999999998E-2</v>
      </c>
      <c r="P211" s="4">
        <f t="shared" si="363"/>
        <v>5.553034000001289E-3</v>
      </c>
      <c r="Q211">
        <v>0.17134361000000001</v>
      </c>
      <c r="R211" s="4">
        <f t="shared" si="364"/>
        <v>-0.21683031999999872</v>
      </c>
      <c r="S211">
        <v>-0.104281634</v>
      </c>
      <c r="T211" s="4">
        <f t="shared" si="365"/>
        <v>5.8794924000001289E-2</v>
      </c>
      <c r="U211">
        <v>-0.16831662999999999</v>
      </c>
      <c r="V211" s="4">
        <f t="shared" si="366"/>
        <v>0.12282992000000129</v>
      </c>
      <c r="W211">
        <v>0.17042947999999999</v>
      </c>
      <c r="X211" s="4">
        <f t="shared" si="367"/>
        <v>-0.2159161899999987</v>
      </c>
      <c r="Z211" s="4">
        <f t="shared" si="368"/>
        <v>-4.5486709999998709E-2</v>
      </c>
      <c r="AA211">
        <v>0.18427125</v>
      </c>
      <c r="AB211" s="4">
        <f t="shared" si="369"/>
        <v>-0.22975795999999871</v>
      </c>
      <c r="AC211">
        <v>0.29051661000000001</v>
      </c>
      <c r="AD211" s="4">
        <f t="shared" si="370"/>
        <v>-0.33600331999999872</v>
      </c>
      <c r="AE211">
        <v>-0.20025349000000001</v>
      </c>
      <c r="AF211" s="4">
        <f t="shared" si="371"/>
        <v>0.1547667800000013</v>
      </c>
      <c r="AG211">
        <v>-0.14713882</v>
      </c>
      <c r="AH211" s="4">
        <f t="shared" si="372"/>
        <v>0.10165211000000129</v>
      </c>
      <c r="AI211">
        <v>-2.6765648E-2</v>
      </c>
      <c r="AJ211" s="4">
        <f t="shared" si="373"/>
        <v>-1.8721061999998709E-2</v>
      </c>
      <c r="AK211">
        <v>6.0496279999999999E-2</v>
      </c>
      <c r="AL211" s="4">
        <f t="shared" si="374"/>
        <v>-0.10598298999999871</v>
      </c>
      <c r="AM211">
        <v>-6.2330067000000003E-2</v>
      </c>
      <c r="AN211" s="4">
        <f t="shared" si="375"/>
        <v>1.6843357000001294E-2</v>
      </c>
      <c r="AO211">
        <v>0.20287142999999999</v>
      </c>
      <c r="AP211" s="4">
        <f t="shared" si="376"/>
        <v>-0.2483581399999987</v>
      </c>
      <c r="AQ211">
        <v>-2.7887419E-2</v>
      </c>
      <c r="AR211" s="4">
        <f t="shared" ref="AR211" si="417">$F211-AQ211</f>
        <v>-1.7599290999998709E-2</v>
      </c>
      <c r="AS211">
        <v>0.19358441000000001</v>
      </c>
      <c r="AT211" s="4">
        <f t="shared" si="378"/>
        <v>-0.23907111999999872</v>
      </c>
      <c r="AU211">
        <v>-3.1514958000000003E-2</v>
      </c>
      <c r="AV211" s="4">
        <f t="shared" si="379"/>
        <v>-1.3971751999998706E-2</v>
      </c>
      <c r="AW211">
        <v>-7.5112670000000006E-2</v>
      </c>
      <c r="AX211" s="4">
        <f t="shared" si="380"/>
        <v>2.9625960000001297E-2</v>
      </c>
      <c r="AY211">
        <v>1.7330056E-2</v>
      </c>
      <c r="AZ211" s="4">
        <f t="shared" si="381"/>
        <v>-6.2816765999998705E-2</v>
      </c>
      <c r="BA211">
        <v>0.35651695999999999</v>
      </c>
      <c r="BB211" s="4">
        <f t="shared" si="382"/>
        <v>-0.4020036699999987</v>
      </c>
      <c r="BC211">
        <v>1.1243794E-2</v>
      </c>
      <c r="BD211" s="4">
        <f t="shared" si="383"/>
        <v>-5.673050399999871E-2</v>
      </c>
      <c r="BE211">
        <v>-0.25157119999999999</v>
      </c>
      <c r="BF211" s="4">
        <f t="shared" si="384"/>
        <v>0.20608449000000129</v>
      </c>
      <c r="BG211">
        <v>0.139649</v>
      </c>
      <c r="BH211" s="4">
        <f t="shared" si="385"/>
        <v>-0.1851357099999987</v>
      </c>
      <c r="BI211">
        <v>0.29769099999999998</v>
      </c>
      <c r="BJ211" s="4">
        <f t="shared" si="386"/>
        <v>-0.34317770999999869</v>
      </c>
      <c r="BK211">
        <v>0.18174814</v>
      </c>
      <c r="BL211" s="4">
        <f t="shared" si="387"/>
        <v>-0.22723484999999871</v>
      </c>
      <c r="BM211">
        <v>-7.4969090000000002E-2</v>
      </c>
      <c r="BN211" s="4">
        <f t="shared" si="388"/>
        <v>2.9482380000001293E-2</v>
      </c>
      <c r="BO211">
        <v>0.12702662000000001</v>
      </c>
      <c r="BP211" s="4">
        <f t="shared" si="389"/>
        <v>-0.17251332999999872</v>
      </c>
      <c r="BQ211">
        <v>5.9359414000000003E-3</v>
      </c>
      <c r="BR211" s="4">
        <f t="shared" si="390"/>
        <v>-5.1422651399998708E-2</v>
      </c>
      <c r="BS211">
        <v>0.20249222</v>
      </c>
      <c r="BT211" s="4">
        <f t="shared" si="391"/>
        <v>-0.24797892999999871</v>
      </c>
      <c r="BU211">
        <v>5.9611227000000003E-2</v>
      </c>
      <c r="BV211" s="4">
        <f t="shared" si="392"/>
        <v>-0.10509793699999871</v>
      </c>
      <c r="BW211">
        <v>-0.16531957999999999</v>
      </c>
      <c r="BX211" s="4">
        <f t="shared" si="393"/>
        <v>0.11983287000000128</v>
      </c>
      <c r="BY211">
        <v>1.1725825000000001E-3</v>
      </c>
      <c r="BZ211" s="4">
        <f t="shared" si="394"/>
        <v>-4.6659292499998707E-2</v>
      </c>
      <c r="CA211">
        <v>0.16698393</v>
      </c>
      <c r="CB211" s="4">
        <f t="shared" si="395"/>
        <v>-0.21247063999999871</v>
      </c>
      <c r="CC211">
        <v>-4.0463410000000002E-3</v>
      </c>
      <c r="CD211" s="4">
        <f t="shared" si="396"/>
        <v>-4.1440368999998707E-2</v>
      </c>
      <c r="CE211">
        <v>0.1512088</v>
      </c>
      <c r="CF211" s="4">
        <f t="shared" si="397"/>
        <v>-0.19669550999999871</v>
      </c>
      <c r="CG211">
        <v>-0.28498432000000001</v>
      </c>
      <c r="CH211" s="4">
        <f t="shared" si="398"/>
        <v>0.2394976100000013</v>
      </c>
      <c r="CI211">
        <v>8.7388049999999995E-2</v>
      </c>
      <c r="CJ211" s="4">
        <f t="shared" si="399"/>
        <v>-0.1328747599999987</v>
      </c>
      <c r="CK211">
        <v>-3.0540533000000002E-2</v>
      </c>
      <c r="CL211" s="4">
        <f t="shared" si="400"/>
        <v>-1.4946176999998707E-2</v>
      </c>
      <c r="CM211">
        <v>-9.2417239999999998E-2</v>
      </c>
      <c r="CN211" s="4">
        <f t="shared" si="401"/>
        <v>4.6930530000001289E-2</v>
      </c>
      <c r="CO211">
        <v>-1.5386558E-2</v>
      </c>
      <c r="CP211" s="4">
        <f t="shared" si="402"/>
        <v>-3.0100151999998707E-2</v>
      </c>
      <c r="CQ211">
        <v>-6.5905110000000003E-2</v>
      </c>
      <c r="CR211" s="4">
        <f t="shared" si="403"/>
        <v>2.0418400000001294E-2</v>
      </c>
      <c r="CS211">
        <v>0.48334887999999998</v>
      </c>
      <c r="CT211" s="4">
        <f t="shared" si="404"/>
        <v>-0.52883558999999869</v>
      </c>
      <c r="CU211">
        <v>2.364614E-2</v>
      </c>
      <c r="CV211" s="4">
        <f t="shared" si="405"/>
        <v>-6.9132849999998705E-2</v>
      </c>
      <c r="CW211">
        <v>0.12969074999999999</v>
      </c>
      <c r="CX211" s="4">
        <f t="shared" si="406"/>
        <v>-0.1751774599999987</v>
      </c>
      <c r="CY211">
        <v>5.0502605999999998E-2</v>
      </c>
      <c r="CZ211" s="4">
        <f t="shared" si="407"/>
        <v>-9.5989315999998714E-2</v>
      </c>
      <c r="DA211">
        <v>-8.8547879999999995E-2</v>
      </c>
      <c r="DB211" s="4">
        <f t="shared" si="408"/>
        <v>4.3061170000001286E-2</v>
      </c>
      <c r="DC211">
        <v>-6.9491549999999999E-2</v>
      </c>
      <c r="DD211" s="4">
        <f t="shared" si="409"/>
        <v>2.400484000000129E-2</v>
      </c>
      <c r="DE211">
        <v>5.0502605999999998E-2</v>
      </c>
      <c r="DF211" s="4">
        <f t="shared" si="410"/>
        <v>-9.5989315999998714E-2</v>
      </c>
      <c r="DG211">
        <v>0.22499073</v>
      </c>
      <c r="DH211" s="4">
        <f t="shared" si="411"/>
        <v>-0.27047743999999874</v>
      </c>
      <c r="DI211">
        <v>1.5902380000000001E-2</v>
      </c>
      <c r="DJ211" s="4">
        <f t="shared" si="412"/>
        <v>-6.138908999999871E-2</v>
      </c>
      <c r="DK211">
        <v>2.1053419E-2</v>
      </c>
      <c r="DL211" s="4">
        <f t="shared" si="413"/>
        <v>-6.6540128999998713E-2</v>
      </c>
      <c r="DM211">
        <v>0.7477644</v>
      </c>
      <c r="DN211" s="4">
        <f t="shared" si="414"/>
        <v>-0.7932511099999987</v>
      </c>
      <c r="DO211">
        <v>5.0502605999999998E-2</v>
      </c>
      <c r="DP211" s="4">
        <f t="shared" si="415"/>
        <v>-9.5989315999998714E-2</v>
      </c>
    </row>
    <row r="212" spans="2:120">
      <c r="B212">
        <v>197</v>
      </c>
      <c r="C212" s="4">
        <v>1418.8403519999999</v>
      </c>
      <c r="D212" s="4">
        <v>3398.568276</v>
      </c>
      <c r="E212" s="4">
        <v>0</v>
      </c>
      <c r="F212" s="4">
        <v>-1.5971370000002594E-2</v>
      </c>
      <c r="G212" s="4">
        <v>3.6262860000000001E-2</v>
      </c>
      <c r="H212" s="4">
        <f t="shared" si="359"/>
        <v>-5.2234230000002595E-2</v>
      </c>
      <c r="I212" s="4">
        <v>-2.9206251999999999E-2</v>
      </c>
      <c r="J212" s="4">
        <f t="shared" si="360"/>
        <v>1.3234881999997405E-2</v>
      </c>
      <c r="K212">
        <v>-0.28930785999999997</v>
      </c>
      <c r="L212" s="4">
        <f t="shared" si="361"/>
        <v>0.27333648999999738</v>
      </c>
      <c r="M212">
        <v>-0.28930785999999997</v>
      </c>
      <c r="N212" s="4">
        <f t="shared" si="362"/>
        <v>0.27333648999999738</v>
      </c>
      <c r="O212">
        <v>-5.2898402999999997E-2</v>
      </c>
      <c r="P212" s="4">
        <f t="shared" si="363"/>
        <v>3.6927032999997403E-2</v>
      </c>
      <c r="Q212">
        <v>0.17587775999999999</v>
      </c>
      <c r="R212" s="4">
        <f t="shared" si="364"/>
        <v>-0.19184913000000259</v>
      </c>
      <c r="S212">
        <v>-0.10805684</v>
      </c>
      <c r="T212" s="4">
        <f t="shared" si="365"/>
        <v>9.2085469999997407E-2</v>
      </c>
      <c r="U212">
        <v>-0.16251999</v>
      </c>
      <c r="V212" s="4">
        <f t="shared" si="366"/>
        <v>0.14654861999999741</v>
      </c>
      <c r="W212">
        <v>0.17265080999999999</v>
      </c>
      <c r="X212" s="4">
        <f t="shared" si="367"/>
        <v>-0.18862218000000258</v>
      </c>
      <c r="Z212" s="4">
        <f t="shared" si="368"/>
        <v>-1.5971370000002594E-2</v>
      </c>
      <c r="AA212">
        <v>0.1867026</v>
      </c>
      <c r="AB212" s="4">
        <f t="shared" si="369"/>
        <v>-0.20267397000000259</v>
      </c>
      <c r="AC212">
        <v>0.27033296000000001</v>
      </c>
      <c r="AD212" s="4">
        <f t="shared" si="370"/>
        <v>-0.2863043300000026</v>
      </c>
      <c r="AE212">
        <v>-0.1955818</v>
      </c>
      <c r="AF212" s="4">
        <f t="shared" si="371"/>
        <v>0.17961042999999741</v>
      </c>
      <c r="AG212">
        <v>-0.14689447</v>
      </c>
      <c r="AH212" s="4">
        <f t="shared" si="372"/>
        <v>0.13092309999999741</v>
      </c>
      <c r="AI212">
        <v>-3.0848741999999998E-2</v>
      </c>
      <c r="AJ212" s="4">
        <f t="shared" si="373"/>
        <v>1.4877371999997405E-2</v>
      </c>
      <c r="AK212">
        <v>6.7367449999999995E-2</v>
      </c>
      <c r="AL212" s="4">
        <f t="shared" si="374"/>
        <v>-8.3338820000002589E-2</v>
      </c>
      <c r="AM212">
        <v>-6.5201540000000002E-2</v>
      </c>
      <c r="AN212" s="4">
        <f t="shared" si="375"/>
        <v>4.9230169999997409E-2</v>
      </c>
      <c r="AO212">
        <v>0.19785158</v>
      </c>
      <c r="AP212" s="4">
        <f t="shared" si="376"/>
        <v>-0.21382295000000259</v>
      </c>
      <c r="AQ212">
        <v>-2.7173141000000001E-2</v>
      </c>
      <c r="AR212" s="4">
        <f t="shared" ref="AR212" si="418">$F212-AQ212</f>
        <v>1.1201770999997408E-2</v>
      </c>
      <c r="AS212">
        <v>0.19531768999999999</v>
      </c>
      <c r="AT212" s="4">
        <f t="shared" si="378"/>
        <v>-0.21128906000000258</v>
      </c>
      <c r="AU212">
        <v>-3.2423034000000003E-2</v>
      </c>
      <c r="AV212" s="4">
        <f t="shared" si="379"/>
        <v>1.645166399999741E-2</v>
      </c>
      <c r="AW212">
        <v>-7.5975790000000001E-2</v>
      </c>
      <c r="AX212" s="4">
        <f t="shared" si="380"/>
        <v>6.0004419999997408E-2</v>
      </c>
      <c r="AY212">
        <v>1.9455502E-2</v>
      </c>
      <c r="AZ212" s="4">
        <f t="shared" si="381"/>
        <v>-3.5426872000002593E-2</v>
      </c>
      <c r="BA212">
        <v>0.40160877</v>
      </c>
      <c r="BB212" s="4">
        <f t="shared" si="382"/>
        <v>-0.4175801400000026</v>
      </c>
      <c r="BC212">
        <v>1.9189844000000001E-2</v>
      </c>
      <c r="BD212" s="4">
        <f t="shared" si="383"/>
        <v>-3.5161214000002591E-2</v>
      </c>
      <c r="BE212">
        <v>-0.19058791</v>
      </c>
      <c r="BF212" s="4">
        <f t="shared" si="384"/>
        <v>0.17461653999999741</v>
      </c>
      <c r="BG212">
        <v>0.14345917</v>
      </c>
      <c r="BH212" s="4">
        <f t="shared" si="385"/>
        <v>-0.15943054000000259</v>
      </c>
      <c r="BI212">
        <v>0.28588449999999999</v>
      </c>
      <c r="BJ212" s="4">
        <f t="shared" si="386"/>
        <v>-0.30185587000000258</v>
      </c>
      <c r="BK212">
        <v>0.18697406</v>
      </c>
      <c r="BL212" s="4">
        <f t="shared" si="387"/>
        <v>-0.20294543000000259</v>
      </c>
      <c r="BM212">
        <v>-8.1016295000000002E-2</v>
      </c>
      <c r="BN212" s="4">
        <f t="shared" si="388"/>
        <v>6.5044924999997408E-2</v>
      </c>
      <c r="BO212">
        <v>0.12756006</v>
      </c>
      <c r="BP212" s="4">
        <f t="shared" si="389"/>
        <v>-0.1435314300000026</v>
      </c>
      <c r="BQ212">
        <v>2.7136293000000001E-3</v>
      </c>
      <c r="BR212" s="4">
        <f t="shared" si="390"/>
        <v>-1.8684999300002593E-2</v>
      </c>
      <c r="BS212">
        <v>0.20749915999999999</v>
      </c>
      <c r="BT212" s="4">
        <f t="shared" si="391"/>
        <v>-0.22347053000000258</v>
      </c>
      <c r="BU212">
        <v>6.4416185000000001E-2</v>
      </c>
      <c r="BV212" s="4">
        <f t="shared" si="392"/>
        <v>-8.0387555000002595E-2</v>
      </c>
      <c r="BW212">
        <v>-0.17029035000000001</v>
      </c>
      <c r="BX212" s="4">
        <f t="shared" si="393"/>
        <v>0.15431897999999741</v>
      </c>
      <c r="BY212">
        <v>5.3090806999999997E-3</v>
      </c>
      <c r="BZ212" s="4">
        <f t="shared" si="394"/>
        <v>-2.1280450700002593E-2</v>
      </c>
      <c r="CA212">
        <v>0.18240977999999999</v>
      </c>
      <c r="CB212" s="4">
        <f t="shared" si="395"/>
        <v>-0.19838115000000259</v>
      </c>
      <c r="CC212">
        <v>-1.1191515000000001E-2</v>
      </c>
      <c r="CD212" s="4">
        <f t="shared" si="396"/>
        <v>-4.7798550000025929E-3</v>
      </c>
      <c r="CE212">
        <v>0.15632945000000001</v>
      </c>
      <c r="CF212" s="4">
        <f t="shared" si="397"/>
        <v>-0.1723008200000026</v>
      </c>
      <c r="CG212">
        <v>-0.28339500000000001</v>
      </c>
      <c r="CH212" s="4">
        <f t="shared" si="398"/>
        <v>0.26742362999999741</v>
      </c>
      <c r="CI212">
        <v>7.8398615000000005E-2</v>
      </c>
      <c r="CJ212" s="4">
        <f t="shared" si="399"/>
        <v>-9.4369985000002599E-2</v>
      </c>
      <c r="CK212">
        <v>-1.55610135E-2</v>
      </c>
      <c r="CL212" s="4">
        <f t="shared" si="400"/>
        <v>-4.1035650000259376E-4</v>
      </c>
      <c r="CM212">
        <v>-9.3238849999999998E-2</v>
      </c>
      <c r="CN212" s="4">
        <f t="shared" si="401"/>
        <v>7.7267479999997404E-2</v>
      </c>
      <c r="CO212">
        <v>-1.1845965E-2</v>
      </c>
      <c r="CP212" s="4">
        <f t="shared" si="402"/>
        <v>-4.1254050000025938E-3</v>
      </c>
      <c r="CQ212">
        <v>-7.0931540000000001E-2</v>
      </c>
      <c r="CR212" s="4">
        <f t="shared" si="403"/>
        <v>5.4960169999997407E-2</v>
      </c>
      <c r="CS212">
        <v>0.48740645999999999</v>
      </c>
      <c r="CT212" s="4">
        <f t="shared" si="404"/>
        <v>-0.50337783000000258</v>
      </c>
      <c r="CU212">
        <v>2.3836505000000001E-2</v>
      </c>
      <c r="CV212" s="4">
        <f t="shared" si="405"/>
        <v>-3.9807875000002595E-2</v>
      </c>
      <c r="CW212">
        <v>0.12390347</v>
      </c>
      <c r="CX212" s="4">
        <f t="shared" si="406"/>
        <v>-0.13987484000000261</v>
      </c>
      <c r="CY212">
        <v>6.0664750000000003E-2</v>
      </c>
      <c r="CZ212" s="4">
        <f t="shared" si="407"/>
        <v>-7.6636120000002597E-2</v>
      </c>
      <c r="DA212">
        <v>-8.9176333999999996E-2</v>
      </c>
      <c r="DB212" s="4">
        <f t="shared" si="408"/>
        <v>7.3204963999997402E-2</v>
      </c>
      <c r="DC212">
        <v>-7.1097783999999997E-2</v>
      </c>
      <c r="DD212" s="4">
        <f t="shared" si="409"/>
        <v>5.5126413999997403E-2</v>
      </c>
      <c r="DE212">
        <v>6.0664750000000003E-2</v>
      </c>
      <c r="DF212" s="4">
        <f t="shared" si="410"/>
        <v>-7.6636120000002597E-2</v>
      </c>
      <c r="DG212">
        <v>0.22576479999999999</v>
      </c>
      <c r="DH212" s="4">
        <f t="shared" si="411"/>
        <v>-0.24173617000000258</v>
      </c>
      <c r="DI212">
        <v>1.5629885999999999E-2</v>
      </c>
      <c r="DJ212" s="4">
        <f t="shared" si="412"/>
        <v>-3.1601256000002589E-2</v>
      </c>
      <c r="DK212">
        <v>2.1342836E-2</v>
      </c>
      <c r="DL212" s="4">
        <f t="shared" si="413"/>
        <v>-3.7314206000002598E-2</v>
      </c>
      <c r="DM212">
        <v>0.75841650000000005</v>
      </c>
      <c r="DN212" s="4">
        <f t="shared" si="414"/>
        <v>-0.77438787000000264</v>
      </c>
      <c r="DO212">
        <v>6.0664750000000003E-2</v>
      </c>
      <c r="DP212" s="4">
        <f t="shared" si="415"/>
        <v>-7.6636120000002597E-2</v>
      </c>
    </row>
    <row r="213" spans="2:120">
      <c r="B213">
        <v>198</v>
      </c>
      <c r="C213" s="4">
        <v>1418.5375369999999</v>
      </c>
      <c r="D213" s="4">
        <v>3399.2349140000001</v>
      </c>
      <c r="E213" s="4">
        <v>0</v>
      </c>
      <c r="F213" s="4">
        <v>-1.8403630000001669E-2</v>
      </c>
      <c r="G213" s="4">
        <v>3.4768357999999999E-2</v>
      </c>
      <c r="H213" s="4">
        <f t="shared" si="359"/>
        <v>-5.3171988000001669E-2</v>
      </c>
      <c r="I213" s="4">
        <v>-3.5618555000000003E-2</v>
      </c>
      <c r="J213" s="4">
        <f t="shared" si="360"/>
        <v>1.7214924999998334E-2</v>
      </c>
      <c r="K213">
        <v>-0.28810750000000002</v>
      </c>
      <c r="L213" s="4">
        <f t="shared" si="361"/>
        <v>0.26970386999999835</v>
      </c>
      <c r="M213">
        <v>-0.28810750000000002</v>
      </c>
      <c r="N213" s="4">
        <f t="shared" si="362"/>
        <v>0.26970386999999835</v>
      </c>
      <c r="O213">
        <v>-5.9780497000000002E-2</v>
      </c>
      <c r="P213" s="4">
        <f t="shared" si="363"/>
        <v>4.1376866999998332E-2</v>
      </c>
      <c r="Q213">
        <v>0.16864197</v>
      </c>
      <c r="R213" s="4">
        <f t="shared" si="364"/>
        <v>-0.18704560000000167</v>
      </c>
      <c r="S213">
        <v>-0.11226988</v>
      </c>
      <c r="T213" s="4">
        <f t="shared" si="365"/>
        <v>9.3866249999998333E-2</v>
      </c>
      <c r="U213">
        <v>-0.16068437999999999</v>
      </c>
      <c r="V213" s="4">
        <f t="shared" si="366"/>
        <v>0.14228074999999832</v>
      </c>
      <c r="W213">
        <v>0.17121130000000001</v>
      </c>
      <c r="X213" s="4">
        <f t="shared" si="367"/>
        <v>-0.18961493000000168</v>
      </c>
      <c r="Z213" s="4">
        <f t="shared" si="368"/>
        <v>-1.8403630000001669E-2</v>
      </c>
      <c r="AA213">
        <v>0.20376876999999999</v>
      </c>
      <c r="AB213" s="4">
        <f t="shared" si="369"/>
        <v>-0.22217240000000166</v>
      </c>
      <c r="AC213">
        <v>0.25106647999999998</v>
      </c>
      <c r="AD213" s="4">
        <f t="shared" si="370"/>
        <v>-0.26947011000000165</v>
      </c>
      <c r="AE213">
        <v>-0.1987961</v>
      </c>
      <c r="AF213" s="4">
        <f t="shared" si="371"/>
        <v>0.18039246999999833</v>
      </c>
      <c r="AG213">
        <v>-0.14609237</v>
      </c>
      <c r="AH213" s="4">
        <f t="shared" si="372"/>
        <v>0.12768873999999833</v>
      </c>
      <c r="AI213">
        <v>-3.6613426999999997E-2</v>
      </c>
      <c r="AJ213" s="4">
        <f t="shared" si="373"/>
        <v>1.8209796999998328E-2</v>
      </c>
      <c r="AK213">
        <v>6.8962570000000001E-2</v>
      </c>
      <c r="AL213" s="4">
        <f t="shared" si="374"/>
        <v>-8.736620000000167E-2</v>
      </c>
      <c r="AM213">
        <v>-6.6458729999999994E-2</v>
      </c>
      <c r="AN213" s="4">
        <f t="shared" si="375"/>
        <v>4.8055099999998324E-2</v>
      </c>
      <c r="AO213">
        <v>0.19038158999999999</v>
      </c>
      <c r="AP213" s="4">
        <f t="shared" si="376"/>
        <v>-0.20878522000000166</v>
      </c>
      <c r="AQ213">
        <v>-2.5260253E-2</v>
      </c>
      <c r="AR213" s="4">
        <f t="shared" ref="AR213" si="419">$F213-AQ213</f>
        <v>6.8566229999983304E-3</v>
      </c>
      <c r="AS213">
        <v>0.19763612999999999</v>
      </c>
      <c r="AT213" s="4">
        <f t="shared" si="378"/>
        <v>-0.21603976000000166</v>
      </c>
      <c r="AU213">
        <v>-3.5390354999999998E-2</v>
      </c>
      <c r="AV213" s="4">
        <f t="shared" si="379"/>
        <v>1.6986724999998329E-2</v>
      </c>
      <c r="AW213">
        <v>-7.6072520000000005E-2</v>
      </c>
      <c r="AX213" s="4">
        <f t="shared" si="380"/>
        <v>5.7668889999998335E-2</v>
      </c>
      <c r="AY213">
        <v>2.4571953000000001E-2</v>
      </c>
      <c r="AZ213" s="4">
        <f t="shared" si="381"/>
        <v>-4.297558300000167E-2</v>
      </c>
      <c r="BA213">
        <v>0.4332259</v>
      </c>
      <c r="BB213" s="4">
        <f t="shared" si="382"/>
        <v>-0.45162953000000167</v>
      </c>
      <c r="BC213">
        <v>1.6277393000000001E-2</v>
      </c>
      <c r="BD213" s="4">
        <f t="shared" si="383"/>
        <v>-3.4681023000001671E-2</v>
      </c>
      <c r="BE213">
        <v>-0.10742692</v>
      </c>
      <c r="BF213" s="4">
        <f t="shared" si="384"/>
        <v>8.9023289999998326E-2</v>
      </c>
      <c r="BG213">
        <v>0.14766177999999999</v>
      </c>
      <c r="BH213" s="4">
        <f t="shared" si="385"/>
        <v>-0.16606541000000166</v>
      </c>
      <c r="BI213">
        <v>0.28320002999999999</v>
      </c>
      <c r="BJ213" s="4">
        <f t="shared" si="386"/>
        <v>-0.30160366000000166</v>
      </c>
      <c r="BK213">
        <v>0.18610567</v>
      </c>
      <c r="BL213" s="4">
        <f t="shared" si="387"/>
        <v>-0.20450930000000167</v>
      </c>
      <c r="BM213">
        <v>-7.5889929999999994E-2</v>
      </c>
      <c r="BN213" s="4">
        <f t="shared" si="388"/>
        <v>5.7486299999998325E-2</v>
      </c>
      <c r="BO213">
        <v>0.13252143999999999</v>
      </c>
      <c r="BP213" s="4">
        <f t="shared" si="389"/>
        <v>-0.15092507000000166</v>
      </c>
      <c r="BQ213">
        <v>9.2638820000000006E-5</v>
      </c>
      <c r="BR213" s="4">
        <f t="shared" si="390"/>
        <v>-1.849626882000167E-2</v>
      </c>
      <c r="BS213">
        <v>0.20896819</v>
      </c>
      <c r="BT213" s="4">
        <f t="shared" si="391"/>
        <v>-0.22737182000000167</v>
      </c>
      <c r="BU213">
        <v>7.5687610000000002E-2</v>
      </c>
      <c r="BV213" s="4">
        <f t="shared" si="392"/>
        <v>-9.4091240000001672E-2</v>
      </c>
      <c r="BW213">
        <v>-0.16519800000000001</v>
      </c>
      <c r="BX213" s="4">
        <f t="shared" si="393"/>
        <v>0.14679436999999834</v>
      </c>
      <c r="BY213">
        <v>4.4804579999999997E-3</v>
      </c>
      <c r="BZ213" s="4">
        <f t="shared" si="394"/>
        <v>-2.2884088000001669E-2</v>
      </c>
      <c r="CA213">
        <v>0.18917792</v>
      </c>
      <c r="CB213" s="4">
        <f t="shared" si="395"/>
        <v>-0.20758155000000167</v>
      </c>
      <c r="CC213">
        <v>-2.4483886999999999E-2</v>
      </c>
      <c r="CD213" s="4">
        <f t="shared" si="396"/>
        <v>6.0802569999983298E-3</v>
      </c>
      <c r="CE213">
        <v>0.15686396999999999</v>
      </c>
      <c r="CF213" s="4">
        <f t="shared" si="397"/>
        <v>-0.17526760000000166</v>
      </c>
      <c r="CG213">
        <v>-0.28215175999999997</v>
      </c>
      <c r="CH213" s="4">
        <f t="shared" si="398"/>
        <v>0.2637481299999983</v>
      </c>
      <c r="CI213">
        <v>7.8274064000000004E-2</v>
      </c>
      <c r="CJ213" s="4">
        <f t="shared" si="399"/>
        <v>-9.6677694000001674E-2</v>
      </c>
      <c r="CK213">
        <v>-1.8942678000000001E-2</v>
      </c>
      <c r="CL213" s="4">
        <f t="shared" si="400"/>
        <v>5.390479999983315E-4</v>
      </c>
      <c r="CM213">
        <v>-9.1220239999999994E-2</v>
      </c>
      <c r="CN213" s="4">
        <f t="shared" si="401"/>
        <v>7.2816609999998325E-2</v>
      </c>
      <c r="CO213">
        <v>-1.4158789999999999E-2</v>
      </c>
      <c r="CP213" s="4">
        <f t="shared" si="402"/>
        <v>-4.2448400000016703E-3</v>
      </c>
      <c r="CQ213">
        <v>-7.256899E-2</v>
      </c>
      <c r="CR213" s="4">
        <f t="shared" si="403"/>
        <v>5.416535999999833E-2</v>
      </c>
      <c r="CS213">
        <v>0.48689342000000002</v>
      </c>
      <c r="CT213" s="4">
        <f t="shared" si="404"/>
        <v>-0.50529705000000169</v>
      </c>
      <c r="CU213">
        <v>2.4515592999999999E-2</v>
      </c>
      <c r="CV213" s="4">
        <f t="shared" si="405"/>
        <v>-4.2919223000001672E-2</v>
      </c>
      <c r="CW213">
        <v>0.12793514</v>
      </c>
      <c r="CX213" s="4">
        <f t="shared" si="406"/>
        <v>-0.14633877000000167</v>
      </c>
      <c r="CY213">
        <v>6.9012050000000005E-2</v>
      </c>
      <c r="CZ213" s="4">
        <f t="shared" si="407"/>
        <v>-8.7415680000001675E-2</v>
      </c>
      <c r="DA213">
        <v>-8.9599209999999999E-2</v>
      </c>
      <c r="DB213" s="4">
        <f t="shared" si="408"/>
        <v>7.1195579999998329E-2</v>
      </c>
      <c r="DC213">
        <v>-7.2592240000000002E-2</v>
      </c>
      <c r="DD213" s="4">
        <f t="shared" si="409"/>
        <v>5.4188609999998333E-2</v>
      </c>
      <c r="DE213">
        <v>6.9012050000000005E-2</v>
      </c>
      <c r="DF213" s="4">
        <f t="shared" si="410"/>
        <v>-8.7415680000001675E-2</v>
      </c>
      <c r="DG213">
        <v>0.22595609999999999</v>
      </c>
      <c r="DH213" s="4">
        <f t="shared" si="411"/>
        <v>-0.24435973000000166</v>
      </c>
      <c r="DI213">
        <v>1.3508757999999999E-2</v>
      </c>
      <c r="DJ213" s="4">
        <f t="shared" si="412"/>
        <v>-3.1912388000001665E-2</v>
      </c>
      <c r="DK213">
        <v>2.0490060000000001E-2</v>
      </c>
      <c r="DL213" s="4">
        <f t="shared" si="413"/>
        <v>-3.8893690000001674E-2</v>
      </c>
      <c r="DM213">
        <v>0.75798005000000002</v>
      </c>
      <c r="DN213" s="4">
        <f t="shared" si="414"/>
        <v>-0.77638368000000169</v>
      </c>
      <c r="DO213">
        <v>6.9012050000000005E-2</v>
      </c>
      <c r="DP213" s="4">
        <f t="shared" si="415"/>
        <v>-8.7415680000001675E-2</v>
      </c>
    </row>
    <row r="214" spans="2:120">
      <c r="B214">
        <v>199</v>
      </c>
      <c r="C214" s="4">
        <v>1418.984295</v>
      </c>
      <c r="D214" s="4">
        <v>3400.701626</v>
      </c>
      <c r="E214" s="4">
        <v>0</v>
      </c>
      <c r="F214" s="4">
        <v>-7.2916540000001362E-2</v>
      </c>
      <c r="G214" s="4">
        <v>3.8261450000000002E-2</v>
      </c>
      <c r="H214" s="4">
        <f t="shared" si="359"/>
        <v>-0.11117799000000136</v>
      </c>
      <c r="I214" s="4">
        <v>-3.0449978999999999E-2</v>
      </c>
      <c r="J214" s="4">
        <f t="shared" si="360"/>
        <v>-4.246656100000136E-2</v>
      </c>
      <c r="K214">
        <v>-0.29232471999999998</v>
      </c>
      <c r="L214" s="4">
        <f t="shared" si="361"/>
        <v>0.21940817999999862</v>
      </c>
      <c r="M214">
        <v>-0.29232471999999998</v>
      </c>
      <c r="N214" s="4">
        <f t="shared" si="362"/>
        <v>0.21940817999999862</v>
      </c>
      <c r="O214">
        <v>-5.7415206000000003E-2</v>
      </c>
      <c r="P214" s="4">
        <f t="shared" si="363"/>
        <v>-1.5501334000001359E-2</v>
      </c>
      <c r="Q214">
        <v>0.1455641</v>
      </c>
      <c r="R214" s="4">
        <f t="shared" si="364"/>
        <v>-0.21848064000000136</v>
      </c>
      <c r="S214">
        <v>-0.11253036</v>
      </c>
      <c r="T214" s="4">
        <f t="shared" si="365"/>
        <v>3.9613819999998634E-2</v>
      </c>
      <c r="U214">
        <v>-0.15370967999999999</v>
      </c>
      <c r="V214" s="4">
        <f t="shared" si="366"/>
        <v>8.0793139999998626E-2</v>
      </c>
      <c r="W214">
        <v>0.17219596000000001</v>
      </c>
      <c r="X214" s="4">
        <f t="shared" si="367"/>
        <v>-0.24511250000000137</v>
      </c>
      <c r="Z214" s="4">
        <f t="shared" si="368"/>
        <v>-7.2916540000001362E-2</v>
      </c>
      <c r="AA214">
        <v>0.22197210000000001</v>
      </c>
      <c r="AB214" s="4">
        <f t="shared" si="369"/>
        <v>-0.29488864000000137</v>
      </c>
      <c r="AC214">
        <v>0.25432333000000001</v>
      </c>
      <c r="AD214" s="4">
        <f t="shared" si="370"/>
        <v>-0.32723987000000138</v>
      </c>
      <c r="AE214">
        <v>-0.20745764999999999</v>
      </c>
      <c r="AF214" s="4">
        <f t="shared" si="371"/>
        <v>0.13454110999999863</v>
      </c>
      <c r="AG214">
        <v>-0.13463965</v>
      </c>
      <c r="AH214" s="4">
        <f t="shared" si="372"/>
        <v>6.1723109999998638E-2</v>
      </c>
      <c r="AI214">
        <v>-3.2688073999999998E-2</v>
      </c>
      <c r="AJ214" s="4">
        <f t="shared" si="373"/>
        <v>-4.0228466000001364E-2</v>
      </c>
      <c r="AK214">
        <v>7.4265700000000004E-2</v>
      </c>
      <c r="AL214" s="4">
        <f t="shared" si="374"/>
        <v>-0.14718224000000135</v>
      </c>
      <c r="AM214">
        <v>-7.0957489999999998E-2</v>
      </c>
      <c r="AN214" s="4">
        <f t="shared" si="375"/>
        <v>-1.9590500000013639E-3</v>
      </c>
      <c r="AO214">
        <v>0.18480308000000001</v>
      </c>
      <c r="AP214" s="4">
        <f t="shared" si="376"/>
        <v>-0.25771962000000137</v>
      </c>
      <c r="AQ214">
        <v>-2.1327063E-2</v>
      </c>
      <c r="AR214" s="4">
        <f t="shared" ref="AR214" si="420">$F214-AQ214</f>
        <v>-5.1589477000001362E-2</v>
      </c>
      <c r="AS214">
        <v>0.19456478999999999</v>
      </c>
      <c r="AT214" s="4">
        <f t="shared" si="378"/>
        <v>-0.26748133000000135</v>
      </c>
      <c r="AU214">
        <v>-3.6773514E-2</v>
      </c>
      <c r="AV214" s="4">
        <f t="shared" si="379"/>
        <v>-3.6143026000001362E-2</v>
      </c>
      <c r="AW214">
        <v>-8.87931E-2</v>
      </c>
      <c r="AX214" s="4">
        <f t="shared" si="380"/>
        <v>1.5876559999998638E-2</v>
      </c>
      <c r="AY214">
        <v>2.3372527000000001E-2</v>
      </c>
      <c r="AZ214" s="4">
        <f t="shared" si="381"/>
        <v>-9.6289067000001366E-2</v>
      </c>
      <c r="BA214">
        <v>0.46236475999999999</v>
      </c>
      <c r="BB214" s="4">
        <f t="shared" si="382"/>
        <v>-0.5352813000000014</v>
      </c>
      <c r="BC214">
        <v>2.1828714999999999E-2</v>
      </c>
      <c r="BD214" s="4">
        <f t="shared" si="383"/>
        <v>-9.474525500000136E-2</v>
      </c>
      <c r="BE214">
        <v>-7.3864794999999997E-2</v>
      </c>
      <c r="BF214" s="4">
        <f t="shared" si="384"/>
        <v>9.4825499999863505E-4</v>
      </c>
      <c r="BG214">
        <v>0.14442505</v>
      </c>
      <c r="BH214" s="4">
        <f t="shared" si="385"/>
        <v>-0.21734159000000136</v>
      </c>
      <c r="BI214">
        <v>0.26544585999999998</v>
      </c>
      <c r="BJ214" s="4">
        <f t="shared" si="386"/>
        <v>-0.33836240000000134</v>
      </c>
      <c r="BK214">
        <v>0.18539227999999999</v>
      </c>
      <c r="BL214" s="4">
        <f t="shared" si="387"/>
        <v>-0.25830882000000133</v>
      </c>
      <c r="BM214">
        <v>-7.9881439999999998E-2</v>
      </c>
      <c r="BN214" s="4">
        <f t="shared" si="388"/>
        <v>6.9648999999986361E-3</v>
      </c>
      <c r="BO214">
        <v>0.13092490000000001</v>
      </c>
      <c r="BP214" s="4">
        <f t="shared" si="389"/>
        <v>-0.20384144000000137</v>
      </c>
      <c r="BQ214">
        <v>-1.466192E-2</v>
      </c>
      <c r="BR214" s="4">
        <f t="shared" si="390"/>
        <v>-5.825462000000136E-2</v>
      </c>
      <c r="BS214">
        <v>0.19935237</v>
      </c>
      <c r="BT214" s="4">
        <f t="shared" si="391"/>
        <v>-0.27226891000000136</v>
      </c>
      <c r="BU214">
        <v>7.8422710000000007E-2</v>
      </c>
      <c r="BV214" s="4">
        <f t="shared" si="392"/>
        <v>-0.15133925000000137</v>
      </c>
      <c r="BW214">
        <v>-0.1632604</v>
      </c>
      <c r="BX214" s="4">
        <f t="shared" si="393"/>
        <v>9.0343859999998638E-2</v>
      </c>
      <c r="BY214">
        <v>1.1214171E-2</v>
      </c>
      <c r="BZ214" s="4">
        <f t="shared" si="394"/>
        <v>-8.4130711000001357E-2</v>
      </c>
      <c r="CA214">
        <v>0.18415184000000001</v>
      </c>
      <c r="CB214" s="4">
        <f t="shared" si="395"/>
        <v>-0.25706838000000137</v>
      </c>
      <c r="CC214">
        <v>-6.5454253999999998E-3</v>
      </c>
      <c r="CD214" s="4">
        <f t="shared" si="396"/>
        <v>-6.6371114600001363E-2</v>
      </c>
      <c r="CE214">
        <v>0.15937446</v>
      </c>
      <c r="CF214" s="4">
        <f t="shared" si="397"/>
        <v>-0.23229100000000136</v>
      </c>
      <c r="CG214">
        <v>-0.28589234000000002</v>
      </c>
      <c r="CH214" s="4">
        <f t="shared" si="398"/>
        <v>0.21297579999999866</v>
      </c>
      <c r="CI214">
        <v>0.10515801</v>
      </c>
      <c r="CJ214" s="4">
        <f t="shared" si="399"/>
        <v>-0.17807455000000136</v>
      </c>
      <c r="CK214">
        <v>-7.9313839999999997E-3</v>
      </c>
      <c r="CL214" s="4">
        <f t="shared" si="400"/>
        <v>-6.4985156000001362E-2</v>
      </c>
      <c r="CM214">
        <v>-9.8582390000000006E-2</v>
      </c>
      <c r="CN214" s="4">
        <f t="shared" si="401"/>
        <v>2.5665849999998644E-2</v>
      </c>
      <c r="CO214">
        <v>-1.0899218E-2</v>
      </c>
      <c r="CP214" s="4">
        <f t="shared" si="402"/>
        <v>-6.201732200000136E-2</v>
      </c>
      <c r="CQ214">
        <v>-7.8072180000000005E-2</v>
      </c>
      <c r="CR214" s="4">
        <f t="shared" si="403"/>
        <v>5.155639999998643E-3</v>
      </c>
      <c r="CS214">
        <v>0.48103368000000002</v>
      </c>
      <c r="CT214" s="4">
        <f t="shared" si="404"/>
        <v>-0.55395022000000138</v>
      </c>
      <c r="CU214">
        <v>2.3072502000000002E-2</v>
      </c>
      <c r="CV214" s="4">
        <f t="shared" si="405"/>
        <v>-9.5989042000001357E-2</v>
      </c>
      <c r="CW214">
        <v>0.12665366</v>
      </c>
      <c r="CX214" s="4">
        <f t="shared" si="406"/>
        <v>-0.19957020000000136</v>
      </c>
      <c r="CY214">
        <v>6.8379893999999997E-2</v>
      </c>
      <c r="CZ214" s="4">
        <f t="shared" si="407"/>
        <v>-0.14129643400000136</v>
      </c>
      <c r="DA214">
        <v>-8.8368080000000002E-2</v>
      </c>
      <c r="DB214" s="4">
        <f t="shared" si="408"/>
        <v>1.545153999999864E-2</v>
      </c>
      <c r="DC214">
        <v>-7.5126440000000003E-2</v>
      </c>
      <c r="DD214" s="4">
        <f t="shared" si="409"/>
        <v>2.2098999999986407E-3</v>
      </c>
      <c r="DE214">
        <v>6.8379893999999997E-2</v>
      </c>
      <c r="DF214" s="4">
        <f t="shared" si="410"/>
        <v>-0.14129643400000136</v>
      </c>
      <c r="DG214">
        <v>0.22309406000000001</v>
      </c>
      <c r="DH214" s="4">
        <f t="shared" si="411"/>
        <v>-0.29601060000000134</v>
      </c>
      <c r="DI214">
        <v>1.3363277999999999E-2</v>
      </c>
      <c r="DJ214" s="4">
        <f t="shared" si="412"/>
        <v>-8.6279818000001368E-2</v>
      </c>
      <c r="DK214">
        <v>2.4814633999999999E-2</v>
      </c>
      <c r="DL214" s="4">
        <f t="shared" si="413"/>
        <v>-9.7731174000001364E-2</v>
      </c>
      <c r="DM214">
        <v>0.72462475000000004</v>
      </c>
      <c r="DN214" s="4">
        <f t="shared" si="414"/>
        <v>-0.7975412900000014</v>
      </c>
      <c r="DO214">
        <v>6.8379893999999997E-2</v>
      </c>
      <c r="DP214" s="4">
        <f t="shared" si="415"/>
        <v>-0.14129643400000136</v>
      </c>
    </row>
    <row r="215" spans="2:120">
      <c r="B215">
        <v>200</v>
      </c>
      <c r="C215" s="4">
        <v>1419.207662</v>
      </c>
      <c r="D215" s="4">
        <v>3403.130627</v>
      </c>
      <c r="E215" s="4">
        <v>0</v>
      </c>
      <c r="F215" s="4">
        <v>0.32465299000000414</v>
      </c>
      <c r="G215" s="4">
        <v>2.3053477999999999E-2</v>
      </c>
      <c r="H215" s="4">
        <f t="shared" si="359"/>
        <v>0.30159951200000412</v>
      </c>
      <c r="I215" s="4">
        <v>-7.2828162999999998E-3</v>
      </c>
      <c r="J215" s="4">
        <f t="shared" si="360"/>
        <v>0.33193580630000413</v>
      </c>
      <c r="K215">
        <v>-0.2929214</v>
      </c>
      <c r="L215" s="4">
        <f t="shared" si="361"/>
        <v>0.61757439000000414</v>
      </c>
      <c r="M215">
        <v>-0.2929214</v>
      </c>
      <c r="N215" s="4">
        <f t="shared" si="362"/>
        <v>0.61757439000000414</v>
      </c>
      <c r="O215">
        <v>-5.9822264999999999E-2</v>
      </c>
      <c r="P215" s="4">
        <f t="shared" si="363"/>
        <v>0.38447525500000412</v>
      </c>
      <c r="Q215">
        <v>9.4031680000000006E-2</v>
      </c>
      <c r="R215" s="4">
        <f t="shared" si="364"/>
        <v>0.23062131000000413</v>
      </c>
      <c r="S215">
        <v>-0.10578587</v>
      </c>
      <c r="T215" s="4">
        <f t="shared" si="365"/>
        <v>0.43043886000000414</v>
      </c>
      <c r="U215">
        <v>-0.13968317</v>
      </c>
      <c r="V215" s="4">
        <f t="shared" si="366"/>
        <v>0.46433616000000411</v>
      </c>
      <c r="W215">
        <v>0.16199775</v>
      </c>
      <c r="X215" s="4">
        <f t="shared" si="367"/>
        <v>0.16265524000000414</v>
      </c>
      <c r="Z215" s="4">
        <f t="shared" si="368"/>
        <v>0.32465299000000414</v>
      </c>
      <c r="AA215">
        <v>0.16767090000000001</v>
      </c>
      <c r="AB215" s="4">
        <f t="shared" si="369"/>
        <v>0.15698209000000413</v>
      </c>
      <c r="AC215">
        <v>0.25476736</v>
      </c>
      <c r="AD215" s="4">
        <f t="shared" si="370"/>
        <v>6.988563000000414E-2</v>
      </c>
      <c r="AE215">
        <v>-0.21870048</v>
      </c>
      <c r="AF215" s="4">
        <f t="shared" si="371"/>
        <v>0.54335347000000411</v>
      </c>
      <c r="AG215">
        <v>-0.12064043000000001</v>
      </c>
      <c r="AH215" s="4">
        <f t="shared" si="372"/>
        <v>0.44529342000000416</v>
      </c>
      <c r="AI215">
        <v>-2.3000889E-2</v>
      </c>
      <c r="AJ215" s="4">
        <f t="shared" si="373"/>
        <v>0.34765387900000416</v>
      </c>
      <c r="AK215">
        <v>7.4969985000000003E-2</v>
      </c>
      <c r="AL215" s="4">
        <f t="shared" si="374"/>
        <v>0.24968300500000412</v>
      </c>
      <c r="AM215">
        <v>-7.6702333999999997E-2</v>
      </c>
      <c r="AN215" s="4">
        <f t="shared" si="375"/>
        <v>0.40135532400000412</v>
      </c>
      <c r="AO215">
        <v>0.17629269</v>
      </c>
      <c r="AP215" s="4">
        <f t="shared" si="376"/>
        <v>0.14836030000000414</v>
      </c>
      <c r="AQ215">
        <v>-1.3962891E-2</v>
      </c>
      <c r="AR215" s="4">
        <f t="shared" ref="AR215" si="421">$F215-AQ215</f>
        <v>0.33861588100000412</v>
      </c>
      <c r="AS215">
        <v>0.18876282999999999</v>
      </c>
      <c r="AT215" s="4">
        <f t="shared" si="378"/>
        <v>0.13589016000000415</v>
      </c>
      <c r="AU215">
        <v>-3.3754702999999997E-2</v>
      </c>
      <c r="AV215" s="4">
        <f t="shared" si="379"/>
        <v>0.35840769300000413</v>
      </c>
      <c r="AW215">
        <v>-0.11245366</v>
      </c>
      <c r="AX215" s="4">
        <f t="shared" si="380"/>
        <v>0.43710665000000415</v>
      </c>
      <c r="AY215">
        <v>4.4097274999999998E-2</v>
      </c>
      <c r="AZ215" s="4">
        <f t="shared" si="381"/>
        <v>0.28055571500000415</v>
      </c>
      <c r="BA215">
        <v>0.49790928000000001</v>
      </c>
      <c r="BB215" s="4">
        <f t="shared" si="382"/>
        <v>-0.17325628999999587</v>
      </c>
      <c r="BC215">
        <v>1.3447721500000001E-2</v>
      </c>
      <c r="BD215" s="4">
        <f t="shared" si="383"/>
        <v>0.31120526850000413</v>
      </c>
      <c r="BE215">
        <v>-2.3885301999999999E-3</v>
      </c>
      <c r="BF215" s="4">
        <f t="shared" si="384"/>
        <v>0.32704152020000415</v>
      </c>
      <c r="BG215">
        <v>0.13219349999999999</v>
      </c>
      <c r="BH215" s="4">
        <f t="shared" si="385"/>
        <v>0.19245949000000415</v>
      </c>
      <c r="BI215">
        <v>0.26736452999999999</v>
      </c>
      <c r="BJ215" s="4">
        <f t="shared" si="386"/>
        <v>5.7288460000004149E-2</v>
      </c>
      <c r="BK215">
        <v>0.18179691000000001</v>
      </c>
      <c r="BL215" s="4">
        <f t="shared" si="387"/>
        <v>0.14285608000000413</v>
      </c>
      <c r="BM215">
        <v>-5.9552908000000002E-2</v>
      </c>
      <c r="BN215" s="4">
        <f t="shared" si="388"/>
        <v>0.38420589800000415</v>
      </c>
      <c r="BO215">
        <v>0.13005024000000001</v>
      </c>
      <c r="BP215" s="4">
        <f t="shared" si="389"/>
        <v>0.19460275000000413</v>
      </c>
      <c r="BQ215">
        <v>-4.9283616000000002E-2</v>
      </c>
      <c r="BR215" s="4">
        <f t="shared" si="390"/>
        <v>0.37393660600000411</v>
      </c>
      <c r="BS215">
        <v>0.17538095000000001</v>
      </c>
      <c r="BT215" s="4">
        <f t="shared" si="391"/>
        <v>0.14927204000000413</v>
      </c>
      <c r="BU215">
        <v>0.10486279</v>
      </c>
      <c r="BV215" s="4">
        <f t="shared" si="392"/>
        <v>0.21979020000000415</v>
      </c>
      <c r="BW215">
        <v>-0.12392979</v>
      </c>
      <c r="BX215" s="4">
        <f t="shared" si="393"/>
        <v>0.44858278000000412</v>
      </c>
      <c r="BY215">
        <v>1.0423484E-2</v>
      </c>
      <c r="BZ215" s="4">
        <f t="shared" si="394"/>
        <v>0.31422950600000416</v>
      </c>
      <c r="CA215">
        <v>0.1557318</v>
      </c>
      <c r="CB215" s="4">
        <f t="shared" si="395"/>
        <v>0.16892119000000413</v>
      </c>
      <c r="CC215">
        <v>2.4100039999999999E-3</v>
      </c>
      <c r="CD215" s="4">
        <f t="shared" si="396"/>
        <v>0.32224298600000412</v>
      </c>
      <c r="CE215">
        <v>0.14633676000000001</v>
      </c>
      <c r="CF215" s="4">
        <f t="shared" si="397"/>
        <v>0.17831623000000413</v>
      </c>
      <c r="CG215">
        <v>-0.27095973000000001</v>
      </c>
      <c r="CH215" s="4">
        <f t="shared" si="398"/>
        <v>0.59561272000000409</v>
      </c>
      <c r="CI215">
        <v>0.18353014000000001</v>
      </c>
      <c r="CJ215" s="4">
        <f t="shared" si="399"/>
        <v>0.14112285000000413</v>
      </c>
      <c r="CK215">
        <v>-2.1583727E-2</v>
      </c>
      <c r="CL215" s="4">
        <f t="shared" si="400"/>
        <v>0.34623671700000413</v>
      </c>
      <c r="CM215">
        <v>-9.8521010000000006E-2</v>
      </c>
      <c r="CN215" s="4">
        <f t="shared" si="401"/>
        <v>0.42317400000000416</v>
      </c>
      <c r="CO215">
        <v>2.9060480999999999E-2</v>
      </c>
      <c r="CP215" s="4">
        <f t="shared" si="402"/>
        <v>0.29559250900000411</v>
      </c>
      <c r="CQ215">
        <v>-7.4077025000000005E-2</v>
      </c>
      <c r="CR215" s="4">
        <f t="shared" si="403"/>
        <v>0.39873001500000416</v>
      </c>
      <c r="CS215">
        <v>0.4673467</v>
      </c>
      <c r="CT215" s="4">
        <f t="shared" si="404"/>
        <v>-0.14269370999999587</v>
      </c>
      <c r="CU215">
        <v>1.6281878999999999E-2</v>
      </c>
      <c r="CV215" s="4">
        <f t="shared" si="405"/>
        <v>0.30837111100000414</v>
      </c>
      <c r="CW215">
        <v>0.11842351</v>
      </c>
      <c r="CX215" s="4">
        <f t="shared" si="406"/>
        <v>0.20622948000000413</v>
      </c>
      <c r="CY215">
        <v>4.7086477000000002E-2</v>
      </c>
      <c r="CZ215" s="4">
        <f t="shared" si="407"/>
        <v>0.27756651300000412</v>
      </c>
      <c r="DA215">
        <v>-0.10005872</v>
      </c>
      <c r="DB215" s="4">
        <f t="shared" si="408"/>
        <v>0.42471171000000413</v>
      </c>
      <c r="DC215">
        <v>-8.8353219999999996E-2</v>
      </c>
      <c r="DD215" s="4">
        <f t="shared" si="409"/>
        <v>0.41300621000000415</v>
      </c>
      <c r="DE215">
        <v>4.7086477000000002E-2</v>
      </c>
      <c r="DF215" s="4">
        <f t="shared" si="410"/>
        <v>0.27756651300000412</v>
      </c>
      <c r="DG215">
        <v>0.22220767</v>
      </c>
      <c r="DH215" s="4">
        <f t="shared" si="411"/>
        <v>0.10244532000000414</v>
      </c>
      <c r="DI215">
        <v>-5.8270140000000002E-3</v>
      </c>
      <c r="DJ215" s="4">
        <f t="shared" si="412"/>
        <v>0.33048000400000416</v>
      </c>
      <c r="DK215">
        <v>2.106214E-2</v>
      </c>
      <c r="DL215" s="4">
        <f t="shared" si="413"/>
        <v>0.30359085000000413</v>
      </c>
      <c r="DM215">
        <v>0.64162260000000004</v>
      </c>
      <c r="DN215" s="4">
        <f t="shared" si="414"/>
        <v>-0.3169696099999959</v>
      </c>
      <c r="DO215">
        <v>4.7086477000000002E-2</v>
      </c>
      <c r="DP215" s="4">
        <f t="shared" si="415"/>
        <v>0.27756651300000412</v>
      </c>
    </row>
    <row r="216" spans="2:120">
      <c r="B216">
        <v>201</v>
      </c>
      <c r="C216" s="4">
        <v>1143.6155759999999</v>
      </c>
      <c r="D216" s="4">
        <v>3111.476807</v>
      </c>
      <c r="E216" s="4">
        <v>0</v>
      </c>
      <c r="F216" s="4">
        <v>-43.443402859999999</v>
      </c>
      <c r="G216" s="4">
        <v>-37.937545999999998</v>
      </c>
      <c r="H216" s="4">
        <f t="shared" si="359"/>
        <v>-5.5058568600000015</v>
      </c>
      <c r="I216" s="4">
        <v>-37.588993000000002</v>
      </c>
      <c r="J216" s="4">
        <f t="shared" si="360"/>
        <v>-5.854409859999997</v>
      </c>
      <c r="K216">
        <v>-36.273809999999997</v>
      </c>
      <c r="L216" s="4">
        <f t="shared" si="361"/>
        <v>-7.1695928600000016</v>
      </c>
      <c r="M216">
        <v>-36.273809999999997</v>
      </c>
      <c r="N216" s="4">
        <f t="shared" si="362"/>
        <v>-7.1695928600000016</v>
      </c>
      <c r="O216">
        <v>-37.774419999999999</v>
      </c>
      <c r="P216" s="4">
        <f t="shared" si="363"/>
        <v>-5.6689828599999998</v>
      </c>
      <c r="Q216">
        <v>-37.959183000000003</v>
      </c>
      <c r="R216" s="4">
        <f t="shared" si="364"/>
        <v>-5.4842198599999961</v>
      </c>
      <c r="S216">
        <v>-37.972670000000001</v>
      </c>
      <c r="T216" s="4">
        <f t="shared" si="365"/>
        <v>-5.4707328599999983</v>
      </c>
      <c r="U216">
        <v>-36.36618</v>
      </c>
      <c r="V216" s="4">
        <f t="shared" si="366"/>
        <v>-7.0772228599999991</v>
      </c>
      <c r="W216">
        <v>-37.65146</v>
      </c>
      <c r="X216" s="4">
        <f t="shared" si="367"/>
        <v>-5.7919428599999989</v>
      </c>
      <c r="Z216" s="4">
        <f t="shared" si="368"/>
        <v>-43.443402859999999</v>
      </c>
      <c r="AA216">
        <v>-38.028315999999997</v>
      </c>
      <c r="AB216" s="4">
        <f t="shared" si="369"/>
        <v>-5.4150868600000024</v>
      </c>
      <c r="AC216">
        <v>-38.074596</v>
      </c>
      <c r="AD216" s="4">
        <f t="shared" si="370"/>
        <v>-5.3688068599999994</v>
      </c>
      <c r="AE216">
        <v>-37.497320000000002</v>
      </c>
      <c r="AF216" s="4">
        <f t="shared" si="371"/>
        <v>-5.9460828599999971</v>
      </c>
      <c r="AG216">
        <v>-37.896889999999999</v>
      </c>
      <c r="AH216" s="4">
        <f t="shared" si="372"/>
        <v>-5.54651286</v>
      </c>
      <c r="AI216">
        <v>-35.084739999999996</v>
      </c>
      <c r="AJ216" s="4">
        <f t="shared" si="373"/>
        <v>-8.3586628600000026</v>
      </c>
      <c r="AK216">
        <v>-36.985615000000003</v>
      </c>
      <c r="AL216" s="4">
        <f t="shared" si="374"/>
        <v>-6.4577878599999963</v>
      </c>
      <c r="AM216">
        <v>-37.360019999999999</v>
      </c>
      <c r="AN216" s="4">
        <f t="shared" si="375"/>
        <v>-6.0833828600000004</v>
      </c>
      <c r="AO216">
        <v>-35.765182000000003</v>
      </c>
      <c r="AP216" s="4">
        <f t="shared" si="376"/>
        <v>-7.6782208599999962</v>
      </c>
      <c r="AQ216">
        <v>-36.942450000000001</v>
      </c>
      <c r="AR216" s="4">
        <f t="shared" ref="AR216" si="422">$F216-AQ216</f>
        <v>-6.5009528599999982</v>
      </c>
      <c r="AS216">
        <v>-34.9604</v>
      </c>
      <c r="AT216" s="4">
        <f t="shared" si="378"/>
        <v>-8.4830028599999991</v>
      </c>
      <c r="AU216">
        <v>-37.069035</v>
      </c>
      <c r="AV216" s="4">
        <f t="shared" si="379"/>
        <v>-6.3743678599999996</v>
      </c>
      <c r="AW216">
        <v>-37.882150000000003</v>
      </c>
      <c r="AX216" s="4">
        <f t="shared" si="380"/>
        <v>-5.5612528599999962</v>
      </c>
      <c r="AY216">
        <v>-37.693221999999999</v>
      </c>
      <c r="AZ216" s="4">
        <f t="shared" si="381"/>
        <v>-5.7501808600000004</v>
      </c>
      <c r="BA216">
        <v>-37.745303999999997</v>
      </c>
      <c r="BB216" s="4">
        <f t="shared" si="382"/>
        <v>-5.6980988600000018</v>
      </c>
      <c r="BC216">
        <v>-37.054732999999999</v>
      </c>
      <c r="BD216" s="4">
        <f t="shared" si="383"/>
        <v>-6.3886698600000003</v>
      </c>
      <c r="BE216">
        <v>-38.011516999999998</v>
      </c>
      <c r="BF216" s="4">
        <f t="shared" si="384"/>
        <v>-5.4318858600000013</v>
      </c>
      <c r="BG216">
        <v>-37.168804000000002</v>
      </c>
      <c r="BH216" s="4">
        <f t="shared" si="385"/>
        <v>-6.2745988599999976</v>
      </c>
      <c r="BI216">
        <v>-37.593649999999997</v>
      </c>
      <c r="BJ216" s="4">
        <f t="shared" si="386"/>
        <v>-5.8497528600000024</v>
      </c>
      <c r="BK216">
        <v>-37.167988000000001</v>
      </c>
      <c r="BL216" s="4">
        <f t="shared" si="387"/>
        <v>-6.2754148599999979</v>
      </c>
      <c r="BM216">
        <v>-37.573162000000004</v>
      </c>
      <c r="BN216" s="4">
        <f t="shared" si="388"/>
        <v>-5.8702408599999956</v>
      </c>
      <c r="BO216">
        <v>-37.884974999999997</v>
      </c>
      <c r="BP216" s="4">
        <f t="shared" si="389"/>
        <v>-5.5584278600000019</v>
      </c>
      <c r="BQ216">
        <v>-37.993113999999998</v>
      </c>
      <c r="BR216" s="4">
        <f t="shared" si="390"/>
        <v>-5.4502888600000006</v>
      </c>
      <c r="BS216">
        <v>-37.177773000000002</v>
      </c>
      <c r="BT216" s="4">
        <f t="shared" si="391"/>
        <v>-6.2656298599999971</v>
      </c>
      <c r="BU216">
        <v>-37.240566000000001</v>
      </c>
      <c r="BV216" s="4">
        <f t="shared" si="392"/>
        <v>-6.2028368599999979</v>
      </c>
      <c r="BW216">
        <v>-37.519134999999999</v>
      </c>
      <c r="BX216" s="4">
        <f t="shared" si="393"/>
        <v>-5.9242678600000005</v>
      </c>
      <c r="BY216">
        <v>-36.963752999999997</v>
      </c>
      <c r="BZ216" s="4">
        <f t="shared" si="394"/>
        <v>-6.4796498600000021</v>
      </c>
      <c r="CA216">
        <v>-37.619174999999998</v>
      </c>
      <c r="CB216" s="4">
        <f t="shared" si="395"/>
        <v>-5.8242278600000006</v>
      </c>
      <c r="CC216">
        <v>-38.063420000000001</v>
      </c>
      <c r="CD216" s="4">
        <f t="shared" si="396"/>
        <v>-5.3799828599999984</v>
      </c>
      <c r="CE216">
        <v>-37.625239999999998</v>
      </c>
      <c r="CF216" s="4">
        <f t="shared" si="397"/>
        <v>-5.818162860000001</v>
      </c>
      <c r="CG216">
        <v>-37.755949999999999</v>
      </c>
      <c r="CH216" s="4">
        <f t="shared" si="398"/>
        <v>-5.6874528600000005</v>
      </c>
      <c r="CI216">
        <v>-37.731842</v>
      </c>
      <c r="CJ216" s="4">
        <f t="shared" si="399"/>
        <v>-5.7115608599999987</v>
      </c>
      <c r="CK216">
        <v>-37.659950000000002</v>
      </c>
      <c r="CL216" s="4">
        <f t="shared" si="400"/>
        <v>-5.783452859999997</v>
      </c>
      <c r="CM216">
        <v>-37.802135</v>
      </c>
      <c r="CN216" s="4">
        <f t="shared" si="401"/>
        <v>-5.6412678599999992</v>
      </c>
      <c r="CO216">
        <v>-37.779136999999999</v>
      </c>
      <c r="CP216" s="4">
        <f t="shared" si="402"/>
        <v>-5.6642658600000004</v>
      </c>
      <c r="CQ216">
        <v>-37.226419999999997</v>
      </c>
      <c r="CR216" s="4">
        <f t="shared" si="403"/>
        <v>-6.2169828600000017</v>
      </c>
      <c r="CS216">
        <v>-37.000557000000001</v>
      </c>
      <c r="CT216" s="4">
        <f t="shared" si="404"/>
        <v>-6.4428458599999985</v>
      </c>
      <c r="CU216">
        <v>-37.970256999999997</v>
      </c>
      <c r="CV216" s="4">
        <f t="shared" si="405"/>
        <v>-5.4731458600000025</v>
      </c>
      <c r="CW216">
        <v>-37.798896999999997</v>
      </c>
      <c r="CX216" s="4">
        <f t="shared" si="406"/>
        <v>-5.6445058600000024</v>
      </c>
      <c r="CY216">
        <v>-37.845824999999998</v>
      </c>
      <c r="CZ216" s="4">
        <f t="shared" si="407"/>
        <v>-5.5975778600000012</v>
      </c>
      <c r="DA216">
        <v>-37.957726000000001</v>
      </c>
      <c r="DB216" s="4">
        <f t="shared" si="408"/>
        <v>-5.4856768599999981</v>
      </c>
      <c r="DC216">
        <v>-37.529277999999998</v>
      </c>
      <c r="DD216" s="4">
        <f t="shared" si="409"/>
        <v>-5.9141248600000011</v>
      </c>
      <c r="DE216">
        <v>-37.845824999999998</v>
      </c>
      <c r="DF216" s="4">
        <f t="shared" si="410"/>
        <v>-5.5975778600000012</v>
      </c>
      <c r="DG216">
        <v>-37.503684999999997</v>
      </c>
      <c r="DH216" s="4">
        <f t="shared" si="411"/>
        <v>-5.9397178600000018</v>
      </c>
      <c r="DI216">
        <v>-37.777504</v>
      </c>
      <c r="DJ216" s="4">
        <f t="shared" si="412"/>
        <v>-5.6658988599999986</v>
      </c>
      <c r="DK216">
        <v>-37.978256000000002</v>
      </c>
      <c r="DL216" s="4">
        <f t="shared" si="413"/>
        <v>-5.4651468599999973</v>
      </c>
      <c r="DM216">
        <v>-38.003155</v>
      </c>
      <c r="DN216" s="4">
        <f t="shared" si="414"/>
        <v>-5.4402478599999995</v>
      </c>
      <c r="DO216">
        <v>-37.845824999999998</v>
      </c>
      <c r="DP216" s="4">
        <f t="shared" si="415"/>
        <v>-5.5975778600000012</v>
      </c>
    </row>
  </sheetData>
  <sortState xmlns:xlrd2="http://schemas.microsoft.com/office/spreadsheetml/2017/richdata2" ref="A9:A26">
    <sortCondition ref="A9:A26"/>
  </sortState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7581E-9225-40F9-A944-EA6511E88633}">
  <sheetPr codeName="Sheet5"/>
  <dimension ref="C1:C7"/>
  <sheetViews>
    <sheetView workbookViewId="0">
      <selection activeCell="AA32" sqref="AA32"/>
    </sheetView>
  </sheetViews>
  <sheetFormatPr defaultRowHeight="15"/>
  <sheetData>
    <row r="1" spans="3:3">
      <c r="C1" t="s">
        <v>175</v>
      </c>
    </row>
    <row r="2" spans="3:3">
      <c r="C2" t="s">
        <v>176</v>
      </c>
    </row>
    <row r="3" spans="3:3">
      <c r="C3" t="s">
        <v>174</v>
      </c>
    </row>
    <row r="5" spans="3:3">
      <c r="C5" t="s">
        <v>177</v>
      </c>
    </row>
    <row r="6" spans="3:3">
      <c r="C6" t="s">
        <v>178</v>
      </c>
    </row>
    <row r="7" spans="3:3">
      <c r="C7" t="s">
        <v>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Sheet3 (4)</vt:lpstr>
      <vt:lpstr>Parameters</vt:lpstr>
      <vt:lpstr>Sheet2</vt:lpstr>
      <vt:lpstr>Sheet1</vt:lpstr>
      <vt:lpstr>Sheet3</vt:lpstr>
      <vt:lpstr>Sheet3 (2)</vt:lpstr>
      <vt:lpstr>Sheet3 (3)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Vasanth Swaminathan</dc:creator>
  <cp:lastModifiedBy>Munish K</cp:lastModifiedBy>
  <dcterms:created xsi:type="dcterms:W3CDTF">2023-04-11T05:18:41Z</dcterms:created>
  <dcterms:modified xsi:type="dcterms:W3CDTF">2023-09-12T15:18:22Z</dcterms:modified>
</cp:coreProperties>
</file>