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d9ff865f7a05f0bf/01_KannaLibrary/15_Analogs/"/>
    </mc:Choice>
  </mc:AlternateContent>
  <xr:revisionPtr revIDLastSave="893" documentId="8_{2963D817-97E4-4FA6-9DDA-983653436E81}" xr6:coauthVersionLast="47" xr6:coauthVersionMax="47" xr10:uidLastSave="{9EE9077E-ACCB-44C9-A703-7C485233042A}"/>
  <bookViews>
    <workbookView xWindow="-120" yWindow="-120" windowWidth="29040" windowHeight="15840" activeTab="4" xr2:uid="{2DDC2002-D56E-462E-8102-644107D63D59}"/>
  </bookViews>
  <sheets>
    <sheet name="GASIS" sheetId="1" r:id="rId1"/>
    <sheet name="TORIS" sheetId="2" r:id="rId2"/>
    <sheet name="TORISFeatures" sheetId="3" r:id="rId3"/>
    <sheet name="BOEM GOM Atlas" sheetId="4" r:id="rId4"/>
    <sheet name="GOMAtlasFeature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1" i="3" l="1"/>
</calcChain>
</file>

<file path=xl/sharedStrings.xml><?xml version="1.0" encoding="utf-8"?>
<sst xmlns="http://schemas.openxmlformats.org/spreadsheetml/2006/main" count="1458" uniqueCount="980">
  <si>
    <t>LINKA</t>
  </si>
  <si>
    <t>STATE</t>
  </si>
  <si>
    <t>FLDNAME</t>
  </si>
  <si>
    <t>RESNAME</t>
  </si>
  <si>
    <t>R_STUDY</t>
  </si>
  <si>
    <t>PLAYNAME</t>
  </si>
  <si>
    <t>PLAYCOD</t>
  </si>
  <si>
    <t>SUBPLAYN</t>
  </si>
  <si>
    <t>SUBPLAY</t>
  </si>
  <si>
    <t>DOEFLD</t>
  </si>
  <si>
    <t>DWIGHTS</t>
  </si>
  <si>
    <t>UNIQID</t>
  </si>
  <si>
    <t>STPOST</t>
  </si>
  <si>
    <t>STCODE</t>
  </si>
  <si>
    <t>COUNTY</t>
  </si>
  <si>
    <t>COCODE</t>
  </si>
  <si>
    <t>DISTRICT</t>
  </si>
  <si>
    <t>BASINNM</t>
  </si>
  <si>
    <t>BASCODE</t>
  </si>
  <si>
    <t>LATITUDE</t>
  </si>
  <si>
    <t>LONGITUD</t>
  </si>
  <si>
    <t>RESTYPE</t>
  </si>
  <si>
    <t>TIGHT</t>
  </si>
  <si>
    <t>CBMETH</t>
  </si>
  <si>
    <t>SHGAS</t>
  </si>
  <si>
    <t>CYCLED</t>
  </si>
  <si>
    <t>GASTYPE</t>
  </si>
  <si>
    <t>PRORATED</t>
  </si>
  <si>
    <t>UNIT</t>
  </si>
  <si>
    <t>CMGLPROD</t>
  </si>
  <si>
    <t>FLDSTAT</t>
  </si>
  <si>
    <t>FYRDISC</t>
  </si>
  <si>
    <t>FLDTYPE</t>
  </si>
  <si>
    <t>I_CLAS</t>
  </si>
  <si>
    <t>FELEV</t>
  </si>
  <si>
    <t>ELEVTYPE</t>
  </si>
  <si>
    <t>H2ODEPTH</t>
  </si>
  <si>
    <t>PRODFOR</t>
  </si>
  <si>
    <t>ZONE</t>
  </si>
  <si>
    <t>ERANM</t>
  </si>
  <si>
    <t>SYSNM</t>
  </si>
  <si>
    <t>SERNM</t>
  </si>
  <si>
    <t>GEOLAGE</t>
  </si>
  <si>
    <t>GENLITH</t>
  </si>
  <si>
    <t>S_GENLIT</t>
  </si>
  <si>
    <t>SPECLITH</t>
  </si>
  <si>
    <t>S_SPECLI</t>
  </si>
  <si>
    <t>GENTRAP</t>
  </si>
  <si>
    <t>S_GENTRA</t>
  </si>
  <si>
    <t>SPECTRAP</t>
  </si>
  <si>
    <t>S_SPECTR</t>
  </si>
  <si>
    <t>DEPENV</t>
  </si>
  <si>
    <t>S_DEPENV</t>
  </si>
  <si>
    <t>VERHET</t>
  </si>
  <si>
    <t>S_VERHET</t>
  </si>
  <si>
    <t>VHETLVL</t>
  </si>
  <si>
    <t>S_VHETLV</t>
  </si>
  <si>
    <t>HORHET</t>
  </si>
  <si>
    <t>S_HORHET</t>
  </si>
  <si>
    <t>HHETLVL</t>
  </si>
  <si>
    <t>S_HHETLV</t>
  </si>
  <si>
    <t>BIOZONE</t>
  </si>
  <si>
    <t>YRDISC</t>
  </si>
  <si>
    <t>STATUS</t>
  </si>
  <si>
    <t>PRODCMP</t>
  </si>
  <si>
    <t>HISTCMP</t>
  </si>
  <si>
    <t>INACTCMP</t>
  </si>
  <si>
    <t>HISTOW</t>
  </si>
  <si>
    <t>HISTOL</t>
  </si>
  <si>
    <t>PRODOW</t>
  </si>
  <si>
    <t>PRODAREA</t>
  </si>
  <si>
    <t>ACRES</t>
  </si>
  <si>
    <t>S_ACRES</t>
  </si>
  <si>
    <t>CALCSPAC</t>
  </si>
  <si>
    <t>AVGSPAC</t>
  </si>
  <si>
    <t>S_AVGSPA</t>
  </si>
  <si>
    <t>MAXSPAC</t>
  </si>
  <si>
    <t>MINSPAC</t>
  </si>
  <si>
    <t>TOTAREA</t>
  </si>
  <si>
    <t>DEPTHTOP</t>
  </si>
  <si>
    <t>S_DEPTH</t>
  </si>
  <si>
    <t>AVTHICK</t>
  </si>
  <si>
    <t>MNTHICK</t>
  </si>
  <si>
    <t>MXTHICK</t>
  </si>
  <si>
    <t>S_THICK</t>
  </si>
  <si>
    <t>SIAVTHK</t>
  </si>
  <si>
    <t>S_SIAVTH</t>
  </si>
  <si>
    <t>AVPOR</t>
  </si>
  <si>
    <t>LOPOR</t>
  </si>
  <si>
    <t>HIPOR</t>
  </si>
  <si>
    <t>S_POR</t>
  </si>
  <si>
    <t>AVPERM</t>
  </si>
  <si>
    <t>LOPERM</t>
  </si>
  <si>
    <t>HIPERM</t>
  </si>
  <si>
    <t>S_PERM</t>
  </si>
  <si>
    <t>RESTEMP</t>
  </si>
  <si>
    <t>S_RESTEM</t>
  </si>
  <si>
    <t>PUBPRES</t>
  </si>
  <si>
    <t>PRESTYP</t>
  </si>
  <si>
    <t>IPRESTYP</t>
  </si>
  <si>
    <t>S_IPRES</t>
  </si>
  <si>
    <t>IPRES</t>
  </si>
  <si>
    <t>IPRESLO</t>
  </si>
  <si>
    <t>IPRESHI</t>
  </si>
  <si>
    <t>BHP</t>
  </si>
  <si>
    <t>WHSIP</t>
  </si>
  <si>
    <t>GRADIENT</t>
  </si>
  <si>
    <t>GEOPRESS</t>
  </si>
  <si>
    <t>WATSAT</t>
  </si>
  <si>
    <t>WATSATLO</t>
  </si>
  <si>
    <t>WATSATHI</t>
  </si>
  <si>
    <t>S_WATSAT</t>
  </si>
  <si>
    <t>DRIVE</t>
  </si>
  <si>
    <t>S_DRIVE</t>
  </si>
  <si>
    <t>GRAVITY</t>
  </si>
  <si>
    <t>S_GRAV</t>
  </si>
  <si>
    <t>LIQGRAV</t>
  </si>
  <si>
    <t>S_LIQGRA</t>
  </si>
  <si>
    <t>OHM</t>
  </si>
  <si>
    <t>S_OHM</t>
  </si>
  <si>
    <t>TRES</t>
  </si>
  <si>
    <t>S_TRES</t>
  </si>
  <si>
    <t>SALIN</t>
  </si>
  <si>
    <t>S_SALIN</t>
  </si>
  <si>
    <t>DRILLFL</t>
  </si>
  <si>
    <t>INTCASE</t>
  </si>
  <si>
    <t>HORZNTL</t>
  </si>
  <si>
    <t>STIM</t>
  </si>
  <si>
    <t>S_STIM</t>
  </si>
  <si>
    <t>STIMTYP</t>
  </si>
  <si>
    <t>S_STIMTY</t>
  </si>
  <si>
    <t>CMPTYP</t>
  </si>
  <si>
    <t>S_CMPTYP</t>
  </si>
  <si>
    <t>TWOPWL</t>
  </si>
  <si>
    <t>TWAPI</t>
  </si>
  <si>
    <t>TWTWP</t>
  </si>
  <si>
    <t>TWRNG</t>
  </si>
  <si>
    <t>TWSEC</t>
  </si>
  <si>
    <t>TWQQ</t>
  </si>
  <si>
    <t>INTVTOP</t>
  </si>
  <si>
    <t>INTVBOT</t>
  </si>
  <si>
    <t>MSERCODE</t>
  </si>
  <si>
    <t>MWOPER</t>
  </si>
  <si>
    <t>MEDWELL</t>
  </si>
  <si>
    <t>MWAPI</t>
  </si>
  <si>
    <t>MWTWN</t>
  </si>
  <si>
    <t>MWRNG</t>
  </si>
  <si>
    <t>MWSEC</t>
  </si>
  <si>
    <t>MWQQ</t>
  </si>
  <si>
    <t>MWTOP</t>
  </si>
  <si>
    <t>MWBOT</t>
  </si>
  <si>
    <t>MWCMPYR</t>
  </si>
  <si>
    <t>MWNCMP</t>
  </si>
  <si>
    <t>MEAN_EUR</t>
  </si>
  <si>
    <t>MED_EUR</t>
  </si>
  <si>
    <t>MIN_EUR</t>
  </si>
  <si>
    <t>MAX_EUR</t>
  </si>
  <si>
    <t>GASAN</t>
  </si>
  <si>
    <t>GASCM</t>
  </si>
  <si>
    <t>LIQCM</t>
  </si>
  <si>
    <t>WATCM</t>
  </si>
  <si>
    <t>PUBOGIP</t>
  </si>
  <si>
    <t>S_PUBOGI</t>
  </si>
  <si>
    <t>RUR</t>
  </si>
  <si>
    <t>EUR</t>
  </si>
  <si>
    <t>PRDGOR</t>
  </si>
  <si>
    <t>INITGOR</t>
  </si>
  <si>
    <t>METHANE</t>
  </si>
  <si>
    <t>ETHANE</t>
  </si>
  <si>
    <t>PROPANE</t>
  </si>
  <si>
    <t>BUTANE</t>
  </si>
  <si>
    <t>PENTANE</t>
  </si>
  <si>
    <t>HEXANE</t>
  </si>
  <si>
    <t>HSULFID</t>
  </si>
  <si>
    <t>CARBON</t>
  </si>
  <si>
    <t>NITROGN</t>
  </si>
  <si>
    <t>HELIUM</t>
  </si>
  <si>
    <t>OTHER</t>
  </si>
  <si>
    <t>HEAT</t>
  </si>
  <si>
    <t>ATLASREG</t>
  </si>
  <si>
    <t>RTYPEGOR</t>
  </si>
  <si>
    <t>USGSPROV</t>
  </si>
  <si>
    <t>USGSPLAY</t>
  </si>
  <si>
    <t>S_USGSPL</t>
  </si>
  <si>
    <t>PLAYDEPO</t>
  </si>
  <si>
    <t>TYPELOGF</t>
  </si>
  <si>
    <t>186 Columns</t>
  </si>
  <si>
    <t>Unique key for reservoir data system</t>
  </si>
  <si>
    <t>keep</t>
  </si>
  <si>
    <t>drop</t>
  </si>
  <si>
    <t>DOE/EIA field name</t>
  </si>
  <si>
    <t>reservoir name</t>
  </si>
  <si>
    <t>reservoir source (Atlas, Reserv. Study, TOTL)</t>
  </si>
  <si>
    <t>state of deposit location</t>
  </si>
  <si>
    <t>gas atlas geologic play name</t>
  </si>
  <si>
    <t>gas atlas geologic play code</t>
  </si>
  <si>
    <t>gas atlas subplay name</t>
  </si>
  <si>
    <t>gas atlas subplay code</t>
  </si>
  <si>
    <t>DOE/EIA field code</t>
  </si>
  <si>
    <t>DwightsTOTL, DOGR field and reservoir code</t>
  </si>
  <si>
    <t>Dwights TOTL unique key</t>
  </si>
  <si>
    <t>two character state postal code</t>
  </si>
  <si>
    <t>two digit API state code</t>
  </si>
  <si>
    <t>county, parish, offshore area</t>
  </si>
  <si>
    <t>API county code</t>
  </si>
  <si>
    <t>T state regulatory district</t>
  </si>
  <si>
    <t>AAPG basin name</t>
  </si>
  <si>
    <t>AAPG basin code</t>
  </si>
  <si>
    <t>latitude of median well</t>
  </si>
  <si>
    <t>longitude of median well</t>
  </si>
  <si>
    <t>reservoir designation (state agency)</t>
  </si>
  <si>
    <t>tight reservoir (or tight formation/area) flag</t>
  </si>
  <si>
    <t>coalbed reservoir flag</t>
  </si>
  <si>
    <t>Devonian shale reservoir flag</t>
  </si>
  <si>
    <t>cycled gas reservoir flag</t>
  </si>
  <si>
    <t>atlas type of gas production</t>
  </si>
  <si>
    <t>prorated reservoir flag</t>
  </si>
  <si>
    <t>unitized reservoir flag</t>
  </si>
  <si>
    <t>commingled production flag</t>
  </si>
  <si>
    <t>field status (4 codes)</t>
  </si>
  <si>
    <t>field discovery year</t>
  </si>
  <si>
    <t>field type designation (state agency)</t>
  </si>
  <si>
    <t>USGS field size class including growth</t>
  </si>
  <si>
    <t>reference elevation (sea level datum)</t>
  </si>
  <si>
    <t>reference elevation type (3 codes)</t>
  </si>
  <si>
    <t>offshore water depth</t>
  </si>
  <si>
    <t>producing formation name</t>
  </si>
  <si>
    <t>producing zone or member name</t>
  </si>
  <si>
    <t>geologic era name</t>
  </si>
  <si>
    <t>geologic system name</t>
  </si>
  <si>
    <t>geologic series name</t>
  </si>
  <si>
    <t>three digit USGS age code</t>
  </si>
  <si>
    <t>general lithology (3 codes)</t>
  </si>
  <si>
    <t>general lithology source</t>
  </si>
  <si>
    <t>specific lithology of reservoir (10 codes)</t>
  </si>
  <si>
    <t>specific lithology source</t>
  </si>
  <si>
    <t>general reservoir trap type (3 codes)</t>
  </si>
  <si>
    <t>general reservoir trap type source</t>
  </si>
  <si>
    <t>specific trap type (14 codes)</t>
  </si>
  <si>
    <t>specific trap type source</t>
  </si>
  <si>
    <t>depositional environment of reservoir (13 codes)</t>
  </si>
  <si>
    <t>depositional environment source</t>
  </si>
  <si>
    <t>vertical heterogeneity type (9 codes)</t>
  </si>
  <si>
    <t>vertical heterogeneity type source</t>
  </si>
  <si>
    <t>vertical heterogeneity level</t>
  </si>
  <si>
    <t>vertical heterogeneity level source</t>
  </si>
  <si>
    <t>lateral heterogeneity type (9 codes)</t>
  </si>
  <si>
    <t>lateral heterogeneity type source</t>
  </si>
  <si>
    <t>lateral heterogeneity level</t>
  </si>
  <si>
    <t>lateral heterogeneity level source</t>
  </si>
  <si>
    <t>gas atlas biozone (Gulf Coast)</t>
  </si>
  <si>
    <t>play-level depositional environment (13 codes)</t>
  </si>
  <si>
    <t>reservoir discovery year</t>
  </si>
  <si>
    <t>reservoir status (5 codes)</t>
  </si>
  <si>
    <t>number of gas wells producing in 1996</t>
  </si>
  <si>
    <t>total historical gas wells through 1996</t>
  </si>
  <si>
    <t xml:space="preserve"> = HISTCMP - PRODCMP</t>
  </si>
  <si>
    <t>historical oil wells (where available) thru 1996</t>
  </si>
  <si>
    <t>historical oil leases (for states by lease) thru 1996</t>
  </si>
  <si>
    <t>producing oil wells in 1996</t>
  </si>
  <si>
    <t>calculated historic area with gas well production</t>
  </si>
  <si>
    <t>published productive area of reservoir</t>
  </si>
  <si>
    <t>published productive area source</t>
  </si>
  <si>
    <t>calculated average GAS well spacing</t>
  </si>
  <si>
    <t>predominant allowable gas well spacing</t>
  </si>
  <si>
    <t>allowable gas well spacing source</t>
  </si>
  <si>
    <t>maximum allowable spacing for reservoir</t>
  </si>
  <si>
    <t>minimum allowable spacing for reservoir</t>
  </si>
  <si>
    <t>total oil and gas area</t>
  </si>
  <si>
    <t>average measured depth to top</t>
  </si>
  <si>
    <t>average reservoir depth source</t>
  </si>
  <si>
    <t>average net pay thickness</t>
  </si>
  <si>
    <t>net pay range minimum</t>
  </si>
  <si>
    <t>net pay range maximum</t>
  </si>
  <si>
    <t>data source for net pay</t>
  </si>
  <si>
    <t>average thickness of gas saturated interval</t>
  </si>
  <si>
    <t>gas saturated thickness source</t>
  </si>
  <si>
    <t>average porosity of pay interval</t>
  </si>
  <si>
    <t>porosity range minimum -net pay</t>
  </si>
  <si>
    <t>porosity range maximum -net pay</t>
  </si>
  <si>
    <t>data source for porosity</t>
  </si>
  <si>
    <t>average permeability of pay interval</t>
  </si>
  <si>
    <t>permeability range minimum</t>
  </si>
  <si>
    <t>permeability range maximum</t>
  </si>
  <si>
    <t>data source for permeability</t>
  </si>
  <si>
    <t>average reservoir temperature</t>
  </si>
  <si>
    <t>average reservoir temp data source</t>
  </si>
  <si>
    <t>published initial reservoir pressure (atlas)</t>
  </si>
  <si>
    <t>published initial pressure type (4 codes)</t>
  </si>
  <si>
    <t>initial reservoir pressure type (3 codes)</t>
  </si>
  <si>
    <t>initial reservoir pressure source</t>
  </si>
  <si>
    <t>average initial reservoir pressure</t>
  </si>
  <si>
    <t>low initial reservoir pressure</t>
  </si>
  <si>
    <t>high initial reservoir pressure</t>
  </si>
  <si>
    <t>current (1996) bottom hole pressure</t>
  </si>
  <si>
    <t>current (1996) well head shut-in pressure</t>
  </si>
  <si>
    <t>initial reservoir pressure gradient</t>
  </si>
  <si>
    <t>overpressured reservoir</t>
  </si>
  <si>
    <t>initial water saturation (Sw)</t>
  </si>
  <si>
    <t>low initial water saturation (Sw)</t>
  </si>
  <si>
    <t>high initial water saturation (Sw)</t>
  </si>
  <si>
    <t>water saturation data source</t>
  </si>
  <si>
    <t>reservoir drive mechanism (6 codes)</t>
  </si>
  <si>
    <t>drive mechanism source</t>
  </si>
  <si>
    <t>specific gas gravity</t>
  </si>
  <si>
    <t>gas gravity source</t>
  </si>
  <si>
    <t>liquid hydrocarbon gravity</t>
  </si>
  <si>
    <t>liquid hydrocarbon gravity source</t>
  </si>
  <si>
    <t>measured resistivity of produced water</t>
  </si>
  <si>
    <t>measured resistivity source</t>
  </si>
  <si>
    <t>temp. of water @ measured resistivity</t>
  </si>
  <si>
    <t>temp. of water resistivity source</t>
  </si>
  <si>
    <t>salinity of produced water</t>
  </si>
  <si>
    <t>salinity of produced water source</t>
  </si>
  <si>
    <t>predominant drilling fluid used (3 codes)</t>
  </si>
  <si>
    <t>intermediate casing typically run</t>
  </si>
  <si>
    <t>horizontal or slant wells in reservoir</t>
  </si>
  <si>
    <t>stimulated reservoir flag</t>
  </si>
  <si>
    <t>stimulated reservoir flag source</t>
  </si>
  <si>
    <t>usual stimulation type (3 codes)</t>
  </si>
  <si>
    <t>usual stimulation type source</t>
  </si>
  <si>
    <t>typical completion type (5 codes)</t>
  </si>
  <si>
    <t>typical well completion type source</t>
  </si>
  <si>
    <t>geologic type well operator; wellno; wellname</t>
  </si>
  <si>
    <t>geologic type well API number</t>
  </si>
  <si>
    <t>geologic type well township number</t>
  </si>
  <si>
    <t>geologic type well range number</t>
  </si>
  <si>
    <t>geologic type well section number</t>
  </si>
  <si>
    <t>geologic type well location within section</t>
  </si>
  <si>
    <t>type well top of formation interval</t>
  </si>
  <si>
    <t>type well bottom of formation interval</t>
  </si>
  <si>
    <t>median well Dwights i.d. (stcode+distcode+sercode)</t>
  </si>
  <si>
    <t>median recovery well operator name</t>
  </si>
  <si>
    <t>median recovery well name</t>
  </si>
  <si>
    <t>median recovery well API number</t>
  </si>
  <si>
    <t>median recovery well township number</t>
  </si>
  <si>
    <t>median recovery well range number</t>
  </si>
  <si>
    <t>median recovery well section number</t>
  </si>
  <si>
    <t>median recovery well location within section</t>
  </si>
  <si>
    <t>median recovery well top of completion interval</t>
  </si>
  <si>
    <t>median recovery well bottom of completion interval</t>
  </si>
  <si>
    <t>median recovery well completion year</t>
  </si>
  <si>
    <t>number of completions evaluated</t>
  </si>
  <si>
    <t>mean recovery/completion (estimate)</t>
  </si>
  <si>
    <t>median recovery/completion (estimate)</t>
  </si>
  <si>
    <t>minimum recovery/completion (estimate)</t>
  </si>
  <si>
    <t>maximum recovery/completion (estimate)</t>
  </si>
  <si>
    <t>annual gas production (1996)</t>
  </si>
  <si>
    <t>cumulative gas production through 1996</t>
  </si>
  <si>
    <t>cumulative liquid hydrocarbon prod. through 1996</t>
  </si>
  <si>
    <t>cumulative water production through 1996</t>
  </si>
  <si>
    <t>published original gas-in-place</t>
  </si>
  <si>
    <t>data source for gas-in-place</t>
  </si>
  <si>
    <t>estimated remaining reserves (nag)</t>
  </si>
  <si>
    <t>approximate reservoir ultimate recovery (nag)</t>
  </si>
  <si>
    <t>cumul. producing gas/oil ratio (GOR)</t>
  </si>
  <si>
    <t>initial producing gas/oil ratio (GOR)</t>
  </si>
  <si>
    <t>gas atlas region (6 codes)</t>
  </si>
  <si>
    <t>GOR-based reservoir type</t>
  </si>
  <si>
    <t>USGS play code source flag (2 codes)</t>
  </si>
  <si>
    <t>USGS play code</t>
  </si>
  <si>
    <t>USGS province code</t>
  </si>
  <si>
    <t>DOE Field</t>
  </si>
  <si>
    <t>State</t>
  </si>
  <si>
    <t>Lithology</t>
  </si>
  <si>
    <t>Geologic</t>
  </si>
  <si>
    <t>Field</t>
  </si>
  <si>
    <t>Reservoir</t>
  </si>
  <si>
    <t>DOE Ref</t>
  </si>
  <si>
    <t>Preparer</t>
  </si>
  <si>
    <t>Formation</t>
  </si>
  <si>
    <t>Proven</t>
  </si>
  <si>
    <t>Well</t>
  </si>
  <si>
    <t>Total</t>
  </si>
  <si>
    <t>Net Pay</t>
  </si>
  <si>
    <t>Gross</t>
  </si>
  <si>
    <t>Porosity</t>
  </si>
  <si>
    <t>Soi</t>
  </si>
  <si>
    <t>So</t>
  </si>
  <si>
    <t>Swi</t>
  </si>
  <si>
    <t>Sw</t>
  </si>
  <si>
    <t>Sgi</t>
  </si>
  <si>
    <t>Sg</t>
  </si>
  <si>
    <t>Oil FVFi</t>
  </si>
  <si>
    <t>FVF</t>
  </si>
  <si>
    <t>TVD</t>
  </si>
  <si>
    <t>Temp</t>
  </si>
  <si>
    <t>Pressure</t>
  </si>
  <si>
    <t>Permeability</t>
  </si>
  <si>
    <t>API</t>
  </si>
  <si>
    <t>Viscosity</t>
  </si>
  <si>
    <t>Salinity</t>
  </si>
  <si>
    <t>OOIP</t>
  </si>
  <si>
    <t>1-RF</t>
  </si>
  <si>
    <t>2-RF</t>
  </si>
  <si>
    <t>Cum Oil</t>
  </si>
  <si>
    <t>Year for</t>
  </si>
  <si>
    <t>Avail</t>
  </si>
  <si>
    <t>1-rf</t>
  </si>
  <si>
    <t>year</t>
  </si>
  <si>
    <t>Producing</t>
  </si>
  <si>
    <t xml:space="preserve">Initial </t>
  </si>
  <si>
    <t>Prod</t>
  </si>
  <si>
    <t>Inj</t>
  </si>
  <si>
    <t>Swept</t>
  </si>
  <si>
    <t>Inj Water</t>
  </si>
  <si>
    <t>Clay</t>
  </si>
  <si>
    <t>Vdp</t>
  </si>
  <si>
    <t>Inj Rate</t>
  </si>
  <si>
    <t>Fractured</t>
  </si>
  <si>
    <t>Shale</t>
  </si>
  <si>
    <t>Major</t>
  </si>
  <si>
    <t>District</t>
  </si>
  <si>
    <t>Ult</t>
  </si>
  <si>
    <t>Deposition</t>
  </si>
  <si>
    <t>Deg of</t>
  </si>
  <si>
    <t>Diagenetic</t>
  </si>
  <si>
    <t>Structural</t>
  </si>
  <si>
    <t xml:space="preserve">Deg of </t>
  </si>
  <si>
    <t>Element of</t>
  </si>
  <si>
    <t>Trap</t>
  </si>
  <si>
    <t>Code</t>
  </si>
  <si>
    <t>Age Code</t>
  </si>
  <si>
    <t>Name</t>
  </si>
  <si>
    <t>Num</t>
  </si>
  <si>
    <t>Ref Num</t>
  </si>
  <si>
    <t>Acres</t>
  </si>
  <si>
    <t>Spacing</t>
  </si>
  <si>
    <t>Wells</t>
  </si>
  <si>
    <t>Pay</t>
  </si>
  <si>
    <t>Gravity</t>
  </si>
  <si>
    <t xml:space="preserve"> </t>
  </si>
  <si>
    <t>fraction</t>
  </si>
  <si>
    <t>Date</t>
  </si>
  <si>
    <t>b/ac-ft</t>
  </si>
  <si>
    <t>bbl</t>
  </si>
  <si>
    <t>1-rec</t>
  </si>
  <si>
    <t>GOR</t>
  </si>
  <si>
    <t>Acreage</t>
  </si>
  <si>
    <t>initial</t>
  </si>
  <si>
    <t>Dip</t>
  </si>
  <si>
    <t>Zone So</t>
  </si>
  <si>
    <t>Content</t>
  </si>
  <si>
    <t>Faulted</t>
  </si>
  <si>
    <t>Breaks</t>
  </si>
  <si>
    <t>Gas Cap</t>
  </si>
  <si>
    <t>Multiplier</t>
  </si>
  <si>
    <t>Rate</t>
  </si>
  <si>
    <t>RF</t>
  </si>
  <si>
    <t>Play</t>
  </si>
  <si>
    <t>System</t>
  </si>
  <si>
    <t>Conf</t>
  </si>
  <si>
    <t>Overprint</t>
  </si>
  <si>
    <t>Comp</t>
  </si>
  <si>
    <t>Heterogeniety</t>
  </si>
  <si>
    <t>Type</t>
  </si>
  <si>
    <t>Province</t>
  </si>
  <si>
    <t>70 Columns</t>
  </si>
  <si>
    <t>Supplied by TORIS (enter -1).</t>
  </si>
  <si>
    <t>Two-letter alphabetic postal abbreviation (e.g., NM for New Mexico, TX for Texas) of the name of the state in which the reservoir is located. The codes are listed in Table A-7.</t>
  </si>
  <si>
    <t>(-1, 0=Unknown; 1=Sandstone; 2=Carbonate; 3=Dolomite).</t>
  </si>
  <si>
    <t>A three digit code determined using Table A-1. It is set by locating the proper age in the right column of the table and entering the corresponding code from the left column.</t>
  </si>
  <si>
    <t>The full name of the field (up to 36 characters).</t>
  </si>
  <si>
    <t>The full name of the reservoir (up to 48 characters).</t>
  </si>
  <si>
    <t>Supplied by DOE (enter -1)</t>
  </si>
  <si>
    <t>An arbitrarily-chosen integer number in the range of 8001 to 9999.</t>
  </si>
  <si>
    <t>The full name of the formation. (up to 48 characters).</t>
  </si>
  <si>
    <t>The surface area encompassed by the entire field which the reservoir in question is a part of.  A field consists of all reservoirs which make up an individual geological structural feature and/or stratigraphic condition.  In cases where reservoirs are stacked and overlapping, the field acreage should be smaller than the sum of the reservoir acreages.</t>
  </si>
  <si>
    <t>That part of the reservoir that has been developed by drilling and has been in communication with the well bores.</t>
  </si>
  <si>
    <t>The result obtained when the proven acreage is divided by  the number of wells (completion &amp; injection) perforated within the proven acreage.</t>
  </si>
  <si>
    <t>The sum of all completion and injection wells in the reservoir.</t>
  </si>
  <si>
    <t>That portion of the oil interval in the reservoir which is determined to have reservoir-quality values of permeability and porosity.</t>
  </si>
  <si>
    <t>The thickness of the entire oil interval in the reservoir including intervals which fall below the permeability and porosity standards used to determine net pay.</t>
  </si>
  <si>
    <t>The weighted average porosity of the reservoir expressed as an integer percentage.</t>
  </si>
  <si>
    <t>The initial reservoir oil saturation, determined at reservoir conditions, expressed as a percentage.</t>
  </si>
  <si>
    <t>The current reservoir oil saturation expressed as a  percentage</t>
  </si>
  <si>
    <t>The initial water saturation in the reservoir expressed as a percentage</t>
  </si>
  <si>
    <t>The current water saturation in the reservoir expressed as a percentage</t>
  </si>
  <si>
    <t>The initial gas saturation for the reservoir expressed as a percentage. Note that this sum of the initial oil, water and gas saturations is 100 percent.</t>
  </si>
  <si>
    <t>The current gas saturation expressed as a percentage. Note that the current oil, water, and gas saturation must also sum to 100 percent.</t>
  </si>
  <si>
    <t>The initial formation volume factor in reservoir barrels/stock tank barrels expressed as a decimal number.</t>
  </si>
  <si>
    <t>The current reservoir formulation volume factor in reservoir barrels/stock tank barrels expressed as a decimal number.</t>
  </si>
  <si>
    <t>The distance from the Kelly Bushing to the mid-point of the perforations in feet expressed as a positive (not subsea) number.</t>
  </si>
  <si>
    <t>The average temperature of the reservoir in degrees Fahrenheit</t>
  </si>
  <si>
    <t>The current pressure in the reservoir in pounds per square inch (psi)</t>
  </si>
  <si>
    <t>The effective horizontal permeability of the reservoir in millidarcies</t>
  </si>
  <si>
    <t>Identical to the Geologic Age Code entered in Record 1.</t>
  </si>
  <si>
    <t>The initial gravity of the oil in degrees API.</t>
  </si>
  <si>
    <t>The oil viscosity at reservoir conditions, centipoise.</t>
  </si>
  <si>
    <t>The total dissolved solids in parts per million.</t>
  </si>
  <si>
    <t>The volumetric original oil in place in the reservoir in barrels.</t>
  </si>
  <si>
    <t>The fraction of the OOIP which will be produced under primary recovery expressed as a fraction of OOIP.</t>
  </si>
  <si>
    <t>The fraction of the OOIP which will be produced during secondary recovery expressed as a fraction of OOIP</t>
  </si>
  <si>
    <t>The cumulative oil production in barrels as of the last full calendar year for which there are complete data.</t>
  </si>
  <si>
    <t>The year corresponding to the cumulative oil production, expressed as a four-digit integer number.</t>
  </si>
  <si>
    <t>The recovery of oil under the primary drive expressed in barrels/acre-foot.</t>
  </si>
  <si>
    <t>The number of barrels of oil expected to be recovered under the primary drive.</t>
  </si>
  <si>
    <t>The-four digit year in which primary recovery started</t>
  </si>
  <si>
    <t>The current gas-oil ratio of the producing stream in standard cubic feet/barrel.</t>
  </si>
  <si>
    <t>The initial gas-oil ratio of the producing stream in standard cubic feet/barrel.</t>
  </si>
  <si>
    <t>The actual area of the reservoir (corrected for dip, faults or folds) expressed in acres.</t>
  </si>
  <si>
    <t>The initial downhole reservoir pressure measured in pounds/square inch.</t>
  </si>
  <si>
    <t>The average dip of the reservoir in degrees.</t>
  </si>
  <si>
    <t>The number of wells which are completed as producers in the reservoir.</t>
  </si>
  <si>
    <t>The number of wells which are completed as injectors in the reservoir.  Note that the sum of the injection wells and the production wells must equal the total wells (element 4)</t>
  </si>
  <si>
    <t>The oil saturation in that part of the reservoir that has been swept by water (via natural water drive or by secondary recovery) expressed as a percent.</t>
  </si>
  <si>
    <t>The total dissolved solids in the injected water, parts per million.</t>
  </si>
  <si>
    <t>percentage of the reservoir that is clay.</t>
  </si>
  <si>
    <t>The Dykstra-Parsons measure of vertical reservoir heterogeneity, expressed as a fractional number between 0 and 1.</t>
  </si>
  <si>
    <t>The current injection rate for secondary recovery expressed   in barrels per day per well</t>
  </si>
  <si>
    <t>Is the reservoir fractured or faulted?  Enter a value of 0 to indicate no fracturing or faulting.  A value of 1 indicates that fracturing or faulting does exist in the reservoir.</t>
  </si>
  <si>
    <t>Does the reservoir contain discernible shale breaks or laminations?  Enter a value of 0 to indicate no shale breaks or laminations.  A value of 1 indicates that either or both of these conditions does exist in the reservoir.</t>
  </si>
  <si>
    <t>Is there a major gas cap over the oil column?  Enter a value of 0 to indicate no major gas cap or a value of 1 to indicate the presence of a major gas cap.</t>
  </si>
  <si>
    <t>Supplied by TORIS (enter -1)</t>
  </si>
  <si>
    <t>This code applies solely to California and Texas.  For California districts and those Texas districts which are strictly numeric, enter the district code directly. Some Texas districts are expressed alphamerically (combination of a number and a letter, such as 7C). For these districts, multiply the numeric part by 10. Replace the alphabetic part with A=1, B=2, C=3, etc. Then add the two numbers. For example, Texas district 7C would be entered as 73 (7 x 10 + 3).</t>
  </si>
  <si>
    <t>The production rate in thousands of barrels per day (MBBL/DAY) for the year in data element 28.</t>
  </si>
  <si>
    <t>The fraction of the original oil in place expected to be recovered by primary and secondary production.</t>
  </si>
  <si>
    <t>The play code from Table A-2. Find the play in the right column and enter the corresponding code from the left column</t>
  </si>
  <si>
    <t>The depositional system code from Table A-3. Find the description which must closely matches the reservoir in the right column and enter the corresponding code from the left column.</t>
  </si>
  <si>
    <t>A measure of how confident one is of the assignment of the reservoir to one of the systems in element 53.  Is one confident that it is a fluvial-braided rather than a fluvial-meandering?  Highest confidence enter 1, moderate confidence enter 2, low confidence enter 3</t>
  </si>
  <si>
    <t>From Table A-4, determine which kind of diagenetic overprint is present in the reservoir. Find the diagenetic overprint in the right hand column and enter the corresponding code from the left hand column</t>
  </si>
  <si>
    <t>A measure of the confidence of assigning the reservoir to one of the overprint categories in element 55.  1 = highest, 2 = moderate and 3 = lowest confidence</t>
  </si>
  <si>
    <t>Is the reservoir faulted, fractured or folded? Using Table A-5 locate the compartmentalization that matches the reservoir (including unstructured) and enter the corresponding code from the left hand column</t>
  </si>
  <si>
    <t>A measure of the confidence of assigning the reservoir to one of the structural compartmentalization categories for element 57.  1=Highest, 2=moderate, 3=lowest confidence</t>
  </si>
  <si>
    <t>An indication of which process controls the reservoir heterogeneity. If the depositional system is dominant enter 1;if the diagenetic overprint is dominant enter 2; if the structural compartmentalization is dominant enter 3</t>
  </si>
  <si>
    <t>A code for which type of trap defines the reservoir. Enter 1 for a stratigraphic trap, enter 2 for a structural trap, and enter 3 for a combination trap</t>
  </si>
  <si>
    <t>A code from Table A-6. Find the USGS province in the right hand column and enter the corresponding code from the left hand column</t>
  </si>
  <si>
    <t>drpo</t>
  </si>
  <si>
    <t>1st screen</t>
  </si>
  <si>
    <t>API Gravity</t>
  </si>
  <si>
    <t>Deposition System</t>
  </si>
  <si>
    <t>Diagenetic Overprint</t>
  </si>
  <si>
    <t>Fractured Faulted</t>
  </si>
  <si>
    <t>Geologic Play</t>
  </si>
  <si>
    <t>Gross Pay</t>
  </si>
  <si>
    <t>Initial GOR</t>
  </si>
  <si>
    <t>Major Gas Cap (Y/N)</t>
  </si>
  <si>
    <t>STOIIP</t>
  </si>
  <si>
    <t>Oil FVF</t>
  </si>
  <si>
    <t>Pressure Initial</t>
  </si>
  <si>
    <t>Shale Breaks</t>
  </si>
  <si>
    <t>Structural Comp</t>
  </si>
  <si>
    <t>Trap Type</t>
  </si>
  <si>
    <t>URF</t>
  </si>
  <si>
    <t>Well Spacing</t>
  </si>
  <si>
    <t>Negative</t>
  </si>
  <si>
    <t>Group</t>
  </si>
  <si>
    <t>Fluid</t>
  </si>
  <si>
    <t>Zeros</t>
  </si>
  <si>
    <t>Geology</t>
  </si>
  <si>
    <t>Depositional System does not apply to heterogeneity</t>
  </si>
  <si>
    <t>Default</t>
  </si>
  <si>
    <t>Eolian</t>
  </si>
  <si>
    <t>Eolian/Ergs</t>
  </si>
  <si>
    <t>Eolian/Coastal Dunes</t>
  </si>
  <si>
    <t>Lacustrine</t>
  </si>
  <si>
    <t>Lacustrine/Basin Margin</t>
  </si>
  <si>
    <t>Lacustrine/Basin Center</t>
  </si>
  <si>
    <t>Fluvial Undifferentiated</t>
  </si>
  <si>
    <t>Fluvial Braided Stream</t>
  </si>
  <si>
    <t>Fluvial Meandering Stream</t>
  </si>
  <si>
    <t>Alluvial Fan</t>
  </si>
  <si>
    <t>Alluvial Fan/Humid</t>
  </si>
  <si>
    <t>Alluvial Fan/Semi-Arid</t>
  </si>
  <si>
    <t>Alluvial Fan/Fan Deltas</t>
  </si>
  <si>
    <t>Delta/Undifferentiated</t>
  </si>
  <si>
    <t>Delta/Wave-Dominated</t>
  </si>
  <si>
    <t>Delta/Fluvial-Dominated</t>
  </si>
  <si>
    <t>Delta/Tide-Dominated</t>
  </si>
  <si>
    <t>Strandplain/Undifferentiated</t>
  </si>
  <si>
    <t>Strandplain/Barrier Core</t>
  </si>
  <si>
    <t>Strandplain/Barrier Shoreface</t>
  </si>
  <si>
    <t>Strandplain/Back Barriers</t>
  </si>
  <si>
    <t>Strandplain/Tidal Channels</t>
  </si>
  <si>
    <t>Strandplain/Washover Fan/Tidal Delta</t>
  </si>
  <si>
    <t>Shelf</t>
  </si>
  <si>
    <t>Shelf/Sand Waves</t>
  </si>
  <si>
    <t>Shelf/Sand Ridges/Bars</t>
  </si>
  <si>
    <t>Slope-Basin (Clastic)</t>
  </si>
  <si>
    <t>Slope-Basin/Turbidite Fans (Clastic)</t>
  </si>
  <si>
    <t>Slope-Basin/Debris Fans (Clastic)</t>
  </si>
  <si>
    <t>Basin (Clastic)</t>
  </si>
  <si>
    <t>Basin/Pelagic</t>
  </si>
  <si>
    <t>Peritidal</t>
  </si>
  <si>
    <t>Peritidal/Supratidal</t>
  </si>
  <si>
    <t>Peritidal/Intertidal</t>
  </si>
  <si>
    <t>Peritidal/Subtidal</t>
  </si>
  <si>
    <t>Shallow Shelf</t>
  </si>
  <si>
    <t>Shallow Shelf/Open</t>
  </si>
  <si>
    <t>Shallow Shelf/Restricted</t>
  </si>
  <si>
    <t>Shelf Margin</t>
  </si>
  <si>
    <t>Shelf Margin/Rimmed Shelf</t>
  </si>
  <si>
    <t>Shelf Margin/Ramps</t>
  </si>
  <si>
    <t>Reefs</t>
  </si>
  <si>
    <t>Reefs/Pinnacle</t>
  </si>
  <si>
    <t>Reefs/Bioherms</t>
  </si>
  <si>
    <t>Reefs/Atolls</t>
  </si>
  <si>
    <t>Slope-Basin (Carbonate)</t>
  </si>
  <si>
    <t>Slope-Basin/Debris Fans (Carbonate)</t>
  </si>
  <si>
    <t>Slope-Basin/Turbidite Fans (Carbonate)</t>
  </si>
  <si>
    <t>Slope-Basin/Mounds</t>
  </si>
  <si>
    <t>Basin (Carbonate)</t>
  </si>
  <si>
    <t>Basin/Drowned Shelf</t>
  </si>
  <si>
    <t>Basin/Deep Basin</t>
  </si>
  <si>
    <t>Depositional System</t>
  </si>
  <si>
    <t>Compaction/Cementation</t>
  </si>
  <si>
    <t>Grain Enhancement</t>
  </si>
  <si>
    <t>Dolomitization</t>
  </si>
  <si>
    <t>Dolomitization (Evaporites)</t>
  </si>
  <si>
    <t>Massive Dissolution</t>
  </si>
  <si>
    <t>Silicification</t>
  </si>
  <si>
    <t>lntergranular Dissolution</t>
  </si>
  <si>
    <t>Authigenic Clay</t>
  </si>
  <si>
    <t>Chertification</t>
  </si>
  <si>
    <t>Diagenetic overprint</t>
  </si>
  <si>
    <t>Numerical</t>
  </si>
  <si>
    <t>Cross-Ref</t>
  </si>
  <si>
    <t>0 or 1</t>
  </si>
  <si>
    <t>-</t>
  </si>
  <si>
    <t>Eocene Deltaic Sandstone</t>
  </si>
  <si>
    <t>Yegua Deep-Seated Salt Domes</t>
  </si>
  <si>
    <t>Yegua Salt Dome Flanks</t>
  </si>
  <si>
    <t>Cap Rock</t>
  </si>
  <si>
    <t>Frio Deep-Seated Salt Domes</t>
  </si>
  <si>
    <t>Frio (Buna) Barrier/Strandplain Sandstone</t>
  </si>
  <si>
    <t>Frio Barrier Strandplain Sandstone</t>
  </si>
  <si>
    <t>Wilcox Fluvial/Deltaic Sandstone</t>
  </si>
  <si>
    <t>Jackson Barrier/Strandplain Sandstone</t>
  </si>
  <si>
    <t>Frio Fluvial/Deltaic Sandstone (Vicksburg)</t>
  </si>
  <si>
    <t>San Miguel/Olmos Deltaic Sandstone</t>
  </si>
  <si>
    <t>Edwards Restricted Platform Carbonates</t>
  </si>
  <si>
    <t>Austin/Buda Fractured Chalk</t>
  </si>
  <si>
    <t>Glen Rose Carbonate (Strat/Structural Trap)</t>
  </si>
  <si>
    <t>Paluxy Fault Line</t>
  </si>
  <si>
    <t>Cretaceous Sandstone (Salt-Related Structure)</t>
  </si>
  <si>
    <t>Glen Rose Carbonate (Salt-Related Structure)</t>
  </si>
  <si>
    <t>East Texas Woodbine Sandstone</t>
  </si>
  <si>
    <t>Woodbine Fluvial/Deltaic/Strandplain Sandstone</t>
  </si>
  <si>
    <t>Woodbine Fault Line</t>
  </si>
  <si>
    <t>Strawn Sandstone</t>
  </si>
  <si>
    <t>Bend Conglomerate</t>
  </si>
  <si>
    <t>Caddo Reef</t>
  </si>
  <si>
    <t>Upper Pennsylvanian Shelf Sandstone</t>
  </si>
  <si>
    <t>Pennsylvanian Reef/Bank</t>
  </si>
  <si>
    <t>Upper Pennsylvanian Slope Sandstone</t>
  </si>
  <si>
    <t>Eastern Shelf Permian Carbonate</t>
  </si>
  <si>
    <t>Horseshoe Atoll</t>
  </si>
  <si>
    <t>Spraberry/Dean Sandstone</t>
  </si>
  <si>
    <t>Central Basin Platform Unconformity</t>
  </si>
  <si>
    <t>Ellenburger Fractured Dolomite</t>
  </si>
  <si>
    <t>Siluro-Devonian Ramp Carbonate</t>
  </si>
  <si>
    <t>Siluro-Devonian Ramp Carbonate (SCBP)</t>
  </si>
  <si>
    <t>Siluro-Devonian Ramp Carbonate (NCBP)</t>
  </si>
  <si>
    <t>Yates Area</t>
  </si>
  <si>
    <t>San Andres/Grayburg Carbonate (Ozona Arch)</t>
  </si>
  <si>
    <t>San Andres/Grayburg Carbonate (SCBP)</t>
  </si>
  <si>
    <t>San Andres/Grayburg Carbonate (NCBP)</t>
  </si>
  <si>
    <t>Permian Sandstone and Carbonate</t>
  </si>
  <si>
    <t>Clear Fork Platform Carbonate</t>
  </si>
  <si>
    <t>Queen Platform/Strandplain Sandstone</t>
  </si>
  <si>
    <t>Wolfcamp Platform Carbonate</t>
  </si>
  <si>
    <t>Pennsylvanian Platform Carbonate</t>
  </si>
  <si>
    <t>Northern Shelf Permian Carbonate</t>
  </si>
  <si>
    <t>Delaware Sandstone</t>
  </si>
  <si>
    <t>Panhandle Granite Wash/Dolomite</t>
  </si>
  <si>
    <t>Panhandle Morrow Sandstone</t>
  </si>
  <si>
    <t>Miscellaneous</t>
  </si>
  <si>
    <t>Northwest Shelf Grayburg/an Andres</t>
  </si>
  <si>
    <t>Northwest Shelf Queen, Yates &amp; Seven River</t>
  </si>
  <si>
    <t>Bone Springs with Shelf Edge Carbonate</t>
  </si>
  <si>
    <t>Abo Reef</t>
  </si>
  <si>
    <t>Northwest Shelf Morrow</t>
  </si>
  <si>
    <t>Simpson Platform</t>
  </si>
  <si>
    <t>Gallup Barrier Island</t>
  </si>
  <si>
    <t>Dakota Barrier Island</t>
  </si>
  <si>
    <t>Hermosa Patch Reef</t>
  </si>
  <si>
    <t>Arbuckle Cambro-Ordovician</t>
  </si>
  <si>
    <t>Southern Oklahoma Bromide (Ordovician)</t>
  </si>
  <si>
    <t>Southern Oklahoma Devonian</t>
  </si>
  <si>
    <t>Southern Oklahoma Lower Mississippian</t>
  </si>
  <si>
    <t>Southern Oklahoma Springeran</t>
  </si>
  <si>
    <t>Southern Oklahoma Desmoinesian</t>
  </si>
  <si>
    <t>Southern Oklahoma Missourian</t>
  </si>
  <si>
    <t>Southern Oklahoma Virgilian</t>
  </si>
  <si>
    <t>Southern Oklahoma Pontotoc</t>
  </si>
  <si>
    <t>Anadarko Shelf Hunton</t>
  </si>
  <si>
    <t>Northern Anadarko Mississippian</t>
  </si>
  <si>
    <t>Anadarko Morrow Fluvio-Deltaic</t>
  </si>
  <si>
    <t>Southeast Anadarko Morrow-Springer</t>
  </si>
  <si>
    <t>Anadarko Basin Desmoinesian</t>
  </si>
  <si>
    <t>Anadarko Basin Missourian</t>
  </si>
  <si>
    <t>Southeast Anadarko Wolfcampian</t>
  </si>
  <si>
    <t>Nemaha Ridge Ordovician</t>
  </si>
  <si>
    <t>Central Oklahoma Hunton</t>
  </si>
  <si>
    <t>Nemaha Ridge Desmoinesian</t>
  </si>
  <si>
    <t>Nemaha Ridge Missourian</t>
  </si>
  <si>
    <t>Nemaha Ridge Virgilian</t>
  </si>
  <si>
    <t>Seminole Platform Wilcox</t>
  </si>
  <si>
    <t>Seminole Platform Simpson</t>
  </si>
  <si>
    <t>Seminole Platform Oil Creek</t>
  </si>
  <si>
    <t>Seminole Platform Viola</t>
  </si>
  <si>
    <t>Northeast Oklahoma Wilcox</t>
  </si>
  <si>
    <t>Central Oklahoma Misener</t>
  </si>
  <si>
    <t>Northeast Oklahoma Mississippian</t>
  </si>
  <si>
    <t>Southeast Chautaugua Atokan</t>
  </si>
  <si>
    <t>Northeast Oklahoma Desmoinesian Sandstone</t>
  </si>
  <si>
    <t>Northeast Oklahoma Desmoinesian Limestone</t>
  </si>
  <si>
    <t>Northeast Oklahoma Missourian</t>
  </si>
  <si>
    <t>Arkoma Morrowan</t>
  </si>
  <si>
    <t>Arkoma Hunton</t>
  </si>
  <si>
    <t>Seminole Platform Hunton</t>
  </si>
  <si>
    <t>Arkoma Simpson</t>
  </si>
  <si>
    <t>Arkoma Desmoinesian</t>
  </si>
  <si>
    <t>Kuparuk River Shelf Sandstones</t>
  </si>
  <si>
    <t>Sadlerochit Fluvial/Deltaic Sandstones</t>
  </si>
  <si>
    <t>West Foreland/Hemlock/Tyonek Fluvial Sandstone</t>
  </si>
  <si>
    <t>Chanac Fluvial/Alluvial Sandstones</t>
  </si>
  <si>
    <t>San Joaquin Turbidite Sandstones</t>
  </si>
  <si>
    <t>San Joaquin/Kern River /Deltaic/Lacustrine</t>
  </si>
  <si>
    <t>San Joaquin/Tulare/Deltaic Lacustrine</t>
  </si>
  <si>
    <t>Gatchell/McAdams Shelf/Strandplain Sandstone</t>
  </si>
  <si>
    <t>Olcese/Zilch Fluvial/Alluvial Sandstones</t>
  </si>
  <si>
    <t>Reef Ridge/McClure/Antelope/ Fractured Shelf</t>
  </si>
  <si>
    <t>Stevens Turbidite Sandstones</t>
  </si>
  <si>
    <t>Temblor Deltaic/Shelf Sandstones</t>
  </si>
  <si>
    <t>Vedder/Pyramid Hills Strandplain Sandstone</t>
  </si>
  <si>
    <t>Pico/Repetto Turbidite Sandstones</t>
  </si>
  <si>
    <t>Playa Del Ray Platform Schist Sandstones</t>
  </si>
  <si>
    <t>Puente Turbidite Sandstones</t>
  </si>
  <si>
    <t>Repetto Turbidite Sandstones</t>
  </si>
  <si>
    <t>Repetto/Puente Turbidite Sandstones</t>
  </si>
  <si>
    <t>Modello Turbidite Sandstones</t>
  </si>
  <si>
    <t>Pico Turbidite Sandstones</t>
  </si>
  <si>
    <t>Plio/Pleistocene Fluvial/Alluvial Sands</t>
  </si>
  <si>
    <t>Sespe Fluvial Sandstones</t>
  </si>
  <si>
    <t>Vaqueros/Alegria (Sespe Equiv.) Strandplain</t>
  </si>
  <si>
    <t>Monterey Fractured Siliceous Shale</t>
  </si>
  <si>
    <t>Sisquoc Shelf Sandstones</t>
  </si>
  <si>
    <t>San Ardo-King City Shelf Sandstones</t>
  </si>
  <si>
    <t>Vaqueros (Painted Rocks) Strandplain Sands</t>
  </si>
  <si>
    <t>Eocene Shelf/Strandplain Sandstones</t>
  </si>
  <si>
    <t>Eocene to Lower Miocene Turbidite Sands</t>
  </si>
  <si>
    <t>Llajas Strandplain Sandstone</t>
  </si>
  <si>
    <t>Non-defined</t>
  </si>
  <si>
    <t>Pico Strandplain/Deltaic Sandstones</t>
  </si>
  <si>
    <t>Santa Margarita Strandplain/Deltaic Sand</t>
  </si>
  <si>
    <t>Denver Basin Cretaceous D-J Sands</t>
  </si>
  <si>
    <t>Denver Basin Dakota-Muddy Sands</t>
  </si>
  <si>
    <t>Denver Basin Permian Lyons Sand</t>
  </si>
  <si>
    <t>Denver Basin Cretaceous Sussex-Shannon Sands</t>
  </si>
  <si>
    <t>San Juan Basin Dakota-Morrison Sands</t>
  </si>
  <si>
    <t>Paradox Basin Ismay Algal Mounds</t>
  </si>
  <si>
    <t>Uinta-Piceance Basin Weber Sands</t>
  </si>
  <si>
    <t>Uinta-Piceance Basin Morrison Sands</t>
  </si>
  <si>
    <t>NW CO Jurassic Entrada Sands</t>
  </si>
  <si>
    <t>NW CO Cretaceous Dakota Channel Sands</t>
  </si>
  <si>
    <t>NW CO Eocene Wasatch Sands</t>
  </si>
  <si>
    <t>Park Basin Lakota Sands</t>
  </si>
  <si>
    <t>Sweetgrass Arch Kootenai Stratigraphic Trap</t>
  </si>
  <si>
    <t>Sweetgrass Arch Pre-Jurassic Unconformity</t>
  </si>
  <si>
    <t>Red River Stratigraphic</t>
  </si>
  <si>
    <t>Central Montana Structural Traps</t>
  </si>
  <si>
    <t>Sweetgrass Arch Swift Stratigraphic Trap</t>
  </si>
  <si>
    <t>Tyler Sandstones</t>
  </si>
  <si>
    <t>Moxa Arch Dakota Sands</t>
  </si>
  <si>
    <t>Uinta Basin Fractured Lacustrine Trend</t>
  </si>
  <si>
    <t>Paradox Basin Fractured Trend</t>
  </si>
  <si>
    <t>Overthrust-Mesozoic Absaroka Thrust Trend</t>
  </si>
  <si>
    <t>Paradox Basin Mississippian</t>
  </si>
  <si>
    <t>Paradox Basin Devonian</t>
  </si>
  <si>
    <t>Colorado Plateau Kaibab Carbonates</t>
  </si>
  <si>
    <t>Southern Paradox Basin-Coconino</t>
  </si>
  <si>
    <t>Uinta Basin Lacustrine Trend</t>
  </si>
  <si>
    <t>Cretaceous Muddy Nearshore Sandstones</t>
  </si>
  <si>
    <t>Tertiary Almy Lacustrine Sandstones-SW WY</t>
  </si>
  <si>
    <t>Upper Cretaceous Almond Barrier Bars-SW WY</t>
  </si>
  <si>
    <t>Lower Cretaceous Sandstones Commingled-SW WY</t>
  </si>
  <si>
    <t>Lower Cretaceous Dakota Channel Sands-SW WY</t>
  </si>
  <si>
    <t>Upper Jurassic Sundance Shelf Sandstones-SW WY</t>
  </si>
  <si>
    <t>Permian/Pennsylvanian Eolian Sandstones-SW WY</t>
  </si>
  <si>
    <t>Upper Mississippian Darwin Strandplain-SW WY</t>
  </si>
  <si>
    <t>Mississippian Madison Carbonates-SW WY</t>
  </si>
  <si>
    <t>Middle Cambrian Flathead Sandstones-SW WY</t>
  </si>
  <si>
    <t>Lower Cretaceous Muddy Sandstones-Denver</t>
  </si>
  <si>
    <t>Lower Cretaceous Lakota Fluvial Sandstones</t>
  </si>
  <si>
    <t>Upper Cretaceous Cody Sandstone-Wind River</t>
  </si>
  <si>
    <t>Upper Cretaceous Mesaverde Sandstone-Wind River</t>
  </si>
  <si>
    <t>Lower Cretaceous Muddy Estuarine Sandstone</t>
  </si>
  <si>
    <t>Permian Phosphoria (Empbar) Shelf Carbonates</t>
  </si>
  <si>
    <t>Pennsylvanian Tensleep Eolian Sandstones</t>
  </si>
  <si>
    <t>Mississippian Madison Carbonate-Wind River</t>
  </si>
  <si>
    <t>Upper Cretaceous Frontier Marine Sandstone</t>
  </si>
  <si>
    <t>Upper Jurassic Sundance Shelf Sandstones</t>
  </si>
  <si>
    <t>Triassic Nearshore Sandstones-Bighorn Basin</t>
  </si>
  <si>
    <t>Permian Phosphoria (Embar) Shelf Carbonates</t>
  </si>
  <si>
    <t>Permian Phosphoria Facies Trap-Bighorn Basin</t>
  </si>
  <si>
    <t>Transgressive Amsden Deposits-Bighorn Basin</t>
  </si>
  <si>
    <t>Mississippian Madison Carbonates-Bighorn Basin</t>
  </si>
  <si>
    <t>Upper Ordovician Bighorn Shelf Carbonates</t>
  </si>
  <si>
    <t>Upper Cretaceous Parkman Sandstone-Powder River</t>
  </si>
  <si>
    <t>Upper Cretaceous Shelf Sandstones-Powder River</t>
  </si>
  <si>
    <t>Upper Cretaceous Frontier Deltaic Sandstones</t>
  </si>
  <si>
    <t>Lower Cretaceous Fluvial and Estuarine Sands</t>
  </si>
  <si>
    <t>Lower Cretaceous Strandplain Sandstones</t>
  </si>
  <si>
    <t>Lower Cretaceous Dakota Strandplain Deposits</t>
  </si>
  <si>
    <t>Lower Cretaceous Dakota Deltaic Deposits</t>
  </si>
  <si>
    <t>Permian Minnelusa Eolian Sandstones-Powder River</t>
  </si>
  <si>
    <t>Pennsylvanian Minnelusa (Leo) Eolian Sands</t>
  </si>
  <si>
    <t>Aux Vases Tide-Dominated Delta</t>
  </si>
  <si>
    <t>Borden Delta</t>
  </si>
  <si>
    <t>Chesterian Fluvial-Deltaic</t>
  </si>
  <si>
    <t>Chesterian Strandplain</t>
  </si>
  <si>
    <t>Chesterian Tide-Dominated Delta</t>
  </si>
  <si>
    <t>Middle Devonian Carbonate</t>
  </si>
  <si>
    <t>Middle Devonian Sand</t>
  </si>
  <si>
    <t>Middle Ordovician Open Shelf</t>
  </si>
  <si>
    <t>Pennsylvanian Fluvial-Deltaic</t>
  </si>
  <si>
    <t>Sub-Pennsylvanian Paleovalley</t>
  </si>
  <si>
    <t>Upper Valmeyeran Oolite</t>
  </si>
  <si>
    <t>Upper Valmeyeran Tide-Dominated Delta</t>
  </si>
  <si>
    <t>Valmeyeran Open Shelf</t>
  </si>
  <si>
    <t>Valmeyeran Restricted Shelf</t>
  </si>
  <si>
    <t>Chesterian Sand Play</t>
  </si>
  <si>
    <t>Lower Pennsylvanian Sand</t>
  </si>
  <si>
    <t>Mississippian Deltaic Sand</t>
  </si>
  <si>
    <t>Pennsylvanian Deltaic Sand</t>
  </si>
  <si>
    <t>Detroit River Sour Zone</t>
  </si>
  <si>
    <t>Dundee</t>
  </si>
  <si>
    <t>Niagaran Reef</t>
  </si>
  <si>
    <t>Richfield</t>
  </si>
  <si>
    <t>Trenton/Black River</t>
  </si>
  <si>
    <t>2nd Berea Deltaic Sandstone</t>
  </si>
  <si>
    <t>Berea Deltaic Sandstone</t>
  </si>
  <si>
    <t>Bradford Group Shelf Sand</t>
  </si>
  <si>
    <t>Elk Group Slope/Basin Turbidite</t>
  </si>
  <si>
    <t>Venango Group Strandplain Bar and Beach</t>
  </si>
  <si>
    <t>Berea Channel Sandstone</t>
  </si>
  <si>
    <t>Berea Shelf Sandstone</t>
  </si>
  <si>
    <t>Lower &amp; Middle Pennsylvanian Fluvial Sands</t>
  </si>
  <si>
    <t>Middle Mississippian Dolomitic Shelf Sands</t>
  </si>
  <si>
    <t>Pocono Deltaic</t>
  </si>
  <si>
    <t>Pocono Slope</t>
  </si>
  <si>
    <t>Upper Devonian Deltaic Sandstone</t>
  </si>
  <si>
    <t>Upper Devonian Shelf Sandstone</t>
  </si>
  <si>
    <t>Upper Devonian Fluvial Sandstone</t>
  </si>
  <si>
    <t>Central Kansas Uplift</t>
  </si>
  <si>
    <t>Cherokee Group Sandstones</t>
  </si>
  <si>
    <t>Cherokee Platform</t>
  </si>
  <si>
    <t>Lansing-Kansas City Carbonates</t>
  </si>
  <si>
    <t>Layton Sandstones</t>
  </si>
  <si>
    <t>Morrow Sandstones</t>
  </si>
  <si>
    <t>Nemaha Uplift</t>
  </si>
  <si>
    <t>Osage Chert (Chat)</t>
  </si>
  <si>
    <t>Peru Sandstone</t>
  </si>
  <si>
    <t>Pratt Anticline</t>
  </si>
  <si>
    <t>Simpson Sandstones</t>
  </si>
  <si>
    <t>St. Louis Oolite</t>
  </si>
  <si>
    <t>Brocton-Froid</t>
  </si>
  <si>
    <t>Cedar Creek Anticline</t>
  </si>
  <si>
    <t>Northeast Montana</t>
  </si>
  <si>
    <t>Poplar Dome</t>
  </si>
  <si>
    <t>Wolf Creek Nose</t>
  </si>
  <si>
    <t>DJ Cambridge Arch</t>
  </si>
  <si>
    <t>Billings Nose Play</t>
  </si>
  <si>
    <t>Bowman County Red River</t>
  </si>
  <si>
    <t>Little Knife Structure</t>
  </si>
  <si>
    <t>Medora-Fryburg</t>
  </si>
  <si>
    <t>NE Flank Williston Basin</t>
  </si>
  <si>
    <t>Nesson Anticline</t>
  </si>
  <si>
    <t>Cretaceous</t>
  </si>
  <si>
    <t>Eocene-Paleocene</t>
  </si>
  <si>
    <t>Jurassic</t>
  </si>
  <si>
    <t>Miocene</t>
  </si>
  <si>
    <t>Oligocene</t>
  </si>
  <si>
    <t>Pliocene</t>
  </si>
  <si>
    <t>Upper Cretaceous</t>
  </si>
  <si>
    <t>Wilcox</t>
  </si>
  <si>
    <t>Pleistocene</t>
  </si>
  <si>
    <t>Lower Tuscaloosa Stratigraphic Play</t>
  </si>
  <si>
    <t>West CBP Permian Shelf</t>
  </si>
  <si>
    <t>Shelf Sandstone</t>
  </si>
  <si>
    <t>Pennsylvanian Structural Play</t>
  </si>
  <si>
    <t>Piercement Salt Domes</t>
  </si>
  <si>
    <t>Upper Jurassic Smackover Carbonate-Eastern Gulf</t>
  </si>
  <si>
    <t>Low = 1, Mid = 2, High =3</t>
  </si>
  <si>
    <t>1 = SS, 2 = LS, 3 =DL</t>
  </si>
  <si>
    <t>Unstructured</t>
  </si>
  <si>
    <t>Natural Fracture Porosity</t>
  </si>
  <si>
    <t>Normal Fault (Faulted)</t>
  </si>
  <si>
    <t>Reverse Fault (Faulted)</t>
  </si>
  <si>
    <t>Strike-Slip Fault (Faulted)</t>
  </si>
  <si>
    <t>Fault/Fold</t>
  </si>
  <si>
    <t>Normal Fault (Fault/Fold)</t>
  </si>
  <si>
    <t>Reverse Fault (Fault/Fold)</t>
  </si>
  <si>
    <t>Strike-Slip Fault (Fault/Fold)</t>
  </si>
  <si>
    <t>Folded</t>
  </si>
  <si>
    <t>1 for a stratigraphic trap, enter 2 for a structural trap, and enter 3 for a combination trap</t>
  </si>
  <si>
    <t>ANSWER</t>
  </si>
  <si>
    <t>Develop</t>
  </si>
  <si>
    <t>Before Cleaning</t>
  </si>
  <si>
    <t>SN_FORMSAND</t>
  </si>
  <si>
    <t>SAND_NAME</t>
  </si>
  <si>
    <t>ASSESSED</t>
  </si>
  <si>
    <t>SDDATE</t>
  </si>
  <si>
    <t>SDYEAR</t>
  </si>
  <si>
    <t>SDDATEH</t>
  </si>
  <si>
    <t>SDYEARH</t>
  </si>
  <si>
    <t>WELLAPI</t>
  </si>
  <si>
    <t>BOEM_FIELD</t>
  </si>
  <si>
    <t>FCLASS</t>
  </si>
  <si>
    <t>FSTAT</t>
  </si>
  <si>
    <t>FSTRUC</t>
  </si>
  <si>
    <t>FTRAP1</t>
  </si>
  <si>
    <t>FTRAP2</t>
  </si>
  <si>
    <t>FDDATE</t>
  </si>
  <si>
    <t>FDYEAR</t>
  </si>
  <si>
    <t>EIAID</t>
  </si>
  <si>
    <t>PLAREA</t>
  </si>
  <si>
    <t>SAND</t>
  </si>
  <si>
    <t>PLAY_NUM</t>
  </si>
  <si>
    <t>PLAY_NAME</t>
  </si>
  <si>
    <t>POOL_NAME</t>
  </si>
  <si>
    <t>CHRONOZONE</t>
  </si>
  <si>
    <t>PLAY_TYPE</t>
  </si>
  <si>
    <t>SD_TYPE</t>
  </si>
  <si>
    <t>WDEP</t>
  </si>
  <si>
    <t>Original Oil</t>
  </si>
  <si>
    <t>Original Gas</t>
  </si>
  <si>
    <t>Original BOE</t>
  </si>
  <si>
    <t>Cum Gas</t>
  </si>
  <si>
    <t>Cum BOE</t>
  </si>
  <si>
    <t>Oil Reserves</t>
  </si>
  <si>
    <t>Gas Reserves</t>
  </si>
  <si>
    <t>BOE Reserves</t>
  </si>
  <si>
    <t>SS</t>
  </si>
  <si>
    <t>THK</t>
  </si>
  <si>
    <t>TAREA</t>
  </si>
  <si>
    <t>TVOL</t>
  </si>
  <si>
    <t>OTHK</t>
  </si>
  <si>
    <t>OAREA</t>
  </si>
  <si>
    <t>OVOL</t>
  </si>
  <si>
    <t>GTHK</t>
  </si>
  <si>
    <t>GAREA</t>
  </si>
  <si>
    <t>GVOL</t>
  </si>
  <si>
    <t>RESTYP</t>
  </si>
  <si>
    <t>POROSITY</t>
  </si>
  <si>
    <t>SW</t>
  </si>
  <si>
    <t>PERMEABILITY</t>
  </si>
  <si>
    <t>Pi</t>
  </si>
  <si>
    <t>TI</t>
  </si>
  <si>
    <t>SDPG</t>
  </si>
  <si>
    <t>SDTG</t>
  </si>
  <si>
    <t>RSI</t>
  </si>
  <si>
    <t>YIELD</t>
  </si>
  <si>
    <t>PROP</t>
  </si>
  <si>
    <t>SPGR</t>
  </si>
  <si>
    <t>BGI</t>
  </si>
  <si>
    <t>BOI</t>
  </si>
  <si>
    <t>RECO_AF</t>
  </si>
  <si>
    <t>RECG_AF</t>
  </si>
  <si>
    <t>OIP</t>
  </si>
  <si>
    <t>GIP</t>
  </si>
  <si>
    <t>ORF</t>
  </si>
  <si>
    <t>ORECO</t>
  </si>
  <si>
    <t>ORECG</t>
  </si>
  <si>
    <t>ORP</t>
  </si>
  <si>
    <t>GRF</t>
  </si>
  <si>
    <t>GRECO</t>
  </si>
  <si>
    <t>GRECG</t>
  </si>
  <si>
    <t>GRP</t>
  </si>
  <si>
    <t>NCNT</t>
  </si>
  <si>
    <t>UCNT</t>
  </si>
  <si>
    <t>SCNT</t>
  </si>
  <si>
    <t>TCNT</t>
  </si>
  <si>
    <t>BHCOMP</t>
  </si>
  <si>
    <t>LAT</t>
  </si>
  <si>
    <t>LONG</t>
  </si>
  <si>
    <t>2nd screen</t>
  </si>
  <si>
    <t>need more elaboration</t>
  </si>
  <si>
    <t>new 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</si>
</sst>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0.0"/>
    <numFmt numFmtId="166" formatCode="0.0000"/>
    <numFmt numFmtId="167" formatCode="0.000"/>
    <numFmt numFmtId="168" formatCode="General_)"/>
  </numFmts>
  <fonts count="5" x14ac:knownFonts="1">
    <font>
      <sz val="11"/>
      <color theme="1"/>
      <name val="Calibri"/>
      <family val="2"/>
      <scheme val="minor"/>
    </font>
    <font>
      <sz val="11"/>
      <color rgb="FF9C5700"/>
      <name val="Calibri"/>
      <family val="2"/>
      <scheme val="minor"/>
    </font>
    <font>
      <sz val="10"/>
      <name val="Arial"/>
      <family val="2"/>
    </font>
    <font>
      <sz val="9"/>
      <color theme="1"/>
      <name val="Arial"/>
      <family val="2"/>
    </font>
    <font>
      <sz val="10"/>
      <name val="Arial"/>
      <family val="2"/>
    </font>
  </fonts>
  <fills count="3">
    <fill>
      <patternFill patternType="none"/>
    </fill>
    <fill>
      <patternFill patternType="gray125"/>
    </fill>
    <fill>
      <patternFill patternType="solid">
        <fgColor rgb="FFFFEB9C"/>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0" borderId="0"/>
  </cellStyleXfs>
  <cellXfs count="14">
    <xf numFmtId="0" fontId="0" fillId="0" borderId="0" xfId="0"/>
    <xf numFmtId="1" fontId="0" fillId="0" borderId="0" xfId="0" applyNumberFormat="1"/>
    <xf numFmtId="164" fontId="0" fillId="0" borderId="0" xfId="0" applyNumberFormat="1"/>
    <xf numFmtId="165" fontId="0" fillId="0" borderId="0" xfId="0" applyNumberFormat="1"/>
    <xf numFmtId="2" fontId="0" fillId="0" borderId="0" xfId="0" applyNumberFormat="1"/>
    <xf numFmtId="166" fontId="0" fillId="0" borderId="0" xfId="0" applyNumberFormat="1"/>
    <xf numFmtId="167" fontId="0" fillId="0" borderId="0" xfId="0" applyNumberFormat="1"/>
    <xf numFmtId="0" fontId="3" fillId="0" borderId="0" xfId="0" applyFont="1"/>
    <xf numFmtId="0" fontId="2" fillId="0" borderId="0" xfId="2"/>
    <xf numFmtId="168" fontId="2" fillId="0" borderId="0" xfId="2" applyNumberFormat="1" applyAlignment="1" applyProtection="1">
      <alignment horizontal="center"/>
    </xf>
    <xf numFmtId="168" fontId="4" fillId="0" borderId="0" xfId="2" applyNumberFormat="1" applyFont="1" applyAlignment="1" applyProtection="1">
      <alignment horizontal="center"/>
    </xf>
    <xf numFmtId="0" fontId="0" fillId="0" borderId="0" xfId="0" applyAlignment="1">
      <alignment horizontal="center"/>
    </xf>
    <xf numFmtId="0" fontId="0" fillId="0" borderId="0" xfId="0" applyAlignment="1">
      <alignment horizontal="left"/>
    </xf>
    <xf numFmtId="0" fontId="1" fillId="2" borderId="0" xfId="1" applyAlignment="1">
      <alignment horizontal="center"/>
    </xf>
  </cellXfs>
  <cellStyles count="3">
    <cellStyle name="Neutral" xfId="1" builtinId="28"/>
    <cellStyle name="Normal" xfId="0" builtinId="0"/>
    <cellStyle name="Normal 2" xfId="2" xr:uid="{AAE2B647-EFAC-4D5C-9A03-96D1D6BFD7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1E389-C850-419F-B880-2DCB55528F41}">
  <dimension ref="B7:D194"/>
  <sheetViews>
    <sheetView workbookViewId="0">
      <selection activeCell="B7" sqref="B7"/>
    </sheetView>
  </sheetViews>
  <sheetFormatPr defaultRowHeight="15" x14ac:dyDescent="0.25"/>
  <cols>
    <col min="2" max="2" width="12.140625" bestFit="1" customWidth="1"/>
    <col min="3" max="3" width="12.140625" customWidth="1"/>
  </cols>
  <sheetData>
    <row r="7" spans="2:4" x14ac:dyDescent="0.25">
      <c r="B7" t="s">
        <v>186</v>
      </c>
    </row>
    <row r="9" spans="2:4" x14ac:dyDescent="0.25">
      <c r="B9" s="1" t="s">
        <v>0</v>
      </c>
      <c r="C9" s="1" t="s">
        <v>188</v>
      </c>
      <c r="D9" t="s">
        <v>187</v>
      </c>
    </row>
    <row r="10" spans="2:4" x14ac:dyDescent="0.25">
      <c r="B10" s="1" t="s">
        <v>1</v>
      </c>
      <c r="C10" s="1" t="s">
        <v>189</v>
      </c>
      <c r="D10" t="s">
        <v>193</v>
      </c>
    </row>
    <row r="11" spans="2:4" x14ac:dyDescent="0.25">
      <c r="B11" s="1" t="s">
        <v>2</v>
      </c>
      <c r="C11" s="1" t="s">
        <v>188</v>
      </c>
      <c r="D11" t="s">
        <v>190</v>
      </c>
    </row>
    <row r="12" spans="2:4" x14ac:dyDescent="0.25">
      <c r="B12" s="1" t="s">
        <v>3</v>
      </c>
      <c r="C12" s="1" t="s">
        <v>188</v>
      </c>
      <c r="D12" t="s">
        <v>191</v>
      </c>
    </row>
    <row r="13" spans="2:4" x14ac:dyDescent="0.25">
      <c r="B13" s="1" t="s">
        <v>4</v>
      </c>
      <c r="C13" s="1" t="s">
        <v>189</v>
      </c>
      <c r="D13" t="s">
        <v>192</v>
      </c>
    </row>
    <row r="14" spans="2:4" x14ac:dyDescent="0.25">
      <c r="B14" s="1" t="s">
        <v>5</v>
      </c>
      <c r="C14" s="1" t="s">
        <v>188</v>
      </c>
      <c r="D14" t="s">
        <v>194</v>
      </c>
    </row>
    <row r="15" spans="2:4" x14ac:dyDescent="0.25">
      <c r="B15" s="1" t="s">
        <v>6</v>
      </c>
      <c r="C15" s="1" t="s">
        <v>188</v>
      </c>
      <c r="D15" t="s">
        <v>195</v>
      </c>
    </row>
    <row r="16" spans="2:4" x14ac:dyDescent="0.25">
      <c r="B16" s="1" t="s">
        <v>7</v>
      </c>
      <c r="C16" s="1" t="s">
        <v>189</v>
      </c>
      <c r="D16" t="s">
        <v>196</v>
      </c>
    </row>
    <row r="17" spans="2:4" x14ac:dyDescent="0.25">
      <c r="B17" s="1" t="s">
        <v>8</v>
      </c>
      <c r="C17" s="1" t="s">
        <v>189</v>
      </c>
      <c r="D17" t="s">
        <v>197</v>
      </c>
    </row>
    <row r="18" spans="2:4" x14ac:dyDescent="0.25">
      <c r="B18" s="1" t="s">
        <v>9</v>
      </c>
      <c r="C18" s="1" t="s">
        <v>189</v>
      </c>
      <c r="D18" t="s">
        <v>198</v>
      </c>
    </row>
    <row r="19" spans="2:4" x14ac:dyDescent="0.25">
      <c r="B19" s="1" t="s">
        <v>10</v>
      </c>
      <c r="C19" s="1" t="s">
        <v>189</v>
      </c>
      <c r="D19" t="s">
        <v>199</v>
      </c>
    </row>
    <row r="20" spans="2:4" x14ac:dyDescent="0.25">
      <c r="B20" s="1" t="s">
        <v>11</v>
      </c>
      <c r="C20" s="1" t="s">
        <v>189</v>
      </c>
      <c r="D20" t="s">
        <v>200</v>
      </c>
    </row>
    <row r="21" spans="2:4" x14ac:dyDescent="0.25">
      <c r="B21" s="1" t="s">
        <v>12</v>
      </c>
      <c r="C21" s="1" t="s">
        <v>189</v>
      </c>
      <c r="D21" t="s">
        <v>201</v>
      </c>
    </row>
    <row r="22" spans="2:4" x14ac:dyDescent="0.25">
      <c r="B22" s="1" t="s">
        <v>13</v>
      </c>
      <c r="C22" s="1" t="s">
        <v>189</v>
      </c>
      <c r="D22" t="s">
        <v>202</v>
      </c>
    </row>
    <row r="23" spans="2:4" x14ac:dyDescent="0.25">
      <c r="B23" s="1" t="s">
        <v>14</v>
      </c>
      <c r="C23" s="1" t="s">
        <v>189</v>
      </c>
      <c r="D23" t="s">
        <v>203</v>
      </c>
    </row>
    <row r="24" spans="2:4" x14ac:dyDescent="0.25">
      <c r="B24" s="1" t="s">
        <v>15</v>
      </c>
      <c r="C24" s="1" t="s">
        <v>189</v>
      </c>
      <c r="D24" t="s">
        <v>204</v>
      </c>
    </row>
    <row r="25" spans="2:4" x14ac:dyDescent="0.25">
      <c r="B25" s="1" t="s">
        <v>16</v>
      </c>
      <c r="C25" s="1" t="s">
        <v>189</v>
      </c>
      <c r="D25" t="s">
        <v>205</v>
      </c>
    </row>
    <row r="26" spans="2:4" x14ac:dyDescent="0.25">
      <c r="B26" s="1" t="s">
        <v>17</v>
      </c>
      <c r="C26" s="1" t="s">
        <v>188</v>
      </c>
      <c r="D26" t="s">
        <v>206</v>
      </c>
    </row>
    <row r="27" spans="2:4" x14ac:dyDescent="0.25">
      <c r="B27" s="1" t="s">
        <v>18</v>
      </c>
      <c r="C27" s="1" t="s">
        <v>188</v>
      </c>
      <c r="D27" t="s">
        <v>207</v>
      </c>
    </row>
    <row r="28" spans="2:4" x14ac:dyDescent="0.25">
      <c r="B28" s="2" t="s">
        <v>19</v>
      </c>
      <c r="C28" s="2" t="s">
        <v>188</v>
      </c>
      <c r="D28" t="s">
        <v>208</v>
      </c>
    </row>
    <row r="29" spans="2:4" x14ac:dyDescent="0.25">
      <c r="B29" s="2" t="s">
        <v>20</v>
      </c>
      <c r="C29" s="2" t="s">
        <v>188</v>
      </c>
      <c r="D29" t="s">
        <v>209</v>
      </c>
    </row>
    <row r="30" spans="2:4" x14ac:dyDescent="0.25">
      <c r="B30" s="1" t="s">
        <v>21</v>
      </c>
      <c r="C30" s="2" t="s">
        <v>188</v>
      </c>
      <c r="D30" t="s">
        <v>210</v>
      </c>
    </row>
    <row r="31" spans="2:4" x14ac:dyDescent="0.25">
      <c r="B31" s="1" t="s">
        <v>22</v>
      </c>
      <c r="C31" s="2" t="s">
        <v>188</v>
      </c>
      <c r="D31" t="s">
        <v>211</v>
      </c>
    </row>
    <row r="32" spans="2:4" x14ac:dyDescent="0.25">
      <c r="B32" s="1" t="s">
        <v>23</v>
      </c>
      <c r="C32" s="2" t="s">
        <v>188</v>
      </c>
      <c r="D32" t="s">
        <v>212</v>
      </c>
    </row>
    <row r="33" spans="2:4" x14ac:dyDescent="0.25">
      <c r="B33" s="1" t="s">
        <v>24</v>
      </c>
      <c r="C33" s="2" t="s">
        <v>188</v>
      </c>
      <c r="D33" t="s">
        <v>213</v>
      </c>
    </row>
    <row r="34" spans="2:4" x14ac:dyDescent="0.25">
      <c r="B34" s="1" t="s">
        <v>25</v>
      </c>
      <c r="C34" s="2" t="s">
        <v>188</v>
      </c>
      <c r="D34" t="s">
        <v>214</v>
      </c>
    </row>
    <row r="35" spans="2:4" x14ac:dyDescent="0.25">
      <c r="B35" s="1" t="s">
        <v>26</v>
      </c>
      <c r="C35" s="2" t="s">
        <v>188</v>
      </c>
      <c r="D35" t="s">
        <v>215</v>
      </c>
    </row>
    <row r="36" spans="2:4" x14ac:dyDescent="0.25">
      <c r="B36" s="1" t="s">
        <v>27</v>
      </c>
      <c r="C36" s="2" t="s">
        <v>188</v>
      </c>
      <c r="D36" t="s">
        <v>216</v>
      </c>
    </row>
    <row r="37" spans="2:4" x14ac:dyDescent="0.25">
      <c r="B37" s="1" t="s">
        <v>28</v>
      </c>
      <c r="C37" s="2" t="s">
        <v>188</v>
      </c>
      <c r="D37" t="s">
        <v>217</v>
      </c>
    </row>
    <row r="38" spans="2:4" x14ac:dyDescent="0.25">
      <c r="B38" s="1" t="s">
        <v>29</v>
      </c>
      <c r="C38" s="2" t="s">
        <v>188</v>
      </c>
      <c r="D38" t="s">
        <v>218</v>
      </c>
    </row>
    <row r="39" spans="2:4" x14ac:dyDescent="0.25">
      <c r="B39" s="1" t="s">
        <v>30</v>
      </c>
      <c r="C39" s="1" t="s">
        <v>189</v>
      </c>
      <c r="D39" t="s">
        <v>219</v>
      </c>
    </row>
    <row r="40" spans="2:4" x14ac:dyDescent="0.25">
      <c r="B40" s="1" t="s">
        <v>31</v>
      </c>
      <c r="C40" s="1" t="s">
        <v>189</v>
      </c>
      <c r="D40" t="s">
        <v>220</v>
      </c>
    </row>
    <row r="41" spans="2:4" x14ac:dyDescent="0.25">
      <c r="B41" s="1" t="s">
        <v>32</v>
      </c>
      <c r="C41" s="1" t="s">
        <v>189</v>
      </c>
      <c r="D41" t="s">
        <v>221</v>
      </c>
    </row>
    <row r="42" spans="2:4" x14ac:dyDescent="0.25">
      <c r="B42" s="1" t="s">
        <v>33</v>
      </c>
      <c r="C42" s="1" t="s">
        <v>189</v>
      </c>
      <c r="D42" t="s">
        <v>222</v>
      </c>
    </row>
    <row r="43" spans="2:4" x14ac:dyDescent="0.25">
      <c r="B43" s="1" t="s">
        <v>34</v>
      </c>
      <c r="C43" s="1" t="s">
        <v>189</v>
      </c>
      <c r="D43" t="s">
        <v>223</v>
      </c>
    </row>
    <row r="44" spans="2:4" x14ac:dyDescent="0.25">
      <c r="B44" s="1" t="s">
        <v>35</v>
      </c>
      <c r="C44" s="1" t="s">
        <v>189</v>
      </c>
      <c r="D44" t="s">
        <v>224</v>
      </c>
    </row>
    <row r="45" spans="2:4" x14ac:dyDescent="0.25">
      <c r="B45" s="1" t="s">
        <v>36</v>
      </c>
      <c r="C45" s="1" t="s">
        <v>189</v>
      </c>
      <c r="D45" t="s">
        <v>225</v>
      </c>
    </row>
    <row r="46" spans="2:4" x14ac:dyDescent="0.25">
      <c r="B46" s="1" t="s">
        <v>37</v>
      </c>
      <c r="C46" s="1" t="s">
        <v>189</v>
      </c>
      <c r="D46" t="s">
        <v>226</v>
      </c>
    </row>
    <row r="47" spans="2:4" x14ac:dyDescent="0.25">
      <c r="B47" s="1" t="s">
        <v>38</v>
      </c>
      <c r="C47" s="1" t="s">
        <v>189</v>
      </c>
      <c r="D47" t="s">
        <v>227</v>
      </c>
    </row>
    <row r="48" spans="2:4" x14ac:dyDescent="0.25">
      <c r="B48" s="1" t="s">
        <v>39</v>
      </c>
      <c r="C48" s="1" t="s">
        <v>188</v>
      </c>
      <c r="D48" t="s">
        <v>228</v>
      </c>
    </row>
    <row r="49" spans="2:4" x14ac:dyDescent="0.25">
      <c r="B49" s="1" t="s">
        <v>40</v>
      </c>
      <c r="C49" s="1" t="s">
        <v>188</v>
      </c>
      <c r="D49" t="s">
        <v>229</v>
      </c>
    </row>
    <row r="50" spans="2:4" x14ac:dyDescent="0.25">
      <c r="B50" s="1" t="s">
        <v>41</v>
      </c>
      <c r="C50" s="1" t="s">
        <v>188</v>
      </c>
      <c r="D50" t="s">
        <v>230</v>
      </c>
    </row>
    <row r="51" spans="2:4" x14ac:dyDescent="0.25">
      <c r="B51" s="1" t="s">
        <v>42</v>
      </c>
      <c r="C51" s="1" t="s">
        <v>188</v>
      </c>
      <c r="D51" t="s">
        <v>231</v>
      </c>
    </row>
    <row r="52" spans="2:4" x14ac:dyDescent="0.25">
      <c r="B52" s="1" t="s">
        <v>43</v>
      </c>
      <c r="C52" s="1" t="s">
        <v>189</v>
      </c>
      <c r="D52" t="s">
        <v>232</v>
      </c>
    </row>
    <row r="53" spans="2:4" x14ac:dyDescent="0.25">
      <c r="B53" s="1" t="s">
        <v>44</v>
      </c>
      <c r="C53" s="1" t="s">
        <v>189</v>
      </c>
      <c r="D53" t="s">
        <v>233</v>
      </c>
    </row>
    <row r="54" spans="2:4" x14ac:dyDescent="0.25">
      <c r="B54" s="1" t="s">
        <v>45</v>
      </c>
      <c r="C54" s="1" t="s">
        <v>188</v>
      </c>
      <c r="D54" t="s">
        <v>234</v>
      </c>
    </row>
    <row r="55" spans="2:4" x14ac:dyDescent="0.25">
      <c r="B55" s="1" t="s">
        <v>46</v>
      </c>
      <c r="C55" s="1" t="s">
        <v>189</v>
      </c>
      <c r="D55" t="s">
        <v>235</v>
      </c>
    </row>
    <row r="56" spans="2:4" x14ac:dyDescent="0.25">
      <c r="B56" s="1" t="s">
        <v>47</v>
      </c>
      <c r="C56" s="1" t="s">
        <v>188</v>
      </c>
      <c r="D56" t="s">
        <v>236</v>
      </c>
    </row>
    <row r="57" spans="2:4" x14ac:dyDescent="0.25">
      <c r="B57" s="1" t="s">
        <v>48</v>
      </c>
      <c r="C57" s="1" t="s">
        <v>189</v>
      </c>
      <c r="D57" t="s">
        <v>237</v>
      </c>
    </row>
    <row r="58" spans="2:4" x14ac:dyDescent="0.25">
      <c r="B58" s="1" t="s">
        <v>49</v>
      </c>
      <c r="C58" s="1" t="s">
        <v>189</v>
      </c>
      <c r="D58" t="s">
        <v>238</v>
      </c>
    </row>
    <row r="59" spans="2:4" x14ac:dyDescent="0.25">
      <c r="B59" s="1" t="s">
        <v>50</v>
      </c>
      <c r="C59" s="1" t="s">
        <v>189</v>
      </c>
      <c r="D59" t="s">
        <v>239</v>
      </c>
    </row>
    <row r="60" spans="2:4" x14ac:dyDescent="0.25">
      <c r="B60" s="1" t="s">
        <v>51</v>
      </c>
      <c r="C60" s="1" t="s">
        <v>189</v>
      </c>
      <c r="D60" t="s">
        <v>240</v>
      </c>
    </row>
    <row r="61" spans="2:4" x14ac:dyDescent="0.25">
      <c r="B61" s="1" t="s">
        <v>52</v>
      </c>
      <c r="C61" s="1" t="s">
        <v>189</v>
      </c>
      <c r="D61" t="s">
        <v>241</v>
      </c>
    </row>
    <row r="62" spans="2:4" x14ac:dyDescent="0.25">
      <c r="B62" s="1" t="s">
        <v>53</v>
      </c>
      <c r="C62" s="1" t="s">
        <v>189</v>
      </c>
      <c r="D62" t="s">
        <v>242</v>
      </c>
    </row>
    <row r="63" spans="2:4" x14ac:dyDescent="0.25">
      <c r="B63" s="1" t="s">
        <v>54</v>
      </c>
      <c r="C63" s="1" t="s">
        <v>189</v>
      </c>
      <c r="D63" t="s">
        <v>243</v>
      </c>
    </row>
    <row r="64" spans="2:4" x14ac:dyDescent="0.25">
      <c r="B64" s="1" t="s">
        <v>55</v>
      </c>
      <c r="C64" s="1" t="s">
        <v>188</v>
      </c>
      <c r="D64" t="s">
        <v>244</v>
      </c>
    </row>
    <row r="65" spans="2:4" x14ac:dyDescent="0.25">
      <c r="B65" s="1" t="s">
        <v>56</v>
      </c>
      <c r="C65" s="1" t="s">
        <v>189</v>
      </c>
      <c r="D65" t="s">
        <v>245</v>
      </c>
    </row>
    <row r="66" spans="2:4" x14ac:dyDescent="0.25">
      <c r="B66" s="1" t="s">
        <v>57</v>
      </c>
      <c r="C66" s="1" t="s">
        <v>189</v>
      </c>
      <c r="D66" t="s">
        <v>246</v>
      </c>
    </row>
    <row r="67" spans="2:4" x14ac:dyDescent="0.25">
      <c r="B67" s="1" t="s">
        <v>58</v>
      </c>
      <c r="C67" s="1" t="s">
        <v>189</v>
      </c>
      <c r="D67" t="s">
        <v>247</v>
      </c>
    </row>
    <row r="68" spans="2:4" x14ac:dyDescent="0.25">
      <c r="B68" s="1" t="s">
        <v>59</v>
      </c>
      <c r="C68" s="1" t="s">
        <v>188</v>
      </c>
      <c r="D68" t="s">
        <v>248</v>
      </c>
    </row>
    <row r="69" spans="2:4" x14ac:dyDescent="0.25">
      <c r="B69" s="1" t="s">
        <v>60</v>
      </c>
      <c r="C69" s="1" t="s">
        <v>189</v>
      </c>
      <c r="D69" t="s">
        <v>249</v>
      </c>
    </row>
    <row r="70" spans="2:4" x14ac:dyDescent="0.25">
      <c r="B70" s="1" t="s">
        <v>61</v>
      </c>
      <c r="C70" s="1" t="s">
        <v>189</v>
      </c>
      <c r="D70" t="s">
        <v>250</v>
      </c>
    </row>
    <row r="71" spans="2:4" x14ac:dyDescent="0.25">
      <c r="B71" s="1" t="s">
        <v>62</v>
      </c>
      <c r="C71" s="1" t="s">
        <v>189</v>
      </c>
      <c r="D71" t="s">
        <v>252</v>
      </c>
    </row>
    <row r="72" spans="2:4" x14ac:dyDescent="0.25">
      <c r="B72" s="1" t="s">
        <v>63</v>
      </c>
      <c r="C72" s="1" t="s">
        <v>189</v>
      </c>
      <c r="D72" t="s">
        <v>253</v>
      </c>
    </row>
    <row r="73" spans="2:4" x14ac:dyDescent="0.25">
      <c r="B73" s="1" t="s">
        <v>64</v>
      </c>
      <c r="C73" s="1" t="s">
        <v>189</v>
      </c>
      <c r="D73" t="s">
        <v>254</v>
      </c>
    </row>
    <row r="74" spans="2:4" x14ac:dyDescent="0.25">
      <c r="B74" s="1" t="s">
        <v>65</v>
      </c>
      <c r="C74" s="1" t="s">
        <v>188</v>
      </c>
      <c r="D74" t="s">
        <v>255</v>
      </c>
    </row>
    <row r="75" spans="2:4" x14ac:dyDescent="0.25">
      <c r="B75" s="1" t="s">
        <v>66</v>
      </c>
      <c r="C75" s="1" t="s">
        <v>189</v>
      </c>
      <c r="D75" t="s">
        <v>256</v>
      </c>
    </row>
    <row r="76" spans="2:4" x14ac:dyDescent="0.25">
      <c r="B76" s="1" t="s">
        <v>67</v>
      </c>
      <c r="C76" s="1" t="s">
        <v>188</v>
      </c>
      <c r="D76" t="s">
        <v>257</v>
      </c>
    </row>
    <row r="77" spans="2:4" x14ac:dyDescent="0.25">
      <c r="B77" s="1" t="s">
        <v>68</v>
      </c>
      <c r="C77" s="1" t="s">
        <v>189</v>
      </c>
      <c r="D77" t="s">
        <v>258</v>
      </c>
    </row>
    <row r="78" spans="2:4" x14ac:dyDescent="0.25">
      <c r="B78" s="1" t="s">
        <v>69</v>
      </c>
      <c r="C78" s="1" t="s">
        <v>189</v>
      </c>
      <c r="D78" t="s">
        <v>259</v>
      </c>
    </row>
    <row r="79" spans="2:4" x14ac:dyDescent="0.25">
      <c r="B79" s="1" t="s">
        <v>70</v>
      </c>
      <c r="C79" s="1" t="s">
        <v>188</v>
      </c>
      <c r="D79" t="s">
        <v>260</v>
      </c>
    </row>
    <row r="80" spans="2:4" x14ac:dyDescent="0.25">
      <c r="B80" s="1" t="s">
        <v>71</v>
      </c>
      <c r="C80" s="1" t="s">
        <v>188</v>
      </c>
      <c r="D80" t="s">
        <v>261</v>
      </c>
    </row>
    <row r="81" spans="2:4" x14ac:dyDescent="0.25">
      <c r="B81" s="1" t="s">
        <v>72</v>
      </c>
      <c r="C81" s="1" t="s">
        <v>189</v>
      </c>
      <c r="D81" t="s">
        <v>262</v>
      </c>
    </row>
    <row r="82" spans="2:4" x14ac:dyDescent="0.25">
      <c r="B82" s="1" t="s">
        <v>73</v>
      </c>
      <c r="C82" s="1" t="s">
        <v>188</v>
      </c>
      <c r="D82" t="s">
        <v>263</v>
      </c>
    </row>
    <row r="83" spans="2:4" x14ac:dyDescent="0.25">
      <c r="B83" s="1" t="s">
        <v>74</v>
      </c>
      <c r="C83" s="1" t="s">
        <v>188</v>
      </c>
      <c r="D83" t="s">
        <v>264</v>
      </c>
    </row>
    <row r="84" spans="2:4" x14ac:dyDescent="0.25">
      <c r="B84" s="1" t="s">
        <v>75</v>
      </c>
      <c r="C84" s="1" t="s">
        <v>189</v>
      </c>
      <c r="D84" t="s">
        <v>265</v>
      </c>
    </row>
    <row r="85" spans="2:4" x14ac:dyDescent="0.25">
      <c r="B85" s="1" t="s">
        <v>76</v>
      </c>
      <c r="C85" s="1" t="s">
        <v>189</v>
      </c>
      <c r="D85" t="s">
        <v>266</v>
      </c>
    </row>
    <row r="86" spans="2:4" x14ac:dyDescent="0.25">
      <c r="B86" s="1" t="s">
        <v>77</v>
      </c>
      <c r="C86" s="1" t="s">
        <v>189</v>
      </c>
      <c r="D86" t="s">
        <v>267</v>
      </c>
    </row>
    <row r="87" spans="2:4" x14ac:dyDescent="0.25">
      <c r="B87" s="1" t="s">
        <v>78</v>
      </c>
      <c r="C87" s="1" t="s">
        <v>188</v>
      </c>
      <c r="D87" t="s">
        <v>268</v>
      </c>
    </row>
    <row r="88" spans="2:4" x14ac:dyDescent="0.25">
      <c r="B88" s="1" t="s">
        <v>79</v>
      </c>
      <c r="C88" s="1" t="s">
        <v>189</v>
      </c>
      <c r="D88" t="s">
        <v>269</v>
      </c>
    </row>
    <row r="89" spans="2:4" x14ac:dyDescent="0.25">
      <c r="B89" s="1" t="s">
        <v>80</v>
      </c>
      <c r="C89" s="1" t="s">
        <v>188</v>
      </c>
      <c r="D89" t="s">
        <v>270</v>
      </c>
    </row>
    <row r="90" spans="2:4" x14ac:dyDescent="0.25">
      <c r="B90" s="3" t="s">
        <v>81</v>
      </c>
      <c r="C90" s="3" t="s">
        <v>188</v>
      </c>
      <c r="D90" t="s">
        <v>271</v>
      </c>
    </row>
    <row r="91" spans="2:4" x14ac:dyDescent="0.25">
      <c r="B91" s="3" t="s">
        <v>82</v>
      </c>
      <c r="C91" s="3" t="s">
        <v>189</v>
      </c>
      <c r="D91" t="s">
        <v>272</v>
      </c>
    </row>
    <row r="92" spans="2:4" x14ac:dyDescent="0.25">
      <c r="B92" s="3" t="s">
        <v>83</v>
      </c>
      <c r="C92" s="3" t="s">
        <v>189</v>
      </c>
      <c r="D92" t="s">
        <v>273</v>
      </c>
    </row>
    <row r="93" spans="2:4" x14ac:dyDescent="0.25">
      <c r="B93" s="1" t="s">
        <v>84</v>
      </c>
      <c r="C93" s="1" t="s">
        <v>189</v>
      </c>
      <c r="D93" t="s">
        <v>274</v>
      </c>
    </row>
    <row r="94" spans="2:4" x14ac:dyDescent="0.25">
      <c r="B94" s="3" t="s">
        <v>85</v>
      </c>
      <c r="C94" s="3" t="s">
        <v>188</v>
      </c>
      <c r="D94" t="s">
        <v>275</v>
      </c>
    </row>
    <row r="95" spans="2:4" x14ac:dyDescent="0.25">
      <c r="B95" s="1" t="s">
        <v>86</v>
      </c>
      <c r="C95" s="1" t="s">
        <v>189</v>
      </c>
      <c r="D95" t="s">
        <v>276</v>
      </c>
    </row>
    <row r="96" spans="2:4" x14ac:dyDescent="0.25">
      <c r="B96" s="4" t="s">
        <v>87</v>
      </c>
      <c r="C96" s="4" t="s">
        <v>188</v>
      </c>
      <c r="D96" t="s">
        <v>277</v>
      </c>
    </row>
    <row r="97" spans="2:4" x14ac:dyDescent="0.25">
      <c r="B97" s="4" t="s">
        <v>88</v>
      </c>
      <c r="C97" s="4" t="s">
        <v>189</v>
      </c>
      <c r="D97" t="s">
        <v>278</v>
      </c>
    </row>
    <row r="98" spans="2:4" x14ac:dyDescent="0.25">
      <c r="B98" s="4" t="s">
        <v>89</v>
      </c>
      <c r="C98" s="4" t="s">
        <v>189</v>
      </c>
      <c r="D98" t="s">
        <v>279</v>
      </c>
    </row>
    <row r="99" spans="2:4" x14ac:dyDescent="0.25">
      <c r="B99" s="1" t="s">
        <v>90</v>
      </c>
      <c r="C99" s="1" t="s">
        <v>189</v>
      </c>
      <c r="D99" t="s">
        <v>280</v>
      </c>
    </row>
    <row r="100" spans="2:4" x14ac:dyDescent="0.25">
      <c r="B100" s="5" t="s">
        <v>91</v>
      </c>
      <c r="C100" s="5" t="s">
        <v>188</v>
      </c>
      <c r="D100" t="s">
        <v>281</v>
      </c>
    </row>
    <row r="101" spans="2:4" x14ac:dyDescent="0.25">
      <c r="B101" s="5" t="s">
        <v>92</v>
      </c>
      <c r="C101" s="5" t="s">
        <v>189</v>
      </c>
      <c r="D101" t="s">
        <v>282</v>
      </c>
    </row>
    <row r="102" spans="2:4" x14ac:dyDescent="0.25">
      <c r="B102" s="5" t="s">
        <v>93</v>
      </c>
      <c r="C102" s="5" t="s">
        <v>189</v>
      </c>
      <c r="D102" t="s">
        <v>283</v>
      </c>
    </row>
    <row r="103" spans="2:4" x14ac:dyDescent="0.25">
      <c r="B103" s="1" t="s">
        <v>94</v>
      </c>
      <c r="C103" s="1" t="s">
        <v>189</v>
      </c>
      <c r="D103" t="s">
        <v>284</v>
      </c>
    </row>
    <row r="104" spans="2:4" x14ac:dyDescent="0.25">
      <c r="B104" s="1" t="s">
        <v>95</v>
      </c>
      <c r="C104" s="1" t="s">
        <v>188</v>
      </c>
      <c r="D104" t="s">
        <v>285</v>
      </c>
    </row>
    <row r="105" spans="2:4" x14ac:dyDescent="0.25">
      <c r="B105" s="1" t="s">
        <v>96</v>
      </c>
      <c r="C105" s="1" t="s">
        <v>189</v>
      </c>
      <c r="D105" t="s">
        <v>286</v>
      </c>
    </row>
    <row r="106" spans="2:4" x14ac:dyDescent="0.25">
      <c r="B106" s="1" t="s">
        <v>97</v>
      </c>
      <c r="C106" s="1" t="s">
        <v>189</v>
      </c>
      <c r="D106" t="s">
        <v>287</v>
      </c>
    </row>
    <row r="107" spans="2:4" x14ac:dyDescent="0.25">
      <c r="B107" s="1" t="s">
        <v>98</v>
      </c>
      <c r="C107" s="1" t="s">
        <v>189</v>
      </c>
      <c r="D107" t="s">
        <v>288</v>
      </c>
    </row>
    <row r="108" spans="2:4" x14ac:dyDescent="0.25">
      <c r="B108" s="1" t="s">
        <v>99</v>
      </c>
      <c r="C108" s="1" t="s">
        <v>189</v>
      </c>
      <c r="D108" t="s">
        <v>289</v>
      </c>
    </row>
    <row r="109" spans="2:4" x14ac:dyDescent="0.25">
      <c r="B109" s="1" t="s">
        <v>100</v>
      </c>
      <c r="C109" s="1" t="s">
        <v>189</v>
      </c>
      <c r="D109" t="s">
        <v>290</v>
      </c>
    </row>
    <row r="110" spans="2:4" x14ac:dyDescent="0.25">
      <c r="B110" s="1" t="s">
        <v>101</v>
      </c>
      <c r="C110" s="1" t="s">
        <v>188</v>
      </c>
      <c r="D110" t="s">
        <v>291</v>
      </c>
    </row>
    <row r="111" spans="2:4" x14ac:dyDescent="0.25">
      <c r="B111" s="1" t="s">
        <v>102</v>
      </c>
      <c r="C111" s="1" t="s">
        <v>189</v>
      </c>
      <c r="D111" t="s">
        <v>292</v>
      </c>
    </row>
    <row r="112" spans="2:4" x14ac:dyDescent="0.25">
      <c r="B112" s="1" t="s">
        <v>103</v>
      </c>
      <c r="C112" s="1" t="s">
        <v>189</v>
      </c>
      <c r="D112" t="s">
        <v>293</v>
      </c>
    </row>
    <row r="113" spans="2:4" x14ac:dyDescent="0.25">
      <c r="B113" s="1" t="s">
        <v>104</v>
      </c>
      <c r="C113" s="1" t="s">
        <v>189</v>
      </c>
      <c r="D113" t="s">
        <v>294</v>
      </c>
    </row>
    <row r="114" spans="2:4" x14ac:dyDescent="0.25">
      <c r="B114" s="1" t="s">
        <v>105</v>
      </c>
      <c r="C114" s="1" t="s">
        <v>189</v>
      </c>
      <c r="D114" t="s">
        <v>295</v>
      </c>
    </row>
    <row r="115" spans="2:4" x14ac:dyDescent="0.25">
      <c r="B115" s="5" t="s">
        <v>106</v>
      </c>
      <c r="C115" s="5" t="s">
        <v>189</v>
      </c>
      <c r="D115" t="s">
        <v>296</v>
      </c>
    </row>
    <row r="116" spans="2:4" x14ac:dyDescent="0.25">
      <c r="B116" s="1" t="s">
        <v>107</v>
      </c>
      <c r="C116" s="1" t="s">
        <v>189</v>
      </c>
      <c r="D116" t="s">
        <v>297</v>
      </c>
    </row>
    <row r="117" spans="2:4" x14ac:dyDescent="0.25">
      <c r="B117" s="6" t="s">
        <v>108</v>
      </c>
      <c r="C117" s="6" t="s">
        <v>188</v>
      </c>
      <c r="D117" t="s">
        <v>298</v>
      </c>
    </row>
    <row r="118" spans="2:4" x14ac:dyDescent="0.25">
      <c r="B118" s="6" t="s">
        <v>109</v>
      </c>
      <c r="C118" s="6" t="s">
        <v>189</v>
      </c>
      <c r="D118" t="s">
        <v>299</v>
      </c>
    </row>
    <row r="119" spans="2:4" x14ac:dyDescent="0.25">
      <c r="B119" s="6" t="s">
        <v>110</v>
      </c>
      <c r="C119" s="6" t="s">
        <v>189</v>
      </c>
      <c r="D119" t="s">
        <v>300</v>
      </c>
    </row>
    <row r="120" spans="2:4" x14ac:dyDescent="0.25">
      <c r="B120" s="1" t="s">
        <v>111</v>
      </c>
      <c r="C120" s="1" t="s">
        <v>189</v>
      </c>
      <c r="D120" t="s">
        <v>301</v>
      </c>
    </row>
    <row r="121" spans="2:4" x14ac:dyDescent="0.25">
      <c r="B121" s="1" t="s">
        <v>112</v>
      </c>
      <c r="C121" s="1" t="s">
        <v>188</v>
      </c>
      <c r="D121" t="s">
        <v>302</v>
      </c>
    </row>
    <row r="122" spans="2:4" x14ac:dyDescent="0.25">
      <c r="B122" s="1" t="s">
        <v>113</v>
      </c>
      <c r="C122" s="1" t="s">
        <v>189</v>
      </c>
      <c r="D122" t="s">
        <v>303</v>
      </c>
    </row>
    <row r="123" spans="2:4" x14ac:dyDescent="0.25">
      <c r="B123" s="5" t="s">
        <v>114</v>
      </c>
      <c r="C123" s="5" t="s">
        <v>188</v>
      </c>
      <c r="D123" t="s">
        <v>304</v>
      </c>
    </row>
    <row r="124" spans="2:4" x14ac:dyDescent="0.25">
      <c r="B124" s="1" t="s">
        <v>115</v>
      </c>
      <c r="C124" s="1" t="s">
        <v>189</v>
      </c>
      <c r="D124" t="s">
        <v>305</v>
      </c>
    </row>
    <row r="125" spans="2:4" x14ac:dyDescent="0.25">
      <c r="B125" s="4" t="s">
        <v>116</v>
      </c>
      <c r="C125" s="4" t="s">
        <v>188</v>
      </c>
      <c r="D125" t="s">
        <v>306</v>
      </c>
    </row>
    <row r="126" spans="2:4" x14ac:dyDescent="0.25">
      <c r="B126" s="1" t="s">
        <v>117</v>
      </c>
      <c r="C126" s="1" t="s">
        <v>189</v>
      </c>
      <c r="D126" t="s">
        <v>307</v>
      </c>
    </row>
    <row r="127" spans="2:4" x14ac:dyDescent="0.25">
      <c r="B127" s="5" t="s">
        <v>118</v>
      </c>
      <c r="C127" s="5" t="s">
        <v>189</v>
      </c>
      <c r="D127" t="s">
        <v>308</v>
      </c>
    </row>
    <row r="128" spans="2:4" x14ac:dyDescent="0.25">
      <c r="B128" s="1" t="s">
        <v>119</v>
      </c>
      <c r="C128" s="1" t="s">
        <v>189</v>
      </c>
      <c r="D128" t="s">
        <v>309</v>
      </c>
    </row>
    <row r="129" spans="2:4" x14ac:dyDescent="0.25">
      <c r="B129" s="1" t="s">
        <v>120</v>
      </c>
      <c r="C129" s="1" t="s">
        <v>189</v>
      </c>
      <c r="D129" t="s">
        <v>310</v>
      </c>
    </row>
    <row r="130" spans="2:4" x14ac:dyDescent="0.25">
      <c r="B130" s="1" t="s">
        <v>121</v>
      </c>
      <c r="C130" s="1" t="s">
        <v>189</v>
      </c>
      <c r="D130" t="s">
        <v>311</v>
      </c>
    </row>
    <row r="131" spans="2:4" x14ac:dyDescent="0.25">
      <c r="B131" s="4" t="s">
        <v>122</v>
      </c>
      <c r="C131" s="4" t="s">
        <v>189</v>
      </c>
      <c r="D131" t="s">
        <v>312</v>
      </c>
    </row>
    <row r="132" spans="2:4" x14ac:dyDescent="0.25">
      <c r="B132" s="1" t="s">
        <v>123</v>
      </c>
      <c r="C132" s="1" t="s">
        <v>189</v>
      </c>
      <c r="D132" t="s">
        <v>313</v>
      </c>
    </row>
    <row r="133" spans="2:4" x14ac:dyDescent="0.25">
      <c r="B133" s="1" t="s">
        <v>124</v>
      </c>
      <c r="C133" s="1" t="s">
        <v>189</v>
      </c>
      <c r="D133" t="s">
        <v>314</v>
      </c>
    </row>
    <row r="134" spans="2:4" x14ac:dyDescent="0.25">
      <c r="B134" s="1" t="s">
        <v>125</v>
      </c>
      <c r="C134" s="1" t="s">
        <v>189</v>
      </c>
      <c r="D134" t="s">
        <v>315</v>
      </c>
    </row>
    <row r="135" spans="2:4" x14ac:dyDescent="0.25">
      <c r="B135" s="1" t="s">
        <v>126</v>
      </c>
      <c r="C135" s="1" t="s">
        <v>188</v>
      </c>
      <c r="D135" t="s">
        <v>316</v>
      </c>
    </row>
    <row r="136" spans="2:4" x14ac:dyDescent="0.25">
      <c r="B136" s="1" t="s">
        <v>127</v>
      </c>
      <c r="C136" s="1" t="s">
        <v>188</v>
      </c>
      <c r="D136" t="s">
        <v>317</v>
      </c>
    </row>
    <row r="137" spans="2:4" x14ac:dyDescent="0.25">
      <c r="B137" s="1" t="s">
        <v>128</v>
      </c>
      <c r="C137" s="1" t="s">
        <v>189</v>
      </c>
      <c r="D137" t="s">
        <v>318</v>
      </c>
    </row>
    <row r="138" spans="2:4" x14ac:dyDescent="0.25">
      <c r="B138" s="1" t="s">
        <v>129</v>
      </c>
      <c r="C138" s="1" t="s">
        <v>188</v>
      </c>
      <c r="D138" t="s">
        <v>319</v>
      </c>
    </row>
    <row r="139" spans="2:4" x14ac:dyDescent="0.25">
      <c r="B139" s="1" t="s">
        <v>130</v>
      </c>
      <c r="C139" s="1" t="s">
        <v>189</v>
      </c>
      <c r="D139" t="s">
        <v>320</v>
      </c>
    </row>
    <row r="140" spans="2:4" x14ac:dyDescent="0.25">
      <c r="B140" s="1" t="s">
        <v>131</v>
      </c>
      <c r="C140" s="1" t="s">
        <v>189</v>
      </c>
      <c r="D140" t="s">
        <v>321</v>
      </c>
    </row>
    <row r="141" spans="2:4" x14ac:dyDescent="0.25">
      <c r="B141" s="1" t="s">
        <v>132</v>
      </c>
      <c r="C141" s="1" t="s">
        <v>188</v>
      </c>
      <c r="D141" t="s">
        <v>322</v>
      </c>
    </row>
    <row r="142" spans="2:4" x14ac:dyDescent="0.25">
      <c r="B142" s="1" t="s">
        <v>133</v>
      </c>
      <c r="C142" s="1" t="s">
        <v>189</v>
      </c>
      <c r="D142" t="s">
        <v>323</v>
      </c>
    </row>
    <row r="143" spans="2:4" x14ac:dyDescent="0.25">
      <c r="B143" s="1" t="s">
        <v>134</v>
      </c>
      <c r="C143" s="1" t="s">
        <v>189</v>
      </c>
      <c r="D143" t="s">
        <v>324</v>
      </c>
    </row>
    <row r="144" spans="2:4" x14ac:dyDescent="0.25">
      <c r="B144" s="1" t="s">
        <v>135</v>
      </c>
      <c r="C144" s="1" t="s">
        <v>189</v>
      </c>
      <c r="D144" t="s">
        <v>325</v>
      </c>
    </row>
    <row r="145" spans="2:4" x14ac:dyDescent="0.25">
      <c r="B145" s="1" t="s">
        <v>136</v>
      </c>
      <c r="C145" s="1" t="s">
        <v>189</v>
      </c>
      <c r="D145" t="s">
        <v>326</v>
      </c>
    </row>
    <row r="146" spans="2:4" x14ac:dyDescent="0.25">
      <c r="B146" s="1" t="s">
        <v>137</v>
      </c>
      <c r="C146" s="1" t="s">
        <v>189</v>
      </c>
      <c r="D146" t="s">
        <v>327</v>
      </c>
    </row>
    <row r="147" spans="2:4" x14ac:dyDescent="0.25">
      <c r="B147" s="1" t="s">
        <v>138</v>
      </c>
      <c r="C147" s="1" t="s">
        <v>189</v>
      </c>
      <c r="D147" t="s">
        <v>328</v>
      </c>
    </row>
    <row r="148" spans="2:4" x14ac:dyDescent="0.25">
      <c r="B148" s="1" t="s">
        <v>139</v>
      </c>
      <c r="C148" s="1" t="s">
        <v>189</v>
      </c>
      <c r="D148" t="s">
        <v>329</v>
      </c>
    </row>
    <row r="149" spans="2:4" x14ac:dyDescent="0.25">
      <c r="B149" s="1" t="s">
        <v>140</v>
      </c>
      <c r="C149" s="1" t="s">
        <v>189</v>
      </c>
      <c r="D149" t="s">
        <v>330</v>
      </c>
    </row>
    <row r="150" spans="2:4" x14ac:dyDescent="0.25">
      <c r="B150" s="1" t="s">
        <v>141</v>
      </c>
      <c r="C150" s="1" t="s">
        <v>189</v>
      </c>
      <c r="D150" t="s">
        <v>331</v>
      </c>
    </row>
    <row r="151" spans="2:4" x14ac:dyDescent="0.25">
      <c r="B151" s="1" t="s">
        <v>142</v>
      </c>
      <c r="C151" s="1" t="s">
        <v>189</v>
      </c>
      <c r="D151" t="s">
        <v>332</v>
      </c>
    </row>
    <row r="152" spans="2:4" x14ac:dyDescent="0.25">
      <c r="B152" s="1" t="s">
        <v>143</v>
      </c>
      <c r="C152" s="1" t="s">
        <v>189</v>
      </c>
      <c r="D152" t="s">
        <v>333</v>
      </c>
    </row>
    <row r="153" spans="2:4" x14ac:dyDescent="0.25">
      <c r="B153" s="1" t="s">
        <v>144</v>
      </c>
      <c r="C153" s="1" t="s">
        <v>189</v>
      </c>
      <c r="D153" t="s">
        <v>334</v>
      </c>
    </row>
    <row r="154" spans="2:4" x14ac:dyDescent="0.25">
      <c r="B154" s="1" t="s">
        <v>145</v>
      </c>
      <c r="C154" s="1" t="s">
        <v>189</v>
      </c>
      <c r="D154" t="s">
        <v>335</v>
      </c>
    </row>
    <row r="155" spans="2:4" x14ac:dyDescent="0.25">
      <c r="B155" s="1" t="s">
        <v>146</v>
      </c>
      <c r="C155" s="1" t="s">
        <v>189</v>
      </c>
      <c r="D155" t="s">
        <v>336</v>
      </c>
    </row>
    <row r="156" spans="2:4" x14ac:dyDescent="0.25">
      <c r="B156" s="1" t="s">
        <v>147</v>
      </c>
      <c r="C156" s="1" t="s">
        <v>189</v>
      </c>
      <c r="D156" t="s">
        <v>337</v>
      </c>
    </row>
    <row r="157" spans="2:4" x14ac:dyDescent="0.25">
      <c r="B157" s="1" t="s">
        <v>148</v>
      </c>
      <c r="C157" s="1" t="s">
        <v>189</v>
      </c>
      <c r="D157" t="s">
        <v>338</v>
      </c>
    </row>
    <row r="158" spans="2:4" x14ac:dyDescent="0.25">
      <c r="B158" s="1" t="s">
        <v>149</v>
      </c>
      <c r="C158" s="1" t="s">
        <v>189</v>
      </c>
      <c r="D158" t="s">
        <v>339</v>
      </c>
    </row>
    <row r="159" spans="2:4" x14ac:dyDescent="0.25">
      <c r="B159" s="1" t="s">
        <v>150</v>
      </c>
      <c r="C159" s="1" t="s">
        <v>189</v>
      </c>
      <c r="D159" t="s">
        <v>340</v>
      </c>
    </row>
    <row r="160" spans="2:4" x14ac:dyDescent="0.25">
      <c r="B160" s="1" t="s">
        <v>151</v>
      </c>
      <c r="C160" s="1" t="s">
        <v>189</v>
      </c>
      <c r="D160" t="s">
        <v>341</v>
      </c>
    </row>
    <row r="161" spans="2:4" x14ac:dyDescent="0.25">
      <c r="B161" s="1" t="s">
        <v>152</v>
      </c>
      <c r="C161" s="1" t="s">
        <v>188</v>
      </c>
      <c r="D161" t="s">
        <v>342</v>
      </c>
    </row>
    <row r="162" spans="2:4" x14ac:dyDescent="0.25">
      <c r="B162" s="1" t="s">
        <v>153</v>
      </c>
      <c r="C162" s="1" t="s">
        <v>188</v>
      </c>
      <c r="D162" t="s">
        <v>343</v>
      </c>
    </row>
    <row r="163" spans="2:4" x14ac:dyDescent="0.25">
      <c r="B163" s="1" t="s">
        <v>154</v>
      </c>
      <c r="C163" s="1" t="s">
        <v>189</v>
      </c>
      <c r="D163" t="s">
        <v>344</v>
      </c>
    </row>
    <row r="164" spans="2:4" x14ac:dyDescent="0.25">
      <c r="B164" s="1" t="s">
        <v>155</v>
      </c>
      <c r="C164" s="1" t="s">
        <v>189</v>
      </c>
      <c r="D164" t="s">
        <v>345</v>
      </c>
    </row>
    <row r="165" spans="2:4" x14ac:dyDescent="0.25">
      <c r="B165" s="1" t="s">
        <v>156</v>
      </c>
      <c r="C165" s="1" t="s">
        <v>189</v>
      </c>
      <c r="D165" t="s">
        <v>346</v>
      </c>
    </row>
    <row r="166" spans="2:4" x14ac:dyDescent="0.25">
      <c r="B166" s="1" t="s">
        <v>157</v>
      </c>
      <c r="C166" s="1" t="s">
        <v>189</v>
      </c>
      <c r="D166" t="s">
        <v>347</v>
      </c>
    </row>
    <row r="167" spans="2:4" x14ac:dyDescent="0.25">
      <c r="B167" s="1" t="s">
        <v>158</v>
      </c>
      <c r="C167" s="1" t="s">
        <v>188</v>
      </c>
      <c r="D167" t="s">
        <v>348</v>
      </c>
    </row>
    <row r="168" spans="2:4" x14ac:dyDescent="0.25">
      <c r="B168" s="1" t="s">
        <v>159</v>
      </c>
      <c r="C168" s="1" t="s">
        <v>188</v>
      </c>
      <c r="D168" t="s">
        <v>349</v>
      </c>
    </row>
    <row r="169" spans="2:4" x14ac:dyDescent="0.25">
      <c r="B169" s="1" t="s">
        <v>160</v>
      </c>
      <c r="C169" s="1" t="s">
        <v>188</v>
      </c>
      <c r="D169" t="s">
        <v>350</v>
      </c>
    </row>
    <row r="170" spans="2:4" x14ac:dyDescent="0.25">
      <c r="B170" s="1" t="s">
        <v>161</v>
      </c>
      <c r="C170" s="1" t="s">
        <v>188</v>
      </c>
      <c r="D170" t="s">
        <v>351</v>
      </c>
    </row>
    <row r="171" spans="2:4" x14ac:dyDescent="0.25">
      <c r="B171" s="1" t="s">
        <v>162</v>
      </c>
      <c r="C171" s="1" t="s">
        <v>189</v>
      </c>
      <c r="D171" t="s">
        <v>352</v>
      </c>
    </row>
    <row r="172" spans="2:4" x14ac:dyDescent="0.25">
      <c r="B172" s="1" t="s">
        <v>163</v>
      </c>
      <c r="C172" s="1" t="s">
        <v>188</v>
      </c>
      <c r="D172" t="s">
        <v>353</v>
      </c>
    </row>
    <row r="173" spans="2:4" x14ac:dyDescent="0.25">
      <c r="B173" s="1" t="s">
        <v>164</v>
      </c>
      <c r="C173" s="1" t="s">
        <v>188</v>
      </c>
      <c r="D173" t="s">
        <v>354</v>
      </c>
    </row>
    <row r="174" spans="2:4" x14ac:dyDescent="0.25">
      <c r="B174" s="1" t="s">
        <v>165</v>
      </c>
      <c r="C174" s="1" t="s">
        <v>188</v>
      </c>
      <c r="D174" t="s">
        <v>355</v>
      </c>
    </row>
    <row r="175" spans="2:4" x14ac:dyDescent="0.25">
      <c r="B175" s="1" t="s">
        <v>166</v>
      </c>
      <c r="C175" s="1" t="s">
        <v>188</v>
      </c>
      <c r="D175" t="s">
        <v>356</v>
      </c>
    </row>
    <row r="176" spans="2:4" x14ac:dyDescent="0.25">
      <c r="B176" s="5" t="s">
        <v>167</v>
      </c>
      <c r="C176" s="5" t="s">
        <v>189</v>
      </c>
    </row>
    <row r="177" spans="2:4" x14ac:dyDescent="0.25">
      <c r="B177" s="5" t="s">
        <v>168</v>
      </c>
      <c r="C177" s="5" t="s">
        <v>189</v>
      </c>
    </row>
    <row r="178" spans="2:4" x14ac:dyDescent="0.25">
      <c r="B178" s="5" t="s">
        <v>169</v>
      </c>
      <c r="C178" s="5" t="s">
        <v>189</v>
      </c>
    </row>
    <row r="179" spans="2:4" x14ac:dyDescent="0.25">
      <c r="B179" s="5" t="s">
        <v>170</v>
      </c>
      <c r="C179" s="5" t="s">
        <v>189</v>
      </c>
    </row>
    <row r="180" spans="2:4" x14ac:dyDescent="0.25">
      <c r="B180" s="5" t="s">
        <v>171</v>
      </c>
      <c r="C180" s="5" t="s">
        <v>189</v>
      </c>
    </row>
    <row r="181" spans="2:4" x14ac:dyDescent="0.25">
      <c r="B181" s="5" t="s">
        <v>172</v>
      </c>
      <c r="C181" s="5" t="s">
        <v>189</v>
      </c>
    </row>
    <row r="182" spans="2:4" x14ac:dyDescent="0.25">
      <c r="B182" s="5" t="s">
        <v>173</v>
      </c>
      <c r="C182" s="5" t="s">
        <v>189</v>
      </c>
    </row>
    <row r="183" spans="2:4" x14ac:dyDescent="0.25">
      <c r="B183" s="5" t="s">
        <v>174</v>
      </c>
      <c r="C183" s="5" t="s">
        <v>189</v>
      </c>
    </row>
    <row r="184" spans="2:4" x14ac:dyDescent="0.25">
      <c r="B184" s="5" t="s">
        <v>175</v>
      </c>
      <c r="C184" s="5" t="s">
        <v>189</v>
      </c>
    </row>
    <row r="185" spans="2:4" x14ac:dyDescent="0.25">
      <c r="B185" s="5" t="s">
        <v>176</v>
      </c>
      <c r="C185" s="5" t="s">
        <v>189</v>
      </c>
    </row>
    <row r="186" spans="2:4" x14ac:dyDescent="0.25">
      <c r="B186" s="5" t="s">
        <v>177</v>
      </c>
      <c r="C186" s="5" t="s">
        <v>189</v>
      </c>
    </row>
    <row r="187" spans="2:4" x14ac:dyDescent="0.25">
      <c r="B187" s="1" t="s">
        <v>178</v>
      </c>
      <c r="C187" s="1" t="s">
        <v>189</v>
      </c>
    </row>
    <row r="188" spans="2:4" x14ac:dyDescent="0.25">
      <c r="B188" s="1" t="s">
        <v>179</v>
      </c>
      <c r="C188" s="1" t="s">
        <v>189</v>
      </c>
      <c r="D188" t="s">
        <v>357</v>
      </c>
    </row>
    <row r="189" spans="2:4" x14ac:dyDescent="0.25">
      <c r="B189" s="1" t="s">
        <v>180</v>
      </c>
      <c r="C189" s="1" t="s">
        <v>188</v>
      </c>
      <c r="D189" t="s">
        <v>358</v>
      </c>
    </row>
    <row r="190" spans="2:4" x14ac:dyDescent="0.25">
      <c r="B190" s="1" t="s">
        <v>181</v>
      </c>
      <c r="C190" s="1" t="s">
        <v>189</v>
      </c>
      <c r="D190" t="s">
        <v>361</v>
      </c>
    </row>
    <row r="191" spans="2:4" x14ac:dyDescent="0.25">
      <c r="B191" s="1" t="s">
        <v>182</v>
      </c>
      <c r="C191" s="1" t="s">
        <v>189</v>
      </c>
      <c r="D191" t="s">
        <v>360</v>
      </c>
    </row>
    <row r="192" spans="2:4" x14ac:dyDescent="0.25">
      <c r="B192" s="1" t="s">
        <v>183</v>
      </c>
      <c r="C192" s="1" t="s">
        <v>189</v>
      </c>
      <c r="D192" t="s">
        <v>359</v>
      </c>
    </row>
    <row r="193" spans="2:4" x14ac:dyDescent="0.25">
      <c r="B193" s="1" t="s">
        <v>184</v>
      </c>
      <c r="C193" s="1" t="s">
        <v>189</v>
      </c>
      <c r="D193" t="s">
        <v>251</v>
      </c>
    </row>
    <row r="194" spans="2:4" x14ac:dyDescent="0.25">
      <c r="B194" s="1" t="s">
        <v>185</v>
      </c>
      <c r="C194" s="1" t="s">
        <v>189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40C9F-A4B9-4212-A772-4DEED7EB0025}">
  <dimension ref="B2:BT79"/>
  <sheetViews>
    <sheetView zoomScaleNormal="100" workbookViewId="0">
      <selection activeCell="E10" sqref="E10"/>
    </sheetView>
  </sheetViews>
  <sheetFormatPr defaultRowHeight="15" x14ac:dyDescent="0.25"/>
  <cols>
    <col min="2" max="2" width="11.28515625" bestFit="1" customWidth="1"/>
  </cols>
  <sheetData>
    <row r="2" spans="2:72" x14ac:dyDescent="0.25">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row>
    <row r="3" spans="2:72" x14ac:dyDescent="0.25">
      <c r="B3" s="9"/>
      <c r="C3" s="8"/>
      <c r="D3" s="9"/>
      <c r="E3" s="9"/>
      <c r="F3" s="9"/>
      <c r="G3" s="9"/>
      <c r="H3" s="9"/>
      <c r="I3" s="9"/>
      <c r="J3" s="9"/>
      <c r="K3" s="9"/>
      <c r="L3" s="9"/>
      <c r="M3" s="9"/>
      <c r="N3" s="9"/>
      <c r="O3" s="9"/>
      <c r="P3" s="8"/>
      <c r="Q3" s="9"/>
      <c r="R3" s="8"/>
      <c r="S3" s="8"/>
      <c r="T3" s="8"/>
      <c r="U3" s="8"/>
      <c r="V3" s="8"/>
      <c r="W3" s="8"/>
      <c r="X3" s="8"/>
      <c r="Y3" s="8"/>
      <c r="Z3" s="8"/>
      <c r="AA3" s="8"/>
      <c r="AB3" s="8"/>
      <c r="AC3" s="8"/>
      <c r="AD3" s="8"/>
      <c r="AE3" s="9"/>
      <c r="AF3" s="9"/>
      <c r="AG3" s="9"/>
      <c r="AH3" s="9"/>
      <c r="AI3" s="8"/>
      <c r="AJ3" s="9"/>
      <c r="AK3" s="9"/>
      <c r="AL3" s="9"/>
      <c r="AM3" s="9"/>
      <c r="AN3" s="9"/>
      <c r="AO3" s="9"/>
      <c r="AP3" s="9"/>
      <c r="AQ3" s="9"/>
      <c r="AR3" s="9"/>
      <c r="AS3" s="9"/>
      <c r="AT3" s="9"/>
      <c r="AU3" s="9"/>
      <c r="AV3" s="9"/>
      <c r="AW3" s="9"/>
      <c r="AX3" s="9"/>
      <c r="AY3" s="9"/>
      <c r="AZ3" s="9"/>
      <c r="BA3" s="9"/>
      <c r="BB3" s="8"/>
      <c r="BC3" s="8"/>
      <c r="BD3" s="9"/>
      <c r="BE3" s="9"/>
      <c r="BF3" s="9"/>
      <c r="BG3" s="9"/>
      <c r="BH3" s="8"/>
      <c r="BI3" s="9"/>
      <c r="BJ3" s="9"/>
      <c r="BK3" s="9"/>
      <c r="BL3" s="8"/>
      <c r="BM3" s="9"/>
      <c r="BN3" s="9"/>
      <c r="BO3" s="9"/>
      <c r="BP3" s="9"/>
      <c r="BQ3" s="9"/>
      <c r="BR3" s="9"/>
      <c r="BS3" s="9"/>
      <c r="BT3" s="9"/>
    </row>
    <row r="7" spans="2:72" x14ac:dyDescent="0.25">
      <c r="B7" t="s">
        <v>457</v>
      </c>
    </row>
    <row r="9" spans="2:72" x14ac:dyDescent="0.25">
      <c r="D9" t="s">
        <v>528</v>
      </c>
      <c r="E9" t="s">
        <v>977</v>
      </c>
    </row>
    <row r="10" spans="2:72" x14ac:dyDescent="0.25">
      <c r="B10" s="9" t="s">
        <v>362</v>
      </c>
      <c r="C10" s="9" t="s">
        <v>421</v>
      </c>
      <c r="D10" t="s">
        <v>188</v>
      </c>
      <c r="E10" t="s">
        <v>189</v>
      </c>
      <c r="F10" s="7" t="s">
        <v>458</v>
      </c>
    </row>
    <row r="11" spans="2:72" x14ac:dyDescent="0.25">
      <c r="B11" s="9" t="s">
        <v>363</v>
      </c>
      <c r="C11" s="8"/>
      <c r="D11" t="s">
        <v>189</v>
      </c>
      <c r="F11" t="s">
        <v>459</v>
      </c>
    </row>
    <row r="12" spans="2:72" x14ac:dyDescent="0.25">
      <c r="B12" s="9" t="s">
        <v>364</v>
      </c>
      <c r="C12" s="9" t="s">
        <v>421</v>
      </c>
      <c r="D12" t="s">
        <v>188</v>
      </c>
      <c r="F12" t="s">
        <v>460</v>
      </c>
    </row>
    <row r="13" spans="2:72" x14ac:dyDescent="0.25">
      <c r="B13" s="9" t="s">
        <v>365</v>
      </c>
      <c r="C13" s="9" t="s">
        <v>422</v>
      </c>
      <c r="D13" t="s">
        <v>189</v>
      </c>
      <c r="E13" t="s">
        <v>189</v>
      </c>
      <c r="F13" t="s">
        <v>461</v>
      </c>
    </row>
    <row r="14" spans="2:72" x14ac:dyDescent="0.25">
      <c r="B14" s="9" t="s">
        <v>366</v>
      </c>
      <c r="C14" s="9" t="s">
        <v>423</v>
      </c>
      <c r="D14" t="s">
        <v>188</v>
      </c>
      <c r="F14" t="s">
        <v>462</v>
      </c>
    </row>
    <row r="15" spans="2:72" x14ac:dyDescent="0.25">
      <c r="B15" s="9" t="s">
        <v>367</v>
      </c>
      <c r="C15" s="9" t="s">
        <v>423</v>
      </c>
      <c r="D15" t="s">
        <v>188</v>
      </c>
      <c r="F15" t="s">
        <v>463</v>
      </c>
    </row>
    <row r="16" spans="2:72" x14ac:dyDescent="0.25">
      <c r="B16" s="9" t="s">
        <v>368</v>
      </c>
      <c r="C16" s="9" t="s">
        <v>424</v>
      </c>
      <c r="D16" t="s">
        <v>188</v>
      </c>
      <c r="E16" t="s">
        <v>189</v>
      </c>
      <c r="F16" t="s">
        <v>464</v>
      </c>
    </row>
    <row r="17" spans="2:6" x14ac:dyDescent="0.25">
      <c r="B17" s="9" t="s">
        <v>369</v>
      </c>
      <c r="C17" s="9" t="s">
        <v>425</v>
      </c>
      <c r="D17" t="s">
        <v>189</v>
      </c>
      <c r="F17" t="s">
        <v>465</v>
      </c>
    </row>
    <row r="18" spans="2:6" x14ac:dyDescent="0.25">
      <c r="B18" s="9" t="s">
        <v>370</v>
      </c>
      <c r="C18" s="9" t="s">
        <v>423</v>
      </c>
      <c r="D18" t="s">
        <v>188</v>
      </c>
      <c r="F18" t="s">
        <v>466</v>
      </c>
    </row>
    <row r="19" spans="2:6" x14ac:dyDescent="0.25">
      <c r="B19" s="9" t="s">
        <v>366</v>
      </c>
      <c r="C19" s="9" t="s">
        <v>426</v>
      </c>
      <c r="D19" t="s">
        <v>188</v>
      </c>
      <c r="F19" t="s">
        <v>467</v>
      </c>
    </row>
    <row r="20" spans="2:6" x14ac:dyDescent="0.25">
      <c r="B20" s="9" t="s">
        <v>371</v>
      </c>
      <c r="C20" s="9" t="s">
        <v>426</v>
      </c>
      <c r="D20" t="s">
        <v>188</v>
      </c>
      <c r="E20" t="s">
        <v>189</v>
      </c>
      <c r="F20" t="s">
        <v>468</v>
      </c>
    </row>
    <row r="21" spans="2:6" x14ac:dyDescent="0.25">
      <c r="B21" s="9" t="s">
        <v>372</v>
      </c>
      <c r="C21" s="9" t="s">
        <v>427</v>
      </c>
      <c r="D21" t="s">
        <v>188</v>
      </c>
      <c r="F21" t="s">
        <v>469</v>
      </c>
    </row>
    <row r="22" spans="2:6" x14ac:dyDescent="0.25">
      <c r="B22" s="9" t="s">
        <v>373</v>
      </c>
      <c r="C22" s="9" t="s">
        <v>428</v>
      </c>
      <c r="D22" t="s">
        <v>188</v>
      </c>
      <c r="E22" t="s">
        <v>189</v>
      </c>
      <c r="F22" t="s">
        <v>470</v>
      </c>
    </row>
    <row r="23" spans="2:6" x14ac:dyDescent="0.25">
      <c r="B23" s="9" t="s">
        <v>374</v>
      </c>
      <c r="C23" s="8"/>
      <c r="D23" t="s">
        <v>188</v>
      </c>
      <c r="F23" t="s">
        <v>471</v>
      </c>
    </row>
    <row r="24" spans="2:6" x14ac:dyDescent="0.25">
      <c r="B24" s="9" t="s">
        <v>375</v>
      </c>
      <c r="C24" s="9" t="s">
        <v>429</v>
      </c>
      <c r="D24" t="s">
        <v>188</v>
      </c>
      <c r="F24" t="s">
        <v>472</v>
      </c>
    </row>
    <row r="25" spans="2:6" x14ac:dyDescent="0.25">
      <c r="B25" s="9" t="s">
        <v>376</v>
      </c>
      <c r="C25" s="8"/>
      <c r="D25" t="s">
        <v>188</v>
      </c>
      <c r="F25" t="s">
        <v>473</v>
      </c>
    </row>
    <row r="26" spans="2:6" x14ac:dyDescent="0.25">
      <c r="B26" s="9" t="s">
        <v>377</v>
      </c>
      <c r="C26" s="8"/>
      <c r="D26" t="s">
        <v>188</v>
      </c>
      <c r="E26" t="s">
        <v>189</v>
      </c>
      <c r="F26" t="s">
        <v>474</v>
      </c>
    </row>
    <row r="27" spans="2:6" x14ac:dyDescent="0.25">
      <c r="B27" s="9" t="s">
        <v>378</v>
      </c>
      <c r="C27" s="8"/>
      <c r="D27" t="s">
        <v>189</v>
      </c>
      <c r="F27" t="s">
        <v>475</v>
      </c>
    </row>
    <row r="28" spans="2:6" x14ac:dyDescent="0.25">
      <c r="B28" s="9" t="s">
        <v>379</v>
      </c>
      <c r="C28" s="8"/>
      <c r="D28" t="s">
        <v>188</v>
      </c>
      <c r="F28" t="s">
        <v>476</v>
      </c>
    </row>
    <row r="29" spans="2:6" x14ac:dyDescent="0.25">
      <c r="B29" s="9" t="s">
        <v>380</v>
      </c>
      <c r="C29" s="8"/>
      <c r="D29" t="s">
        <v>189</v>
      </c>
      <c r="F29" t="s">
        <v>477</v>
      </c>
    </row>
    <row r="30" spans="2:6" x14ac:dyDescent="0.25">
      <c r="B30" s="9" t="s">
        <v>381</v>
      </c>
      <c r="C30" s="8"/>
      <c r="D30" t="s">
        <v>188</v>
      </c>
      <c r="E30" t="s">
        <v>189</v>
      </c>
      <c r="F30" t="s">
        <v>478</v>
      </c>
    </row>
    <row r="31" spans="2:6" x14ac:dyDescent="0.25">
      <c r="B31" s="10" t="s">
        <v>382</v>
      </c>
      <c r="C31" s="8"/>
      <c r="D31" t="s">
        <v>189</v>
      </c>
      <c r="F31" t="s">
        <v>479</v>
      </c>
    </row>
    <row r="32" spans="2:6" x14ac:dyDescent="0.25">
      <c r="B32" s="9" t="s">
        <v>383</v>
      </c>
      <c r="C32" s="8"/>
      <c r="D32" t="s">
        <v>188</v>
      </c>
      <c r="F32" t="s">
        <v>480</v>
      </c>
    </row>
    <row r="33" spans="2:6" x14ac:dyDescent="0.25">
      <c r="B33" s="9" t="s">
        <v>384</v>
      </c>
      <c r="C33" s="8"/>
      <c r="D33" t="s">
        <v>189</v>
      </c>
      <c r="F33" t="s">
        <v>481</v>
      </c>
    </row>
    <row r="34" spans="2:6" x14ac:dyDescent="0.25">
      <c r="B34" s="9" t="s">
        <v>385</v>
      </c>
      <c r="C34" s="8"/>
      <c r="D34" t="s">
        <v>189</v>
      </c>
      <c r="F34" t="s">
        <v>482</v>
      </c>
    </row>
    <row r="35" spans="2:6" x14ac:dyDescent="0.25">
      <c r="B35" s="9" t="s">
        <v>386</v>
      </c>
      <c r="C35" s="8"/>
      <c r="D35" t="s">
        <v>188</v>
      </c>
      <c r="F35" t="s">
        <v>483</v>
      </c>
    </row>
    <row r="36" spans="2:6" x14ac:dyDescent="0.25">
      <c r="B36" s="9" t="s">
        <v>387</v>
      </c>
      <c r="C36" s="8"/>
      <c r="D36" t="s">
        <v>189</v>
      </c>
      <c r="F36" t="s">
        <v>484</v>
      </c>
    </row>
    <row r="37" spans="2:6" x14ac:dyDescent="0.25">
      <c r="B37" s="9" t="s">
        <v>388</v>
      </c>
      <c r="C37" s="8"/>
      <c r="D37" t="s">
        <v>188</v>
      </c>
      <c r="F37" t="s">
        <v>485</v>
      </c>
    </row>
    <row r="38" spans="2:6" x14ac:dyDescent="0.25">
      <c r="B38" s="9" t="s">
        <v>365</v>
      </c>
      <c r="C38" s="9" t="s">
        <v>422</v>
      </c>
      <c r="D38" t="s">
        <v>189</v>
      </c>
      <c r="F38" t="s">
        <v>486</v>
      </c>
    </row>
    <row r="39" spans="2:6" x14ac:dyDescent="0.25">
      <c r="B39" s="9" t="s">
        <v>389</v>
      </c>
      <c r="C39" s="9" t="s">
        <v>430</v>
      </c>
      <c r="D39" t="s">
        <v>188</v>
      </c>
      <c r="F39" t="s">
        <v>487</v>
      </c>
    </row>
    <row r="40" spans="2:6" x14ac:dyDescent="0.25">
      <c r="B40" s="9" t="s">
        <v>390</v>
      </c>
      <c r="C40" s="9" t="s">
        <v>431</v>
      </c>
      <c r="D40" t="s">
        <v>188</v>
      </c>
      <c r="F40" t="s">
        <v>488</v>
      </c>
    </row>
    <row r="41" spans="2:6" x14ac:dyDescent="0.25">
      <c r="B41" s="9" t="s">
        <v>391</v>
      </c>
      <c r="C41" s="9" t="s">
        <v>431</v>
      </c>
      <c r="D41" t="s">
        <v>189</v>
      </c>
      <c r="F41" t="s">
        <v>489</v>
      </c>
    </row>
    <row r="42" spans="2:6" x14ac:dyDescent="0.25">
      <c r="B42" s="9" t="s">
        <v>392</v>
      </c>
      <c r="C42" s="8"/>
      <c r="D42" t="s">
        <v>188</v>
      </c>
      <c r="F42" t="s">
        <v>490</v>
      </c>
    </row>
    <row r="43" spans="2:6" x14ac:dyDescent="0.25">
      <c r="B43" s="9" t="s">
        <v>393</v>
      </c>
      <c r="C43" s="9" t="s">
        <v>432</v>
      </c>
      <c r="D43" t="s">
        <v>188</v>
      </c>
      <c r="F43" t="s">
        <v>491</v>
      </c>
    </row>
    <row r="44" spans="2:6" x14ac:dyDescent="0.25">
      <c r="B44" s="9" t="s">
        <v>394</v>
      </c>
      <c r="C44" s="9" t="s">
        <v>432</v>
      </c>
      <c r="D44" t="s">
        <v>188</v>
      </c>
      <c r="F44" t="s">
        <v>492</v>
      </c>
    </row>
    <row r="45" spans="2:6" x14ac:dyDescent="0.25">
      <c r="B45" s="9" t="s">
        <v>395</v>
      </c>
      <c r="C45" s="9" t="s">
        <v>402</v>
      </c>
      <c r="D45" t="s">
        <v>189</v>
      </c>
      <c r="F45" t="s">
        <v>493</v>
      </c>
    </row>
    <row r="46" spans="2:6" x14ac:dyDescent="0.25">
      <c r="B46" s="9" t="s">
        <v>396</v>
      </c>
      <c r="C46" s="9" t="s">
        <v>395</v>
      </c>
      <c r="D46" t="s">
        <v>189</v>
      </c>
      <c r="F46" t="s">
        <v>494</v>
      </c>
    </row>
    <row r="47" spans="2:6" x14ac:dyDescent="0.25">
      <c r="B47" s="9" t="s">
        <v>397</v>
      </c>
      <c r="C47" s="9" t="s">
        <v>433</v>
      </c>
      <c r="D47" t="s">
        <v>189</v>
      </c>
      <c r="F47" t="s">
        <v>458</v>
      </c>
    </row>
    <row r="48" spans="2:6" x14ac:dyDescent="0.25">
      <c r="B48" s="9" t="s">
        <v>393</v>
      </c>
      <c r="C48" s="9" t="s">
        <v>434</v>
      </c>
      <c r="D48" t="s">
        <v>189</v>
      </c>
      <c r="F48" t="s">
        <v>495</v>
      </c>
    </row>
    <row r="49" spans="2:6" x14ac:dyDescent="0.25">
      <c r="B49" s="9" t="s">
        <v>398</v>
      </c>
      <c r="C49" s="9" t="s">
        <v>435</v>
      </c>
      <c r="D49" t="s">
        <v>188</v>
      </c>
      <c r="E49" t="s">
        <v>189</v>
      </c>
      <c r="F49" t="s">
        <v>496</v>
      </c>
    </row>
    <row r="50" spans="2:6" x14ac:dyDescent="0.25">
      <c r="B50" s="9" t="s">
        <v>399</v>
      </c>
      <c r="C50" s="9" t="s">
        <v>436</v>
      </c>
      <c r="D50" t="s">
        <v>189</v>
      </c>
      <c r="F50" t="s">
        <v>497</v>
      </c>
    </row>
    <row r="51" spans="2:6" x14ac:dyDescent="0.25">
      <c r="B51" s="9" t="s">
        <v>400</v>
      </c>
      <c r="C51" s="9" t="s">
        <v>437</v>
      </c>
      <c r="D51" t="s">
        <v>189</v>
      </c>
      <c r="F51" t="s">
        <v>498</v>
      </c>
    </row>
    <row r="52" spans="2:6" x14ac:dyDescent="0.25">
      <c r="B52" s="9" t="s">
        <v>401</v>
      </c>
      <c r="C52" s="9" t="s">
        <v>437</v>
      </c>
      <c r="D52" t="s">
        <v>188</v>
      </c>
      <c r="F52" t="s">
        <v>499</v>
      </c>
    </row>
    <row r="53" spans="2:6" x14ac:dyDescent="0.25">
      <c r="B53" s="9" t="s">
        <v>367</v>
      </c>
      <c r="C53" s="9" t="s">
        <v>438</v>
      </c>
      <c r="D53" t="s">
        <v>188</v>
      </c>
      <c r="E53" t="s">
        <v>189</v>
      </c>
      <c r="F53" t="s">
        <v>500</v>
      </c>
    </row>
    <row r="54" spans="2:6" x14ac:dyDescent="0.25">
      <c r="B54" s="9" t="s">
        <v>387</v>
      </c>
      <c r="C54" s="9" t="s">
        <v>439</v>
      </c>
      <c r="D54" t="s">
        <v>188</v>
      </c>
      <c r="F54" t="s">
        <v>501</v>
      </c>
    </row>
    <row r="55" spans="2:6" x14ac:dyDescent="0.25">
      <c r="B55" s="9" t="s">
        <v>367</v>
      </c>
      <c r="C55" s="9" t="s">
        <v>440</v>
      </c>
      <c r="D55" t="s">
        <v>189</v>
      </c>
      <c r="F55" t="s">
        <v>502</v>
      </c>
    </row>
    <row r="56" spans="2:6" x14ac:dyDescent="0.25">
      <c r="B56" s="9" t="s">
        <v>402</v>
      </c>
      <c r="C56" s="9" t="s">
        <v>428</v>
      </c>
      <c r="D56" t="s">
        <v>189</v>
      </c>
      <c r="F56" t="s">
        <v>503</v>
      </c>
    </row>
    <row r="57" spans="2:6" x14ac:dyDescent="0.25">
      <c r="B57" s="9" t="s">
        <v>403</v>
      </c>
      <c r="C57" s="9" t="s">
        <v>428</v>
      </c>
      <c r="D57" t="s">
        <v>189</v>
      </c>
      <c r="F57" t="s">
        <v>504</v>
      </c>
    </row>
    <row r="58" spans="2:6" x14ac:dyDescent="0.25">
      <c r="B58" s="9" t="s">
        <v>404</v>
      </c>
      <c r="C58" s="9" t="s">
        <v>441</v>
      </c>
      <c r="D58" t="s">
        <v>188</v>
      </c>
      <c r="F58" t="s">
        <v>505</v>
      </c>
    </row>
    <row r="59" spans="2:6" x14ac:dyDescent="0.25">
      <c r="B59" s="9" t="s">
        <v>405</v>
      </c>
      <c r="C59" s="9" t="s">
        <v>391</v>
      </c>
      <c r="D59" t="s">
        <v>189</v>
      </c>
      <c r="F59" t="s">
        <v>506</v>
      </c>
    </row>
    <row r="60" spans="2:6" x14ac:dyDescent="0.25">
      <c r="B60" s="9" t="s">
        <v>406</v>
      </c>
      <c r="C60" s="9" t="s">
        <v>442</v>
      </c>
      <c r="D60" t="s">
        <v>189</v>
      </c>
      <c r="F60" t="s">
        <v>507</v>
      </c>
    </row>
    <row r="61" spans="2:6" x14ac:dyDescent="0.25">
      <c r="B61" s="9" t="s">
        <v>407</v>
      </c>
      <c r="C61" s="8"/>
      <c r="D61" t="s">
        <v>188</v>
      </c>
      <c r="F61" t="s">
        <v>508</v>
      </c>
    </row>
    <row r="62" spans="2:6" x14ac:dyDescent="0.25">
      <c r="B62" s="9" t="s">
        <v>408</v>
      </c>
      <c r="C62" s="8"/>
      <c r="D62" t="s">
        <v>189</v>
      </c>
      <c r="F62" t="s">
        <v>509</v>
      </c>
    </row>
    <row r="63" spans="2:6" x14ac:dyDescent="0.25">
      <c r="B63" s="9" t="s">
        <v>409</v>
      </c>
      <c r="C63" s="9" t="s">
        <v>443</v>
      </c>
      <c r="D63" t="s">
        <v>188</v>
      </c>
      <c r="F63" t="s">
        <v>510</v>
      </c>
    </row>
    <row r="64" spans="2:6" x14ac:dyDescent="0.25">
      <c r="B64" s="9" t="s">
        <v>410</v>
      </c>
      <c r="C64" s="9" t="s">
        <v>444</v>
      </c>
      <c r="D64" t="s">
        <v>188</v>
      </c>
      <c r="F64" t="s">
        <v>511</v>
      </c>
    </row>
    <row r="65" spans="2:6" x14ac:dyDescent="0.25">
      <c r="B65" s="9" t="s">
        <v>411</v>
      </c>
      <c r="C65" s="9" t="s">
        <v>445</v>
      </c>
      <c r="D65" t="s">
        <v>188</v>
      </c>
      <c r="F65" t="s">
        <v>512</v>
      </c>
    </row>
    <row r="66" spans="2:6" x14ac:dyDescent="0.25">
      <c r="B66" s="9" t="s">
        <v>366</v>
      </c>
      <c r="C66" s="9" t="s">
        <v>446</v>
      </c>
      <c r="D66" t="s">
        <v>189</v>
      </c>
      <c r="F66" t="s">
        <v>513</v>
      </c>
    </row>
    <row r="67" spans="2:6" x14ac:dyDescent="0.25">
      <c r="B67" s="9" t="s">
        <v>412</v>
      </c>
      <c r="C67" s="8"/>
      <c r="D67" t="s">
        <v>189</v>
      </c>
      <c r="F67" t="s">
        <v>514</v>
      </c>
    </row>
    <row r="68" spans="2:6" x14ac:dyDescent="0.25">
      <c r="B68" s="9" t="s">
        <v>402</v>
      </c>
      <c r="C68" s="9" t="s">
        <v>447</v>
      </c>
      <c r="D68" t="s">
        <v>189</v>
      </c>
      <c r="F68" t="s">
        <v>515</v>
      </c>
    </row>
    <row r="69" spans="2:6" x14ac:dyDescent="0.25">
      <c r="B69" s="9" t="s">
        <v>413</v>
      </c>
      <c r="C69" s="9" t="s">
        <v>448</v>
      </c>
      <c r="D69" t="s">
        <v>188</v>
      </c>
      <c r="E69" t="s">
        <v>189</v>
      </c>
      <c r="F69" t="s">
        <v>516</v>
      </c>
    </row>
    <row r="70" spans="2:6" x14ac:dyDescent="0.25">
      <c r="B70" s="9" t="s">
        <v>365</v>
      </c>
      <c r="C70" s="9" t="s">
        <v>449</v>
      </c>
      <c r="D70" t="s">
        <v>188</v>
      </c>
      <c r="F70" t="s">
        <v>517</v>
      </c>
    </row>
    <row r="71" spans="2:6" x14ac:dyDescent="0.25">
      <c r="B71" s="9" t="s">
        <v>414</v>
      </c>
      <c r="C71" s="8" t="s">
        <v>450</v>
      </c>
      <c r="D71" t="s">
        <v>188</v>
      </c>
      <c r="F71" t="s">
        <v>518</v>
      </c>
    </row>
    <row r="72" spans="2:6" x14ac:dyDescent="0.25">
      <c r="B72" s="9" t="s">
        <v>415</v>
      </c>
      <c r="C72" s="9" t="s">
        <v>451</v>
      </c>
      <c r="D72" t="s">
        <v>189</v>
      </c>
      <c r="F72" t="s">
        <v>519</v>
      </c>
    </row>
    <row r="73" spans="2:6" x14ac:dyDescent="0.25">
      <c r="B73" s="9" t="s">
        <v>416</v>
      </c>
      <c r="C73" s="9" t="s">
        <v>452</v>
      </c>
      <c r="D73" t="s">
        <v>188</v>
      </c>
      <c r="F73" t="s">
        <v>520</v>
      </c>
    </row>
    <row r="74" spans="2:6" x14ac:dyDescent="0.25">
      <c r="B74" s="9" t="s">
        <v>415</v>
      </c>
      <c r="C74" s="9" t="s">
        <v>451</v>
      </c>
      <c r="D74" t="s">
        <v>189</v>
      </c>
      <c r="F74" t="s">
        <v>521</v>
      </c>
    </row>
    <row r="75" spans="2:6" x14ac:dyDescent="0.25">
      <c r="B75" s="9" t="s">
        <v>417</v>
      </c>
      <c r="C75" s="9" t="s">
        <v>453</v>
      </c>
      <c r="D75" t="s">
        <v>188</v>
      </c>
      <c r="F75" t="s">
        <v>522</v>
      </c>
    </row>
    <row r="76" spans="2:6" x14ac:dyDescent="0.25">
      <c r="B76" s="9" t="s">
        <v>418</v>
      </c>
      <c r="C76" s="9" t="s">
        <v>451</v>
      </c>
      <c r="D76" t="s">
        <v>527</v>
      </c>
      <c r="F76" t="s">
        <v>523</v>
      </c>
    </row>
    <row r="77" spans="2:6" x14ac:dyDescent="0.25">
      <c r="B77" s="9" t="s">
        <v>419</v>
      </c>
      <c r="C77" s="9" t="s">
        <v>454</v>
      </c>
      <c r="D77" t="s">
        <v>188</v>
      </c>
      <c r="F77" t="s">
        <v>524</v>
      </c>
    </row>
    <row r="78" spans="2:6" x14ac:dyDescent="0.25">
      <c r="B78" s="9" t="s">
        <v>420</v>
      </c>
      <c r="C78" s="9" t="s">
        <v>455</v>
      </c>
      <c r="D78" t="s">
        <v>188</v>
      </c>
      <c r="F78" t="s">
        <v>525</v>
      </c>
    </row>
    <row r="79" spans="2:6" x14ac:dyDescent="0.25">
      <c r="B79" s="9" t="s">
        <v>365</v>
      </c>
      <c r="C79" s="9" t="s">
        <v>456</v>
      </c>
      <c r="D79" t="s">
        <v>189</v>
      </c>
      <c r="F79" t="s">
        <v>526</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DBBCC-5C06-4F76-BD02-24211C4F85FC}">
  <dimension ref="A1:AA276"/>
  <sheetViews>
    <sheetView workbookViewId="0">
      <selection activeCell="N13" sqref="N13"/>
    </sheetView>
  </sheetViews>
  <sheetFormatPr defaultRowHeight="15" x14ac:dyDescent="0.25"/>
  <cols>
    <col min="3" max="3" width="19.7109375" bestFit="1" customWidth="1"/>
    <col min="4" max="4" width="11.7109375" customWidth="1"/>
  </cols>
  <sheetData>
    <row r="1" spans="1:27" x14ac:dyDescent="0.25">
      <c r="E1" t="s">
        <v>899</v>
      </c>
    </row>
    <row r="2" spans="1:27" x14ac:dyDescent="0.25">
      <c r="B2" s="11"/>
      <c r="C2" s="11"/>
      <c r="D2" s="11" t="s">
        <v>546</v>
      </c>
      <c r="E2" s="11" t="s">
        <v>545</v>
      </c>
      <c r="F2" s="11" t="s">
        <v>548</v>
      </c>
      <c r="G2" s="11" t="s">
        <v>455</v>
      </c>
    </row>
    <row r="3" spans="1:27" x14ac:dyDescent="0.25">
      <c r="B3" s="11">
        <v>1</v>
      </c>
      <c r="C3" s="12" t="s">
        <v>529</v>
      </c>
      <c r="D3" s="11" t="s">
        <v>547</v>
      </c>
      <c r="E3" s="11">
        <v>12</v>
      </c>
      <c r="F3" s="11">
        <v>0</v>
      </c>
      <c r="G3" t="s">
        <v>615</v>
      </c>
      <c r="L3" t="s">
        <v>604</v>
      </c>
      <c r="T3" t="s">
        <v>614</v>
      </c>
      <c r="Z3" t="s">
        <v>533</v>
      </c>
    </row>
    <row r="4" spans="1:27" x14ac:dyDescent="0.25">
      <c r="A4">
        <v>1</v>
      </c>
      <c r="B4" s="13">
        <v>2</v>
      </c>
      <c r="C4" s="12" t="s">
        <v>530</v>
      </c>
      <c r="D4" s="11" t="s">
        <v>549</v>
      </c>
      <c r="E4" s="11">
        <v>20</v>
      </c>
      <c r="F4" s="11">
        <v>0</v>
      </c>
      <c r="G4" t="s">
        <v>616</v>
      </c>
      <c r="L4" s="11">
        <v>0</v>
      </c>
      <c r="M4" t="s">
        <v>550</v>
      </c>
      <c r="T4" s="11">
        <v>1</v>
      </c>
      <c r="U4" t="s">
        <v>605</v>
      </c>
      <c r="Z4" s="11">
        <v>1</v>
      </c>
      <c r="AA4" t="s">
        <v>619</v>
      </c>
    </row>
    <row r="5" spans="1:27" x14ac:dyDescent="0.25">
      <c r="A5">
        <v>2</v>
      </c>
      <c r="B5" s="13">
        <v>3</v>
      </c>
      <c r="C5" t="s">
        <v>531</v>
      </c>
      <c r="D5" s="11" t="s">
        <v>549</v>
      </c>
      <c r="E5" s="11">
        <v>20</v>
      </c>
      <c r="F5" s="11">
        <v>0</v>
      </c>
      <c r="G5" t="s">
        <v>616</v>
      </c>
      <c r="L5" s="11">
        <v>100</v>
      </c>
      <c r="M5" t="s">
        <v>551</v>
      </c>
      <c r="T5" s="11">
        <v>2</v>
      </c>
      <c r="U5" t="s">
        <v>606</v>
      </c>
      <c r="Z5" s="11">
        <v>2</v>
      </c>
      <c r="AA5" t="s">
        <v>620</v>
      </c>
    </row>
    <row r="6" spans="1:27" x14ac:dyDescent="0.25">
      <c r="A6">
        <v>3</v>
      </c>
      <c r="B6" s="11">
        <v>4</v>
      </c>
      <c r="C6" t="s">
        <v>532</v>
      </c>
      <c r="D6" s="11" t="s">
        <v>549</v>
      </c>
      <c r="E6" s="11">
        <v>189</v>
      </c>
      <c r="F6" s="11" t="s">
        <v>618</v>
      </c>
      <c r="G6" t="s">
        <v>617</v>
      </c>
      <c r="L6" s="11">
        <v>110</v>
      </c>
      <c r="M6" t="s">
        <v>552</v>
      </c>
      <c r="T6" s="11">
        <v>3</v>
      </c>
      <c r="U6" t="s">
        <v>607</v>
      </c>
      <c r="Z6" s="11">
        <v>3</v>
      </c>
      <c r="AA6" t="s">
        <v>621</v>
      </c>
    </row>
    <row r="7" spans="1:27" x14ac:dyDescent="0.25">
      <c r="A7">
        <v>4</v>
      </c>
      <c r="B7" s="13">
        <v>5</v>
      </c>
      <c r="C7" t="s">
        <v>533</v>
      </c>
      <c r="D7" s="11" t="s">
        <v>549</v>
      </c>
      <c r="E7" s="11">
        <v>20</v>
      </c>
      <c r="F7" s="11">
        <v>0</v>
      </c>
      <c r="G7" t="s">
        <v>616</v>
      </c>
      <c r="L7" s="11">
        <v>111</v>
      </c>
      <c r="M7" t="s">
        <v>553</v>
      </c>
      <c r="T7" s="11">
        <v>4</v>
      </c>
      <c r="U7" t="s">
        <v>608</v>
      </c>
      <c r="Z7" s="11">
        <v>4</v>
      </c>
      <c r="AA7" t="s">
        <v>622</v>
      </c>
    </row>
    <row r="8" spans="1:27" x14ac:dyDescent="0.25">
      <c r="B8" s="13">
        <v>6</v>
      </c>
      <c r="C8" t="s">
        <v>534</v>
      </c>
      <c r="D8" s="11" t="s">
        <v>367</v>
      </c>
      <c r="E8" s="11">
        <v>20</v>
      </c>
      <c r="F8" s="11">
        <v>0</v>
      </c>
      <c r="G8" t="s">
        <v>615</v>
      </c>
      <c r="L8" s="11">
        <v>112</v>
      </c>
      <c r="M8" t="s">
        <v>554</v>
      </c>
      <c r="T8" s="11">
        <v>5</v>
      </c>
      <c r="U8" t="s">
        <v>609</v>
      </c>
      <c r="Z8" s="11">
        <v>5</v>
      </c>
      <c r="AA8" t="s">
        <v>623</v>
      </c>
    </row>
    <row r="9" spans="1:27" x14ac:dyDescent="0.25">
      <c r="A9">
        <v>5</v>
      </c>
      <c r="B9" s="13">
        <v>7</v>
      </c>
      <c r="C9" t="s">
        <v>454</v>
      </c>
      <c r="D9" s="11" t="s">
        <v>549</v>
      </c>
      <c r="E9" s="11">
        <v>20</v>
      </c>
      <c r="F9" s="11">
        <v>0</v>
      </c>
      <c r="G9" t="s">
        <v>884</v>
      </c>
      <c r="L9" s="11">
        <v>120</v>
      </c>
      <c r="M9" t="s">
        <v>555</v>
      </c>
      <c r="T9" s="11">
        <v>6</v>
      </c>
      <c r="U9" t="s">
        <v>610</v>
      </c>
      <c r="Z9" s="11">
        <v>6</v>
      </c>
      <c r="AA9" t="s">
        <v>624</v>
      </c>
    </row>
    <row r="10" spans="1:27" x14ac:dyDescent="0.25">
      <c r="B10" s="11">
        <v>8</v>
      </c>
      <c r="C10" t="s">
        <v>535</v>
      </c>
      <c r="D10" s="11" t="s">
        <v>367</v>
      </c>
      <c r="E10" s="11">
        <v>6</v>
      </c>
      <c r="F10" s="11">
        <v>6</v>
      </c>
      <c r="G10" t="s">
        <v>615</v>
      </c>
      <c r="L10" s="11">
        <v>121</v>
      </c>
      <c r="M10" t="s">
        <v>556</v>
      </c>
      <c r="T10" s="11">
        <v>7</v>
      </c>
      <c r="U10" t="s">
        <v>611</v>
      </c>
      <c r="Z10" s="11">
        <v>7</v>
      </c>
      <c r="AA10" t="s">
        <v>625</v>
      </c>
    </row>
    <row r="11" spans="1:27" x14ac:dyDescent="0.25">
      <c r="A11">
        <v>6</v>
      </c>
      <c r="B11" s="11">
        <v>9</v>
      </c>
      <c r="C11" t="s">
        <v>364</v>
      </c>
      <c r="D11" s="11" t="s">
        <v>549</v>
      </c>
      <c r="E11" s="11">
        <v>0</v>
      </c>
      <c r="F11" s="11">
        <v>0</v>
      </c>
      <c r="G11" t="s">
        <v>885</v>
      </c>
      <c r="L11" s="11">
        <v>122</v>
      </c>
      <c r="M11" t="s">
        <v>557</v>
      </c>
      <c r="T11" s="11">
        <v>8</v>
      </c>
      <c r="U11" t="s">
        <v>612</v>
      </c>
      <c r="Z11" s="11">
        <v>8</v>
      </c>
      <c r="AA11" t="s">
        <v>626</v>
      </c>
    </row>
    <row r="12" spans="1:27" x14ac:dyDescent="0.25">
      <c r="A12">
        <v>7</v>
      </c>
      <c r="B12" s="11">
        <v>10</v>
      </c>
      <c r="C12" t="s">
        <v>536</v>
      </c>
      <c r="D12" s="11" t="s">
        <v>367</v>
      </c>
      <c r="E12" s="11">
        <v>192</v>
      </c>
      <c r="F12" s="11" t="s">
        <v>618</v>
      </c>
      <c r="G12" t="s">
        <v>617</v>
      </c>
      <c r="L12" s="11">
        <v>130</v>
      </c>
      <c r="M12" t="s">
        <v>558</v>
      </c>
      <c r="T12" s="11">
        <v>9</v>
      </c>
      <c r="U12" t="s">
        <v>613</v>
      </c>
      <c r="Z12" s="11">
        <v>9</v>
      </c>
      <c r="AA12" t="s">
        <v>627</v>
      </c>
    </row>
    <row r="13" spans="1:27" x14ac:dyDescent="0.25">
      <c r="B13" s="11">
        <v>11</v>
      </c>
      <c r="C13" t="s">
        <v>374</v>
      </c>
      <c r="D13" s="11" t="s">
        <v>367</v>
      </c>
      <c r="E13" s="11">
        <v>11</v>
      </c>
      <c r="F13" s="11">
        <v>0</v>
      </c>
      <c r="G13" t="s">
        <v>615</v>
      </c>
      <c r="L13" s="11">
        <v>131</v>
      </c>
      <c r="M13" t="s">
        <v>559</v>
      </c>
      <c r="Z13" s="11">
        <v>10</v>
      </c>
      <c r="AA13" t="s">
        <v>628</v>
      </c>
    </row>
    <row r="14" spans="1:27" x14ac:dyDescent="0.25">
      <c r="B14" s="11">
        <v>12</v>
      </c>
      <c r="C14" t="s">
        <v>537</v>
      </c>
      <c r="D14" s="11" t="s">
        <v>367</v>
      </c>
      <c r="E14" s="11">
        <v>5</v>
      </c>
      <c r="F14" s="11">
        <v>0</v>
      </c>
      <c r="G14" t="s">
        <v>615</v>
      </c>
      <c r="L14" s="11">
        <v>132</v>
      </c>
      <c r="M14" t="s">
        <v>560</v>
      </c>
      <c r="Z14" s="11">
        <v>11</v>
      </c>
      <c r="AA14" t="s">
        <v>629</v>
      </c>
    </row>
    <row r="15" spans="1:27" x14ac:dyDescent="0.25">
      <c r="B15" s="11">
        <v>13</v>
      </c>
      <c r="C15" t="s">
        <v>538</v>
      </c>
      <c r="D15" s="11" t="s">
        <v>547</v>
      </c>
      <c r="E15" s="11">
        <v>9</v>
      </c>
      <c r="F15" s="11">
        <v>0</v>
      </c>
      <c r="G15" t="s">
        <v>615</v>
      </c>
      <c r="L15" s="11">
        <v>140</v>
      </c>
      <c r="M15" t="s">
        <v>561</v>
      </c>
      <c r="T15" t="s">
        <v>541</v>
      </c>
      <c r="Z15" s="11">
        <v>12</v>
      </c>
      <c r="AA15" t="s">
        <v>630</v>
      </c>
    </row>
    <row r="16" spans="1:27" x14ac:dyDescent="0.25">
      <c r="B16" s="11">
        <v>14</v>
      </c>
      <c r="C16" t="s">
        <v>388</v>
      </c>
      <c r="D16" s="11" t="s">
        <v>367</v>
      </c>
      <c r="E16" s="11">
        <v>12</v>
      </c>
      <c r="F16" s="11">
        <v>0</v>
      </c>
      <c r="G16" t="s">
        <v>615</v>
      </c>
      <c r="L16" s="11">
        <v>141</v>
      </c>
      <c r="M16" t="s">
        <v>562</v>
      </c>
      <c r="T16">
        <v>10</v>
      </c>
      <c r="U16" t="s">
        <v>886</v>
      </c>
      <c r="Z16" s="11">
        <v>13</v>
      </c>
      <c r="AA16" t="s">
        <v>631</v>
      </c>
    </row>
    <row r="17" spans="1:27" x14ac:dyDescent="0.25">
      <c r="B17" s="11">
        <v>15</v>
      </c>
      <c r="C17" t="s">
        <v>376</v>
      </c>
      <c r="D17" s="11" t="s">
        <v>367</v>
      </c>
      <c r="E17" s="11">
        <v>8</v>
      </c>
      <c r="F17" s="11">
        <v>0</v>
      </c>
      <c r="G17" t="s">
        <v>615</v>
      </c>
      <c r="L17" s="11">
        <v>142</v>
      </c>
      <c r="M17" t="s">
        <v>563</v>
      </c>
      <c r="T17">
        <v>20</v>
      </c>
      <c r="U17" t="s">
        <v>887</v>
      </c>
      <c r="Z17" s="11">
        <v>14</v>
      </c>
      <c r="AA17" t="s">
        <v>632</v>
      </c>
    </row>
    <row r="18" spans="1:27" x14ac:dyDescent="0.25">
      <c r="B18" s="11">
        <v>16</v>
      </c>
      <c r="C18" t="s">
        <v>539</v>
      </c>
      <c r="D18" s="11" t="s">
        <v>367</v>
      </c>
      <c r="E18" s="11">
        <v>127</v>
      </c>
      <c r="F18" s="11">
        <v>0</v>
      </c>
      <c r="G18" t="s">
        <v>615</v>
      </c>
      <c r="L18" s="11">
        <v>143</v>
      </c>
      <c r="M18" t="s">
        <v>564</v>
      </c>
      <c r="T18">
        <v>30</v>
      </c>
      <c r="U18" t="s">
        <v>443</v>
      </c>
      <c r="Z18" s="11">
        <v>15</v>
      </c>
      <c r="AA18" t="s">
        <v>633</v>
      </c>
    </row>
    <row r="19" spans="1:27" x14ac:dyDescent="0.25">
      <c r="A19">
        <v>8</v>
      </c>
      <c r="B19" s="11">
        <v>17</v>
      </c>
      <c r="C19" t="s">
        <v>540</v>
      </c>
      <c r="D19" s="11" t="s">
        <v>367</v>
      </c>
      <c r="E19" s="11">
        <v>193</v>
      </c>
      <c r="F19" s="11" t="s">
        <v>618</v>
      </c>
      <c r="G19" t="s">
        <v>617</v>
      </c>
      <c r="L19" s="11">
        <v>150</v>
      </c>
      <c r="M19" t="s">
        <v>565</v>
      </c>
      <c r="T19">
        <v>31</v>
      </c>
      <c r="U19" t="s">
        <v>888</v>
      </c>
      <c r="Z19" s="11">
        <v>16</v>
      </c>
      <c r="AA19" t="s">
        <v>634</v>
      </c>
    </row>
    <row r="20" spans="1:27" x14ac:dyDescent="0.25">
      <c r="A20">
        <v>9</v>
      </c>
      <c r="B20" s="13">
        <v>18</v>
      </c>
      <c r="C20" t="s">
        <v>541</v>
      </c>
      <c r="D20" s="11" t="s">
        <v>367</v>
      </c>
      <c r="E20" s="11">
        <v>20</v>
      </c>
      <c r="F20" s="11">
        <v>0</v>
      </c>
      <c r="G20" t="s">
        <v>616</v>
      </c>
      <c r="L20" s="11">
        <v>151</v>
      </c>
      <c r="M20" t="s">
        <v>566</v>
      </c>
      <c r="T20">
        <v>32</v>
      </c>
      <c r="U20" t="s">
        <v>889</v>
      </c>
      <c r="Z20" s="11">
        <v>17</v>
      </c>
      <c r="AA20" t="s">
        <v>635</v>
      </c>
    </row>
    <row r="21" spans="1:27" x14ac:dyDescent="0.25">
      <c r="B21" s="11">
        <v>19</v>
      </c>
      <c r="C21" t="s">
        <v>379</v>
      </c>
      <c r="D21" s="11" t="s">
        <v>367</v>
      </c>
      <c r="E21" s="11">
        <v>7</v>
      </c>
      <c r="F21" s="11">
        <v>0</v>
      </c>
      <c r="G21" t="s">
        <v>615</v>
      </c>
      <c r="L21" s="11">
        <v>152</v>
      </c>
      <c r="M21" t="s">
        <v>567</v>
      </c>
      <c r="T21">
        <v>33</v>
      </c>
      <c r="U21" t="s">
        <v>890</v>
      </c>
      <c r="Z21" s="11">
        <v>18</v>
      </c>
      <c r="AA21" t="s">
        <v>636</v>
      </c>
    </row>
    <row r="22" spans="1:27" x14ac:dyDescent="0.25">
      <c r="B22" s="11">
        <v>20</v>
      </c>
      <c r="C22" t="s">
        <v>386</v>
      </c>
      <c r="D22" s="11" t="s">
        <v>367</v>
      </c>
      <c r="E22" s="11">
        <v>11</v>
      </c>
      <c r="F22" s="11">
        <v>0</v>
      </c>
      <c r="G22" t="s">
        <v>615</v>
      </c>
      <c r="L22" s="11">
        <v>153</v>
      </c>
      <c r="M22" t="s">
        <v>568</v>
      </c>
      <c r="T22">
        <v>40</v>
      </c>
      <c r="U22" t="s">
        <v>891</v>
      </c>
      <c r="Z22" s="11">
        <v>19</v>
      </c>
      <c r="AA22" t="s">
        <v>637</v>
      </c>
    </row>
    <row r="23" spans="1:27" x14ac:dyDescent="0.25">
      <c r="A23">
        <v>10</v>
      </c>
      <c r="B23" s="11">
        <v>21</v>
      </c>
      <c r="C23" t="s">
        <v>542</v>
      </c>
      <c r="D23" s="11" t="s">
        <v>367</v>
      </c>
      <c r="E23" s="11">
        <v>26</v>
      </c>
      <c r="F23" s="11">
        <v>0</v>
      </c>
      <c r="G23" t="s">
        <v>896</v>
      </c>
      <c r="L23" s="11">
        <v>160</v>
      </c>
      <c r="M23" t="s">
        <v>569</v>
      </c>
      <c r="T23">
        <v>41</v>
      </c>
      <c r="U23" t="s">
        <v>892</v>
      </c>
      <c r="Z23" s="11">
        <v>20</v>
      </c>
      <c r="AA23" t="s">
        <v>638</v>
      </c>
    </row>
    <row r="24" spans="1:27" x14ac:dyDescent="0.25">
      <c r="B24" s="11">
        <v>22</v>
      </c>
      <c r="C24" t="s">
        <v>543</v>
      </c>
      <c r="D24" s="11" t="s">
        <v>897</v>
      </c>
      <c r="E24" s="11">
        <v>0</v>
      </c>
      <c r="F24" s="11">
        <v>0</v>
      </c>
      <c r="L24" s="11">
        <v>161</v>
      </c>
      <c r="M24" t="s">
        <v>570</v>
      </c>
      <c r="T24">
        <v>42</v>
      </c>
      <c r="U24" t="s">
        <v>893</v>
      </c>
      <c r="Z24" s="11">
        <v>21</v>
      </c>
      <c r="AA24" t="s">
        <v>639</v>
      </c>
    </row>
    <row r="25" spans="1:27" x14ac:dyDescent="0.25">
      <c r="B25" s="11">
        <v>23</v>
      </c>
      <c r="C25" t="s">
        <v>407</v>
      </c>
      <c r="D25" s="11" t="s">
        <v>367</v>
      </c>
      <c r="E25" s="11">
        <v>76</v>
      </c>
      <c r="F25" s="11">
        <v>0</v>
      </c>
      <c r="L25" s="11">
        <v>162</v>
      </c>
      <c r="M25" t="s">
        <v>571</v>
      </c>
      <c r="T25">
        <v>43</v>
      </c>
      <c r="U25" t="s">
        <v>894</v>
      </c>
      <c r="Z25" s="11">
        <v>22</v>
      </c>
      <c r="AA25" t="s">
        <v>640</v>
      </c>
    </row>
    <row r="26" spans="1:27" x14ac:dyDescent="0.25">
      <c r="B26" s="11">
        <v>24</v>
      </c>
      <c r="C26" t="s">
        <v>390</v>
      </c>
      <c r="D26" s="11" t="s">
        <v>547</v>
      </c>
      <c r="E26" s="11">
        <v>14</v>
      </c>
      <c r="F26" s="11">
        <v>0</v>
      </c>
      <c r="L26" s="11">
        <v>163</v>
      </c>
      <c r="M26" t="s">
        <v>572</v>
      </c>
      <c r="T26">
        <v>50</v>
      </c>
      <c r="U26" t="s">
        <v>895</v>
      </c>
      <c r="Z26" s="11">
        <v>23</v>
      </c>
      <c r="AA26" t="s">
        <v>641</v>
      </c>
    </row>
    <row r="27" spans="1:27" x14ac:dyDescent="0.25">
      <c r="B27" s="11">
        <v>25</v>
      </c>
      <c r="C27" t="s">
        <v>544</v>
      </c>
      <c r="D27" s="11" t="s">
        <v>898</v>
      </c>
      <c r="E27" s="11">
        <v>15</v>
      </c>
      <c r="F27" s="11">
        <v>1</v>
      </c>
      <c r="L27" s="11">
        <v>164</v>
      </c>
      <c r="M27" t="s">
        <v>573</v>
      </c>
      <c r="Z27" s="11">
        <v>24</v>
      </c>
      <c r="AA27" t="s">
        <v>642</v>
      </c>
    </row>
    <row r="28" spans="1:27" x14ac:dyDescent="0.25">
      <c r="L28" s="11">
        <v>165</v>
      </c>
      <c r="M28" t="s">
        <v>574</v>
      </c>
      <c r="Z28" s="11">
        <v>25</v>
      </c>
      <c r="AA28" t="s">
        <v>643</v>
      </c>
    </row>
    <row r="29" spans="1:27" x14ac:dyDescent="0.25">
      <c r="L29" s="11">
        <v>170</v>
      </c>
      <c r="M29" t="s">
        <v>575</v>
      </c>
      <c r="Z29" s="11">
        <v>26</v>
      </c>
      <c r="AA29" t="s">
        <v>644</v>
      </c>
    </row>
    <row r="30" spans="1:27" x14ac:dyDescent="0.25">
      <c r="L30" s="11">
        <v>171</v>
      </c>
      <c r="M30" t="s">
        <v>576</v>
      </c>
      <c r="Z30" s="11">
        <v>27</v>
      </c>
      <c r="AA30" t="s">
        <v>645</v>
      </c>
    </row>
    <row r="31" spans="1:27" x14ac:dyDescent="0.25">
      <c r="L31" s="11">
        <v>172</v>
      </c>
      <c r="M31" t="s">
        <v>577</v>
      </c>
      <c r="Z31" s="11">
        <v>28</v>
      </c>
      <c r="AA31" t="s">
        <v>646</v>
      </c>
    </row>
    <row r="32" spans="1:27" x14ac:dyDescent="0.25">
      <c r="L32" s="11">
        <v>180</v>
      </c>
      <c r="M32" t="s">
        <v>578</v>
      </c>
      <c r="Z32" s="11">
        <v>29</v>
      </c>
      <c r="AA32" t="s">
        <v>647</v>
      </c>
    </row>
    <row r="33" spans="3:27" x14ac:dyDescent="0.25">
      <c r="L33" s="11">
        <v>181</v>
      </c>
      <c r="M33" t="s">
        <v>579</v>
      </c>
      <c r="Z33" s="11">
        <v>30</v>
      </c>
      <c r="AA33" t="s">
        <v>648</v>
      </c>
    </row>
    <row r="34" spans="3:27" x14ac:dyDescent="0.25">
      <c r="L34" s="11">
        <v>182</v>
      </c>
      <c r="M34" t="s">
        <v>580</v>
      </c>
      <c r="Z34" s="11">
        <v>31</v>
      </c>
      <c r="AA34" t="s">
        <v>649</v>
      </c>
    </row>
    <row r="35" spans="3:27" x14ac:dyDescent="0.25">
      <c r="L35" s="11">
        <v>190</v>
      </c>
      <c r="M35" t="s">
        <v>581</v>
      </c>
      <c r="Z35" s="11">
        <v>32</v>
      </c>
      <c r="AA35" t="s">
        <v>650</v>
      </c>
    </row>
    <row r="36" spans="3:27" x14ac:dyDescent="0.25">
      <c r="L36" s="11">
        <v>191</v>
      </c>
      <c r="M36" t="s">
        <v>582</v>
      </c>
      <c r="Z36" s="11">
        <v>33</v>
      </c>
      <c r="AA36" t="s">
        <v>651</v>
      </c>
    </row>
    <row r="37" spans="3:27" x14ac:dyDescent="0.25">
      <c r="L37" s="11">
        <v>220</v>
      </c>
      <c r="M37" t="s">
        <v>583</v>
      </c>
      <c r="Z37" s="11">
        <v>34</v>
      </c>
      <c r="AA37" t="s">
        <v>652</v>
      </c>
    </row>
    <row r="38" spans="3:27" x14ac:dyDescent="0.25">
      <c r="L38" s="11">
        <v>221</v>
      </c>
      <c r="M38" t="s">
        <v>584</v>
      </c>
      <c r="Z38" s="11">
        <v>35</v>
      </c>
      <c r="AA38" t="s">
        <v>653</v>
      </c>
    </row>
    <row r="39" spans="3:27" x14ac:dyDescent="0.25">
      <c r="C39">
        <v>400</v>
      </c>
      <c r="L39" s="11">
        <v>222</v>
      </c>
      <c r="M39" t="s">
        <v>585</v>
      </c>
      <c r="Z39" s="11">
        <v>36</v>
      </c>
      <c r="AA39" t="s">
        <v>654</v>
      </c>
    </row>
    <row r="40" spans="3:27" x14ac:dyDescent="0.25">
      <c r="C40">
        <v>25</v>
      </c>
      <c r="L40" s="11">
        <v>223</v>
      </c>
      <c r="M40" t="s">
        <v>586</v>
      </c>
      <c r="Z40" s="11">
        <v>37</v>
      </c>
      <c r="AA40" t="s">
        <v>655</v>
      </c>
    </row>
    <row r="41" spans="3:27" x14ac:dyDescent="0.25">
      <c r="C41">
        <f>C40*C39</f>
        <v>10000</v>
      </c>
      <c r="L41" s="11">
        <v>230</v>
      </c>
      <c r="M41" t="s">
        <v>587</v>
      </c>
      <c r="Z41" s="11">
        <v>38</v>
      </c>
      <c r="AA41" t="s">
        <v>656</v>
      </c>
    </row>
    <row r="42" spans="3:27" x14ac:dyDescent="0.25">
      <c r="L42" s="11">
        <v>231</v>
      </c>
      <c r="M42" t="s">
        <v>588</v>
      </c>
      <c r="Z42" s="11">
        <v>39</v>
      </c>
      <c r="AA42" t="s">
        <v>657</v>
      </c>
    </row>
    <row r="43" spans="3:27" x14ac:dyDescent="0.25">
      <c r="L43" s="11">
        <v>232</v>
      </c>
      <c r="M43" t="s">
        <v>589</v>
      </c>
      <c r="Z43" s="11">
        <v>40</v>
      </c>
      <c r="AA43" t="s">
        <v>658</v>
      </c>
    </row>
    <row r="44" spans="3:27" x14ac:dyDescent="0.25">
      <c r="L44" s="11">
        <v>240</v>
      </c>
      <c r="M44" t="s">
        <v>590</v>
      </c>
      <c r="Z44" s="11">
        <v>41</v>
      </c>
      <c r="AA44" t="s">
        <v>659</v>
      </c>
    </row>
    <row r="45" spans="3:27" x14ac:dyDescent="0.25">
      <c r="L45" s="11">
        <v>241</v>
      </c>
      <c r="M45" t="s">
        <v>591</v>
      </c>
      <c r="Z45" s="11">
        <v>42</v>
      </c>
      <c r="AA45" t="s">
        <v>660</v>
      </c>
    </row>
    <row r="46" spans="3:27" x14ac:dyDescent="0.25">
      <c r="L46" s="11">
        <v>242</v>
      </c>
      <c r="M46" t="s">
        <v>592</v>
      </c>
      <c r="Z46" s="11">
        <v>43</v>
      </c>
      <c r="AA46" t="s">
        <v>661</v>
      </c>
    </row>
    <row r="47" spans="3:27" x14ac:dyDescent="0.25">
      <c r="L47" s="11">
        <v>250</v>
      </c>
      <c r="M47" t="s">
        <v>593</v>
      </c>
      <c r="Z47" s="11">
        <v>44</v>
      </c>
      <c r="AA47" t="s">
        <v>662</v>
      </c>
    </row>
    <row r="48" spans="3:27" x14ac:dyDescent="0.25">
      <c r="L48" s="11">
        <v>251</v>
      </c>
      <c r="M48" t="s">
        <v>594</v>
      </c>
      <c r="Z48" s="11">
        <v>45</v>
      </c>
      <c r="AA48" t="s">
        <v>663</v>
      </c>
    </row>
    <row r="49" spans="12:27" x14ac:dyDescent="0.25">
      <c r="L49" s="11">
        <v>252</v>
      </c>
      <c r="M49" t="s">
        <v>595</v>
      </c>
      <c r="Z49" s="11">
        <v>46</v>
      </c>
      <c r="AA49" t="s">
        <v>664</v>
      </c>
    </row>
    <row r="50" spans="12:27" x14ac:dyDescent="0.25">
      <c r="L50" s="11">
        <v>253</v>
      </c>
      <c r="M50" t="s">
        <v>596</v>
      </c>
      <c r="Z50" s="11">
        <v>47</v>
      </c>
      <c r="AA50" t="s">
        <v>665</v>
      </c>
    </row>
    <row r="51" spans="12:27" x14ac:dyDescent="0.25">
      <c r="L51" s="11">
        <v>260</v>
      </c>
      <c r="M51" t="s">
        <v>597</v>
      </c>
      <c r="Z51" s="11">
        <v>48</v>
      </c>
      <c r="AA51" t="s">
        <v>666</v>
      </c>
    </row>
    <row r="52" spans="12:27" x14ac:dyDescent="0.25">
      <c r="L52" s="11">
        <v>261</v>
      </c>
      <c r="M52" t="s">
        <v>598</v>
      </c>
      <c r="Z52" s="11">
        <v>101</v>
      </c>
      <c r="AA52" t="s">
        <v>667</v>
      </c>
    </row>
    <row r="53" spans="12:27" x14ac:dyDescent="0.25">
      <c r="L53" s="11">
        <v>262</v>
      </c>
      <c r="M53" t="s">
        <v>599</v>
      </c>
      <c r="Z53" s="11">
        <v>102</v>
      </c>
      <c r="AA53" t="s">
        <v>668</v>
      </c>
    </row>
    <row r="54" spans="12:27" x14ac:dyDescent="0.25">
      <c r="L54" s="11">
        <v>263</v>
      </c>
      <c r="M54" t="s">
        <v>600</v>
      </c>
      <c r="Z54" s="11">
        <v>103</v>
      </c>
      <c r="AA54" t="s">
        <v>669</v>
      </c>
    </row>
    <row r="55" spans="12:27" x14ac:dyDescent="0.25">
      <c r="L55" s="11">
        <v>270</v>
      </c>
      <c r="M55" t="s">
        <v>601</v>
      </c>
      <c r="Z55" s="11">
        <v>104</v>
      </c>
      <c r="AA55" t="s">
        <v>670</v>
      </c>
    </row>
    <row r="56" spans="12:27" x14ac:dyDescent="0.25">
      <c r="L56" s="11">
        <v>271</v>
      </c>
      <c r="M56" t="s">
        <v>602</v>
      </c>
      <c r="Z56" s="11">
        <v>105</v>
      </c>
      <c r="AA56" t="s">
        <v>671</v>
      </c>
    </row>
    <row r="57" spans="12:27" x14ac:dyDescent="0.25">
      <c r="L57" s="11">
        <v>272</v>
      </c>
      <c r="M57" t="s">
        <v>603</v>
      </c>
      <c r="Z57" s="11">
        <v>106</v>
      </c>
      <c r="AA57" t="s">
        <v>672</v>
      </c>
    </row>
    <row r="58" spans="12:27" x14ac:dyDescent="0.25">
      <c r="Z58" s="11">
        <v>107</v>
      </c>
      <c r="AA58" t="s">
        <v>673</v>
      </c>
    </row>
    <row r="59" spans="12:27" x14ac:dyDescent="0.25">
      <c r="Z59" s="11">
        <v>108</v>
      </c>
      <c r="AA59" t="s">
        <v>674</v>
      </c>
    </row>
    <row r="60" spans="12:27" x14ac:dyDescent="0.25">
      <c r="Z60" s="11">
        <v>109</v>
      </c>
      <c r="AA60" t="s">
        <v>675</v>
      </c>
    </row>
    <row r="61" spans="12:27" x14ac:dyDescent="0.25">
      <c r="Z61" s="11">
        <v>201</v>
      </c>
      <c r="AA61" t="s">
        <v>676</v>
      </c>
    </row>
    <row r="62" spans="12:27" x14ac:dyDescent="0.25">
      <c r="Z62" s="11">
        <v>202</v>
      </c>
      <c r="AA62" t="s">
        <v>677</v>
      </c>
    </row>
    <row r="63" spans="12:27" x14ac:dyDescent="0.25">
      <c r="Z63" s="11">
        <v>203</v>
      </c>
      <c r="AA63" t="s">
        <v>678</v>
      </c>
    </row>
    <row r="64" spans="12:27" x14ac:dyDescent="0.25">
      <c r="Z64" s="11">
        <v>204</v>
      </c>
      <c r="AA64" t="s">
        <v>679</v>
      </c>
    </row>
    <row r="65" spans="26:27" x14ac:dyDescent="0.25">
      <c r="Z65" s="11">
        <v>205</v>
      </c>
      <c r="AA65" t="s">
        <v>680</v>
      </c>
    </row>
    <row r="66" spans="26:27" x14ac:dyDescent="0.25">
      <c r="Z66" s="11">
        <v>206</v>
      </c>
      <c r="AA66" t="s">
        <v>681</v>
      </c>
    </row>
    <row r="67" spans="26:27" x14ac:dyDescent="0.25">
      <c r="Z67" s="11">
        <v>207</v>
      </c>
      <c r="AA67" t="s">
        <v>682</v>
      </c>
    </row>
    <row r="68" spans="26:27" x14ac:dyDescent="0.25">
      <c r="Z68" s="11">
        <v>208</v>
      </c>
      <c r="AA68" t="s">
        <v>683</v>
      </c>
    </row>
    <row r="69" spans="26:27" x14ac:dyDescent="0.25">
      <c r="Z69" s="11">
        <v>209</v>
      </c>
      <c r="AA69" t="s">
        <v>684</v>
      </c>
    </row>
    <row r="70" spans="26:27" x14ac:dyDescent="0.25">
      <c r="Z70" s="11">
        <v>210</v>
      </c>
      <c r="AA70" t="s">
        <v>685</v>
      </c>
    </row>
    <row r="71" spans="26:27" x14ac:dyDescent="0.25">
      <c r="Z71" s="11">
        <v>211</v>
      </c>
      <c r="AA71" t="s">
        <v>686</v>
      </c>
    </row>
    <row r="72" spans="26:27" x14ac:dyDescent="0.25">
      <c r="Z72" s="11">
        <v>212</v>
      </c>
      <c r="AA72" t="s">
        <v>687</v>
      </c>
    </row>
    <row r="73" spans="26:27" x14ac:dyDescent="0.25">
      <c r="Z73" s="11">
        <v>213</v>
      </c>
      <c r="AA73" t="s">
        <v>688</v>
      </c>
    </row>
    <row r="74" spans="26:27" x14ac:dyDescent="0.25">
      <c r="Z74" s="11">
        <v>214</v>
      </c>
      <c r="AA74" t="s">
        <v>689</v>
      </c>
    </row>
    <row r="75" spans="26:27" x14ac:dyDescent="0.25">
      <c r="Z75" s="11">
        <v>215</v>
      </c>
      <c r="AA75" t="s">
        <v>690</v>
      </c>
    </row>
    <row r="76" spans="26:27" x14ac:dyDescent="0.25">
      <c r="Z76" s="11">
        <v>216</v>
      </c>
      <c r="AA76" t="s">
        <v>691</v>
      </c>
    </row>
    <row r="77" spans="26:27" x14ac:dyDescent="0.25">
      <c r="Z77" s="11">
        <v>217</v>
      </c>
      <c r="AA77" t="s">
        <v>692</v>
      </c>
    </row>
    <row r="78" spans="26:27" x14ac:dyDescent="0.25">
      <c r="Z78" s="11">
        <v>218</v>
      </c>
      <c r="AA78" t="s">
        <v>693</v>
      </c>
    </row>
    <row r="79" spans="26:27" x14ac:dyDescent="0.25">
      <c r="Z79" s="11">
        <v>219</v>
      </c>
      <c r="AA79" t="s">
        <v>694</v>
      </c>
    </row>
    <row r="80" spans="26:27" x14ac:dyDescent="0.25">
      <c r="Z80" s="11">
        <v>220</v>
      </c>
      <c r="AA80" t="s">
        <v>695</v>
      </c>
    </row>
    <row r="81" spans="26:27" x14ac:dyDescent="0.25">
      <c r="Z81" s="11">
        <v>221</v>
      </c>
      <c r="AA81" t="s">
        <v>696</v>
      </c>
    </row>
    <row r="82" spans="26:27" x14ac:dyDescent="0.25">
      <c r="Z82" s="11">
        <v>222</v>
      </c>
      <c r="AA82" t="s">
        <v>697</v>
      </c>
    </row>
    <row r="83" spans="26:27" x14ac:dyDescent="0.25">
      <c r="Z83" s="11">
        <v>223</v>
      </c>
      <c r="AA83" t="s">
        <v>698</v>
      </c>
    </row>
    <row r="84" spans="26:27" x14ac:dyDescent="0.25">
      <c r="Z84" s="11">
        <v>224</v>
      </c>
      <c r="AA84" t="s">
        <v>699</v>
      </c>
    </row>
    <row r="85" spans="26:27" x14ac:dyDescent="0.25">
      <c r="Z85" s="11">
        <v>225</v>
      </c>
      <c r="AA85" t="s">
        <v>700</v>
      </c>
    </row>
    <row r="86" spans="26:27" x14ac:dyDescent="0.25">
      <c r="Z86" s="11">
        <v>226</v>
      </c>
      <c r="AA86" t="s">
        <v>701</v>
      </c>
    </row>
    <row r="87" spans="26:27" x14ac:dyDescent="0.25">
      <c r="Z87" s="11">
        <v>227</v>
      </c>
      <c r="AA87" t="s">
        <v>702</v>
      </c>
    </row>
    <row r="88" spans="26:27" x14ac:dyDescent="0.25">
      <c r="Z88" s="11">
        <v>228</v>
      </c>
      <c r="AA88" t="s">
        <v>703</v>
      </c>
    </row>
    <row r="89" spans="26:27" x14ac:dyDescent="0.25">
      <c r="Z89" s="11">
        <v>229</v>
      </c>
      <c r="AA89" t="s">
        <v>704</v>
      </c>
    </row>
    <row r="90" spans="26:27" x14ac:dyDescent="0.25">
      <c r="Z90" s="11">
        <v>230</v>
      </c>
      <c r="AA90" t="s">
        <v>705</v>
      </c>
    </row>
    <row r="91" spans="26:27" x14ac:dyDescent="0.25">
      <c r="Z91" s="11">
        <v>231</v>
      </c>
      <c r="AA91" t="s">
        <v>706</v>
      </c>
    </row>
    <row r="92" spans="26:27" x14ac:dyDescent="0.25">
      <c r="Z92" s="11">
        <v>232</v>
      </c>
      <c r="AA92" t="s">
        <v>707</v>
      </c>
    </row>
    <row r="93" spans="26:27" x14ac:dyDescent="0.25">
      <c r="Z93" s="11">
        <v>233</v>
      </c>
      <c r="AA93" t="s">
        <v>708</v>
      </c>
    </row>
    <row r="94" spans="26:27" x14ac:dyDescent="0.25">
      <c r="Z94" s="11">
        <v>234</v>
      </c>
      <c r="AA94" t="s">
        <v>709</v>
      </c>
    </row>
    <row r="95" spans="26:27" x14ac:dyDescent="0.25">
      <c r="Z95" s="11">
        <v>235</v>
      </c>
      <c r="AA95" t="s">
        <v>710</v>
      </c>
    </row>
    <row r="96" spans="26:27" x14ac:dyDescent="0.25">
      <c r="Z96" s="11">
        <v>236</v>
      </c>
      <c r="AA96" t="s">
        <v>711</v>
      </c>
    </row>
    <row r="97" spans="26:27" x14ac:dyDescent="0.25">
      <c r="Z97" s="11">
        <v>237</v>
      </c>
      <c r="AA97" t="s">
        <v>712</v>
      </c>
    </row>
    <row r="98" spans="26:27" x14ac:dyDescent="0.25">
      <c r="Z98" s="11">
        <v>301</v>
      </c>
      <c r="AA98" t="s">
        <v>713</v>
      </c>
    </row>
    <row r="99" spans="26:27" x14ac:dyDescent="0.25">
      <c r="Z99" s="11">
        <v>302</v>
      </c>
      <c r="AA99" t="s">
        <v>714</v>
      </c>
    </row>
    <row r="100" spans="26:27" x14ac:dyDescent="0.25">
      <c r="Z100" s="11">
        <v>303</v>
      </c>
      <c r="AA100" t="s">
        <v>715</v>
      </c>
    </row>
    <row r="101" spans="26:27" x14ac:dyDescent="0.25">
      <c r="Z101" s="11">
        <v>401</v>
      </c>
      <c r="AA101" t="s">
        <v>716</v>
      </c>
    </row>
    <row r="102" spans="26:27" x14ac:dyDescent="0.25">
      <c r="Z102" s="11">
        <v>402</v>
      </c>
      <c r="AA102" t="s">
        <v>717</v>
      </c>
    </row>
    <row r="103" spans="26:27" x14ac:dyDescent="0.25">
      <c r="Z103" s="11">
        <v>403</v>
      </c>
      <c r="AA103" t="s">
        <v>718</v>
      </c>
    </row>
    <row r="104" spans="26:27" x14ac:dyDescent="0.25">
      <c r="Z104" s="11">
        <v>404</v>
      </c>
      <c r="AA104" t="s">
        <v>719</v>
      </c>
    </row>
    <row r="105" spans="26:27" x14ac:dyDescent="0.25">
      <c r="Z105" s="11">
        <v>405</v>
      </c>
      <c r="AA105" t="s">
        <v>720</v>
      </c>
    </row>
    <row r="106" spans="26:27" x14ac:dyDescent="0.25">
      <c r="Z106" s="11">
        <v>406</v>
      </c>
      <c r="AA106" t="s">
        <v>721</v>
      </c>
    </row>
    <row r="107" spans="26:27" x14ac:dyDescent="0.25">
      <c r="Z107" s="11">
        <v>407</v>
      </c>
      <c r="AA107" t="s">
        <v>722</v>
      </c>
    </row>
    <row r="108" spans="26:27" x14ac:dyDescent="0.25">
      <c r="Z108" s="11">
        <v>408</v>
      </c>
      <c r="AA108" t="s">
        <v>722</v>
      </c>
    </row>
    <row r="109" spans="26:27" x14ac:dyDescent="0.25">
      <c r="Z109" s="11">
        <v>409</v>
      </c>
      <c r="AA109" t="s">
        <v>723</v>
      </c>
    </row>
    <row r="110" spans="26:27" x14ac:dyDescent="0.25">
      <c r="Z110" s="11">
        <v>410</v>
      </c>
      <c r="AA110" t="s">
        <v>724</v>
      </c>
    </row>
    <row r="111" spans="26:27" x14ac:dyDescent="0.25">
      <c r="Z111" s="11">
        <v>411</v>
      </c>
      <c r="AA111" t="s">
        <v>725</v>
      </c>
    </row>
    <row r="112" spans="26:27" x14ac:dyDescent="0.25">
      <c r="Z112" s="11">
        <v>412</v>
      </c>
      <c r="AA112" t="s">
        <v>726</v>
      </c>
    </row>
    <row r="113" spans="26:27" x14ac:dyDescent="0.25">
      <c r="Z113" s="11">
        <v>413</v>
      </c>
      <c r="AA113" t="s">
        <v>727</v>
      </c>
    </row>
    <row r="114" spans="26:27" x14ac:dyDescent="0.25">
      <c r="Z114" s="11">
        <v>414</v>
      </c>
      <c r="AA114" t="s">
        <v>728</v>
      </c>
    </row>
    <row r="115" spans="26:27" x14ac:dyDescent="0.25">
      <c r="Z115" s="11">
        <v>415</v>
      </c>
      <c r="AA115" t="s">
        <v>729</v>
      </c>
    </row>
    <row r="116" spans="26:27" x14ac:dyDescent="0.25">
      <c r="Z116" s="11">
        <v>416</v>
      </c>
      <c r="AA116" t="s">
        <v>730</v>
      </c>
    </row>
    <row r="117" spans="26:27" x14ac:dyDescent="0.25">
      <c r="Z117" s="11">
        <v>417</v>
      </c>
      <c r="AA117" t="s">
        <v>731</v>
      </c>
    </row>
    <row r="118" spans="26:27" x14ac:dyDescent="0.25">
      <c r="Z118" s="11">
        <v>418</v>
      </c>
      <c r="AA118" t="s">
        <v>732</v>
      </c>
    </row>
    <row r="119" spans="26:27" x14ac:dyDescent="0.25">
      <c r="Z119" s="11">
        <v>419</v>
      </c>
      <c r="AA119" t="s">
        <v>733</v>
      </c>
    </row>
    <row r="120" spans="26:27" x14ac:dyDescent="0.25">
      <c r="Z120" s="11">
        <v>420</v>
      </c>
      <c r="AA120" t="s">
        <v>734</v>
      </c>
    </row>
    <row r="121" spans="26:27" x14ac:dyDescent="0.25">
      <c r="Z121" s="11">
        <v>421</v>
      </c>
      <c r="AA121" t="s">
        <v>735</v>
      </c>
    </row>
    <row r="122" spans="26:27" x14ac:dyDescent="0.25">
      <c r="Z122" s="11">
        <v>422</v>
      </c>
      <c r="AA122" t="s">
        <v>736</v>
      </c>
    </row>
    <row r="123" spans="26:27" x14ac:dyDescent="0.25">
      <c r="Z123" s="11">
        <v>423</v>
      </c>
      <c r="AA123" t="s">
        <v>737</v>
      </c>
    </row>
    <row r="124" spans="26:27" x14ac:dyDescent="0.25">
      <c r="Z124" s="11">
        <v>424</v>
      </c>
      <c r="AA124" t="s">
        <v>738</v>
      </c>
    </row>
    <row r="125" spans="26:27" x14ac:dyDescent="0.25">
      <c r="Z125" s="11">
        <v>425</v>
      </c>
      <c r="AA125" t="s">
        <v>739</v>
      </c>
    </row>
    <row r="126" spans="26:27" x14ac:dyDescent="0.25">
      <c r="Z126" s="11">
        <v>426</v>
      </c>
      <c r="AA126" t="s">
        <v>740</v>
      </c>
    </row>
    <row r="127" spans="26:27" x14ac:dyDescent="0.25">
      <c r="Z127" s="11">
        <v>427</v>
      </c>
      <c r="AA127" t="s">
        <v>741</v>
      </c>
    </row>
    <row r="128" spans="26:27" x14ac:dyDescent="0.25">
      <c r="Z128" s="11">
        <v>428</v>
      </c>
      <c r="AA128" t="s">
        <v>742</v>
      </c>
    </row>
    <row r="129" spans="26:27" x14ac:dyDescent="0.25">
      <c r="Z129" s="11">
        <v>429</v>
      </c>
      <c r="AA129" t="s">
        <v>743</v>
      </c>
    </row>
    <row r="130" spans="26:27" x14ac:dyDescent="0.25">
      <c r="Z130" s="11">
        <v>430</v>
      </c>
      <c r="AA130" t="s">
        <v>744</v>
      </c>
    </row>
    <row r="131" spans="26:27" x14ac:dyDescent="0.25">
      <c r="Z131" s="11">
        <v>431</v>
      </c>
      <c r="AA131" t="s">
        <v>745</v>
      </c>
    </row>
    <row r="132" spans="26:27" x14ac:dyDescent="0.25">
      <c r="Z132" s="11">
        <v>501</v>
      </c>
      <c r="AA132" t="s">
        <v>746</v>
      </c>
    </row>
    <row r="133" spans="26:27" x14ac:dyDescent="0.25">
      <c r="Z133" s="11">
        <v>502</v>
      </c>
      <c r="AA133" t="s">
        <v>747</v>
      </c>
    </row>
    <row r="134" spans="26:27" x14ac:dyDescent="0.25">
      <c r="Z134" s="11">
        <v>503</v>
      </c>
      <c r="AA134" t="s">
        <v>748</v>
      </c>
    </row>
    <row r="135" spans="26:27" x14ac:dyDescent="0.25">
      <c r="Z135" s="11">
        <v>504</v>
      </c>
      <c r="AA135" t="s">
        <v>749</v>
      </c>
    </row>
    <row r="136" spans="26:27" x14ac:dyDescent="0.25">
      <c r="Z136" s="11">
        <v>505</v>
      </c>
      <c r="AA136" t="s">
        <v>750</v>
      </c>
    </row>
    <row r="137" spans="26:27" x14ac:dyDescent="0.25">
      <c r="Z137" s="11">
        <v>506</v>
      </c>
      <c r="AA137" t="s">
        <v>751</v>
      </c>
    </row>
    <row r="138" spans="26:27" x14ac:dyDescent="0.25">
      <c r="Z138" s="11">
        <v>507</v>
      </c>
      <c r="AA138" t="s">
        <v>752</v>
      </c>
    </row>
    <row r="139" spans="26:27" x14ac:dyDescent="0.25">
      <c r="Z139" s="11">
        <v>508</v>
      </c>
      <c r="AA139" t="s">
        <v>753</v>
      </c>
    </row>
    <row r="140" spans="26:27" x14ac:dyDescent="0.25">
      <c r="Z140" s="11">
        <v>509</v>
      </c>
      <c r="AA140" t="s">
        <v>754</v>
      </c>
    </row>
    <row r="141" spans="26:27" x14ac:dyDescent="0.25">
      <c r="Z141" s="11">
        <v>510</v>
      </c>
      <c r="AA141" t="s">
        <v>755</v>
      </c>
    </row>
    <row r="142" spans="26:27" x14ac:dyDescent="0.25">
      <c r="Z142" s="11">
        <v>511</v>
      </c>
      <c r="AA142" t="s">
        <v>756</v>
      </c>
    </row>
    <row r="143" spans="26:27" x14ac:dyDescent="0.25">
      <c r="Z143" s="11">
        <v>512</v>
      </c>
      <c r="AA143" t="s">
        <v>757</v>
      </c>
    </row>
    <row r="144" spans="26:27" x14ac:dyDescent="0.25">
      <c r="Z144" s="11">
        <v>602</v>
      </c>
      <c r="AA144" t="s">
        <v>758</v>
      </c>
    </row>
    <row r="145" spans="26:27" x14ac:dyDescent="0.25">
      <c r="Z145" s="11">
        <v>603</v>
      </c>
      <c r="AA145" t="s">
        <v>759</v>
      </c>
    </row>
    <row r="146" spans="26:27" x14ac:dyDescent="0.25">
      <c r="Z146" s="11">
        <v>604</v>
      </c>
      <c r="AA146" t="s">
        <v>760</v>
      </c>
    </row>
    <row r="147" spans="26:27" x14ac:dyDescent="0.25">
      <c r="Z147" s="11">
        <v>605</v>
      </c>
      <c r="AA147" t="s">
        <v>761</v>
      </c>
    </row>
    <row r="148" spans="26:27" x14ac:dyDescent="0.25">
      <c r="Z148" s="11">
        <v>606</v>
      </c>
      <c r="AA148" t="s">
        <v>762</v>
      </c>
    </row>
    <row r="149" spans="26:27" x14ac:dyDescent="0.25">
      <c r="Z149" s="11">
        <v>607</v>
      </c>
      <c r="AA149" t="s">
        <v>763</v>
      </c>
    </row>
    <row r="150" spans="26:27" x14ac:dyDescent="0.25">
      <c r="Z150" s="11">
        <v>701</v>
      </c>
      <c r="AA150" t="s">
        <v>764</v>
      </c>
    </row>
    <row r="151" spans="26:27" x14ac:dyDescent="0.25">
      <c r="Z151" s="11">
        <v>702</v>
      </c>
      <c r="AA151" t="s">
        <v>765</v>
      </c>
    </row>
    <row r="152" spans="26:27" x14ac:dyDescent="0.25">
      <c r="Z152" s="11">
        <v>703</v>
      </c>
      <c r="AA152" t="s">
        <v>766</v>
      </c>
    </row>
    <row r="153" spans="26:27" x14ac:dyDescent="0.25">
      <c r="Z153" s="11">
        <v>704</v>
      </c>
      <c r="AA153" t="s">
        <v>767</v>
      </c>
    </row>
    <row r="154" spans="26:27" x14ac:dyDescent="0.25">
      <c r="Z154" s="11">
        <v>705</v>
      </c>
      <c r="AA154" t="s">
        <v>768</v>
      </c>
    </row>
    <row r="155" spans="26:27" x14ac:dyDescent="0.25">
      <c r="Z155" s="11">
        <v>706</v>
      </c>
      <c r="AA155" t="s">
        <v>769</v>
      </c>
    </row>
    <row r="156" spans="26:27" x14ac:dyDescent="0.25">
      <c r="Z156" s="11">
        <v>707</v>
      </c>
      <c r="AA156" t="s">
        <v>770</v>
      </c>
    </row>
    <row r="157" spans="26:27" x14ac:dyDescent="0.25">
      <c r="Z157" s="11">
        <v>708</v>
      </c>
      <c r="AA157" t="s">
        <v>771</v>
      </c>
    </row>
    <row r="158" spans="26:27" x14ac:dyDescent="0.25">
      <c r="Z158" s="11">
        <v>709</v>
      </c>
      <c r="AA158" t="s">
        <v>772</v>
      </c>
    </row>
    <row r="159" spans="26:27" x14ac:dyDescent="0.25">
      <c r="Z159" s="11">
        <v>801</v>
      </c>
      <c r="AA159" t="s">
        <v>773</v>
      </c>
    </row>
    <row r="160" spans="26:27" x14ac:dyDescent="0.25">
      <c r="Z160" s="11">
        <v>802</v>
      </c>
      <c r="AA160" t="s">
        <v>774</v>
      </c>
    </row>
    <row r="161" spans="26:27" x14ac:dyDescent="0.25">
      <c r="Z161" s="11">
        <v>803</v>
      </c>
      <c r="AA161" t="s">
        <v>775</v>
      </c>
    </row>
    <row r="162" spans="26:27" x14ac:dyDescent="0.25">
      <c r="Z162" s="11">
        <v>804</v>
      </c>
      <c r="AA162" t="s">
        <v>776</v>
      </c>
    </row>
    <row r="163" spans="26:27" x14ac:dyDescent="0.25">
      <c r="Z163" s="11">
        <v>805</v>
      </c>
      <c r="AA163" t="s">
        <v>777</v>
      </c>
    </row>
    <row r="164" spans="26:27" x14ac:dyDescent="0.25">
      <c r="Z164" s="11">
        <v>806</v>
      </c>
      <c r="AA164" t="s">
        <v>778</v>
      </c>
    </row>
    <row r="165" spans="26:27" x14ac:dyDescent="0.25">
      <c r="Z165" s="11">
        <v>807</v>
      </c>
      <c r="AA165" t="s">
        <v>779</v>
      </c>
    </row>
    <row r="166" spans="26:27" x14ac:dyDescent="0.25">
      <c r="Z166" s="11">
        <v>808</v>
      </c>
      <c r="AA166" t="s">
        <v>780</v>
      </c>
    </row>
    <row r="167" spans="26:27" x14ac:dyDescent="0.25">
      <c r="Z167" s="11">
        <v>809</v>
      </c>
      <c r="AA167" t="s">
        <v>781</v>
      </c>
    </row>
    <row r="168" spans="26:27" x14ac:dyDescent="0.25">
      <c r="Z168" s="11">
        <v>810</v>
      </c>
      <c r="AA168" t="s">
        <v>782</v>
      </c>
    </row>
    <row r="169" spans="26:27" x14ac:dyDescent="0.25">
      <c r="Z169" s="11">
        <v>811</v>
      </c>
      <c r="AA169" t="s">
        <v>783</v>
      </c>
    </row>
    <row r="170" spans="26:27" x14ac:dyDescent="0.25">
      <c r="Z170" s="11">
        <v>812</v>
      </c>
      <c r="AA170" t="s">
        <v>784</v>
      </c>
    </row>
    <row r="171" spans="26:27" x14ac:dyDescent="0.25">
      <c r="Z171" s="11">
        <v>813</v>
      </c>
      <c r="AA171" t="s">
        <v>785</v>
      </c>
    </row>
    <row r="172" spans="26:27" x14ac:dyDescent="0.25">
      <c r="Z172" s="11">
        <v>814</v>
      </c>
      <c r="AA172" t="s">
        <v>786</v>
      </c>
    </row>
    <row r="173" spans="26:27" x14ac:dyDescent="0.25">
      <c r="Z173" s="11">
        <v>815</v>
      </c>
      <c r="AA173" t="s">
        <v>787</v>
      </c>
    </row>
    <row r="174" spans="26:27" x14ac:dyDescent="0.25">
      <c r="Z174" s="11">
        <v>816</v>
      </c>
      <c r="AA174" t="s">
        <v>788</v>
      </c>
    </row>
    <row r="175" spans="26:27" x14ac:dyDescent="0.25">
      <c r="Z175" s="11">
        <v>817</v>
      </c>
      <c r="AA175" t="s">
        <v>789</v>
      </c>
    </row>
    <row r="176" spans="26:27" x14ac:dyDescent="0.25">
      <c r="Z176" s="11">
        <v>818</v>
      </c>
      <c r="AA176" t="s">
        <v>790</v>
      </c>
    </row>
    <row r="177" spans="26:27" x14ac:dyDescent="0.25">
      <c r="Z177" s="11">
        <v>819</v>
      </c>
      <c r="AA177" t="s">
        <v>791</v>
      </c>
    </row>
    <row r="178" spans="26:27" x14ac:dyDescent="0.25">
      <c r="Z178" s="11">
        <v>820</v>
      </c>
      <c r="AA178" t="s">
        <v>784</v>
      </c>
    </row>
    <row r="179" spans="26:27" x14ac:dyDescent="0.25">
      <c r="Z179" s="11">
        <v>821</v>
      </c>
      <c r="AA179" t="s">
        <v>792</v>
      </c>
    </row>
    <row r="180" spans="26:27" x14ac:dyDescent="0.25">
      <c r="Z180" s="11">
        <v>822</v>
      </c>
      <c r="AA180" t="s">
        <v>793</v>
      </c>
    </row>
    <row r="181" spans="26:27" x14ac:dyDescent="0.25">
      <c r="Z181" s="11">
        <v>823</v>
      </c>
      <c r="AA181" t="s">
        <v>794</v>
      </c>
    </row>
    <row r="182" spans="26:27" x14ac:dyDescent="0.25">
      <c r="Z182" s="11">
        <v>824</v>
      </c>
      <c r="AA182" t="s">
        <v>795</v>
      </c>
    </row>
    <row r="183" spans="26:27" x14ac:dyDescent="0.25">
      <c r="Z183" s="11">
        <v>825</v>
      </c>
      <c r="AA183" t="s">
        <v>789</v>
      </c>
    </row>
    <row r="184" spans="26:27" x14ac:dyDescent="0.25">
      <c r="Z184" s="11">
        <v>826</v>
      </c>
      <c r="AA184" t="s">
        <v>796</v>
      </c>
    </row>
    <row r="185" spans="26:27" x14ac:dyDescent="0.25">
      <c r="Z185" s="11">
        <v>827</v>
      </c>
      <c r="AA185" t="s">
        <v>797</v>
      </c>
    </row>
    <row r="186" spans="26:27" x14ac:dyDescent="0.25">
      <c r="Z186" s="11">
        <v>828</v>
      </c>
      <c r="AA186" t="s">
        <v>798</v>
      </c>
    </row>
    <row r="187" spans="26:27" x14ac:dyDescent="0.25">
      <c r="Z187" s="11">
        <v>829</v>
      </c>
      <c r="AA187" t="s">
        <v>799</v>
      </c>
    </row>
    <row r="188" spans="26:27" x14ac:dyDescent="0.25">
      <c r="Z188" s="11">
        <v>830</v>
      </c>
      <c r="AA188" t="s">
        <v>800</v>
      </c>
    </row>
    <row r="189" spans="26:27" x14ac:dyDescent="0.25">
      <c r="Z189" s="11">
        <v>831</v>
      </c>
      <c r="AA189" t="s">
        <v>801</v>
      </c>
    </row>
    <row r="190" spans="26:27" x14ac:dyDescent="0.25">
      <c r="Z190" s="11">
        <v>832</v>
      </c>
      <c r="AA190" t="s">
        <v>802</v>
      </c>
    </row>
    <row r="191" spans="26:27" x14ac:dyDescent="0.25">
      <c r="Z191" s="11">
        <v>833</v>
      </c>
      <c r="AA191" t="s">
        <v>803</v>
      </c>
    </row>
    <row r="192" spans="26:27" x14ac:dyDescent="0.25">
      <c r="Z192" s="11">
        <v>834</v>
      </c>
      <c r="AA192" t="s">
        <v>804</v>
      </c>
    </row>
    <row r="193" spans="26:27" x14ac:dyDescent="0.25">
      <c r="Z193" s="11">
        <v>835</v>
      </c>
      <c r="AA193" t="s">
        <v>805</v>
      </c>
    </row>
    <row r="194" spans="26:27" x14ac:dyDescent="0.25">
      <c r="Z194" s="11">
        <v>836</v>
      </c>
      <c r="AA194" t="s">
        <v>784</v>
      </c>
    </row>
    <row r="195" spans="26:27" x14ac:dyDescent="0.25">
      <c r="Z195" s="11">
        <v>837</v>
      </c>
      <c r="AA195" t="s">
        <v>792</v>
      </c>
    </row>
    <row r="196" spans="26:27" x14ac:dyDescent="0.25">
      <c r="Z196" s="11">
        <v>838</v>
      </c>
      <c r="AA196" t="s">
        <v>806</v>
      </c>
    </row>
    <row r="197" spans="26:27" x14ac:dyDescent="0.25">
      <c r="Z197" s="11">
        <v>839</v>
      </c>
      <c r="AA197" t="s">
        <v>807</v>
      </c>
    </row>
    <row r="198" spans="26:27" x14ac:dyDescent="0.25">
      <c r="Z198" s="11">
        <v>840</v>
      </c>
      <c r="AA198" t="s">
        <v>789</v>
      </c>
    </row>
    <row r="199" spans="26:27" x14ac:dyDescent="0.25">
      <c r="Z199" s="11">
        <v>901</v>
      </c>
      <c r="AA199" t="s">
        <v>808</v>
      </c>
    </row>
    <row r="200" spans="26:27" x14ac:dyDescent="0.25">
      <c r="Z200" s="11">
        <v>902</v>
      </c>
      <c r="AA200" t="s">
        <v>809</v>
      </c>
    </row>
    <row r="201" spans="26:27" x14ac:dyDescent="0.25">
      <c r="Z201" s="11">
        <v>903</v>
      </c>
      <c r="AA201" t="s">
        <v>810</v>
      </c>
    </row>
    <row r="202" spans="26:27" x14ac:dyDescent="0.25">
      <c r="Z202" s="11">
        <v>904</v>
      </c>
      <c r="AA202" t="s">
        <v>811</v>
      </c>
    </row>
    <row r="203" spans="26:27" x14ac:dyDescent="0.25">
      <c r="Z203" s="11">
        <v>905</v>
      </c>
      <c r="AA203" t="s">
        <v>812</v>
      </c>
    </row>
    <row r="204" spans="26:27" x14ac:dyDescent="0.25">
      <c r="Z204" s="11">
        <v>906</v>
      </c>
      <c r="AA204" t="s">
        <v>813</v>
      </c>
    </row>
    <row r="205" spans="26:27" x14ac:dyDescent="0.25">
      <c r="Z205" s="11">
        <v>907</v>
      </c>
      <c r="AA205" t="s">
        <v>814</v>
      </c>
    </row>
    <row r="206" spans="26:27" x14ac:dyDescent="0.25">
      <c r="Z206" s="11">
        <v>908</v>
      </c>
      <c r="AA206" t="s">
        <v>815</v>
      </c>
    </row>
    <row r="207" spans="26:27" x14ac:dyDescent="0.25">
      <c r="Z207" s="11">
        <v>909</v>
      </c>
      <c r="AA207" t="s">
        <v>816</v>
      </c>
    </row>
    <row r="208" spans="26:27" x14ac:dyDescent="0.25">
      <c r="Z208" s="11">
        <v>910</v>
      </c>
      <c r="AA208" t="s">
        <v>817</v>
      </c>
    </row>
    <row r="209" spans="26:27" x14ac:dyDescent="0.25">
      <c r="Z209" s="11">
        <v>911</v>
      </c>
      <c r="AA209" t="s">
        <v>818</v>
      </c>
    </row>
    <row r="210" spans="26:27" x14ac:dyDescent="0.25">
      <c r="Z210" s="11">
        <v>912</v>
      </c>
      <c r="AA210" t="s">
        <v>819</v>
      </c>
    </row>
    <row r="211" spans="26:27" x14ac:dyDescent="0.25">
      <c r="Z211" s="11">
        <v>913</v>
      </c>
      <c r="AA211" t="s">
        <v>820</v>
      </c>
    </row>
    <row r="212" spans="26:27" x14ac:dyDescent="0.25">
      <c r="Z212" s="11">
        <v>914</v>
      </c>
      <c r="AA212" t="s">
        <v>821</v>
      </c>
    </row>
    <row r="213" spans="26:27" x14ac:dyDescent="0.25">
      <c r="Z213" s="11">
        <v>1001</v>
      </c>
      <c r="AA213" t="s">
        <v>822</v>
      </c>
    </row>
    <row r="214" spans="26:27" x14ac:dyDescent="0.25">
      <c r="Z214" s="11">
        <v>1002</v>
      </c>
      <c r="AA214" t="s">
        <v>823</v>
      </c>
    </row>
    <row r="215" spans="26:27" x14ac:dyDescent="0.25">
      <c r="Z215" s="11">
        <v>1101</v>
      </c>
      <c r="AA215" t="s">
        <v>824</v>
      </c>
    </row>
    <row r="216" spans="26:27" x14ac:dyDescent="0.25">
      <c r="Z216" s="11">
        <v>1102</v>
      </c>
      <c r="AA216" t="s">
        <v>825</v>
      </c>
    </row>
    <row r="217" spans="26:27" x14ac:dyDescent="0.25">
      <c r="Z217" s="11">
        <v>1201</v>
      </c>
      <c r="AA217" t="s">
        <v>826</v>
      </c>
    </row>
    <row r="218" spans="26:27" x14ac:dyDescent="0.25">
      <c r="Z218" s="11">
        <v>1202</v>
      </c>
      <c r="AA218" t="s">
        <v>827</v>
      </c>
    </row>
    <row r="219" spans="26:27" x14ac:dyDescent="0.25">
      <c r="Z219" s="11">
        <v>1203</v>
      </c>
      <c r="AA219" t="s">
        <v>828</v>
      </c>
    </row>
    <row r="220" spans="26:27" x14ac:dyDescent="0.25">
      <c r="Z220" s="11">
        <v>1204</v>
      </c>
      <c r="AA220" t="s">
        <v>829</v>
      </c>
    </row>
    <row r="221" spans="26:27" x14ac:dyDescent="0.25">
      <c r="Z221" s="11">
        <v>1205</v>
      </c>
      <c r="AA221" t="s">
        <v>830</v>
      </c>
    </row>
    <row r="222" spans="26:27" x14ac:dyDescent="0.25">
      <c r="Z222" s="11">
        <v>1301</v>
      </c>
      <c r="AA222" t="s">
        <v>831</v>
      </c>
    </row>
    <row r="225" spans="26:27" x14ac:dyDescent="0.25">
      <c r="Z225">
        <v>1302</v>
      </c>
      <c r="AA225" t="s">
        <v>832</v>
      </c>
    </row>
    <row r="226" spans="26:27" x14ac:dyDescent="0.25">
      <c r="Z226">
        <v>1401</v>
      </c>
      <c r="AA226" t="s">
        <v>833</v>
      </c>
    </row>
    <row r="227" spans="26:27" x14ac:dyDescent="0.25">
      <c r="Z227">
        <v>1402</v>
      </c>
      <c r="AA227" t="s">
        <v>834</v>
      </c>
    </row>
    <row r="228" spans="26:27" x14ac:dyDescent="0.25">
      <c r="Z228">
        <v>1403</v>
      </c>
      <c r="AA228" t="s">
        <v>835</v>
      </c>
    </row>
    <row r="229" spans="26:27" x14ac:dyDescent="0.25">
      <c r="Z229">
        <v>1504</v>
      </c>
      <c r="AA229" t="s">
        <v>836</v>
      </c>
    </row>
    <row r="230" spans="26:27" x14ac:dyDescent="0.25">
      <c r="Z230">
        <v>1505</v>
      </c>
      <c r="AA230" t="s">
        <v>837</v>
      </c>
    </row>
    <row r="231" spans="26:27" x14ac:dyDescent="0.25">
      <c r="Z231">
        <v>1506</v>
      </c>
      <c r="AA231" t="s">
        <v>838</v>
      </c>
    </row>
    <row r="232" spans="26:27" x14ac:dyDescent="0.25">
      <c r="Z232">
        <v>1507</v>
      </c>
      <c r="AA232" t="s">
        <v>839</v>
      </c>
    </row>
    <row r="233" spans="26:27" x14ac:dyDescent="0.25">
      <c r="Z233">
        <v>1508</v>
      </c>
      <c r="AA233" t="s">
        <v>840</v>
      </c>
    </row>
    <row r="234" spans="26:27" x14ac:dyDescent="0.25">
      <c r="Z234">
        <v>1509</v>
      </c>
      <c r="AA234" t="s">
        <v>841</v>
      </c>
    </row>
    <row r="235" spans="26:27" x14ac:dyDescent="0.25">
      <c r="Z235">
        <v>1510</v>
      </c>
      <c r="AA235" t="s">
        <v>842</v>
      </c>
    </row>
    <row r="236" spans="26:27" x14ac:dyDescent="0.25">
      <c r="Z236">
        <v>1511</v>
      </c>
      <c r="AA236" t="s">
        <v>843</v>
      </c>
    </row>
    <row r="237" spans="26:27" x14ac:dyDescent="0.25">
      <c r="Z237">
        <v>1512</v>
      </c>
      <c r="AA237" t="s">
        <v>844</v>
      </c>
    </row>
    <row r="238" spans="26:27" x14ac:dyDescent="0.25">
      <c r="Z238">
        <v>1601</v>
      </c>
      <c r="AA238" t="s">
        <v>845</v>
      </c>
    </row>
    <row r="239" spans="26:27" x14ac:dyDescent="0.25">
      <c r="Z239">
        <v>1602</v>
      </c>
      <c r="AA239" t="s">
        <v>846</v>
      </c>
    </row>
    <row r="240" spans="26:27" x14ac:dyDescent="0.25">
      <c r="Z240">
        <v>1603</v>
      </c>
      <c r="AA240" t="s">
        <v>847</v>
      </c>
    </row>
    <row r="241" spans="26:27" x14ac:dyDescent="0.25">
      <c r="Z241">
        <v>1604</v>
      </c>
      <c r="AA241" t="s">
        <v>848</v>
      </c>
    </row>
    <row r="242" spans="26:27" x14ac:dyDescent="0.25">
      <c r="Z242">
        <v>1605</v>
      </c>
      <c r="AA242" t="s">
        <v>849</v>
      </c>
    </row>
    <row r="243" spans="26:27" x14ac:dyDescent="0.25">
      <c r="Z243">
        <v>1606</v>
      </c>
      <c r="AA243" t="s">
        <v>850</v>
      </c>
    </row>
    <row r="244" spans="26:27" x14ac:dyDescent="0.25">
      <c r="Z244">
        <v>1607</v>
      </c>
      <c r="AA244" t="s">
        <v>851</v>
      </c>
    </row>
    <row r="245" spans="26:27" x14ac:dyDescent="0.25">
      <c r="Z245">
        <v>1608</v>
      </c>
      <c r="AA245" t="s">
        <v>852</v>
      </c>
    </row>
    <row r="246" spans="26:27" x14ac:dyDescent="0.25">
      <c r="Z246">
        <v>1609</v>
      </c>
      <c r="AA246" t="s">
        <v>853</v>
      </c>
    </row>
    <row r="247" spans="26:27" x14ac:dyDescent="0.25">
      <c r="Z247">
        <v>1610</v>
      </c>
      <c r="AA247" t="s">
        <v>854</v>
      </c>
    </row>
    <row r="248" spans="26:27" x14ac:dyDescent="0.25">
      <c r="Z248">
        <v>1611</v>
      </c>
      <c r="AA248" t="s">
        <v>855</v>
      </c>
    </row>
    <row r="249" spans="26:27" x14ac:dyDescent="0.25">
      <c r="Z249">
        <v>1612</v>
      </c>
      <c r="AA249" t="s">
        <v>856</v>
      </c>
    </row>
    <row r="250" spans="26:27" x14ac:dyDescent="0.25">
      <c r="Z250">
        <v>1701</v>
      </c>
      <c r="AA250" t="s">
        <v>857</v>
      </c>
    </row>
    <row r="251" spans="26:27" x14ac:dyDescent="0.25">
      <c r="Z251">
        <v>1702</v>
      </c>
      <c r="AA251" t="s">
        <v>858</v>
      </c>
    </row>
    <row r="252" spans="26:27" x14ac:dyDescent="0.25">
      <c r="Z252">
        <v>1704</v>
      </c>
      <c r="AA252" t="s">
        <v>859</v>
      </c>
    </row>
    <row r="253" spans="26:27" x14ac:dyDescent="0.25">
      <c r="Z253">
        <v>1706</v>
      </c>
      <c r="AA253" t="s">
        <v>860</v>
      </c>
    </row>
    <row r="254" spans="26:27" x14ac:dyDescent="0.25">
      <c r="Z254">
        <v>1708</v>
      </c>
      <c r="AA254" t="s">
        <v>861</v>
      </c>
    </row>
    <row r="255" spans="26:27" x14ac:dyDescent="0.25">
      <c r="Z255">
        <v>1801</v>
      </c>
      <c r="AA255" t="s">
        <v>862</v>
      </c>
    </row>
    <row r="256" spans="26:27" x14ac:dyDescent="0.25">
      <c r="Z256">
        <v>1901</v>
      </c>
      <c r="AA256" t="s">
        <v>863</v>
      </c>
    </row>
    <row r="257" spans="26:27" x14ac:dyDescent="0.25">
      <c r="Z257">
        <v>1902</v>
      </c>
      <c r="AA257" t="s">
        <v>864</v>
      </c>
    </row>
    <row r="258" spans="26:27" x14ac:dyDescent="0.25">
      <c r="Z258">
        <v>1903</v>
      </c>
      <c r="AA258" t="s">
        <v>865</v>
      </c>
    </row>
    <row r="259" spans="26:27" x14ac:dyDescent="0.25">
      <c r="Z259">
        <v>1904</v>
      </c>
      <c r="AA259" t="s">
        <v>866</v>
      </c>
    </row>
    <row r="260" spans="26:27" x14ac:dyDescent="0.25">
      <c r="Z260">
        <v>1905</v>
      </c>
      <c r="AA260" t="s">
        <v>867</v>
      </c>
    </row>
    <row r="261" spans="26:27" x14ac:dyDescent="0.25">
      <c r="Z261">
        <v>1906</v>
      </c>
      <c r="AA261" t="s">
        <v>868</v>
      </c>
    </row>
    <row r="262" spans="26:27" x14ac:dyDescent="0.25">
      <c r="Z262">
        <v>2401</v>
      </c>
      <c r="AA262" t="s">
        <v>869</v>
      </c>
    </row>
    <row r="263" spans="26:27" x14ac:dyDescent="0.25">
      <c r="Z263">
        <v>2402</v>
      </c>
      <c r="AA263" t="s">
        <v>870</v>
      </c>
    </row>
    <row r="264" spans="26:27" x14ac:dyDescent="0.25">
      <c r="Z264">
        <v>2403</v>
      </c>
      <c r="AA264" t="s">
        <v>871</v>
      </c>
    </row>
    <row r="265" spans="26:27" x14ac:dyDescent="0.25">
      <c r="Z265">
        <v>2404</v>
      </c>
      <c r="AA265" t="s">
        <v>872</v>
      </c>
    </row>
    <row r="266" spans="26:27" x14ac:dyDescent="0.25">
      <c r="Z266">
        <v>2405</v>
      </c>
      <c r="AA266" t="s">
        <v>873</v>
      </c>
    </row>
    <row r="267" spans="26:27" x14ac:dyDescent="0.25">
      <c r="Z267">
        <v>2406</v>
      </c>
      <c r="AA267" t="s">
        <v>874</v>
      </c>
    </row>
    <row r="268" spans="26:27" x14ac:dyDescent="0.25">
      <c r="Z268">
        <v>2407</v>
      </c>
      <c r="AA268" t="s">
        <v>875</v>
      </c>
    </row>
    <row r="269" spans="26:27" x14ac:dyDescent="0.25">
      <c r="Z269">
        <v>2408</v>
      </c>
      <c r="AA269" t="s">
        <v>876</v>
      </c>
    </row>
    <row r="270" spans="26:27" x14ac:dyDescent="0.25">
      <c r="Z270">
        <v>2409</v>
      </c>
      <c r="AA270" t="s">
        <v>877</v>
      </c>
    </row>
    <row r="271" spans="26:27" x14ac:dyDescent="0.25">
      <c r="Z271">
        <v>2410</v>
      </c>
      <c r="AA271" t="s">
        <v>878</v>
      </c>
    </row>
    <row r="272" spans="26:27" x14ac:dyDescent="0.25">
      <c r="Z272">
        <v>2411</v>
      </c>
      <c r="AA272" t="s">
        <v>879</v>
      </c>
    </row>
    <row r="273" spans="26:27" x14ac:dyDescent="0.25">
      <c r="Z273">
        <v>2412</v>
      </c>
      <c r="AA273" t="s">
        <v>880</v>
      </c>
    </row>
    <row r="274" spans="26:27" x14ac:dyDescent="0.25">
      <c r="Z274">
        <v>2413</v>
      </c>
      <c r="AA274" t="s">
        <v>881</v>
      </c>
    </row>
    <row r="275" spans="26:27" x14ac:dyDescent="0.25">
      <c r="Z275">
        <v>2414</v>
      </c>
      <c r="AA275" t="s">
        <v>882</v>
      </c>
    </row>
    <row r="276" spans="26:27" x14ac:dyDescent="0.25">
      <c r="Z276">
        <v>2431</v>
      </c>
      <c r="AA276" t="s">
        <v>883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D468E-463C-405E-B316-54E0A8568210}">
  <dimension ref="B5:D85"/>
  <sheetViews>
    <sheetView topLeftCell="A55" workbookViewId="0">
      <selection activeCell="C67" sqref="C67"/>
    </sheetView>
  </sheetViews>
  <sheetFormatPr defaultRowHeight="15" x14ac:dyDescent="0.25"/>
  <cols>
    <col min="2" max="2" width="14.85546875" bestFit="1" customWidth="1"/>
  </cols>
  <sheetData>
    <row r="5" spans="2:4" x14ac:dyDescent="0.25">
      <c r="B5" t="s">
        <v>900</v>
      </c>
      <c r="C5" t="s">
        <v>189</v>
      </c>
    </row>
    <row r="6" spans="2:4" x14ac:dyDescent="0.25">
      <c r="B6" t="s">
        <v>901</v>
      </c>
      <c r="C6" t="s">
        <v>188</v>
      </c>
    </row>
    <row r="7" spans="2:4" x14ac:dyDescent="0.25">
      <c r="B7" t="s">
        <v>902</v>
      </c>
      <c r="C7" t="s">
        <v>189</v>
      </c>
    </row>
    <row r="8" spans="2:4" x14ac:dyDescent="0.25">
      <c r="B8" t="s">
        <v>903</v>
      </c>
      <c r="C8" t="s">
        <v>189</v>
      </c>
    </row>
    <row r="9" spans="2:4" x14ac:dyDescent="0.25">
      <c r="B9" t="s">
        <v>904</v>
      </c>
      <c r="C9" t="s">
        <v>189</v>
      </c>
    </row>
    <row r="10" spans="2:4" x14ac:dyDescent="0.25">
      <c r="B10" t="s">
        <v>905</v>
      </c>
      <c r="C10" t="s">
        <v>189</v>
      </c>
    </row>
    <row r="11" spans="2:4" x14ac:dyDescent="0.25">
      <c r="B11" t="s">
        <v>906</v>
      </c>
      <c r="C11" t="s">
        <v>189</v>
      </c>
    </row>
    <row r="12" spans="2:4" x14ac:dyDescent="0.25">
      <c r="B12" t="s">
        <v>907</v>
      </c>
      <c r="C12" t="s">
        <v>189</v>
      </c>
    </row>
    <row r="13" spans="2:4" x14ac:dyDescent="0.25">
      <c r="B13" t="s">
        <v>908</v>
      </c>
      <c r="C13" t="s">
        <v>188</v>
      </c>
    </row>
    <row r="14" spans="2:4" x14ac:dyDescent="0.25">
      <c r="B14" t="s">
        <v>909</v>
      </c>
      <c r="C14" t="s">
        <v>189</v>
      </c>
    </row>
    <row r="15" spans="2:4" x14ac:dyDescent="0.25">
      <c r="B15" t="s">
        <v>910</v>
      </c>
      <c r="C15" t="s">
        <v>189</v>
      </c>
    </row>
    <row r="16" spans="2:4" x14ac:dyDescent="0.25">
      <c r="B16" t="s">
        <v>911</v>
      </c>
      <c r="C16" t="s">
        <v>189</v>
      </c>
      <c r="D16" t="s">
        <v>978</v>
      </c>
    </row>
    <row r="17" spans="2:4" x14ac:dyDescent="0.25">
      <c r="B17" t="s">
        <v>912</v>
      </c>
      <c r="C17" t="s">
        <v>189</v>
      </c>
      <c r="D17" t="s">
        <v>978</v>
      </c>
    </row>
    <row r="18" spans="2:4" x14ac:dyDescent="0.25">
      <c r="B18" t="s">
        <v>913</v>
      </c>
      <c r="C18" t="s">
        <v>189</v>
      </c>
      <c r="D18" t="s">
        <v>978</v>
      </c>
    </row>
    <row r="19" spans="2:4" x14ac:dyDescent="0.25">
      <c r="B19" t="s">
        <v>914</v>
      </c>
      <c r="C19" t="s">
        <v>189</v>
      </c>
      <c r="D19" t="s">
        <v>978</v>
      </c>
    </row>
    <row r="20" spans="2:4" x14ac:dyDescent="0.25">
      <c r="B20" t="s">
        <v>915</v>
      </c>
      <c r="C20" t="s">
        <v>189</v>
      </c>
      <c r="D20" t="s">
        <v>978</v>
      </c>
    </row>
    <row r="21" spans="2:4" x14ac:dyDescent="0.25">
      <c r="B21" t="s">
        <v>916</v>
      </c>
      <c r="C21" t="s">
        <v>189</v>
      </c>
    </row>
    <row r="22" spans="2:4" x14ac:dyDescent="0.25">
      <c r="B22" t="s">
        <v>917</v>
      </c>
      <c r="C22" t="s">
        <v>189</v>
      </c>
    </row>
    <row r="23" spans="2:4" x14ac:dyDescent="0.25">
      <c r="B23" t="s">
        <v>918</v>
      </c>
      <c r="C23" t="s">
        <v>189</v>
      </c>
    </row>
    <row r="24" spans="2:4" x14ac:dyDescent="0.25">
      <c r="B24" t="s">
        <v>919</v>
      </c>
      <c r="C24" t="s">
        <v>189</v>
      </c>
    </row>
    <row r="25" spans="2:4" x14ac:dyDescent="0.25">
      <c r="B25" t="s">
        <v>920</v>
      </c>
      <c r="C25" t="s">
        <v>189</v>
      </c>
    </row>
    <row r="26" spans="2:4" x14ac:dyDescent="0.25">
      <c r="B26" t="s">
        <v>921</v>
      </c>
      <c r="C26" t="s">
        <v>189</v>
      </c>
    </row>
    <row r="27" spans="2:4" x14ac:dyDescent="0.25">
      <c r="B27" t="s">
        <v>922</v>
      </c>
      <c r="C27" t="s">
        <v>188</v>
      </c>
    </row>
    <row r="28" spans="2:4" x14ac:dyDescent="0.25">
      <c r="B28" t="s">
        <v>923</v>
      </c>
      <c r="C28" t="s">
        <v>189</v>
      </c>
      <c r="D28" t="s">
        <v>978</v>
      </c>
    </row>
    <row r="29" spans="2:4" x14ac:dyDescent="0.25">
      <c r="B29" t="s">
        <v>924</v>
      </c>
      <c r="C29" t="s">
        <v>189</v>
      </c>
      <c r="D29" t="s">
        <v>978</v>
      </c>
    </row>
    <row r="30" spans="2:4" x14ac:dyDescent="0.25">
      <c r="B30" t="s">
        <v>925</v>
      </c>
      <c r="C30" t="s">
        <v>189</v>
      </c>
      <c r="D30" t="s">
        <v>978</v>
      </c>
    </row>
    <row r="31" spans="2:4" x14ac:dyDescent="0.25">
      <c r="B31" t="s">
        <v>926</v>
      </c>
      <c r="C31" t="s">
        <v>188</v>
      </c>
    </row>
    <row r="32" spans="2:4" x14ac:dyDescent="0.25">
      <c r="B32" t="s">
        <v>927</v>
      </c>
      <c r="C32" t="s">
        <v>189</v>
      </c>
    </row>
    <row r="33" spans="2:4" x14ac:dyDescent="0.25">
      <c r="B33" t="s">
        <v>928</v>
      </c>
      <c r="C33" t="s">
        <v>189</v>
      </c>
    </row>
    <row r="34" spans="2:4" x14ac:dyDescent="0.25">
      <c r="B34" t="s">
        <v>395</v>
      </c>
      <c r="C34" t="s">
        <v>189</v>
      </c>
    </row>
    <row r="35" spans="2:4" x14ac:dyDescent="0.25">
      <c r="B35" t="s">
        <v>929</v>
      </c>
      <c r="C35" t="s">
        <v>189</v>
      </c>
    </row>
    <row r="36" spans="2:4" x14ac:dyDescent="0.25">
      <c r="B36" t="s">
        <v>930</v>
      </c>
      <c r="C36" t="s">
        <v>189</v>
      </c>
    </row>
    <row r="37" spans="2:4" x14ac:dyDescent="0.25">
      <c r="B37" t="s">
        <v>931</v>
      </c>
      <c r="C37" t="s">
        <v>189</v>
      </c>
    </row>
    <row r="38" spans="2:4" x14ac:dyDescent="0.25">
      <c r="B38" t="s">
        <v>932</v>
      </c>
      <c r="C38" t="s">
        <v>189</v>
      </c>
    </row>
    <row r="39" spans="2:4" x14ac:dyDescent="0.25">
      <c r="B39" t="s">
        <v>933</v>
      </c>
      <c r="C39" t="s">
        <v>189</v>
      </c>
    </row>
    <row r="40" spans="2:4" x14ac:dyDescent="0.25">
      <c r="B40" t="s">
        <v>934</v>
      </c>
      <c r="C40" t="s">
        <v>188</v>
      </c>
    </row>
    <row r="41" spans="2:4" x14ac:dyDescent="0.25">
      <c r="B41" t="s">
        <v>935</v>
      </c>
      <c r="C41" t="s">
        <v>188</v>
      </c>
    </row>
    <row r="42" spans="2:4" x14ac:dyDescent="0.25">
      <c r="B42" t="s">
        <v>936</v>
      </c>
      <c r="C42" t="s">
        <v>188</v>
      </c>
    </row>
    <row r="43" spans="2:4" x14ac:dyDescent="0.25">
      <c r="B43" t="s">
        <v>937</v>
      </c>
      <c r="C43" t="s">
        <v>189</v>
      </c>
    </row>
    <row r="44" spans="2:4" x14ac:dyDescent="0.25">
      <c r="B44" t="s">
        <v>938</v>
      </c>
      <c r="C44" t="s">
        <v>189</v>
      </c>
      <c r="D44" t="s">
        <v>978</v>
      </c>
    </row>
    <row r="45" spans="2:4" x14ac:dyDescent="0.25">
      <c r="B45" t="s">
        <v>939</v>
      </c>
      <c r="C45" t="s">
        <v>189</v>
      </c>
    </row>
    <row r="46" spans="2:4" x14ac:dyDescent="0.25">
      <c r="B46" t="s">
        <v>940</v>
      </c>
      <c r="C46" t="s">
        <v>189</v>
      </c>
    </row>
    <row r="47" spans="2:4" x14ac:dyDescent="0.25">
      <c r="B47" t="s">
        <v>941</v>
      </c>
      <c r="C47" t="s">
        <v>188</v>
      </c>
    </row>
    <row r="48" spans="2:4" x14ac:dyDescent="0.25">
      <c r="B48" t="s">
        <v>942</v>
      </c>
      <c r="C48" t="s">
        <v>188</v>
      </c>
    </row>
    <row r="49" spans="2:4" x14ac:dyDescent="0.25">
      <c r="B49" t="s">
        <v>943</v>
      </c>
      <c r="C49" t="s">
        <v>189</v>
      </c>
    </row>
    <row r="50" spans="2:4" x14ac:dyDescent="0.25">
      <c r="B50" t="s">
        <v>112</v>
      </c>
      <c r="C50" t="s">
        <v>188</v>
      </c>
    </row>
    <row r="51" spans="2:4" x14ac:dyDescent="0.25">
      <c r="B51" t="s">
        <v>944</v>
      </c>
      <c r="C51" t="s">
        <v>189</v>
      </c>
      <c r="D51" t="s">
        <v>978</v>
      </c>
    </row>
    <row r="52" spans="2:4" x14ac:dyDescent="0.25">
      <c r="B52" t="s">
        <v>945</v>
      </c>
      <c r="C52" t="s">
        <v>188</v>
      </c>
    </row>
    <row r="53" spans="2:4" x14ac:dyDescent="0.25">
      <c r="B53" t="s">
        <v>946</v>
      </c>
      <c r="C53" t="s">
        <v>188</v>
      </c>
    </row>
    <row r="54" spans="2:4" x14ac:dyDescent="0.25">
      <c r="B54" t="s">
        <v>947</v>
      </c>
      <c r="C54" t="s">
        <v>188</v>
      </c>
    </row>
    <row r="55" spans="2:4" x14ac:dyDescent="0.25">
      <c r="B55" t="s">
        <v>948</v>
      </c>
      <c r="C55" t="s">
        <v>188</v>
      </c>
    </row>
    <row r="56" spans="2:4" x14ac:dyDescent="0.25">
      <c r="B56" t="s">
        <v>949</v>
      </c>
      <c r="C56" t="s">
        <v>188</v>
      </c>
    </row>
    <row r="57" spans="2:4" x14ac:dyDescent="0.25">
      <c r="B57" t="s">
        <v>950</v>
      </c>
      <c r="C57" t="s">
        <v>189</v>
      </c>
      <c r="D57" t="s">
        <v>978</v>
      </c>
    </row>
    <row r="58" spans="2:4" x14ac:dyDescent="0.25">
      <c r="B58" t="s">
        <v>951</v>
      </c>
      <c r="C58" t="s">
        <v>189</v>
      </c>
      <c r="D58" t="s">
        <v>978</v>
      </c>
    </row>
    <row r="59" spans="2:4" x14ac:dyDescent="0.25">
      <c r="B59" t="s">
        <v>952</v>
      </c>
      <c r="C59" t="s">
        <v>188</v>
      </c>
    </row>
    <row r="60" spans="2:4" x14ac:dyDescent="0.25">
      <c r="B60" t="s">
        <v>953</v>
      </c>
      <c r="C60" t="s">
        <v>189</v>
      </c>
      <c r="D60" t="s">
        <v>978</v>
      </c>
    </row>
    <row r="61" spans="2:4" x14ac:dyDescent="0.25">
      <c r="B61" t="s">
        <v>954</v>
      </c>
      <c r="C61" t="s">
        <v>189</v>
      </c>
      <c r="D61" t="s">
        <v>978</v>
      </c>
    </row>
    <row r="62" spans="2:4" x14ac:dyDescent="0.25">
      <c r="B62" t="s">
        <v>437</v>
      </c>
      <c r="C62" t="s">
        <v>188</v>
      </c>
    </row>
    <row r="63" spans="2:4" x14ac:dyDescent="0.25">
      <c r="B63" t="s">
        <v>955</v>
      </c>
      <c r="C63" t="s">
        <v>189</v>
      </c>
    </row>
    <row r="64" spans="2:4" x14ac:dyDescent="0.25">
      <c r="B64" t="s">
        <v>389</v>
      </c>
      <c r="C64" t="s">
        <v>188</v>
      </c>
    </row>
    <row r="65" spans="2:4" x14ac:dyDescent="0.25">
      <c r="B65" t="s">
        <v>956</v>
      </c>
      <c r="C65" t="s">
        <v>189</v>
      </c>
    </row>
    <row r="66" spans="2:4" x14ac:dyDescent="0.25">
      <c r="B66" t="s">
        <v>957</v>
      </c>
      <c r="C66" t="s">
        <v>188</v>
      </c>
    </row>
    <row r="67" spans="2:4" x14ac:dyDescent="0.25">
      <c r="B67" t="s">
        <v>958</v>
      </c>
      <c r="C67" t="s">
        <v>189</v>
      </c>
    </row>
    <row r="68" spans="2:4" x14ac:dyDescent="0.25">
      <c r="B68" t="s">
        <v>959</v>
      </c>
      <c r="C68" t="s">
        <v>189</v>
      </c>
    </row>
    <row r="69" spans="2:4" x14ac:dyDescent="0.25">
      <c r="B69" t="s">
        <v>960</v>
      </c>
      <c r="C69" t="s">
        <v>189</v>
      </c>
    </row>
    <row r="70" spans="2:4" x14ac:dyDescent="0.25">
      <c r="B70" t="s">
        <v>961</v>
      </c>
      <c r="C70" t="s">
        <v>189</v>
      </c>
    </row>
    <row r="71" spans="2:4" x14ac:dyDescent="0.25">
      <c r="B71" t="s">
        <v>962</v>
      </c>
      <c r="C71" t="s">
        <v>188</v>
      </c>
    </row>
    <row r="72" spans="2:4" x14ac:dyDescent="0.25">
      <c r="B72" t="s">
        <v>963</v>
      </c>
      <c r="C72" t="s">
        <v>189</v>
      </c>
      <c r="D72" t="s">
        <v>978</v>
      </c>
    </row>
    <row r="73" spans="2:4" x14ac:dyDescent="0.25">
      <c r="B73" t="s">
        <v>964</v>
      </c>
      <c r="C73" t="s">
        <v>189</v>
      </c>
      <c r="D73" t="s">
        <v>978</v>
      </c>
    </row>
    <row r="74" spans="2:4" x14ac:dyDescent="0.25">
      <c r="B74" t="s">
        <v>965</v>
      </c>
      <c r="C74" t="s">
        <v>189</v>
      </c>
      <c r="D74" t="s">
        <v>978</v>
      </c>
    </row>
    <row r="75" spans="2:4" x14ac:dyDescent="0.25">
      <c r="B75" t="s">
        <v>966</v>
      </c>
      <c r="C75" t="s">
        <v>188</v>
      </c>
    </row>
    <row r="76" spans="2:4" x14ac:dyDescent="0.25">
      <c r="B76" t="s">
        <v>967</v>
      </c>
      <c r="C76" t="s">
        <v>189</v>
      </c>
      <c r="D76" t="s">
        <v>978</v>
      </c>
    </row>
    <row r="77" spans="2:4" x14ac:dyDescent="0.25">
      <c r="B77" t="s">
        <v>968</v>
      </c>
      <c r="C77" t="s">
        <v>189</v>
      </c>
      <c r="D77" t="s">
        <v>978</v>
      </c>
    </row>
    <row r="78" spans="2:4" x14ac:dyDescent="0.25">
      <c r="B78" t="s">
        <v>969</v>
      </c>
      <c r="C78" t="s">
        <v>189</v>
      </c>
      <c r="D78" t="s">
        <v>978</v>
      </c>
    </row>
    <row r="79" spans="2:4" x14ac:dyDescent="0.25">
      <c r="B79" t="s">
        <v>970</v>
      </c>
      <c r="C79" t="s">
        <v>189</v>
      </c>
      <c r="D79" t="s">
        <v>978</v>
      </c>
    </row>
    <row r="80" spans="2:4" x14ac:dyDescent="0.25">
      <c r="B80" t="s">
        <v>971</v>
      </c>
      <c r="C80" t="s">
        <v>189</v>
      </c>
      <c r="D80" t="s">
        <v>978</v>
      </c>
    </row>
    <row r="81" spans="2:4" x14ac:dyDescent="0.25">
      <c r="B81" t="s">
        <v>972</v>
      </c>
      <c r="C81" t="s">
        <v>189</v>
      </c>
      <c r="D81" t="s">
        <v>978</v>
      </c>
    </row>
    <row r="82" spans="2:4" x14ac:dyDescent="0.25">
      <c r="B82" t="s">
        <v>973</v>
      </c>
      <c r="C82" t="s">
        <v>189</v>
      </c>
      <c r="D82" t="s">
        <v>978</v>
      </c>
    </row>
    <row r="83" spans="2:4" x14ac:dyDescent="0.25">
      <c r="B83" t="s">
        <v>974</v>
      </c>
      <c r="C83" t="s">
        <v>189</v>
      </c>
      <c r="D83" t="s">
        <v>978</v>
      </c>
    </row>
    <row r="84" spans="2:4" x14ac:dyDescent="0.25">
      <c r="B84" t="s">
        <v>975</v>
      </c>
      <c r="C84" t="s">
        <v>188</v>
      </c>
    </row>
    <row r="85" spans="2:4" x14ac:dyDescent="0.25">
      <c r="B85" t="s">
        <v>976</v>
      </c>
      <c r="C85" t="s">
        <v>188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95B56-D153-441F-8CED-B179E1BD5E59}">
  <dimension ref="B3:D21"/>
  <sheetViews>
    <sheetView tabSelected="1" workbookViewId="0">
      <selection activeCell="H22" sqref="H22:H30"/>
    </sheetView>
  </sheetViews>
  <sheetFormatPr defaultRowHeight="15" x14ac:dyDescent="0.25"/>
  <sheetData>
    <row r="3" spans="2:4" x14ac:dyDescent="0.25">
      <c r="B3" s="11">
        <v>1</v>
      </c>
      <c r="C3" s="12" t="s">
        <v>389</v>
      </c>
    </row>
    <row r="4" spans="2:4" x14ac:dyDescent="0.25">
      <c r="B4" s="11">
        <v>2</v>
      </c>
      <c r="C4" s="12" t="s">
        <v>957</v>
      </c>
    </row>
    <row r="5" spans="2:4" x14ac:dyDescent="0.25">
      <c r="B5" s="11">
        <v>3</v>
      </c>
      <c r="C5" s="12" t="s">
        <v>942</v>
      </c>
    </row>
    <row r="6" spans="2:4" x14ac:dyDescent="0.25">
      <c r="B6" s="11">
        <v>4</v>
      </c>
      <c r="C6" s="12" t="s">
        <v>437</v>
      </c>
    </row>
    <row r="7" spans="2:4" x14ac:dyDescent="0.25">
      <c r="B7" s="11">
        <v>5</v>
      </c>
      <c r="C7" s="12" t="s">
        <v>966</v>
      </c>
      <c r="D7" t="s">
        <v>189</v>
      </c>
    </row>
    <row r="8" spans="2:4" x14ac:dyDescent="0.25">
      <c r="B8" s="11">
        <v>6</v>
      </c>
      <c r="C8" s="12" t="s">
        <v>941</v>
      </c>
    </row>
    <row r="9" spans="2:4" x14ac:dyDescent="0.25">
      <c r="B9" s="11">
        <v>7</v>
      </c>
      <c r="C9" s="12" t="s">
        <v>975</v>
      </c>
      <c r="D9" t="s">
        <v>979</v>
      </c>
    </row>
    <row r="10" spans="2:4" x14ac:dyDescent="0.25">
      <c r="B10" s="11">
        <v>8</v>
      </c>
      <c r="C10" s="12" t="s">
        <v>976</v>
      </c>
      <c r="D10" t="s">
        <v>979</v>
      </c>
    </row>
    <row r="11" spans="2:4" x14ac:dyDescent="0.25">
      <c r="B11" s="11">
        <v>9</v>
      </c>
      <c r="C11" s="12" t="s">
        <v>962</v>
      </c>
    </row>
    <row r="12" spans="2:4" x14ac:dyDescent="0.25">
      <c r="B12" s="11">
        <v>10</v>
      </c>
      <c r="C12" s="12" t="s">
        <v>926</v>
      </c>
    </row>
    <row r="13" spans="2:4" x14ac:dyDescent="0.25">
      <c r="B13" s="11">
        <v>11</v>
      </c>
      <c r="C13" s="12" t="s">
        <v>947</v>
      </c>
    </row>
    <row r="14" spans="2:4" x14ac:dyDescent="0.25">
      <c r="B14" s="11">
        <v>12</v>
      </c>
      <c r="C14" s="12" t="s">
        <v>945</v>
      </c>
    </row>
    <row r="15" spans="2:4" x14ac:dyDescent="0.25">
      <c r="B15" s="11">
        <v>13</v>
      </c>
      <c r="C15" s="12" t="s">
        <v>948</v>
      </c>
    </row>
    <row r="16" spans="2:4" x14ac:dyDescent="0.25">
      <c r="B16" s="11">
        <v>14</v>
      </c>
      <c r="C16" s="12" t="s">
        <v>952</v>
      </c>
    </row>
    <row r="17" spans="2:4" x14ac:dyDescent="0.25">
      <c r="B17" s="11">
        <v>15</v>
      </c>
      <c r="C17" s="12" t="s">
        <v>934</v>
      </c>
    </row>
    <row r="18" spans="2:4" x14ac:dyDescent="0.25">
      <c r="B18" s="11">
        <v>16</v>
      </c>
      <c r="C18" s="12" t="s">
        <v>946</v>
      </c>
    </row>
    <row r="19" spans="2:4" x14ac:dyDescent="0.25">
      <c r="B19" s="11">
        <v>17</v>
      </c>
      <c r="C19" s="12" t="s">
        <v>936</v>
      </c>
    </row>
    <row r="20" spans="2:4" x14ac:dyDescent="0.25">
      <c r="B20" s="11">
        <v>18</v>
      </c>
      <c r="C20" s="12" t="s">
        <v>935</v>
      </c>
      <c r="D20" t="s">
        <v>189</v>
      </c>
    </row>
    <row r="21" spans="2:4" x14ac:dyDescent="0.25">
      <c r="B21" s="11">
        <v>19</v>
      </c>
      <c r="C21" s="12" t="s">
        <v>949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D116458B00C2F4ABDA3850E7E2E99EE" ma:contentTypeVersion="4" ma:contentTypeDescription="Create a new document." ma:contentTypeScope="" ma:versionID="c4c4385dfa58d53087912b3b1e8d15f4">
  <xsd:schema xmlns:xsd="http://www.w3.org/2001/XMLSchema" xmlns:xs="http://www.w3.org/2001/XMLSchema" xmlns:p="http://schemas.microsoft.com/office/2006/metadata/properties" xmlns:ns2="be0555ed-d282-40bd-8166-c0b63590d289" targetNamespace="http://schemas.microsoft.com/office/2006/metadata/properties" ma:root="true" ma:fieldsID="2088afbff34bb7a01068ae8a28610995" ns2:_="">
    <xsd:import namespace="be0555ed-d282-40bd-8166-c0b63590d28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0555ed-d282-40bd-8166-c0b63590d2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4217E01-9C00-4227-A1FA-C906D69B1D86}"/>
</file>

<file path=customXml/itemProps2.xml><?xml version="1.0" encoding="utf-8"?>
<ds:datastoreItem xmlns:ds="http://schemas.openxmlformats.org/officeDocument/2006/customXml" ds:itemID="{213385C6-25BF-48A8-9542-9D4AD87DD247}"/>
</file>

<file path=customXml/itemProps3.xml><?xml version="1.0" encoding="utf-8"?>
<ds:datastoreItem xmlns:ds="http://schemas.openxmlformats.org/officeDocument/2006/customXml" ds:itemID="{97779837-CF01-4EB5-830E-A8E93EBD312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GASIS</vt:lpstr>
      <vt:lpstr>TORIS</vt:lpstr>
      <vt:lpstr>TORISFeatures</vt:lpstr>
      <vt:lpstr>BOEM GOM Atlas</vt:lpstr>
      <vt:lpstr>GOMAtlasFeatures</vt:lpstr>
    </vt:vector>
  </TitlesOfParts>
  <Company>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Kanna Swaminathan</dc:creator>
  <cp:lastModifiedBy>Kanna Swaminathan</cp:lastModifiedBy>
  <dcterms:created xsi:type="dcterms:W3CDTF">2022-07-13T05:55:23Z</dcterms:created>
  <dcterms:modified xsi:type="dcterms:W3CDTF">2022-07-15T04:05:51Z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0x0101009D116458B00C2F4ABDA3850E7E2E99EE</vt:lpwstr>
  </property>
</Properties>
</file>