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filterPrivacy="1"/>
  <xr:revisionPtr revIDLastSave="0" documentId="13_ncr:1_{1874120A-3F9C-4C3B-9616-1A629B9BBB97}" xr6:coauthVersionLast="47" xr6:coauthVersionMax="47" xr10:uidLastSave="{00000000-0000-0000-0000-000000000000}"/>
  <bookViews>
    <workbookView xWindow="-108" yWindow="-108" windowWidth="23256" windowHeight="12456" activeTab="1" xr2:uid="{00000000-000D-0000-FFFF-FFFF00000000}"/>
  </bookViews>
  <sheets>
    <sheet name="M890841" sheetId="1" r:id="rId1"/>
    <sheet name="Cleaned"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 i="2" l="1"/>
  <c r="K4" i="2"/>
  <c r="J4" i="2"/>
  <c r="I4" i="2"/>
  <c r="H4" i="2"/>
  <c r="G4" i="2"/>
  <c r="F4" i="2"/>
  <c r="E4" i="2"/>
  <c r="D4" i="2"/>
  <c r="C4" i="2"/>
  <c r="B4" i="2"/>
</calcChain>
</file>

<file path=xl/sharedStrings.xml><?xml version="1.0" encoding="utf-8"?>
<sst xmlns="http://schemas.openxmlformats.org/spreadsheetml/2006/main" count="653" uniqueCount="94">
  <si>
    <t/>
  </si>
  <si>
    <t>Theme: Industry</t>
  </si>
  <si>
    <t>Subject: Energy and Utilities</t>
  </si>
  <si>
    <t>Topic: Electricity Generation, Consumption and Tariffs</t>
  </si>
  <si>
    <t>Table Title: Electricity Generation And Consumption, Annual</t>
  </si>
  <si>
    <t>Data last updated: 11/11/2022</t>
  </si>
  <si>
    <t>Source: ENERGY MARKET AUTHORITY</t>
  </si>
  <si>
    <t>Gigawatt Hours</t>
  </si>
  <si>
    <t>Data Series</t>
  </si>
  <si>
    <t xml:space="preserve">2021 </t>
  </si>
  <si>
    <t xml:space="preserve">2020 </t>
  </si>
  <si>
    <t xml:space="preserve">2019 </t>
  </si>
  <si>
    <t xml:space="preserve">2018 </t>
  </si>
  <si>
    <t xml:space="preserve">2017 </t>
  </si>
  <si>
    <t xml:space="preserve">2016 </t>
  </si>
  <si>
    <t xml:space="preserve">2015 </t>
  </si>
  <si>
    <t xml:space="preserve">2014 </t>
  </si>
  <si>
    <t xml:space="preserve">2013 </t>
  </si>
  <si>
    <t xml:space="preserve">2012 </t>
  </si>
  <si>
    <t xml:space="preserve">2011 </t>
  </si>
  <si>
    <t xml:space="preserve">2010 </t>
  </si>
  <si>
    <t xml:space="preserve">2009 </t>
  </si>
  <si>
    <t xml:space="preserve">2008 </t>
  </si>
  <si>
    <t xml:space="preserve">2007 </t>
  </si>
  <si>
    <t xml:space="preserve">2006 </t>
  </si>
  <si>
    <t xml:space="preserve">2005 </t>
  </si>
  <si>
    <t xml:space="preserve">2004 </t>
  </si>
  <si>
    <t xml:space="preserve">2003 </t>
  </si>
  <si>
    <t xml:space="preserve">2002 </t>
  </si>
  <si>
    <t xml:space="preserve">2001 </t>
  </si>
  <si>
    <t xml:space="preserve">2000 </t>
  </si>
  <si>
    <t xml:space="preserve">1999 </t>
  </si>
  <si>
    <t xml:space="preserve">1998 </t>
  </si>
  <si>
    <t xml:space="preserve">1997 </t>
  </si>
  <si>
    <t xml:space="preserve">1996 </t>
  </si>
  <si>
    <t xml:space="preserve">1995 </t>
  </si>
  <si>
    <t xml:space="preserve">1994 </t>
  </si>
  <si>
    <t xml:space="preserve">1993 </t>
  </si>
  <si>
    <t xml:space="preserve">1992 </t>
  </si>
  <si>
    <t xml:space="preserve">1991 </t>
  </si>
  <si>
    <t xml:space="preserve">1990 </t>
  </si>
  <si>
    <t xml:space="preserve">1989 </t>
  </si>
  <si>
    <t xml:space="preserve">1988 </t>
  </si>
  <si>
    <t xml:space="preserve">1987 </t>
  </si>
  <si>
    <t xml:space="preserve">1986 </t>
  </si>
  <si>
    <t xml:space="preserve">1985 </t>
  </si>
  <si>
    <t xml:space="preserve">1984 </t>
  </si>
  <si>
    <t xml:space="preserve">1983 </t>
  </si>
  <si>
    <t xml:space="preserve">1982 </t>
  </si>
  <si>
    <t xml:space="preserve">1981 </t>
  </si>
  <si>
    <t xml:space="preserve">1980 </t>
  </si>
  <si>
    <t xml:space="preserve">1979 </t>
  </si>
  <si>
    <t xml:space="preserve">1978 </t>
  </si>
  <si>
    <t xml:space="preserve">1977 </t>
  </si>
  <si>
    <t xml:space="preserve">1976 </t>
  </si>
  <si>
    <t xml:space="preserve">1975 </t>
  </si>
  <si>
    <t>Electricity Generation</t>
  </si>
  <si>
    <t>Electricity Consumption</t>
  </si>
  <si>
    <t>na</t>
  </si>
  <si>
    <t xml:space="preserve">  Industrial-Related</t>
  </si>
  <si>
    <t xml:space="preserve">    Manufacturing</t>
  </si>
  <si>
    <t xml:space="preserve">    Construction</t>
  </si>
  <si>
    <t xml:space="preserve">    Utilities</t>
  </si>
  <si>
    <t xml:space="preserve">    Other Industrial-Related</t>
  </si>
  <si>
    <t xml:space="preserve">  Commerce And Service-Related</t>
  </si>
  <si>
    <t xml:space="preserve">    Wholesale And Retail Trade</t>
  </si>
  <si>
    <t xml:space="preserve">    Accommodation And Food Services</t>
  </si>
  <si>
    <t xml:space="preserve">    Information And Communications</t>
  </si>
  <si>
    <t xml:space="preserve">    Financial And Insurance Activities</t>
  </si>
  <si>
    <t xml:space="preserve">    Real Estate Activities</t>
  </si>
  <si>
    <t xml:space="preserve">    Professional, Scientific &amp; Technical, Administration &amp; Support Activities</t>
  </si>
  <si>
    <t xml:space="preserve">    Other Commerce And Service-Related</t>
  </si>
  <si>
    <t xml:space="preserve">  Transport-Related</t>
  </si>
  <si>
    <t xml:space="preserve">  Households</t>
  </si>
  <si>
    <t xml:space="preserve">  Others</t>
  </si>
  <si>
    <t>Footnotes:</t>
  </si>
  <si>
    <t>Data on industries in 2020 and before are classified according to the Singapore Standard Industrial Classification (SSIC) 2015.  Data from 2021 are classified according to the SSIC 2020.</t>
  </si>
  <si>
    <t>Electricity Generation (Gigawatt Hours):</t>
  </si>
  <si>
    <t>Source: SP PowerAssets Ltd before 2003, Energy Market Authority wef 2003.  Data reflect the gross generation in the system.  From Jan 2016, data have incorporated output from solar generation.</t>
  </si>
  <si>
    <t>Electricity Consumption (Gigawatt Hours):</t>
  </si>
  <si>
    <t>Refers to the total electricity consumption by end users, including (embedded) consumption by autoproducers.  From Jan 2016, data have incorporated consumption of output from solar generation.</t>
  </si>
  <si>
    <t>Notation:</t>
  </si>
  <si>
    <t>na   not available or not applicable</t>
  </si>
  <si>
    <t>nec  not elsewhere classified</t>
  </si>
  <si>
    <t>nes  not elsewhere specified</t>
  </si>
  <si>
    <t xml:space="preserve"> -     nil or negligible or not significant</t>
  </si>
  <si>
    <t>Notes</t>
  </si>
  <si>
    <t>Numbers may not add up to the totals due to rounding.</t>
  </si>
  <si>
    <t>Data are the latest available at the time of access or download. Some statistics, particularly those for the most recent time periods, are provisional and may be subject to revision at a later date.</t>
  </si>
  <si>
    <t>Values are shown in Singapore dollars (unless otherwise specified).</t>
  </si>
  <si>
    <t>Generated by: SingStat Table Builder</t>
  </si>
  <si>
    <t>Date generated: 31/01/2023</t>
  </si>
  <si>
    <t>Contact: info@singstat.gov.sg</t>
  </si>
  <si>
    <t>Proportion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</si>
</sst>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0" xfId="0" applyAlignment="1">
      <alignment horizontal="right"/>
    </xf>
    <xf numFmtId="0" fontId="1" fillId="0" borderId="0" xfId="0" applyFont="1"/>
    <xf numFmtId="0" fontId="1" fillId="0" borderId="1" xfId="0" applyFont="1" applyBorder="1" applyAlignment="1">
      <alignment horizontal="center" vertical="top" wrapText="1"/>
    </xf>
    <xf numFmtId="164" fontId="0" fillId="0" borderId="1" xfId="0" applyNumberFormat="1" applyBorder="1"/>
    <xf numFmtId="164" fontId="0" fillId="0" borderId="1" xfId="0" applyNumberFormat="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50"/>
  <sheetViews>
    <sheetView topLeftCell="E7" workbookViewId="0">
      <selection activeCell="A28" sqref="A28:M28"/>
    </sheetView>
  </sheetViews>
  <sheetFormatPr defaultRowHeight="14.4" x14ac:dyDescent="0.3"/>
  <cols>
    <col min="1" max="48" width="24" customWidth="1"/>
  </cols>
  <sheetData>
    <row r="1" spans="1:48"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row>
    <row r="2" spans="1:48" x14ac:dyDescent="0.3">
      <c r="A2" t="s">
        <v>1</v>
      </c>
    </row>
    <row r="3" spans="1:48" x14ac:dyDescent="0.3">
      <c r="A3" t="s">
        <v>2</v>
      </c>
    </row>
    <row r="4" spans="1:48" x14ac:dyDescent="0.3">
      <c r="A4" t="s">
        <v>3</v>
      </c>
    </row>
    <row r="5" spans="1:48" x14ac:dyDescent="0.3">
      <c r="A5" t="s">
        <v>4</v>
      </c>
    </row>
    <row r="7" spans="1:48" x14ac:dyDescent="0.3">
      <c r="A7" t="s">
        <v>5</v>
      </c>
    </row>
    <row r="8" spans="1:48" x14ac:dyDescent="0.3">
      <c r="A8" t="s">
        <v>6</v>
      </c>
    </row>
    <row r="10" spans="1:48" x14ac:dyDescent="0.3">
      <c r="AV10" s="1" t="s">
        <v>7</v>
      </c>
    </row>
    <row r="11" spans="1:48" s="2" customFormat="1" x14ac:dyDescent="0.3">
      <c r="A11" s="3" t="s">
        <v>8</v>
      </c>
      <c r="B11" s="3" t="s">
        <v>9</v>
      </c>
      <c r="C11" s="3" t="s">
        <v>10</v>
      </c>
      <c r="D11" s="3" t="s">
        <v>11</v>
      </c>
      <c r="E11" s="3" t="s">
        <v>12</v>
      </c>
      <c r="F11" s="3" t="s">
        <v>13</v>
      </c>
      <c r="G11" s="3" t="s">
        <v>14</v>
      </c>
      <c r="H11" s="3" t="s">
        <v>15</v>
      </c>
      <c r="I11" s="3" t="s">
        <v>16</v>
      </c>
      <c r="J11" s="3" t="s">
        <v>17</v>
      </c>
      <c r="K11" s="3" t="s">
        <v>18</v>
      </c>
      <c r="L11" s="3" t="s">
        <v>19</v>
      </c>
      <c r="M11" s="3" t="s">
        <v>20</v>
      </c>
      <c r="N11" s="3" t="s">
        <v>21</v>
      </c>
      <c r="O11" s="3" t="s">
        <v>22</v>
      </c>
      <c r="P11" s="3" t="s">
        <v>23</v>
      </c>
      <c r="Q11" s="3" t="s">
        <v>24</v>
      </c>
      <c r="R11" s="3" t="s">
        <v>25</v>
      </c>
      <c r="S11" s="3" t="s">
        <v>26</v>
      </c>
      <c r="T11" s="3" t="s">
        <v>27</v>
      </c>
      <c r="U11" s="3" t="s">
        <v>28</v>
      </c>
      <c r="V11" s="3" t="s">
        <v>29</v>
      </c>
      <c r="W11" s="3" t="s">
        <v>30</v>
      </c>
      <c r="X11" s="3" t="s">
        <v>31</v>
      </c>
      <c r="Y11" s="3" t="s">
        <v>32</v>
      </c>
      <c r="Z11" s="3" t="s">
        <v>33</v>
      </c>
      <c r="AA11" s="3" t="s">
        <v>34</v>
      </c>
      <c r="AB11" s="3" t="s">
        <v>35</v>
      </c>
      <c r="AC11" s="3" t="s">
        <v>36</v>
      </c>
      <c r="AD11" s="3" t="s">
        <v>37</v>
      </c>
      <c r="AE11" s="3" t="s">
        <v>38</v>
      </c>
      <c r="AF11" s="3" t="s">
        <v>39</v>
      </c>
      <c r="AG11" s="3" t="s">
        <v>40</v>
      </c>
      <c r="AH11" s="3" t="s">
        <v>41</v>
      </c>
      <c r="AI11" s="3" t="s">
        <v>42</v>
      </c>
      <c r="AJ11" s="3" t="s">
        <v>43</v>
      </c>
      <c r="AK11" s="3" t="s">
        <v>44</v>
      </c>
      <c r="AL11" s="3" t="s">
        <v>45</v>
      </c>
      <c r="AM11" s="3" t="s">
        <v>46</v>
      </c>
      <c r="AN11" s="3" t="s">
        <v>47</v>
      </c>
      <c r="AO11" s="3" t="s">
        <v>48</v>
      </c>
      <c r="AP11" s="3" t="s">
        <v>49</v>
      </c>
      <c r="AQ11" s="3" t="s">
        <v>50</v>
      </c>
      <c r="AR11" s="3" t="s">
        <v>51</v>
      </c>
      <c r="AS11" s="3" t="s">
        <v>52</v>
      </c>
      <c r="AT11" s="3" t="s">
        <v>53</v>
      </c>
      <c r="AU11" s="3" t="s">
        <v>54</v>
      </c>
      <c r="AV11" s="3" t="s">
        <v>55</v>
      </c>
    </row>
    <row r="12" spans="1:48" x14ac:dyDescent="0.3">
      <c r="A12" s="4" t="s">
        <v>56</v>
      </c>
      <c r="B12" s="5">
        <v>55789.1</v>
      </c>
      <c r="C12" s="5">
        <v>53080.5</v>
      </c>
      <c r="D12" s="5">
        <v>54142.3</v>
      </c>
      <c r="E12" s="5">
        <v>52904.9</v>
      </c>
      <c r="F12" s="5">
        <v>52225.3</v>
      </c>
      <c r="G12" s="5">
        <v>51586.6</v>
      </c>
      <c r="H12" s="5">
        <v>50271.5</v>
      </c>
      <c r="I12" s="5">
        <v>49309.7</v>
      </c>
      <c r="J12" s="5">
        <v>47963.3</v>
      </c>
      <c r="K12" s="5">
        <v>46936</v>
      </c>
      <c r="L12" s="5">
        <v>45999.4</v>
      </c>
      <c r="M12" s="5">
        <v>45366.5</v>
      </c>
      <c r="N12" s="5">
        <v>41800.6</v>
      </c>
      <c r="O12" s="5">
        <v>41669.599999999999</v>
      </c>
      <c r="P12" s="5">
        <v>41134.1</v>
      </c>
      <c r="Q12" s="5">
        <v>39480.400000000001</v>
      </c>
      <c r="R12" s="5">
        <v>38212.699999999997</v>
      </c>
      <c r="S12" s="5">
        <v>36809.599999999999</v>
      </c>
      <c r="T12" s="5">
        <v>35281.5</v>
      </c>
      <c r="U12" s="5">
        <v>34664.6</v>
      </c>
      <c r="V12" s="5">
        <v>33061</v>
      </c>
      <c r="W12" s="5">
        <v>31665</v>
      </c>
      <c r="X12" s="5">
        <v>29520.1</v>
      </c>
      <c r="Y12" s="5">
        <v>28374.799999999999</v>
      </c>
      <c r="Z12" s="5">
        <v>26709.4</v>
      </c>
      <c r="AA12" s="5">
        <v>23909.4</v>
      </c>
      <c r="AB12" s="5">
        <v>22057.4</v>
      </c>
      <c r="AC12" s="5">
        <v>20675.400000000001</v>
      </c>
      <c r="AD12" s="5">
        <v>18962.400000000001</v>
      </c>
      <c r="AE12" s="5">
        <v>17543.099999999999</v>
      </c>
      <c r="AF12" s="5">
        <v>16596.599999999999</v>
      </c>
      <c r="AG12" s="5">
        <v>15617.6</v>
      </c>
      <c r="AH12" s="5">
        <v>14038.9</v>
      </c>
      <c r="AI12" s="5">
        <v>13017.5</v>
      </c>
      <c r="AJ12" s="5">
        <v>11813.8</v>
      </c>
      <c r="AK12" s="5">
        <v>10576.5</v>
      </c>
      <c r="AL12" s="5">
        <v>9876.2999999999993</v>
      </c>
      <c r="AM12" s="5">
        <v>9420.7000000000007</v>
      </c>
      <c r="AN12" s="5">
        <v>8625.9</v>
      </c>
      <c r="AO12" s="5">
        <v>7859.5</v>
      </c>
      <c r="AP12" s="5">
        <v>7441.9</v>
      </c>
      <c r="AQ12" s="5">
        <v>6940.5</v>
      </c>
      <c r="AR12" s="5">
        <v>6447.8</v>
      </c>
      <c r="AS12" s="5">
        <v>5897.9</v>
      </c>
      <c r="AT12" s="5">
        <v>5114.7</v>
      </c>
      <c r="AU12" s="5">
        <v>4604.8999999999996</v>
      </c>
      <c r="AV12" s="5">
        <v>4175.7</v>
      </c>
    </row>
    <row r="13" spans="1:48" x14ac:dyDescent="0.3">
      <c r="A13" s="4" t="s">
        <v>57</v>
      </c>
      <c r="B13" s="5">
        <v>53483.5</v>
      </c>
      <c r="C13" s="5">
        <v>50779.6</v>
      </c>
      <c r="D13" s="5">
        <v>51730.1</v>
      </c>
      <c r="E13" s="5">
        <v>50460.9</v>
      </c>
      <c r="F13" s="5">
        <v>49637.9</v>
      </c>
      <c r="G13" s="5">
        <v>48623</v>
      </c>
      <c r="H13" s="5">
        <v>47513.9</v>
      </c>
      <c r="I13" s="5">
        <v>46403</v>
      </c>
      <c r="J13" s="5">
        <v>44948.800000000003</v>
      </c>
      <c r="K13" s="5">
        <v>44200.7</v>
      </c>
      <c r="L13" s="5">
        <v>43007.1</v>
      </c>
      <c r="M13" s="5">
        <v>42251.7</v>
      </c>
      <c r="N13" s="5">
        <v>38822.9</v>
      </c>
      <c r="O13" s="5">
        <v>38986.9</v>
      </c>
      <c r="P13" s="5">
        <v>38304.9</v>
      </c>
      <c r="Q13" s="5">
        <v>36801.800000000003</v>
      </c>
      <c r="R13" s="5">
        <v>35489.300000000003</v>
      </c>
      <c r="S13" s="5" t="s">
        <v>58</v>
      </c>
      <c r="T13" s="5" t="s">
        <v>58</v>
      </c>
      <c r="U13" s="5" t="s">
        <v>58</v>
      </c>
      <c r="V13" s="5" t="s">
        <v>58</v>
      </c>
      <c r="W13" s="5" t="s">
        <v>58</v>
      </c>
      <c r="X13" s="5" t="s">
        <v>58</v>
      </c>
      <c r="Y13" s="5" t="s">
        <v>58</v>
      </c>
      <c r="Z13" s="5" t="s">
        <v>58</v>
      </c>
      <c r="AA13" s="5" t="s">
        <v>58</v>
      </c>
      <c r="AB13" s="5" t="s">
        <v>58</v>
      </c>
      <c r="AC13" s="5" t="s">
        <v>58</v>
      </c>
      <c r="AD13" s="5" t="s">
        <v>58</v>
      </c>
      <c r="AE13" s="5" t="s">
        <v>58</v>
      </c>
      <c r="AF13" s="5" t="s">
        <v>58</v>
      </c>
      <c r="AG13" s="5" t="s">
        <v>58</v>
      </c>
      <c r="AH13" s="5" t="s">
        <v>58</v>
      </c>
      <c r="AI13" s="5" t="s">
        <v>58</v>
      </c>
      <c r="AJ13" s="5" t="s">
        <v>58</v>
      </c>
      <c r="AK13" s="5" t="s">
        <v>58</v>
      </c>
      <c r="AL13" s="5" t="s">
        <v>58</v>
      </c>
      <c r="AM13" s="5" t="s">
        <v>58</v>
      </c>
      <c r="AN13" s="5" t="s">
        <v>58</v>
      </c>
      <c r="AO13" s="5" t="s">
        <v>58</v>
      </c>
      <c r="AP13" s="5" t="s">
        <v>58</v>
      </c>
      <c r="AQ13" s="5" t="s">
        <v>58</v>
      </c>
      <c r="AR13" s="5" t="s">
        <v>58</v>
      </c>
      <c r="AS13" s="5" t="s">
        <v>58</v>
      </c>
      <c r="AT13" s="5" t="s">
        <v>58</v>
      </c>
      <c r="AU13" s="5" t="s">
        <v>58</v>
      </c>
      <c r="AV13" s="5" t="s">
        <v>58</v>
      </c>
    </row>
    <row r="14" spans="1:48" x14ac:dyDescent="0.3">
      <c r="A14" s="4" t="s">
        <v>59</v>
      </c>
      <c r="B14" s="5">
        <v>22292.7</v>
      </c>
      <c r="C14" s="5">
        <v>20979</v>
      </c>
      <c r="D14" s="5">
        <v>21463.9</v>
      </c>
      <c r="E14" s="5">
        <v>21439.8</v>
      </c>
      <c r="F14" s="5">
        <v>21240.400000000001</v>
      </c>
      <c r="G14" s="5">
        <v>20418.400000000001</v>
      </c>
      <c r="H14" s="5">
        <v>20088</v>
      </c>
      <c r="I14" s="5">
        <v>19753.2</v>
      </c>
      <c r="J14" s="5">
        <v>18842.8</v>
      </c>
      <c r="K14" s="5">
        <v>18572.5</v>
      </c>
      <c r="L14" s="5">
        <v>18077.5</v>
      </c>
      <c r="M14" s="5">
        <v>17662.599999999999</v>
      </c>
      <c r="N14" s="5">
        <v>15570.3</v>
      </c>
      <c r="O14" s="5">
        <v>16030.9</v>
      </c>
      <c r="P14" s="5">
        <v>15819</v>
      </c>
      <c r="Q14" s="5">
        <v>15115.4</v>
      </c>
      <c r="R14" s="5">
        <v>14509</v>
      </c>
      <c r="S14" s="5" t="s">
        <v>58</v>
      </c>
      <c r="T14" s="5" t="s">
        <v>58</v>
      </c>
      <c r="U14" s="5" t="s">
        <v>58</v>
      </c>
      <c r="V14" s="5" t="s">
        <v>58</v>
      </c>
      <c r="W14" s="5" t="s">
        <v>58</v>
      </c>
      <c r="X14" s="5" t="s">
        <v>58</v>
      </c>
      <c r="Y14" s="5" t="s">
        <v>58</v>
      </c>
      <c r="Z14" s="5" t="s">
        <v>58</v>
      </c>
      <c r="AA14" s="5" t="s">
        <v>58</v>
      </c>
      <c r="AB14" s="5" t="s">
        <v>58</v>
      </c>
      <c r="AC14" s="5" t="s">
        <v>58</v>
      </c>
      <c r="AD14" s="5" t="s">
        <v>58</v>
      </c>
      <c r="AE14" s="5" t="s">
        <v>58</v>
      </c>
      <c r="AF14" s="5" t="s">
        <v>58</v>
      </c>
      <c r="AG14" s="5" t="s">
        <v>58</v>
      </c>
      <c r="AH14" s="5" t="s">
        <v>58</v>
      </c>
      <c r="AI14" s="5" t="s">
        <v>58</v>
      </c>
      <c r="AJ14" s="5" t="s">
        <v>58</v>
      </c>
      <c r="AK14" s="5" t="s">
        <v>58</v>
      </c>
      <c r="AL14" s="5" t="s">
        <v>58</v>
      </c>
      <c r="AM14" s="5" t="s">
        <v>58</v>
      </c>
      <c r="AN14" s="5" t="s">
        <v>58</v>
      </c>
      <c r="AO14" s="5" t="s">
        <v>58</v>
      </c>
      <c r="AP14" s="5" t="s">
        <v>58</v>
      </c>
      <c r="AQ14" s="5" t="s">
        <v>58</v>
      </c>
      <c r="AR14" s="5" t="s">
        <v>58</v>
      </c>
      <c r="AS14" s="5" t="s">
        <v>58</v>
      </c>
      <c r="AT14" s="5" t="s">
        <v>58</v>
      </c>
      <c r="AU14" s="5" t="s">
        <v>58</v>
      </c>
      <c r="AV14" s="5" t="s">
        <v>58</v>
      </c>
    </row>
    <row r="15" spans="1:48" x14ac:dyDescent="0.3">
      <c r="A15" s="4" t="s">
        <v>60</v>
      </c>
      <c r="B15" s="5">
        <v>20284.599999999999</v>
      </c>
      <c r="C15" s="5">
        <v>19121.2</v>
      </c>
      <c r="D15" s="5">
        <v>19441</v>
      </c>
      <c r="E15" s="5">
        <v>19443.400000000001</v>
      </c>
      <c r="F15" s="5">
        <v>19309</v>
      </c>
      <c r="G15" s="5">
        <v>18368</v>
      </c>
      <c r="H15" s="5">
        <v>18277.599999999999</v>
      </c>
      <c r="I15" s="5">
        <v>17989</v>
      </c>
      <c r="J15" s="5">
        <v>17237.400000000001</v>
      </c>
      <c r="K15" s="5">
        <v>17112.400000000001</v>
      </c>
      <c r="L15" s="5">
        <v>16752.400000000001</v>
      </c>
      <c r="M15" s="5">
        <v>16448</v>
      </c>
      <c r="N15" s="5">
        <v>14539.7</v>
      </c>
      <c r="O15" s="5">
        <v>15032.7</v>
      </c>
      <c r="P15" s="5">
        <v>14943.2</v>
      </c>
      <c r="Q15" s="5">
        <v>14397.2</v>
      </c>
      <c r="R15" s="5">
        <v>13836.1</v>
      </c>
      <c r="S15" s="5" t="s">
        <v>58</v>
      </c>
      <c r="T15" s="5" t="s">
        <v>58</v>
      </c>
      <c r="U15" s="5" t="s">
        <v>58</v>
      </c>
      <c r="V15" s="5" t="s">
        <v>58</v>
      </c>
      <c r="W15" s="5" t="s">
        <v>58</v>
      </c>
      <c r="X15" s="5" t="s">
        <v>58</v>
      </c>
      <c r="Y15" s="5" t="s">
        <v>58</v>
      </c>
      <c r="Z15" s="5" t="s">
        <v>58</v>
      </c>
      <c r="AA15" s="5" t="s">
        <v>58</v>
      </c>
      <c r="AB15" s="5" t="s">
        <v>58</v>
      </c>
      <c r="AC15" s="5" t="s">
        <v>58</v>
      </c>
      <c r="AD15" s="5" t="s">
        <v>58</v>
      </c>
      <c r="AE15" s="5" t="s">
        <v>58</v>
      </c>
      <c r="AF15" s="5" t="s">
        <v>58</v>
      </c>
      <c r="AG15" s="5" t="s">
        <v>58</v>
      </c>
      <c r="AH15" s="5" t="s">
        <v>58</v>
      </c>
      <c r="AI15" s="5" t="s">
        <v>58</v>
      </c>
      <c r="AJ15" s="5" t="s">
        <v>58</v>
      </c>
      <c r="AK15" s="5" t="s">
        <v>58</v>
      </c>
      <c r="AL15" s="5" t="s">
        <v>58</v>
      </c>
      <c r="AM15" s="5" t="s">
        <v>58</v>
      </c>
      <c r="AN15" s="5" t="s">
        <v>58</v>
      </c>
      <c r="AO15" s="5" t="s">
        <v>58</v>
      </c>
      <c r="AP15" s="5" t="s">
        <v>58</v>
      </c>
      <c r="AQ15" s="5" t="s">
        <v>58</v>
      </c>
      <c r="AR15" s="5" t="s">
        <v>58</v>
      </c>
      <c r="AS15" s="5" t="s">
        <v>58</v>
      </c>
      <c r="AT15" s="5" t="s">
        <v>58</v>
      </c>
      <c r="AU15" s="5" t="s">
        <v>58</v>
      </c>
      <c r="AV15" s="5" t="s">
        <v>58</v>
      </c>
    </row>
    <row r="16" spans="1:48" x14ac:dyDescent="0.3">
      <c r="A16" s="4" t="s">
        <v>61</v>
      </c>
      <c r="B16" s="5">
        <v>472</v>
      </c>
      <c r="C16" s="5">
        <v>386.8</v>
      </c>
      <c r="D16" s="5">
        <v>395.1</v>
      </c>
      <c r="E16" s="5">
        <v>429.7</v>
      </c>
      <c r="F16" s="5">
        <v>483.4</v>
      </c>
      <c r="G16" s="5">
        <v>551.6</v>
      </c>
      <c r="H16" s="5">
        <v>531</v>
      </c>
      <c r="I16" s="5">
        <v>527.1</v>
      </c>
      <c r="J16" s="5">
        <v>490.5</v>
      </c>
      <c r="K16" s="5">
        <v>443.7</v>
      </c>
      <c r="L16" s="5">
        <v>363</v>
      </c>
      <c r="M16" s="5">
        <v>337.8</v>
      </c>
      <c r="N16" s="5">
        <v>308.3</v>
      </c>
      <c r="O16" s="5">
        <v>300.89999999999998</v>
      </c>
      <c r="P16" s="5">
        <v>279.10000000000002</v>
      </c>
      <c r="Q16" s="5">
        <v>250.5</v>
      </c>
      <c r="R16" s="5">
        <v>234.8</v>
      </c>
      <c r="S16" s="5" t="s">
        <v>58</v>
      </c>
      <c r="T16" s="5" t="s">
        <v>58</v>
      </c>
      <c r="U16" s="5" t="s">
        <v>58</v>
      </c>
      <c r="V16" s="5" t="s">
        <v>58</v>
      </c>
      <c r="W16" s="5" t="s">
        <v>58</v>
      </c>
      <c r="X16" s="5" t="s">
        <v>58</v>
      </c>
      <c r="Y16" s="5" t="s">
        <v>58</v>
      </c>
      <c r="Z16" s="5" t="s">
        <v>58</v>
      </c>
      <c r="AA16" s="5" t="s">
        <v>58</v>
      </c>
      <c r="AB16" s="5" t="s">
        <v>58</v>
      </c>
      <c r="AC16" s="5" t="s">
        <v>58</v>
      </c>
      <c r="AD16" s="5" t="s">
        <v>58</v>
      </c>
      <c r="AE16" s="5" t="s">
        <v>58</v>
      </c>
      <c r="AF16" s="5" t="s">
        <v>58</v>
      </c>
      <c r="AG16" s="5" t="s">
        <v>58</v>
      </c>
      <c r="AH16" s="5" t="s">
        <v>58</v>
      </c>
      <c r="AI16" s="5" t="s">
        <v>58</v>
      </c>
      <c r="AJ16" s="5" t="s">
        <v>58</v>
      </c>
      <c r="AK16" s="5" t="s">
        <v>58</v>
      </c>
      <c r="AL16" s="5" t="s">
        <v>58</v>
      </c>
      <c r="AM16" s="5" t="s">
        <v>58</v>
      </c>
      <c r="AN16" s="5" t="s">
        <v>58</v>
      </c>
      <c r="AO16" s="5" t="s">
        <v>58</v>
      </c>
      <c r="AP16" s="5" t="s">
        <v>58</v>
      </c>
      <c r="AQ16" s="5" t="s">
        <v>58</v>
      </c>
      <c r="AR16" s="5" t="s">
        <v>58</v>
      </c>
      <c r="AS16" s="5" t="s">
        <v>58</v>
      </c>
      <c r="AT16" s="5" t="s">
        <v>58</v>
      </c>
      <c r="AU16" s="5" t="s">
        <v>58</v>
      </c>
      <c r="AV16" s="5" t="s">
        <v>58</v>
      </c>
    </row>
    <row r="17" spans="1:48" x14ac:dyDescent="0.3">
      <c r="A17" s="4" t="s">
        <v>62</v>
      </c>
      <c r="B17" s="5">
        <v>1481.9</v>
      </c>
      <c r="C17" s="5">
        <v>1418.7</v>
      </c>
      <c r="D17" s="5">
        <v>1574.5</v>
      </c>
      <c r="E17" s="5">
        <v>1518.7</v>
      </c>
      <c r="F17" s="5">
        <v>1401.7</v>
      </c>
      <c r="G17" s="5">
        <v>1453</v>
      </c>
      <c r="H17" s="5">
        <v>1237.2</v>
      </c>
      <c r="I17" s="5">
        <v>1198</v>
      </c>
      <c r="J17" s="5">
        <v>1074.8</v>
      </c>
      <c r="K17" s="5">
        <v>978.9</v>
      </c>
      <c r="L17" s="5">
        <v>928.5</v>
      </c>
      <c r="M17" s="5">
        <v>843.4</v>
      </c>
      <c r="N17" s="5">
        <v>691.9</v>
      </c>
      <c r="O17" s="5">
        <v>668.4</v>
      </c>
      <c r="P17" s="5">
        <v>569.20000000000005</v>
      </c>
      <c r="Q17" s="5">
        <v>441.8</v>
      </c>
      <c r="R17" s="5">
        <v>411</v>
      </c>
      <c r="S17" s="5" t="s">
        <v>58</v>
      </c>
      <c r="T17" s="5" t="s">
        <v>58</v>
      </c>
      <c r="U17" s="5" t="s">
        <v>58</v>
      </c>
      <c r="V17" s="5" t="s">
        <v>58</v>
      </c>
      <c r="W17" s="5" t="s">
        <v>58</v>
      </c>
      <c r="X17" s="5" t="s">
        <v>58</v>
      </c>
      <c r="Y17" s="5" t="s">
        <v>58</v>
      </c>
      <c r="Z17" s="5" t="s">
        <v>58</v>
      </c>
      <c r="AA17" s="5" t="s">
        <v>58</v>
      </c>
      <c r="AB17" s="5" t="s">
        <v>58</v>
      </c>
      <c r="AC17" s="5" t="s">
        <v>58</v>
      </c>
      <c r="AD17" s="5" t="s">
        <v>58</v>
      </c>
      <c r="AE17" s="5" t="s">
        <v>58</v>
      </c>
      <c r="AF17" s="5" t="s">
        <v>58</v>
      </c>
      <c r="AG17" s="5" t="s">
        <v>58</v>
      </c>
      <c r="AH17" s="5" t="s">
        <v>58</v>
      </c>
      <c r="AI17" s="5" t="s">
        <v>58</v>
      </c>
      <c r="AJ17" s="5" t="s">
        <v>58</v>
      </c>
      <c r="AK17" s="5" t="s">
        <v>58</v>
      </c>
      <c r="AL17" s="5" t="s">
        <v>58</v>
      </c>
      <c r="AM17" s="5" t="s">
        <v>58</v>
      </c>
      <c r="AN17" s="5" t="s">
        <v>58</v>
      </c>
      <c r="AO17" s="5" t="s">
        <v>58</v>
      </c>
      <c r="AP17" s="5" t="s">
        <v>58</v>
      </c>
      <c r="AQ17" s="5" t="s">
        <v>58</v>
      </c>
      <c r="AR17" s="5" t="s">
        <v>58</v>
      </c>
      <c r="AS17" s="5" t="s">
        <v>58</v>
      </c>
      <c r="AT17" s="5" t="s">
        <v>58</v>
      </c>
      <c r="AU17" s="5" t="s">
        <v>58</v>
      </c>
      <c r="AV17" s="5" t="s">
        <v>58</v>
      </c>
    </row>
    <row r="18" spans="1:48" x14ac:dyDescent="0.3">
      <c r="A18" s="4" t="s">
        <v>63</v>
      </c>
      <c r="B18" s="5">
        <v>54.3</v>
      </c>
      <c r="C18" s="5">
        <v>52.4</v>
      </c>
      <c r="D18" s="5">
        <v>53.3</v>
      </c>
      <c r="E18" s="5">
        <v>48.1</v>
      </c>
      <c r="F18" s="5">
        <v>46.4</v>
      </c>
      <c r="G18" s="5">
        <v>45.9</v>
      </c>
      <c r="H18" s="5">
        <v>42.2</v>
      </c>
      <c r="I18" s="5">
        <v>39.200000000000003</v>
      </c>
      <c r="J18" s="5">
        <v>40.1</v>
      </c>
      <c r="K18" s="5">
        <v>37.5</v>
      </c>
      <c r="L18" s="5">
        <v>33.6</v>
      </c>
      <c r="M18" s="5">
        <v>33.299999999999997</v>
      </c>
      <c r="N18" s="5">
        <v>30.4</v>
      </c>
      <c r="O18" s="5">
        <v>29</v>
      </c>
      <c r="P18" s="5">
        <v>27.5</v>
      </c>
      <c r="Q18" s="5">
        <v>25.9</v>
      </c>
      <c r="R18" s="5">
        <v>27.2</v>
      </c>
      <c r="S18" s="5" t="s">
        <v>58</v>
      </c>
      <c r="T18" s="5" t="s">
        <v>58</v>
      </c>
      <c r="U18" s="5" t="s">
        <v>58</v>
      </c>
      <c r="V18" s="5" t="s">
        <v>58</v>
      </c>
      <c r="W18" s="5" t="s">
        <v>58</v>
      </c>
      <c r="X18" s="5" t="s">
        <v>58</v>
      </c>
      <c r="Y18" s="5" t="s">
        <v>58</v>
      </c>
      <c r="Z18" s="5" t="s">
        <v>58</v>
      </c>
      <c r="AA18" s="5" t="s">
        <v>58</v>
      </c>
      <c r="AB18" s="5" t="s">
        <v>58</v>
      </c>
      <c r="AC18" s="5" t="s">
        <v>58</v>
      </c>
      <c r="AD18" s="5" t="s">
        <v>58</v>
      </c>
      <c r="AE18" s="5" t="s">
        <v>58</v>
      </c>
      <c r="AF18" s="5" t="s">
        <v>58</v>
      </c>
      <c r="AG18" s="5" t="s">
        <v>58</v>
      </c>
      <c r="AH18" s="5" t="s">
        <v>58</v>
      </c>
      <c r="AI18" s="5" t="s">
        <v>58</v>
      </c>
      <c r="AJ18" s="5" t="s">
        <v>58</v>
      </c>
      <c r="AK18" s="5" t="s">
        <v>58</v>
      </c>
      <c r="AL18" s="5" t="s">
        <v>58</v>
      </c>
      <c r="AM18" s="5" t="s">
        <v>58</v>
      </c>
      <c r="AN18" s="5" t="s">
        <v>58</v>
      </c>
      <c r="AO18" s="5" t="s">
        <v>58</v>
      </c>
      <c r="AP18" s="5" t="s">
        <v>58</v>
      </c>
      <c r="AQ18" s="5" t="s">
        <v>58</v>
      </c>
      <c r="AR18" s="5" t="s">
        <v>58</v>
      </c>
      <c r="AS18" s="5" t="s">
        <v>58</v>
      </c>
      <c r="AT18" s="5" t="s">
        <v>58</v>
      </c>
      <c r="AU18" s="5" t="s">
        <v>58</v>
      </c>
      <c r="AV18" s="5" t="s">
        <v>58</v>
      </c>
    </row>
    <row r="19" spans="1:48" x14ac:dyDescent="0.3">
      <c r="A19" s="4" t="s">
        <v>64</v>
      </c>
      <c r="B19" s="5">
        <v>19837.7</v>
      </c>
      <c r="C19" s="5">
        <v>18517.7</v>
      </c>
      <c r="D19" s="5">
        <v>19319</v>
      </c>
      <c r="E19" s="5">
        <v>18583.8</v>
      </c>
      <c r="F19" s="5">
        <v>18060</v>
      </c>
      <c r="G19" s="5">
        <v>17699.599999999999</v>
      </c>
      <c r="H19" s="5">
        <v>17481</v>
      </c>
      <c r="I19" s="5">
        <v>17046.599999999999</v>
      </c>
      <c r="J19" s="5">
        <v>16718.599999999999</v>
      </c>
      <c r="K19" s="5">
        <v>16366.1</v>
      </c>
      <c r="L19" s="5">
        <v>15876.3</v>
      </c>
      <c r="M19" s="5">
        <v>15469.7</v>
      </c>
      <c r="N19" s="5">
        <v>14800.1</v>
      </c>
      <c r="O19" s="5">
        <v>15004.6</v>
      </c>
      <c r="P19" s="5">
        <v>14520.6</v>
      </c>
      <c r="Q19" s="5">
        <v>13785.7</v>
      </c>
      <c r="R19" s="5">
        <v>13075.6</v>
      </c>
      <c r="S19" s="5" t="s">
        <v>58</v>
      </c>
      <c r="T19" s="5" t="s">
        <v>58</v>
      </c>
      <c r="U19" s="5" t="s">
        <v>58</v>
      </c>
      <c r="V19" s="5" t="s">
        <v>58</v>
      </c>
      <c r="W19" s="5" t="s">
        <v>58</v>
      </c>
      <c r="X19" s="5" t="s">
        <v>58</v>
      </c>
      <c r="Y19" s="5" t="s">
        <v>58</v>
      </c>
      <c r="Z19" s="5" t="s">
        <v>58</v>
      </c>
      <c r="AA19" s="5" t="s">
        <v>58</v>
      </c>
      <c r="AB19" s="5" t="s">
        <v>58</v>
      </c>
      <c r="AC19" s="5" t="s">
        <v>58</v>
      </c>
      <c r="AD19" s="5" t="s">
        <v>58</v>
      </c>
      <c r="AE19" s="5" t="s">
        <v>58</v>
      </c>
      <c r="AF19" s="5" t="s">
        <v>58</v>
      </c>
      <c r="AG19" s="5" t="s">
        <v>58</v>
      </c>
      <c r="AH19" s="5" t="s">
        <v>58</v>
      </c>
      <c r="AI19" s="5" t="s">
        <v>58</v>
      </c>
      <c r="AJ19" s="5" t="s">
        <v>58</v>
      </c>
      <c r="AK19" s="5" t="s">
        <v>58</v>
      </c>
      <c r="AL19" s="5" t="s">
        <v>58</v>
      </c>
      <c r="AM19" s="5" t="s">
        <v>58</v>
      </c>
      <c r="AN19" s="5" t="s">
        <v>58</v>
      </c>
      <c r="AO19" s="5" t="s">
        <v>58</v>
      </c>
      <c r="AP19" s="5" t="s">
        <v>58</v>
      </c>
      <c r="AQ19" s="5" t="s">
        <v>58</v>
      </c>
      <c r="AR19" s="5" t="s">
        <v>58</v>
      </c>
      <c r="AS19" s="5" t="s">
        <v>58</v>
      </c>
      <c r="AT19" s="5" t="s">
        <v>58</v>
      </c>
      <c r="AU19" s="5" t="s">
        <v>58</v>
      </c>
      <c r="AV19" s="5" t="s">
        <v>58</v>
      </c>
    </row>
    <row r="20" spans="1:48" x14ac:dyDescent="0.3">
      <c r="A20" s="4" t="s">
        <v>65</v>
      </c>
      <c r="B20" s="5">
        <v>2226.8000000000002</v>
      </c>
      <c r="C20" s="5">
        <v>2180.9</v>
      </c>
      <c r="D20" s="5">
        <v>2265.4</v>
      </c>
      <c r="E20" s="5">
        <v>2316.5</v>
      </c>
      <c r="F20" s="5">
        <v>2282.5</v>
      </c>
      <c r="G20" s="5">
        <v>2073.3000000000002</v>
      </c>
      <c r="H20" s="5">
        <v>2107.4</v>
      </c>
      <c r="I20" s="5">
        <v>2020.5</v>
      </c>
      <c r="J20" s="5">
        <v>1967.1</v>
      </c>
      <c r="K20" s="5">
        <v>1909.4</v>
      </c>
      <c r="L20" s="5">
        <v>1898.8</v>
      </c>
      <c r="M20" s="5">
        <v>1923</v>
      </c>
      <c r="N20" s="5">
        <v>1821.4</v>
      </c>
      <c r="O20" s="5">
        <v>1924.7</v>
      </c>
      <c r="P20" s="5">
        <v>1891.9</v>
      </c>
      <c r="Q20" s="5">
        <v>1977.2</v>
      </c>
      <c r="R20" s="5">
        <v>2109.8000000000002</v>
      </c>
      <c r="S20" s="5" t="s">
        <v>58</v>
      </c>
      <c r="T20" s="5" t="s">
        <v>58</v>
      </c>
      <c r="U20" s="5" t="s">
        <v>58</v>
      </c>
      <c r="V20" s="5" t="s">
        <v>58</v>
      </c>
      <c r="W20" s="5" t="s">
        <v>58</v>
      </c>
      <c r="X20" s="5" t="s">
        <v>58</v>
      </c>
      <c r="Y20" s="5" t="s">
        <v>58</v>
      </c>
      <c r="Z20" s="5" t="s">
        <v>58</v>
      </c>
      <c r="AA20" s="5" t="s">
        <v>58</v>
      </c>
      <c r="AB20" s="5" t="s">
        <v>58</v>
      </c>
      <c r="AC20" s="5" t="s">
        <v>58</v>
      </c>
      <c r="AD20" s="5" t="s">
        <v>58</v>
      </c>
      <c r="AE20" s="5" t="s">
        <v>58</v>
      </c>
      <c r="AF20" s="5" t="s">
        <v>58</v>
      </c>
      <c r="AG20" s="5" t="s">
        <v>58</v>
      </c>
      <c r="AH20" s="5" t="s">
        <v>58</v>
      </c>
      <c r="AI20" s="5" t="s">
        <v>58</v>
      </c>
      <c r="AJ20" s="5" t="s">
        <v>58</v>
      </c>
      <c r="AK20" s="5" t="s">
        <v>58</v>
      </c>
      <c r="AL20" s="5" t="s">
        <v>58</v>
      </c>
      <c r="AM20" s="5" t="s">
        <v>58</v>
      </c>
      <c r="AN20" s="5" t="s">
        <v>58</v>
      </c>
      <c r="AO20" s="5" t="s">
        <v>58</v>
      </c>
      <c r="AP20" s="5" t="s">
        <v>58</v>
      </c>
      <c r="AQ20" s="5" t="s">
        <v>58</v>
      </c>
      <c r="AR20" s="5" t="s">
        <v>58</v>
      </c>
      <c r="AS20" s="5" t="s">
        <v>58</v>
      </c>
      <c r="AT20" s="5" t="s">
        <v>58</v>
      </c>
      <c r="AU20" s="5" t="s">
        <v>58</v>
      </c>
      <c r="AV20" s="5" t="s">
        <v>58</v>
      </c>
    </row>
    <row r="21" spans="1:48" x14ac:dyDescent="0.3">
      <c r="A21" s="4" t="s">
        <v>66</v>
      </c>
      <c r="B21" s="5">
        <v>1328.1</v>
      </c>
      <c r="C21" s="5">
        <v>1289.0999999999999</v>
      </c>
      <c r="D21" s="5">
        <v>1523.3</v>
      </c>
      <c r="E21" s="5">
        <v>1465.2</v>
      </c>
      <c r="F21" s="5">
        <v>1406.2</v>
      </c>
      <c r="G21" s="5">
        <v>1453.1</v>
      </c>
      <c r="H21" s="5">
        <v>1350.2</v>
      </c>
      <c r="I21" s="5">
        <v>1332.3</v>
      </c>
      <c r="J21" s="5">
        <v>1326.6</v>
      </c>
      <c r="K21" s="5">
        <v>1275.0999999999999</v>
      </c>
      <c r="L21" s="5">
        <v>1251.4000000000001</v>
      </c>
      <c r="M21" s="5">
        <v>1219.5999999999999</v>
      </c>
      <c r="N21" s="5">
        <v>1169.2</v>
      </c>
      <c r="O21" s="5">
        <v>1171.7</v>
      </c>
      <c r="P21" s="5">
        <v>1131.5</v>
      </c>
      <c r="Q21" s="5">
        <v>1087</v>
      </c>
      <c r="R21" s="5">
        <v>1031.3</v>
      </c>
      <c r="S21" s="5" t="s">
        <v>58</v>
      </c>
      <c r="T21" s="5" t="s">
        <v>58</v>
      </c>
      <c r="U21" s="5" t="s">
        <v>58</v>
      </c>
      <c r="V21" s="5" t="s">
        <v>58</v>
      </c>
      <c r="W21" s="5" t="s">
        <v>58</v>
      </c>
      <c r="X21" s="5" t="s">
        <v>58</v>
      </c>
      <c r="Y21" s="5" t="s">
        <v>58</v>
      </c>
      <c r="Z21" s="5" t="s">
        <v>58</v>
      </c>
      <c r="AA21" s="5" t="s">
        <v>58</v>
      </c>
      <c r="AB21" s="5" t="s">
        <v>58</v>
      </c>
      <c r="AC21" s="5" t="s">
        <v>58</v>
      </c>
      <c r="AD21" s="5" t="s">
        <v>58</v>
      </c>
      <c r="AE21" s="5" t="s">
        <v>58</v>
      </c>
      <c r="AF21" s="5" t="s">
        <v>58</v>
      </c>
      <c r="AG21" s="5" t="s">
        <v>58</v>
      </c>
      <c r="AH21" s="5" t="s">
        <v>58</v>
      </c>
      <c r="AI21" s="5" t="s">
        <v>58</v>
      </c>
      <c r="AJ21" s="5" t="s">
        <v>58</v>
      </c>
      <c r="AK21" s="5" t="s">
        <v>58</v>
      </c>
      <c r="AL21" s="5" t="s">
        <v>58</v>
      </c>
      <c r="AM21" s="5" t="s">
        <v>58</v>
      </c>
      <c r="AN21" s="5" t="s">
        <v>58</v>
      </c>
      <c r="AO21" s="5" t="s">
        <v>58</v>
      </c>
      <c r="AP21" s="5" t="s">
        <v>58</v>
      </c>
      <c r="AQ21" s="5" t="s">
        <v>58</v>
      </c>
      <c r="AR21" s="5" t="s">
        <v>58</v>
      </c>
      <c r="AS21" s="5" t="s">
        <v>58</v>
      </c>
      <c r="AT21" s="5" t="s">
        <v>58</v>
      </c>
      <c r="AU21" s="5" t="s">
        <v>58</v>
      </c>
      <c r="AV21" s="5" t="s">
        <v>58</v>
      </c>
    </row>
    <row r="22" spans="1:48" x14ac:dyDescent="0.3">
      <c r="A22" s="4" t="s">
        <v>67</v>
      </c>
      <c r="B22" s="5">
        <v>4028.9</v>
      </c>
      <c r="C22" s="5">
        <v>3083.3</v>
      </c>
      <c r="D22" s="5">
        <v>2492</v>
      </c>
      <c r="E22" s="5">
        <v>2227.6999999999998</v>
      </c>
      <c r="F22" s="5">
        <v>1860</v>
      </c>
      <c r="G22" s="5">
        <v>1848</v>
      </c>
      <c r="H22" s="5">
        <v>1426.7</v>
      </c>
      <c r="I22" s="5">
        <v>1294.5</v>
      </c>
      <c r="J22" s="5">
        <v>1149.0999999999999</v>
      </c>
      <c r="K22" s="5">
        <v>1084.4000000000001</v>
      </c>
      <c r="L22" s="5">
        <v>988.6</v>
      </c>
      <c r="M22" s="5">
        <v>925.5</v>
      </c>
      <c r="N22" s="5">
        <v>866</v>
      </c>
      <c r="O22" s="5">
        <v>844.5</v>
      </c>
      <c r="P22" s="5">
        <v>761.2</v>
      </c>
      <c r="Q22" s="5">
        <v>708.7</v>
      </c>
      <c r="R22" s="5">
        <v>667.2</v>
      </c>
      <c r="S22" s="5" t="s">
        <v>58</v>
      </c>
      <c r="T22" s="5" t="s">
        <v>58</v>
      </c>
      <c r="U22" s="5" t="s">
        <v>58</v>
      </c>
      <c r="V22" s="5" t="s">
        <v>58</v>
      </c>
      <c r="W22" s="5" t="s">
        <v>58</v>
      </c>
      <c r="X22" s="5" t="s">
        <v>58</v>
      </c>
      <c r="Y22" s="5" t="s">
        <v>58</v>
      </c>
      <c r="Z22" s="5" t="s">
        <v>58</v>
      </c>
      <c r="AA22" s="5" t="s">
        <v>58</v>
      </c>
      <c r="AB22" s="5" t="s">
        <v>58</v>
      </c>
      <c r="AC22" s="5" t="s">
        <v>58</v>
      </c>
      <c r="AD22" s="5" t="s">
        <v>58</v>
      </c>
      <c r="AE22" s="5" t="s">
        <v>58</v>
      </c>
      <c r="AF22" s="5" t="s">
        <v>58</v>
      </c>
      <c r="AG22" s="5" t="s">
        <v>58</v>
      </c>
      <c r="AH22" s="5" t="s">
        <v>58</v>
      </c>
      <c r="AI22" s="5" t="s">
        <v>58</v>
      </c>
      <c r="AJ22" s="5" t="s">
        <v>58</v>
      </c>
      <c r="AK22" s="5" t="s">
        <v>58</v>
      </c>
      <c r="AL22" s="5" t="s">
        <v>58</v>
      </c>
      <c r="AM22" s="5" t="s">
        <v>58</v>
      </c>
      <c r="AN22" s="5" t="s">
        <v>58</v>
      </c>
      <c r="AO22" s="5" t="s">
        <v>58</v>
      </c>
      <c r="AP22" s="5" t="s">
        <v>58</v>
      </c>
      <c r="AQ22" s="5" t="s">
        <v>58</v>
      </c>
      <c r="AR22" s="5" t="s">
        <v>58</v>
      </c>
      <c r="AS22" s="5" t="s">
        <v>58</v>
      </c>
      <c r="AT22" s="5" t="s">
        <v>58</v>
      </c>
      <c r="AU22" s="5" t="s">
        <v>58</v>
      </c>
      <c r="AV22" s="5" t="s">
        <v>58</v>
      </c>
    </row>
    <row r="23" spans="1:48" x14ac:dyDescent="0.3">
      <c r="A23" s="4" t="s">
        <v>68</v>
      </c>
      <c r="B23" s="5">
        <v>2271.8000000000002</v>
      </c>
      <c r="C23" s="5">
        <v>2152.1999999999998</v>
      </c>
      <c r="D23" s="5">
        <v>2380.6</v>
      </c>
      <c r="E23" s="5">
        <v>2321.1</v>
      </c>
      <c r="F23" s="5">
        <v>2408.3000000000002</v>
      </c>
      <c r="G23" s="5">
        <v>2361</v>
      </c>
      <c r="H23" s="5">
        <v>2718.1</v>
      </c>
      <c r="I23" s="5">
        <v>2574.1</v>
      </c>
      <c r="J23" s="5">
        <v>2257.9</v>
      </c>
      <c r="K23" s="5">
        <v>2204.1999999999998</v>
      </c>
      <c r="L23" s="5">
        <v>2003.2</v>
      </c>
      <c r="M23" s="5">
        <v>1927</v>
      </c>
      <c r="N23" s="5">
        <v>1865.4</v>
      </c>
      <c r="O23" s="5">
        <v>2014.9</v>
      </c>
      <c r="P23" s="5">
        <v>2014.6</v>
      </c>
      <c r="Q23" s="5">
        <v>1659.7</v>
      </c>
      <c r="R23" s="5">
        <v>1291.9000000000001</v>
      </c>
      <c r="S23" s="5" t="s">
        <v>58</v>
      </c>
      <c r="T23" s="5" t="s">
        <v>58</v>
      </c>
      <c r="U23" s="5" t="s">
        <v>58</v>
      </c>
      <c r="V23" s="5" t="s">
        <v>58</v>
      </c>
      <c r="W23" s="5" t="s">
        <v>58</v>
      </c>
      <c r="X23" s="5" t="s">
        <v>58</v>
      </c>
      <c r="Y23" s="5" t="s">
        <v>58</v>
      </c>
      <c r="Z23" s="5" t="s">
        <v>58</v>
      </c>
      <c r="AA23" s="5" t="s">
        <v>58</v>
      </c>
      <c r="AB23" s="5" t="s">
        <v>58</v>
      </c>
      <c r="AC23" s="5" t="s">
        <v>58</v>
      </c>
      <c r="AD23" s="5" t="s">
        <v>58</v>
      </c>
      <c r="AE23" s="5" t="s">
        <v>58</v>
      </c>
      <c r="AF23" s="5" t="s">
        <v>58</v>
      </c>
      <c r="AG23" s="5" t="s">
        <v>58</v>
      </c>
      <c r="AH23" s="5" t="s">
        <v>58</v>
      </c>
      <c r="AI23" s="5" t="s">
        <v>58</v>
      </c>
      <c r="AJ23" s="5" t="s">
        <v>58</v>
      </c>
      <c r="AK23" s="5" t="s">
        <v>58</v>
      </c>
      <c r="AL23" s="5" t="s">
        <v>58</v>
      </c>
      <c r="AM23" s="5" t="s">
        <v>58</v>
      </c>
      <c r="AN23" s="5" t="s">
        <v>58</v>
      </c>
      <c r="AO23" s="5" t="s">
        <v>58</v>
      </c>
      <c r="AP23" s="5" t="s">
        <v>58</v>
      </c>
      <c r="AQ23" s="5" t="s">
        <v>58</v>
      </c>
      <c r="AR23" s="5" t="s">
        <v>58</v>
      </c>
      <c r="AS23" s="5" t="s">
        <v>58</v>
      </c>
      <c r="AT23" s="5" t="s">
        <v>58</v>
      </c>
      <c r="AU23" s="5" t="s">
        <v>58</v>
      </c>
      <c r="AV23" s="5" t="s">
        <v>58</v>
      </c>
    </row>
    <row r="24" spans="1:48" x14ac:dyDescent="0.3">
      <c r="A24" s="4" t="s">
        <v>69</v>
      </c>
      <c r="B24" s="5">
        <v>4616.8</v>
      </c>
      <c r="C24" s="5">
        <v>4547.1000000000004</v>
      </c>
      <c r="D24" s="5">
        <v>4865.1000000000004</v>
      </c>
      <c r="E24" s="5">
        <v>4673.7</v>
      </c>
      <c r="F24" s="5">
        <v>4669</v>
      </c>
      <c r="G24" s="5">
        <v>4496.6000000000004</v>
      </c>
      <c r="H24" s="5">
        <v>4454.6000000000004</v>
      </c>
      <c r="I24" s="5">
        <v>4485.7</v>
      </c>
      <c r="J24" s="5">
        <v>4532.3999999999996</v>
      </c>
      <c r="K24" s="5">
        <v>4522.6000000000004</v>
      </c>
      <c r="L24" s="5">
        <v>4454.7</v>
      </c>
      <c r="M24" s="5">
        <v>4346.2</v>
      </c>
      <c r="N24" s="5">
        <v>4050.8</v>
      </c>
      <c r="O24" s="5">
        <v>3931.2</v>
      </c>
      <c r="P24" s="5">
        <v>3810</v>
      </c>
      <c r="Q24" s="5">
        <v>3780.8</v>
      </c>
      <c r="R24" s="5">
        <v>3712.4</v>
      </c>
      <c r="S24" s="5" t="s">
        <v>58</v>
      </c>
      <c r="T24" s="5" t="s">
        <v>58</v>
      </c>
      <c r="U24" s="5" t="s">
        <v>58</v>
      </c>
      <c r="V24" s="5" t="s">
        <v>58</v>
      </c>
      <c r="W24" s="5" t="s">
        <v>58</v>
      </c>
      <c r="X24" s="5" t="s">
        <v>58</v>
      </c>
      <c r="Y24" s="5" t="s">
        <v>58</v>
      </c>
      <c r="Z24" s="5" t="s">
        <v>58</v>
      </c>
      <c r="AA24" s="5" t="s">
        <v>58</v>
      </c>
      <c r="AB24" s="5" t="s">
        <v>58</v>
      </c>
      <c r="AC24" s="5" t="s">
        <v>58</v>
      </c>
      <c r="AD24" s="5" t="s">
        <v>58</v>
      </c>
      <c r="AE24" s="5" t="s">
        <v>58</v>
      </c>
      <c r="AF24" s="5" t="s">
        <v>58</v>
      </c>
      <c r="AG24" s="5" t="s">
        <v>58</v>
      </c>
      <c r="AH24" s="5" t="s">
        <v>58</v>
      </c>
      <c r="AI24" s="5" t="s">
        <v>58</v>
      </c>
      <c r="AJ24" s="5" t="s">
        <v>58</v>
      </c>
      <c r="AK24" s="5" t="s">
        <v>58</v>
      </c>
      <c r="AL24" s="5" t="s">
        <v>58</v>
      </c>
      <c r="AM24" s="5" t="s">
        <v>58</v>
      </c>
      <c r="AN24" s="5" t="s">
        <v>58</v>
      </c>
      <c r="AO24" s="5" t="s">
        <v>58</v>
      </c>
      <c r="AP24" s="5" t="s">
        <v>58</v>
      </c>
      <c r="AQ24" s="5" t="s">
        <v>58</v>
      </c>
      <c r="AR24" s="5" t="s">
        <v>58</v>
      </c>
      <c r="AS24" s="5" t="s">
        <v>58</v>
      </c>
      <c r="AT24" s="5" t="s">
        <v>58</v>
      </c>
      <c r="AU24" s="5" t="s">
        <v>58</v>
      </c>
      <c r="AV24" s="5" t="s">
        <v>58</v>
      </c>
    </row>
    <row r="25" spans="1:48" x14ac:dyDescent="0.3">
      <c r="A25" s="4" t="s">
        <v>70</v>
      </c>
      <c r="B25" s="5">
        <v>823.4</v>
      </c>
      <c r="C25" s="5">
        <v>801.4</v>
      </c>
      <c r="D25" s="5">
        <v>808.3</v>
      </c>
      <c r="E25" s="5">
        <v>722.3</v>
      </c>
      <c r="F25" s="5">
        <v>690.9</v>
      </c>
      <c r="G25" s="5">
        <v>684.4</v>
      </c>
      <c r="H25" s="5">
        <v>713.7</v>
      </c>
      <c r="I25" s="5">
        <v>681</v>
      </c>
      <c r="J25" s="5">
        <v>932.7</v>
      </c>
      <c r="K25" s="5">
        <v>930.8</v>
      </c>
      <c r="L25" s="5">
        <v>934.1</v>
      </c>
      <c r="M25" s="5">
        <v>885.8</v>
      </c>
      <c r="N25" s="5">
        <v>778.4</v>
      </c>
      <c r="O25" s="5">
        <v>842</v>
      </c>
      <c r="P25" s="5">
        <v>834.2</v>
      </c>
      <c r="Q25" s="5">
        <v>740.5</v>
      </c>
      <c r="R25" s="5">
        <v>650.20000000000005</v>
      </c>
      <c r="S25" s="5" t="s">
        <v>58</v>
      </c>
      <c r="T25" s="5" t="s">
        <v>58</v>
      </c>
      <c r="U25" s="5" t="s">
        <v>58</v>
      </c>
      <c r="V25" s="5" t="s">
        <v>58</v>
      </c>
      <c r="W25" s="5" t="s">
        <v>58</v>
      </c>
      <c r="X25" s="5" t="s">
        <v>58</v>
      </c>
      <c r="Y25" s="5" t="s">
        <v>58</v>
      </c>
      <c r="Z25" s="5" t="s">
        <v>58</v>
      </c>
      <c r="AA25" s="5" t="s">
        <v>58</v>
      </c>
      <c r="AB25" s="5" t="s">
        <v>58</v>
      </c>
      <c r="AC25" s="5" t="s">
        <v>58</v>
      </c>
      <c r="AD25" s="5" t="s">
        <v>58</v>
      </c>
      <c r="AE25" s="5" t="s">
        <v>58</v>
      </c>
      <c r="AF25" s="5" t="s">
        <v>58</v>
      </c>
      <c r="AG25" s="5" t="s">
        <v>58</v>
      </c>
      <c r="AH25" s="5" t="s">
        <v>58</v>
      </c>
      <c r="AI25" s="5" t="s">
        <v>58</v>
      </c>
      <c r="AJ25" s="5" t="s">
        <v>58</v>
      </c>
      <c r="AK25" s="5" t="s">
        <v>58</v>
      </c>
      <c r="AL25" s="5" t="s">
        <v>58</v>
      </c>
      <c r="AM25" s="5" t="s">
        <v>58</v>
      </c>
      <c r="AN25" s="5" t="s">
        <v>58</v>
      </c>
      <c r="AO25" s="5" t="s">
        <v>58</v>
      </c>
      <c r="AP25" s="5" t="s">
        <v>58</v>
      </c>
      <c r="AQ25" s="5" t="s">
        <v>58</v>
      </c>
      <c r="AR25" s="5" t="s">
        <v>58</v>
      </c>
      <c r="AS25" s="5" t="s">
        <v>58</v>
      </c>
      <c r="AT25" s="5" t="s">
        <v>58</v>
      </c>
      <c r="AU25" s="5" t="s">
        <v>58</v>
      </c>
      <c r="AV25" s="5" t="s">
        <v>58</v>
      </c>
    </row>
    <row r="26" spans="1:48" x14ac:dyDescent="0.3">
      <c r="A26" s="4" t="s">
        <v>71</v>
      </c>
      <c r="B26" s="5">
        <v>4541.8999999999996</v>
      </c>
      <c r="C26" s="5">
        <v>4463.7</v>
      </c>
      <c r="D26" s="5">
        <v>4984.3</v>
      </c>
      <c r="E26" s="5">
        <v>4857.2</v>
      </c>
      <c r="F26" s="5">
        <v>4743.1000000000004</v>
      </c>
      <c r="G26" s="5">
        <v>4783.1000000000004</v>
      </c>
      <c r="H26" s="5">
        <v>4710.3</v>
      </c>
      <c r="I26" s="5">
        <v>4658.5</v>
      </c>
      <c r="J26" s="5">
        <v>4552.8</v>
      </c>
      <c r="K26" s="5">
        <v>4439.6000000000004</v>
      </c>
      <c r="L26" s="5">
        <v>4345.3999999999996</v>
      </c>
      <c r="M26" s="5">
        <v>4242.7</v>
      </c>
      <c r="N26" s="5">
        <v>4248.8</v>
      </c>
      <c r="O26" s="5">
        <v>4275.7</v>
      </c>
      <c r="P26" s="5">
        <v>4077.2</v>
      </c>
      <c r="Q26" s="5">
        <v>3831.8</v>
      </c>
      <c r="R26" s="5">
        <v>3612.7</v>
      </c>
      <c r="S26" s="5" t="s">
        <v>58</v>
      </c>
      <c r="T26" s="5" t="s">
        <v>58</v>
      </c>
      <c r="U26" s="5" t="s">
        <v>58</v>
      </c>
      <c r="V26" s="5" t="s">
        <v>58</v>
      </c>
      <c r="W26" s="5" t="s">
        <v>58</v>
      </c>
      <c r="X26" s="5" t="s">
        <v>58</v>
      </c>
      <c r="Y26" s="5" t="s">
        <v>58</v>
      </c>
      <c r="Z26" s="5" t="s">
        <v>58</v>
      </c>
      <c r="AA26" s="5" t="s">
        <v>58</v>
      </c>
      <c r="AB26" s="5" t="s">
        <v>58</v>
      </c>
      <c r="AC26" s="5" t="s">
        <v>58</v>
      </c>
      <c r="AD26" s="5" t="s">
        <v>58</v>
      </c>
      <c r="AE26" s="5" t="s">
        <v>58</v>
      </c>
      <c r="AF26" s="5" t="s">
        <v>58</v>
      </c>
      <c r="AG26" s="5" t="s">
        <v>58</v>
      </c>
      <c r="AH26" s="5" t="s">
        <v>58</v>
      </c>
      <c r="AI26" s="5" t="s">
        <v>58</v>
      </c>
      <c r="AJ26" s="5" t="s">
        <v>58</v>
      </c>
      <c r="AK26" s="5" t="s">
        <v>58</v>
      </c>
      <c r="AL26" s="5" t="s">
        <v>58</v>
      </c>
      <c r="AM26" s="5" t="s">
        <v>58</v>
      </c>
      <c r="AN26" s="5" t="s">
        <v>58</v>
      </c>
      <c r="AO26" s="5" t="s">
        <v>58</v>
      </c>
      <c r="AP26" s="5" t="s">
        <v>58</v>
      </c>
      <c r="AQ26" s="5" t="s">
        <v>58</v>
      </c>
      <c r="AR26" s="5" t="s">
        <v>58</v>
      </c>
      <c r="AS26" s="5" t="s">
        <v>58</v>
      </c>
      <c r="AT26" s="5" t="s">
        <v>58</v>
      </c>
      <c r="AU26" s="5" t="s">
        <v>58</v>
      </c>
      <c r="AV26" s="5" t="s">
        <v>58</v>
      </c>
    </row>
    <row r="27" spans="1:48" x14ac:dyDescent="0.3">
      <c r="A27" s="4" t="s">
        <v>72</v>
      </c>
      <c r="B27" s="5">
        <v>2844.6</v>
      </c>
      <c r="C27" s="5">
        <v>2809</v>
      </c>
      <c r="D27" s="5">
        <v>3019.2</v>
      </c>
      <c r="E27" s="5">
        <v>2947.4</v>
      </c>
      <c r="F27" s="5">
        <v>2771.1</v>
      </c>
      <c r="G27" s="5">
        <v>2639.1</v>
      </c>
      <c r="H27" s="5">
        <v>2444.8000000000002</v>
      </c>
      <c r="I27" s="5">
        <v>2441</v>
      </c>
      <c r="J27" s="5">
        <v>2369.1</v>
      </c>
      <c r="K27" s="5">
        <v>2328.6</v>
      </c>
      <c r="L27" s="5">
        <v>2224.1999999999998</v>
      </c>
      <c r="M27" s="5">
        <v>2098.6999999999998</v>
      </c>
      <c r="N27" s="5">
        <v>1607.8</v>
      </c>
      <c r="O27" s="5">
        <v>1399.8</v>
      </c>
      <c r="P27" s="5">
        <v>1300.2</v>
      </c>
      <c r="Q27" s="5">
        <v>1245.4000000000001</v>
      </c>
      <c r="R27" s="5">
        <v>1200</v>
      </c>
      <c r="S27" s="5" t="s">
        <v>58</v>
      </c>
      <c r="T27" s="5" t="s">
        <v>58</v>
      </c>
      <c r="U27" s="5" t="s">
        <v>58</v>
      </c>
      <c r="V27" s="5" t="s">
        <v>58</v>
      </c>
      <c r="W27" s="5" t="s">
        <v>58</v>
      </c>
      <c r="X27" s="5" t="s">
        <v>58</v>
      </c>
      <c r="Y27" s="5" t="s">
        <v>58</v>
      </c>
      <c r="Z27" s="5" t="s">
        <v>58</v>
      </c>
      <c r="AA27" s="5" t="s">
        <v>58</v>
      </c>
      <c r="AB27" s="5" t="s">
        <v>58</v>
      </c>
      <c r="AC27" s="5" t="s">
        <v>58</v>
      </c>
      <c r="AD27" s="5" t="s">
        <v>58</v>
      </c>
      <c r="AE27" s="5" t="s">
        <v>58</v>
      </c>
      <c r="AF27" s="5" t="s">
        <v>58</v>
      </c>
      <c r="AG27" s="5" t="s">
        <v>58</v>
      </c>
      <c r="AH27" s="5" t="s">
        <v>58</v>
      </c>
      <c r="AI27" s="5" t="s">
        <v>58</v>
      </c>
      <c r="AJ27" s="5" t="s">
        <v>58</v>
      </c>
      <c r="AK27" s="5" t="s">
        <v>58</v>
      </c>
      <c r="AL27" s="5" t="s">
        <v>58</v>
      </c>
      <c r="AM27" s="5" t="s">
        <v>58</v>
      </c>
      <c r="AN27" s="5" t="s">
        <v>58</v>
      </c>
      <c r="AO27" s="5" t="s">
        <v>58</v>
      </c>
      <c r="AP27" s="5" t="s">
        <v>58</v>
      </c>
      <c r="AQ27" s="5" t="s">
        <v>58</v>
      </c>
      <c r="AR27" s="5" t="s">
        <v>58</v>
      </c>
      <c r="AS27" s="5" t="s">
        <v>58</v>
      </c>
      <c r="AT27" s="5" t="s">
        <v>58</v>
      </c>
      <c r="AU27" s="5" t="s">
        <v>58</v>
      </c>
      <c r="AV27" s="5" t="s">
        <v>58</v>
      </c>
    </row>
    <row r="28" spans="1:48" x14ac:dyDescent="0.3">
      <c r="A28" s="4" t="s">
        <v>73</v>
      </c>
      <c r="B28" s="5">
        <v>8277.7000000000007</v>
      </c>
      <c r="C28" s="5">
        <v>8244.5</v>
      </c>
      <c r="D28" s="5">
        <v>7681.3</v>
      </c>
      <c r="E28" s="5">
        <v>7231.5</v>
      </c>
      <c r="F28" s="5">
        <v>7289.9</v>
      </c>
      <c r="G28" s="5">
        <v>7585.8</v>
      </c>
      <c r="H28" s="5">
        <v>7220.9</v>
      </c>
      <c r="I28" s="5">
        <v>6924.4</v>
      </c>
      <c r="J28" s="5">
        <v>6754.9</v>
      </c>
      <c r="K28" s="5">
        <v>6629.5</v>
      </c>
      <c r="L28" s="5">
        <v>6482.7</v>
      </c>
      <c r="M28" s="5">
        <v>6636</v>
      </c>
      <c r="N28" s="5">
        <v>6430.8</v>
      </c>
      <c r="O28" s="5">
        <v>6094</v>
      </c>
      <c r="P28" s="5">
        <v>6163.7</v>
      </c>
      <c r="Q28" s="5">
        <v>6109.1</v>
      </c>
      <c r="R28" s="5">
        <v>6092.5</v>
      </c>
      <c r="S28" s="5" t="s">
        <v>58</v>
      </c>
      <c r="T28" s="5" t="s">
        <v>58</v>
      </c>
      <c r="U28" s="5" t="s">
        <v>58</v>
      </c>
      <c r="V28" s="5" t="s">
        <v>58</v>
      </c>
      <c r="W28" s="5" t="s">
        <v>58</v>
      </c>
      <c r="X28" s="5" t="s">
        <v>58</v>
      </c>
      <c r="Y28" s="5" t="s">
        <v>58</v>
      </c>
      <c r="Z28" s="5" t="s">
        <v>58</v>
      </c>
      <c r="AA28" s="5" t="s">
        <v>58</v>
      </c>
      <c r="AB28" s="5" t="s">
        <v>58</v>
      </c>
      <c r="AC28" s="5" t="s">
        <v>58</v>
      </c>
      <c r="AD28" s="5" t="s">
        <v>58</v>
      </c>
      <c r="AE28" s="5" t="s">
        <v>58</v>
      </c>
      <c r="AF28" s="5" t="s">
        <v>58</v>
      </c>
      <c r="AG28" s="5" t="s">
        <v>58</v>
      </c>
      <c r="AH28" s="5" t="s">
        <v>58</v>
      </c>
      <c r="AI28" s="5" t="s">
        <v>58</v>
      </c>
      <c r="AJ28" s="5" t="s">
        <v>58</v>
      </c>
      <c r="AK28" s="5" t="s">
        <v>58</v>
      </c>
      <c r="AL28" s="5" t="s">
        <v>58</v>
      </c>
      <c r="AM28" s="5" t="s">
        <v>58</v>
      </c>
      <c r="AN28" s="5" t="s">
        <v>58</v>
      </c>
      <c r="AO28" s="5" t="s">
        <v>58</v>
      </c>
      <c r="AP28" s="5" t="s">
        <v>58</v>
      </c>
      <c r="AQ28" s="5" t="s">
        <v>58</v>
      </c>
      <c r="AR28" s="5" t="s">
        <v>58</v>
      </c>
      <c r="AS28" s="5" t="s">
        <v>58</v>
      </c>
      <c r="AT28" s="5" t="s">
        <v>58</v>
      </c>
      <c r="AU28" s="5" t="s">
        <v>58</v>
      </c>
      <c r="AV28" s="5" t="s">
        <v>58</v>
      </c>
    </row>
    <row r="29" spans="1:48" x14ac:dyDescent="0.3">
      <c r="A29" s="4" t="s">
        <v>74</v>
      </c>
      <c r="B29" s="5">
        <v>230.8</v>
      </c>
      <c r="C29" s="5">
        <v>229.3</v>
      </c>
      <c r="D29" s="5">
        <v>246.8</v>
      </c>
      <c r="E29" s="5">
        <v>258.39999999999998</v>
      </c>
      <c r="F29" s="5">
        <v>276.5</v>
      </c>
      <c r="G29" s="5">
        <v>280</v>
      </c>
      <c r="H29" s="5">
        <v>279.10000000000002</v>
      </c>
      <c r="I29" s="5">
        <v>237.7</v>
      </c>
      <c r="J29" s="5">
        <v>263.39999999999998</v>
      </c>
      <c r="K29" s="5">
        <v>304</v>
      </c>
      <c r="L29" s="5">
        <v>346.5</v>
      </c>
      <c r="M29" s="5">
        <v>384.8</v>
      </c>
      <c r="N29" s="5">
        <v>413.9</v>
      </c>
      <c r="O29" s="5">
        <v>457.6</v>
      </c>
      <c r="P29" s="5">
        <v>501.5</v>
      </c>
      <c r="Q29" s="5">
        <v>546.20000000000005</v>
      </c>
      <c r="R29" s="5">
        <v>612.1</v>
      </c>
      <c r="S29" s="5" t="s">
        <v>58</v>
      </c>
      <c r="T29" s="5" t="s">
        <v>58</v>
      </c>
      <c r="U29" s="5" t="s">
        <v>58</v>
      </c>
      <c r="V29" s="5" t="s">
        <v>58</v>
      </c>
      <c r="W29" s="5" t="s">
        <v>58</v>
      </c>
      <c r="X29" s="5" t="s">
        <v>58</v>
      </c>
      <c r="Y29" s="5" t="s">
        <v>58</v>
      </c>
      <c r="Z29" s="5" t="s">
        <v>58</v>
      </c>
      <c r="AA29" s="5" t="s">
        <v>58</v>
      </c>
      <c r="AB29" s="5" t="s">
        <v>58</v>
      </c>
      <c r="AC29" s="5" t="s">
        <v>58</v>
      </c>
      <c r="AD29" s="5" t="s">
        <v>58</v>
      </c>
      <c r="AE29" s="5" t="s">
        <v>58</v>
      </c>
      <c r="AF29" s="5" t="s">
        <v>58</v>
      </c>
      <c r="AG29" s="5" t="s">
        <v>58</v>
      </c>
      <c r="AH29" s="5" t="s">
        <v>58</v>
      </c>
      <c r="AI29" s="5" t="s">
        <v>58</v>
      </c>
      <c r="AJ29" s="5" t="s">
        <v>58</v>
      </c>
      <c r="AK29" s="5" t="s">
        <v>58</v>
      </c>
      <c r="AL29" s="5" t="s">
        <v>58</v>
      </c>
      <c r="AM29" s="5" t="s">
        <v>58</v>
      </c>
      <c r="AN29" s="5" t="s">
        <v>58</v>
      </c>
      <c r="AO29" s="5" t="s">
        <v>58</v>
      </c>
      <c r="AP29" s="5" t="s">
        <v>58</v>
      </c>
      <c r="AQ29" s="5" t="s">
        <v>58</v>
      </c>
      <c r="AR29" s="5" t="s">
        <v>58</v>
      </c>
      <c r="AS29" s="5" t="s">
        <v>58</v>
      </c>
      <c r="AT29" s="5" t="s">
        <v>58</v>
      </c>
      <c r="AU29" s="5" t="s">
        <v>58</v>
      </c>
      <c r="AV29" s="5" t="s">
        <v>58</v>
      </c>
    </row>
    <row r="31" spans="1:48" s="2" customFormat="1" x14ac:dyDescent="0.3">
      <c r="A31" s="2" t="s">
        <v>75</v>
      </c>
    </row>
    <row r="32" spans="1:48" x14ac:dyDescent="0.3">
      <c r="A32" t="s">
        <v>76</v>
      </c>
    </row>
    <row r="33" spans="1:1" x14ac:dyDescent="0.3">
      <c r="A33" t="s">
        <v>77</v>
      </c>
    </row>
    <row r="34" spans="1:1" x14ac:dyDescent="0.3">
      <c r="A34" t="s">
        <v>78</v>
      </c>
    </row>
    <row r="35" spans="1:1" x14ac:dyDescent="0.3">
      <c r="A35" t="s">
        <v>79</v>
      </c>
    </row>
    <row r="36" spans="1:1" x14ac:dyDescent="0.3">
      <c r="A36" t="s">
        <v>80</v>
      </c>
    </row>
    <row r="38" spans="1:1" s="2" customFormat="1" x14ac:dyDescent="0.3">
      <c r="A38" s="2" t="s">
        <v>81</v>
      </c>
    </row>
    <row r="39" spans="1:1" x14ac:dyDescent="0.3">
      <c r="A39" t="s">
        <v>82</v>
      </c>
    </row>
    <row r="40" spans="1:1" x14ac:dyDescent="0.3">
      <c r="A40" t="s">
        <v>83</v>
      </c>
    </row>
    <row r="41" spans="1:1" x14ac:dyDescent="0.3">
      <c r="A41" t="s">
        <v>84</v>
      </c>
    </row>
    <row r="42" spans="1:1" x14ac:dyDescent="0.3">
      <c r="A42" t="s">
        <v>85</v>
      </c>
    </row>
    <row r="43" spans="1:1" x14ac:dyDescent="0.3">
      <c r="A43" t="s">
        <v>86</v>
      </c>
    </row>
    <row r="44" spans="1:1" x14ac:dyDescent="0.3">
      <c r="A44" t="s">
        <v>87</v>
      </c>
    </row>
    <row r="45" spans="1:1" x14ac:dyDescent="0.3">
      <c r="A45" t="s">
        <v>88</v>
      </c>
    </row>
    <row r="46" spans="1:1" x14ac:dyDescent="0.3">
      <c r="A46" t="s">
        <v>89</v>
      </c>
    </row>
    <row r="48" spans="1:1" x14ac:dyDescent="0.3">
      <c r="A48" t="s">
        <v>90</v>
      </c>
    </row>
    <row r="49" spans="1:1" x14ac:dyDescent="0.3">
      <c r="A49" t="s">
        <v>91</v>
      </c>
    </row>
    <row r="50" spans="1:1" x14ac:dyDescent="0.3">
      <c r="A50" t="s">
        <v>92</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7E677-15C6-4909-A9C8-3644E4466D9F}">
  <dimension ref="A1:L4"/>
  <sheetViews>
    <sheetView tabSelected="1" workbookViewId="0">
      <selection activeCell="B28" sqref="B28"/>
    </sheetView>
  </sheetViews>
  <sheetFormatPr defaultRowHeight="14.4" x14ac:dyDescent="0.3"/>
  <cols>
    <col min="1" max="1" width="20.44140625" bestFit="1" customWidth="1"/>
  </cols>
  <sheetData>
    <row r="1" spans="1:12" x14ac:dyDescent="0.3">
      <c r="A1" t="s">
        <v>8</v>
      </c>
      <c r="B1">
        <v>2020</v>
      </c>
      <c r="C1">
        <v>2019</v>
      </c>
      <c r="D1">
        <v>2018</v>
      </c>
      <c r="E1">
        <v>2017</v>
      </c>
      <c r="F1">
        <v>2016</v>
      </c>
      <c r="G1">
        <v>2015</v>
      </c>
      <c r="H1">
        <v>2014</v>
      </c>
      <c r="I1">
        <v>2013</v>
      </c>
      <c r="J1">
        <v>2012</v>
      </c>
      <c r="K1">
        <v>2011</v>
      </c>
      <c r="L1">
        <v>2010</v>
      </c>
    </row>
    <row r="2" spans="1:12" x14ac:dyDescent="0.3">
      <c r="A2" s="4" t="s">
        <v>57</v>
      </c>
      <c r="B2" s="5">
        <v>50779.6</v>
      </c>
      <c r="C2" s="5">
        <v>51730.1</v>
      </c>
      <c r="D2" s="5">
        <v>50460.9</v>
      </c>
      <c r="E2" s="5">
        <v>49637.9</v>
      </c>
      <c r="F2" s="5">
        <v>48623</v>
      </c>
      <c r="G2" s="5">
        <v>47513.9</v>
      </c>
      <c r="H2" s="5">
        <v>46403</v>
      </c>
      <c r="I2" s="5">
        <v>44948.800000000003</v>
      </c>
      <c r="J2" s="5">
        <v>44200.7</v>
      </c>
      <c r="K2" s="5">
        <v>43007.1</v>
      </c>
      <c r="L2" s="5">
        <v>42251.7</v>
      </c>
    </row>
    <row r="3" spans="1:12" x14ac:dyDescent="0.3">
      <c r="A3" s="4" t="s">
        <v>73</v>
      </c>
      <c r="B3" s="5">
        <v>8244.5</v>
      </c>
      <c r="C3" s="5">
        <v>7681.3</v>
      </c>
      <c r="D3" s="5">
        <v>7231.5</v>
      </c>
      <c r="E3" s="5">
        <v>7289.9</v>
      </c>
      <c r="F3" s="5">
        <v>7585.8</v>
      </c>
      <c r="G3" s="5">
        <v>7220.9</v>
      </c>
      <c r="H3" s="5">
        <v>6924.4</v>
      </c>
      <c r="I3" s="5">
        <v>6754.9</v>
      </c>
      <c r="J3" s="5">
        <v>6629.5</v>
      </c>
      <c r="K3" s="5">
        <v>6482.7</v>
      </c>
      <c r="L3" s="5">
        <v>6636</v>
      </c>
    </row>
    <row r="4" spans="1:12" x14ac:dyDescent="0.3">
      <c r="A4" t="s">
        <v>93</v>
      </c>
      <c r="B4">
        <f t="shared" ref="B4:L4" si="0">B3/B2</f>
        <v>0.16235850617176978</v>
      </c>
      <c r="C4">
        <f t="shared" si="0"/>
        <v>0.14848801761450298</v>
      </c>
      <c r="D4">
        <f t="shared" si="0"/>
        <v>0.14330897784225013</v>
      </c>
      <c r="E4">
        <f t="shared" si="0"/>
        <v>0.14686157150080884</v>
      </c>
      <c r="F4">
        <f t="shared" si="0"/>
        <v>0.15601258663595419</v>
      </c>
      <c r="G4">
        <f t="shared" si="0"/>
        <v>0.15197447483788953</v>
      </c>
      <c r="H4">
        <f t="shared" si="0"/>
        <v>0.14922311057474733</v>
      </c>
      <c r="I4">
        <f t="shared" si="0"/>
        <v>0.1502798739899619</v>
      </c>
      <c r="J4">
        <f t="shared" si="0"/>
        <v>0.14998631243396598</v>
      </c>
      <c r="K4">
        <f t="shared" si="0"/>
        <v>0.1507355762188104</v>
      </c>
      <c r="L4">
        <f t="shared" si="0"/>
        <v>0.15705876923295395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M890841</vt:lpstr>
      <vt:lpstr>Cleaned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2023-01-31T07:18:30Z</dcterms:created>
  <dcterms:modified xsi:type="dcterms:W3CDTF">2023-05-08T10:01:11Z</dcterms:modified>
</cp:coreProperties>
</file>