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6" r:id="rId3"/>
  </pivotCaches>
</workbook>
</file>

<file path=xl/calcChain.xml><?xml version="1.0" encoding="utf-8"?>
<calcChain xmlns="http://schemas.openxmlformats.org/spreadsheetml/2006/main">
  <c r="D18" i="4"/>
  <c r="D17"/>
  <c r="D20" s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<sst xmlns="http://schemas.openxmlformats.org/spreadsheetml/2006/main" count="8376" uniqueCount="1564">
  <si>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</si>
  <si>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</si>
  <si>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</si>
  <si>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</si>
  <si>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</si>
  <si>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</si>
  <si>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</si>
  <si>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</si>
  <si>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</si>
  <si>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</si>
  <si>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</si>
  <si>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</si>
  <si>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</si>
  <si>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</si>
  <si>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</si>
  <si>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</si>
  <si>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</si>
  <si>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</si>
  <si>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</si>
  <si>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</si>
  <si>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</si>
  <si>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</si>
  <si>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</si>
  <si>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</si>
  <si>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</si>
  <si>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</si>
  <si>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</si>
  <si>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</si>
  <si>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</si>
  <si>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</si>
  <si>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</si>
  <si>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</si>
  <si>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</si>
  <si>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</si>
  <si>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</si>
  <si>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</si>
  <si>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</si>
  <si>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</si>
  <si>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</si>
  <si>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</si>
  <si>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</si>
  <si>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</si>
  <si>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</si>
  <si>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</si>
  <si>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</si>
  <si>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</si>
  <si>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</si>
  <si>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</si>
  <si>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</si>
  <si>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</si>
  <si>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</si>
  <si>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</si>
  <si>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</si>
  <si>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</si>
  <si>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</si>
  <si>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</si>
  <si>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</si>
  <si>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</si>
  <si>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</si>
  <si>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</si>
  <si>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</si>
  <si>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</si>
  <si>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</si>
  <si>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</si>
  <si>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</si>
  <si>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</si>
  <si>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</si>
  <si>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</si>
  <si>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>close current month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</si>
  <si>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</si>
  <si>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</si>
  <si>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</si>
  <si>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</si>
  <si>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</si>
  <si>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</si>
  <si>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</si>
  <si>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</si>
  <si>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</si>
  <si>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</si>
  <si>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</si>
  <si>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</si>
  <si>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</si>
  <si>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</si>
  <si>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</si>
  <si>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</si>
  <si>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</si>
  <si>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</si>
  <si>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</si>
  <si>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</si>
  <si>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</si>
  <si>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</si>
  <si>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</si>
  <si>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</si>
  <si>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</si>
  <si>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</si>
  <si>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</si>
  <si>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</si>
  <si>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</si>
  <si>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</si>
  <si>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</si>
  <si>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</si>
  <si>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</si>
  <si>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</si>
  <si>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</si>
  <si>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</si>
  <si>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</si>
  <si>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</si>
  <si>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</si>
  <si>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</si>
  <si>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</si>
  <si>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</si>
  <si>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</si>
  <si>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</si>
  <si>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</si>
  <si>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</si>
  <si>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</si>
  <si>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</si>
  <si>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</si>
  <si>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</si>
  <si>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</si>
  <si>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</si>
  <si>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</si>
  <si>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</si>
  <si>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</si>
  <si>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</si>
  <si>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</si>
  <si>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</si>
  <si>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</si>
  <si>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</si>
  <si>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</si>
  <si>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</si>
  <si>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</si>
  <si>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</si>
  <si>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</si>
  <si>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</si>
  <si>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</si>
  <si>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</si>
  <si>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</si>
  <si>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</si>
  <si>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</si>
  <si>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</si>
  <si>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</si>
  <si>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</si>
  <si>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</si>
  <si>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</si>
  <si>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</si>
  <si>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</si>
  <si>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</si>
  <si>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</si>
  <si>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</si>
  <si>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</si>
  <si>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</si>
  <si>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</si>
  <si>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</si>
  <si>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</si>
  <si>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</si>
  <si>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</si>
  <si>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</si>
  <si>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</si>
  <si>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</si>
  <si>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</si>
  <si>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</si>
  <si>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</si>
  <si>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</si>
  <si>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</si>
  <si>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</si>
  <si>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</si>
  <si>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</si>
  <si>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</si>
  <si>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</si>
  <si>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</si>
  <si>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</si>
  <si>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</si>
  <si>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</si>
  <si>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</si>
  <si>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</si>
  <si>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</si>
  <si>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</si>
  <si>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</si>
  <si>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</si>
  <si>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</si>
  <si>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</si>
  <si>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</si>
  <si>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</si>
  <si>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</si>
  <si>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</si>
  <si>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</si>
  <si>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</si>
  <si>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</si>
  <si>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</si>
  <si>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</si>
  <si>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</si>
  <si>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</si>
  <si>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</si>
  <si>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</si>
  <si>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</si>
  <si>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</si>
  <si>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</si>
  <si>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</si>
  <si>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</si>
  <si>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</si>
  <si>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</si>
  <si>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</si>
  <si>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</si>
  <si>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</si>
  <si>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</si>
  <si>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</si>
  <si>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</si>
  <si>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</si>
  <si>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</si>
  <si>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</si>
  <si>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</si>
  <si>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</si>
  <si>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</si>
  <si>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</si>
  <si>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</si>
  <si>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</si>
  <si>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</si>
  <si>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</si>
  <si>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</si>
  <si>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</si>
  <si>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</si>
  <si>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</si>
  <si>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</si>
  <si>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</si>
  <si>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</si>
  <si>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</si>
  <si>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</si>
  <si>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</si>
  <si>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</si>
  <si>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</si>
  <si>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</si>
  <si>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</si>
  <si>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</si>
  <si>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</si>
  <si>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</si>
  <si>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</si>
  <si>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</si>
  <si>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</si>
  <si>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</si>
  <si>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</si>
  <si>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</si>
  <si>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</si>
  <si>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</si>
  <si>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</si>
  <si>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</si>
  <si>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</si>
  <si>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</si>
  <si>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</si>
  <si>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</si>
  <si>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</si>
  <si>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</si>
  <si>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</si>
  <si>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</si>
  <si>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</si>
  <si>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</si>
  <si>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</si>
  <si>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</si>
  <si>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</si>
  <si>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</si>
  <si>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</si>
  <si>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</si>
  <si>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</si>
  <si>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</si>
  <si>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</si>
  <si>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</si>
  <si>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</si>
  <si>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</si>
  <si>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</si>
  <si>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</si>
  <si>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</si>
  <si>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</si>
  <si>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</si>
  <si>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</si>
  <si>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</si>
  <si>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</si>
  <si>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</si>
  <si>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</si>
  <si>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</si>
  <si>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</si>
  <si>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</si>
  <si>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</si>
  <si>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</si>
  <si>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</si>
  <si>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</si>
  <si>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</si>
  <si>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</si>
  <si>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</si>
  <si>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</si>
  <si>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</si>
  <si>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</si>
  <si>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</si>
  <si>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</si>
  <si>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</si>
  <si>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</si>
  <si>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</si>
  <si>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</si>
  <si>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</si>
  <si>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</si>
  <si>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</si>
  <si>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</si>
  <si>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</si>
  <si>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</si>
  <si>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</si>
  <si>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</si>
  <si>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</si>
  <si>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</si>
  <si>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</si>
  <si>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</si>
  <si>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</si>
  <si>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</si>
  <si>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</si>
  <si>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</si>
  <si>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</si>
  <si>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</si>
  <si>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</si>
  <si>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</si>
  <si>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</si>
  <si>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</si>
  <si>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</si>
  <si>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</si>
  <si>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</si>
  <si>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</si>
  <si>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</si>
  <si>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</si>
  <si>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</si>
  <si>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</si>
  <si>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</si>
  <si>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</si>
  <si>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</si>
  <si>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</si>
  <si>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</si>
  <si>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</si>
  <si>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</si>
  <si>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</si>
  <si>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</si>
  <si>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</si>
  <si>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</si>
  <si>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</si>
  <si>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</si>
  <si>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</si>
  <si>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</si>
  <si>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</si>
  <si>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</si>
  <si>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</si>
  <si>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</si>
  <si>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</si>
  <si>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</si>
  <si>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</si>
  <si>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</si>
  <si>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</si>
  <si>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</si>
  <si>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</si>
  <si>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</si>
  <si>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</si>
  <si>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</si>
  <si>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</si>
  <si>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</si>
  <si>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</si>
  <si>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</si>
  <si>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</si>
  <si>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</si>
  <si>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</si>
  <si>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</si>
  <si>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</si>
  <si>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</si>
  <si>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</si>
  <si>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</si>
  <si>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</si>
  <si>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</si>
  <si>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</si>
  <si>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</si>
  <si>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</si>
  <si>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</si>
  <si>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</si>
  <si>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</si>
  <si>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</si>
  <si>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</si>
  <si>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</si>
  <si>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</si>
  <si>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</si>
  <si>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</si>
  <si>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</si>
  <si>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</si>
  <si>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</si>
  <si>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</si>
  <si>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</si>
  <si>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</si>
  <si>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</si>
  <si>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</si>
  <si>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</si>
  <si>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</si>
  <si>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</si>
  <si>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</si>
  <si>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</si>
  <si>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</si>
  <si>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</si>
  <si>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</si>
  <si>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</si>
  <si>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</si>
  <si>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</si>
  <si>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</si>
  <si>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</si>
  <si>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</si>
  <si>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</si>
  <si>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</si>
  <si>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</si>
  <si>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</si>
  <si>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</si>
  <si>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</si>
  <si>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</si>
  <si>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</si>
  <si>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</si>
  <si>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</si>
  <si>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</si>
  <si>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</si>
  <si>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</si>
  <si>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</si>
  <si>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</si>
  <si>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</si>
  <si>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</si>
  <si>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</si>
  <si>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</si>
  <si>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</si>
  <si>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</si>
  <si>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</si>
  <si>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</si>
  <si>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</si>
  <si>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</si>
  <si>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</si>
  <si>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</si>
  <si>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</si>
  <si>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</si>
  <si>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</si>
  <si>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</si>
  <si>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</si>
  <si>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</si>
  <si>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</si>
  <si>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</si>
  <si>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</si>
  <si>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</si>
  <si>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</si>
  <si>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</si>
  <si>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</si>
  <si>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</si>
  <si>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</si>
  <si>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</si>
  <si>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</si>
  <si>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</si>
  <si>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</si>
  <si>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</si>
  <si>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</si>
  <si>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</si>
  <si>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</si>
  <si>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</si>
  <si>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</si>
  <si>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</si>
  <si>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</si>
  <si>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</si>
  <si>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</si>
  <si>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</si>
  <si>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</si>
  <si>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</si>
  <si>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</si>
  <si>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</si>
  <si>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</si>
  <si>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</si>
  <si>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</si>
  <si>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</si>
  <si>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</si>
  <si>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</si>
  <si>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</si>
  <si>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</si>
  <si>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</si>
  <si>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</si>
  <si>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</si>
  <si>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</si>
  <si>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</si>
  <si>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</si>
  <si>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</si>
  <si>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</si>
  <si>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</si>
  <si>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</si>
  <si>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</si>
  <si>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</si>
  <si>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</si>
  <si>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</si>
  <si>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</si>
  <si>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</si>
  <si>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</si>
  <si>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</si>
  <si>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</si>
  <si>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</si>
  <si>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</si>
  <si>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</si>
  <si>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</si>
  <si>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</si>
  <si>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</si>
  <si>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</si>
  <si>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</si>
  <si>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</si>
  <si>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</si>
  <si>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</si>
  <si>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</si>
  <si>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</si>
  <si>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</si>
  <si>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</si>
  <si>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</si>
  <si>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</si>
  <si>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</si>
  <si>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</si>
  <si>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</si>
  <si>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</si>
  <si>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</si>
  <si>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</si>
  <si>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</si>
  <si>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</si>
  <si>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</si>
  <si>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</si>
  <si>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</si>
  <si>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</si>
  <si>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</si>
  <si>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</si>
  <si>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</si>
  <si>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</si>
  <si>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</si>
  <si>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</si>
  <si>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</si>
  <si>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</si>
  <si>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</si>
  <si>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</si>
  <si>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</si>
  <si>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</si>
  <si>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</si>
  <si>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</si>
  <si>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</si>
  <si>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</si>
  <si>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</si>
  <si>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</si>
  <si>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</si>
  <si>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</si>
  <si>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</si>
  <si>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</si>
  <si>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</si>
  <si>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</si>
  <si>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</si>
  <si>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</si>
  <si>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</si>
  <si>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</si>
  <si>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</si>
  <si>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</si>
  <si>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</si>
  <si>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</si>
  <si>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</si>
  <si>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</si>
  <si>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</si>
  <si>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</si>
  <si>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</si>
  <si>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</si>
  <si>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</si>
  <si>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</si>
  <si>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</si>
  <si>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</si>
  <si>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</si>
  <si>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</si>
  <si>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</si>
  <si>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</si>
  <si>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</si>
  <si>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</si>
  <si>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</si>
  <si>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</si>
  <si>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</si>
  <si>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</si>
  <si>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</si>
  <si>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</si>
  <si>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</si>
  <si>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</si>
  <si>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</si>
  <si>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</si>
  <si>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</si>
  <si>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</si>
  <si>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</si>
  <si>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</si>
  <si>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</si>
  <si>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</si>
  <si>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</si>
  <si>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</si>
  <si>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</si>
  <si>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</si>
  <si>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</si>
  <si>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</si>
  <si>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</si>
  <si>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</si>
  <si>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</si>
  <si>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</si>
  <si>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</si>
  <si>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</si>
  <si>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</si>
  <si>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</si>
  <si>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</si>
  <si>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</si>
  <si>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</si>
  <si>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</si>
  <si>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</si>
  <si>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</si>
  <si>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</si>
  <si>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</si>
  <si>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</si>
  <si>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</si>
  <si>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</si>
  <si>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</si>
  <si>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</si>
  <si>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</si>
  <si>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</si>
  <si>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</si>
  <si>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</si>
  <si>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</si>
  <si>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</si>
  <si>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</si>
  <si>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</si>
  <si>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</si>
  <si>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</si>
  <si>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</si>
  <si>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</si>
  <si>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</si>
  <si>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</si>
  <si>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</si>
  <si>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</si>
  <si>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</si>
  <si>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</si>
  <si>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</si>
  <si>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</si>
  <si>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</si>
  <si>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</si>
  <si>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</si>
  <si>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</si>
  <si>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</si>
  <si>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</si>
  <si>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</si>
  <si>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</si>
  <si>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</si>
  <si>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</si>
  <si>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</si>
  <si>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</si>
  <si>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</si>
  <si>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</si>
  <si>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</si>
  <si>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</si>
  <si>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</si>
  <si>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</si>
  <si>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</si>
  <si>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</si>
  <si>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</si>
  <si>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</si>
  <si>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</si>
  <si>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</si>
  <si>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</si>
  <si>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</si>
  <si>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</si>
  <si>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</si>
  <si>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</si>
  <si>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</si>
  <si>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</si>
  <si>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</si>
  <si>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</si>
  <si>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</si>
  <si>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</si>
  <si>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</si>
  <si>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</si>
  <si>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</si>
  <si>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</si>
  <si>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</si>
  <si>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</si>
  <si>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</si>
  <si>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</si>
  <si>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</si>
  <si>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</si>
  <si>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</si>
  <si>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</si>
  <si>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</si>
  <si>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</si>
  <si>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</si>
  <si>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</si>
  <si>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</si>
  <si>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</si>
  <si>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</si>
  <si>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</si>
  <si>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</si>
  <si>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</si>
  <si>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</si>
  <si>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</si>
  <si>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</si>
  <si>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</si>
  <si>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</si>
  <si>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</si>
  <si>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</si>
  <si>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</si>
  <si>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</si>
  <si>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</si>
  <si>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</si>
  <si>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</si>
  <si>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</si>
  <si>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</si>
  <si>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</si>
  <si>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</si>
  <si>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</si>
  <si>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</si>
  <si>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</si>
  <si>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</si>
  <si>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</si>
  <si>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</si>
  <si>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</si>
  <si>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</si>
  <si>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</si>
  <si>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</si>
  <si>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</si>
  <si>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</si>
  <si>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</si>
  <si>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</si>
  <si>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</si>
  <si>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</si>
  <si>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</si>
  <si>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</si>
  <si>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</si>
  <si>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</si>
  <si>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</si>
  <si>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</si>
  <si>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</si>
  <si>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</si>
  <si>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</si>
  <si>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</si>
  <si>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</si>
  <si>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</si>
  <si>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</si>
  <si>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</si>
  <si>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</si>
  <si>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</si>
  <si>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</si>
  <si>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</si>
  <si>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</si>
  <si>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</si>
  <si>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</si>
  <si>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</si>
  <si>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</si>
  <si>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</si>
  <si>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</si>
  <si>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</si>
  <si>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</si>
  <si>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</si>
  <si>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</si>
  <si>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</si>
  <si>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</si>
  <si>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</si>
  <si>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</si>
  <si>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</si>
  <si>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</si>
  <si>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</si>
  <si>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</si>
  <si>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</si>
  <si>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</si>
  <si>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</si>
  <si>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</si>
  <si>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</si>
  <si>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</si>
  <si>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</si>
  <si>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</si>
  <si>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</si>
  <si>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</si>
  <si>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</si>
  <si>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</si>
  <si>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</si>
  <si>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</si>
  <si>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</si>
  <si>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</si>
  <si>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</si>
  <si>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</si>
  <si>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</si>
  <si>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</si>
  <si>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</si>
  <si>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</si>
  <si>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</si>
  <si>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</si>
  <si>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</si>
  <si>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</si>
  <si>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</si>
  <si>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</si>
  <si>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</si>
  <si>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</si>
  <si>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</si>
  <si>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</si>
  <si>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</si>
  <si>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</si>
  <si>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</si>
  <si>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</si>
  <si>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</si>
  <si>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</si>
  <si>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</si>
  <si>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</si>
  <si>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</si>
  <si>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</si>
  <si>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</si>
  <si>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</si>
  <si>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</si>
  <si>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</si>
  <si>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</si>
  <si>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</si>
  <si>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</si>
  <si>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</si>
  <si>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</si>
  <si>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</si>
  <si>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</si>
  <si>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</si>
  <si>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</si>
  <si>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</si>
  <si>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</si>
  <si>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</si>
  <si>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</si>
  <si>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</si>
  <si>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</si>
  <si>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</si>
  <si>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</si>
  <si>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</si>
  <si>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</si>
  <si>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</si>
  <si>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</si>
  <si>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</si>
  <si>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</si>
  <si>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</si>
  <si>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</si>
  <si>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</si>
  <si>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</si>
  <si>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</si>
  <si>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</si>
  <si>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</si>
  <si>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</si>
  <si>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</si>
  <si>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</si>
  <si>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</si>
  <si>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</si>
  <si>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</si>
  <si>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</si>
  <si>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</si>
  <si>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</si>
  <si>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</si>
  <si>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</si>
  <si>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</si>
  <si>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</si>
  <si>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</si>
  <si>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</si>
  <si>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</si>
  <si>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</si>
  <si>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</si>
  <si>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</si>
  <si>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</si>
  <si>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</si>
  <si>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</si>
  <si>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</si>
  <si>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</si>
  <si>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</si>
  <si>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</si>
  <si>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</si>
  <si>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</si>
  <si>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</si>
  <si>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</si>
  <si>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</si>
  <si>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</si>
  <si>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</si>
  <si>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</si>
  <si>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</si>
  <si>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</si>
  <si>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</si>
  <si>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</si>
  <si>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</si>
  <si>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</si>
  <si>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</si>
  <si>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</si>
  <si>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</si>
  <si>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</si>
  <si>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</si>
  <si>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</si>
  <si>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</si>
  <si>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</si>
  <si>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</si>
  <si>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</si>
  <si>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</si>
  <si>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</si>
  <si>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</si>
  <si>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</si>
  <si>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</si>
  <si>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</si>
  <si>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</si>
  <si>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</si>
  <si>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</si>
  <si>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</si>
  <si>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</si>
  <si>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</si>
  <si>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</si>
  <si>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</si>
  <si>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</si>
  <si>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</si>
  <si>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</si>
  <si>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</si>
  <si>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</si>
  <si>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</si>
  <si>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</si>
  <si>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</si>
  <si>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</si>
  <si>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</si>
  <si>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</si>
  <si>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</si>
  <si>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</si>
  <si>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</si>
  <si>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</si>
  <si>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</si>
  <si>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</si>
  <si>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</si>
  <si>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</si>
  <si>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</si>
  <si>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</si>
  <si>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</si>
  <si>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</si>
  <si>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</si>
  <si>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</si>
  <si>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</si>
  <si>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</si>
  <si>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</si>
  <si>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</si>
  <si>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</si>
  <si>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</si>
  <si>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</si>
  <si>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</si>
  <si>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</si>
  <si>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</si>
  <si>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</si>
  <si>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</si>
  <si>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</si>
  <si>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</si>
  <si>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</si>
  <si>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</si>
  <si>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</si>
  <si>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</si>
  <si>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</si>
  <si>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</si>
  <si>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</si>
  <si>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</si>
  <si>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</si>
  <si>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</si>
  <si>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</si>
  <si>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</si>
  <si>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</si>
  <si>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</si>
  <si>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</si>
  <si>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</si>
  <si>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</si>
  <si>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</si>
  <si>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</si>
  <si>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</si>
  <si>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</si>
  <si>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</si>
  <si>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</si>
  <si>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</si>
  <si>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</si>
  <si>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</si>
  <si>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</si>
  <si>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</si>
  <si>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</si>
  <si>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</si>
  <si>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</si>
  <si>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</si>
  <si>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</si>
  <si>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</si>
  <si>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</si>
  <si>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</si>
  <si>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</si>
  <si>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</si>
  <si>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</si>
  <si>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</si>
  <si>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</si>
  <si>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</si>
  <si>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</si>
  <si>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</si>
  <si>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</si>
  <si>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</si>
  <si>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</si>
  <si>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</si>
  <si>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</si>
  <si>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</si>
  <si>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</si>
  <si>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</si>
  <si>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</si>
  <si>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</si>
  <si>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</si>
  <si>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</si>
  <si>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</si>
  <si>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</si>
  <si>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</si>
  <si>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</si>
  <si>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</si>
  <si>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</si>
  <si>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</si>
  <si>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</si>
  <si>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</si>
  <si>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</si>
  <si>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</si>
  <si>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</si>
  <si>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</si>
  <si>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</si>
  <si>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</si>
  <si>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</si>
  <si>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</si>
  <si>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</si>
  <si>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</si>
  <si>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</si>
  <si>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</si>
  <si>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</si>
  <si>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</si>
  <si>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</si>
  <si>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</si>
  <si>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</si>
  <si>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</si>
  <si>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</si>
  <si>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</si>
  <si>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</si>
  <si>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</si>
  <si>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</si>
  <si>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</si>
  <si>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</si>
  <si>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</si>
  <si>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</si>
  <si>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</si>
  <si>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</si>
  <si>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</si>
  <si>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</si>
  <si>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</si>
  <si>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</si>
  <si>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</si>
  <si>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</si>
  <si>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</si>
  <si>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</si>
  <si>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</si>
  <si>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</si>
  <si>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</si>
  <si>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</si>
  <si>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</si>
  <si>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</si>
  <si>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</si>
  <si>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</si>
  <si>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</si>
  <si>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</si>
  <si>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</si>
  <si>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</si>
  <si>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</si>
  <si>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</si>
  <si>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</si>
  <si>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</si>
  <si>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</si>
  <si>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</si>
  <si>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</si>
  <si>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</si>
  <si>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</si>
  <si>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</si>
  <si>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</si>
  <si>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</si>
  <si>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</si>
  <si>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</si>
  <si>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</si>
  <si>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</si>
  <si>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</si>
  <si>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</si>
  <si>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</si>
  <si>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</si>
  <si>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</si>
  <si>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</si>
  <si>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</si>
  <si>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</si>
  <si>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</si>
  <si>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</si>
  <si>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</si>
  <si>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</si>
  <si>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</si>
  <si>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</si>
  <si>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</si>
  <si>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</si>
  <si>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</si>
  <si>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</si>
  <si>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</si>
  <si>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</si>
  <si>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</si>
  <si>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</si>
  <si>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</si>
  <si>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</si>
  <si>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</si>
  <si>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</si>
  <si>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</si>
  <si>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</si>
  <si>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</si>
  <si>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</si>
  <si>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</si>
  <si>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</si>
  <si>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</si>
  <si>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</si>
  <si>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</si>
  <si>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</si>
  <si>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</si>
  <si>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</si>
  <si>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</si>
  <si>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</si>
  <si>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</si>
  <si>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</si>
  <si>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</si>
  <si>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</si>
  <si>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</si>
  <si>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</si>
  <si>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</si>
  <si>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</si>
  <si>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</si>
  <si>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</si>
  <si>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</si>
  <si>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</si>
  <si>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</si>
  <si>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</si>
  <si>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</si>
  <si>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</si>
  <si>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</si>
  <si>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</si>
  <si>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</si>
  <si>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</si>
  <si>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</si>
  <si>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</si>
  <si>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</si>
  <si>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</si>
  <si>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</si>
  <si>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</si>
  <si>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</si>
  <si>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</si>
  <si>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</si>
  <si>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</si>
  <si>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</si>
  <si>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</si>
  <si>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</si>
  <si>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</si>
  <si>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</si>
  <si>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</si>
  <si>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</si>
  <si>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</si>
  <si>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</si>
  <si>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</si>
  <si>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</si>
  <si>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</si>
  <si>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</si>
  <si>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</si>
  <si>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</si>
  <si>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</si>
  <si>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</si>
  <si>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</si>
  <si>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</si>
  <si>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</si>
  <si>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</si>
  <si>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</si>
  <si>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</si>
  <si>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</si>
  <si>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</si>
  <si>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</si>
  <si>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</si>
  <si>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</si>
  <si>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</si>
  <si>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</si>
  <si>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</si>
  <si>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</si>
  <si>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</si>
  <si>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</si>
  <si>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</si>
  <si>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</si>
  <si>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</si>
  <si>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</si>
  <si>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</si>
  <si>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</si>
  <si>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</si>
  <si>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</si>
  <si>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</si>
  <si>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</si>
  <si>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</si>
  <si>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</si>
  <si>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</si>
  <si>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</si>
  <si>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</si>
  <si>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</si>
  <si>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</si>
  <si>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</si>
  <si>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</si>
  <si>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</si>
  <si>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</si>
  <si>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</si>
  <si>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</si>
  <si>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</si>
  <si>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</si>
  <si>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</si>
  <si>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</si>
  <si>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</si>
  <si>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</si>
  <si>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</si>
  <si>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</si>
  <si>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</si>
  <si>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</si>
  <si>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</si>
  <si>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</si>
  <si>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</si>
  <si>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</si>
  <si>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</si>
  <si>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</si>
  <si>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</si>
  <si>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</si>
  <si>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</si>
  <si>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</si>
  <si>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</si>
  <si>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</si>
  <si>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</si>
  <si>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</si>
  <si>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</si>
  <si>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</si>
  <si>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</si>
  <si>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</si>
  <si>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</si>
  <si>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</si>
  <si>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</si>
  <si>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</si>
  <si>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</si>
  <si>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</si>
  <si>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</si>
  <si>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</si>
  <si>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</si>
  <si>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</si>
  <si>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</si>
  <si>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</si>
  <si>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</si>
  <si>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</si>
  <si>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</si>
  <si>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</si>
  <si>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</si>
  <si>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</si>
  <si>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</si>
  <si>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</si>
  <si>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</si>
  <si>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</si>
  <si>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</si>
  <si>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</si>
  <si>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</si>
  <si>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</si>
  <si>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</si>
  <si>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</si>
  <si>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</si>
  <si>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</si>
  <si>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</si>
  <si>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</si>
  <si>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</si>
  <si>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</si>
  <si>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</si>
  <si>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</si>
  <si>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</si>
  <si>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</si>
  <si>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</si>
  <si>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</si>
  <si>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</si>
  <si>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</si>
  <si>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</si>
  <si>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</si>
  <si>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</si>
  <si>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</si>
  <si>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</si>
  <si>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</si>
  <si>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</si>
  <si>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</si>
  <si>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</si>
  <si>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</si>
  <si>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</si>
  <si>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</si>
  <si>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</si>
  <si>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</si>
  <si>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</si>
  <si>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</si>
  <si>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</si>
  <si>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</si>
  <si>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</si>
  <si>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</si>
  <si>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</si>
  <si>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</si>
  <si>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</si>
  <si>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</si>
  <si>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</si>
  <si>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</si>
  <si>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</si>
  <si>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</si>
  <si>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</si>
  <si>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</si>
  <si>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</si>
  <si>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</si>
  <si>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</si>
  <si>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</si>
  <si>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</si>
  <si>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</si>
  <si>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</si>
  <si>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</si>
  <si>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</si>
  <si>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</si>
  <si>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</si>
  <si>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</si>
  <si>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</si>
  <si>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</si>
  <si>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</si>
  <si>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</si>
  <si>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</si>
  <si>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</si>
  <si>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</si>
  <si>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</si>
  <si>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</si>
  <si>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</si>
  <si>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</si>
  <si>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</si>
  <si>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</si>
  <si>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</si>
  <si>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</si>
  <si>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</si>
  <si>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</si>
  <si>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</si>
  <si>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</si>
  <si>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</si>
  <si>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</si>
  <si>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</si>
  <si>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</si>
  <si>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</si>
  <si>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</si>
  <si>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</si>
  <si>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</si>
  <si>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</si>
  <si>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</si>
  <si>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</si>
  <si>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</si>
  <si>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</si>
  <si>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</si>
  <si>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</si>
  <si>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</si>
  <si>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</si>
  <si>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</si>
  <si>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</si>
  <si>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</si>
  <si>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</si>
  <si>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</si>
  <si>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</si>
  <si>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</si>
  <si>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</si>
  <si>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</si>
  <si>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</si>
  <si>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</si>
  <si>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</si>
  <si>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</si>
  <si>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</si>
  <si>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</si>
  <si>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</si>
  <si>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</si>
  <si>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</si>
  <si>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</si>
  <si>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</si>
  <si>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</si>
  <si>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</si>
  <si>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</si>
  <si>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</si>
  <si>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</si>
  <si>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</si>
  <si>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</si>
  <si>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</si>
  <si>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</si>
  <si>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</si>
  <si>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</si>
  <si>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</si>
  <si>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</si>
  <si>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</si>
  <si>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</si>
  <si>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</si>
  <si>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</si>
  <si>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</si>
  <si>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</si>
  <si>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</si>
  <si>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</si>
  <si>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</si>
  <si>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</si>
  <si>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</si>
  <si>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</si>
  <si>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</si>
  <si>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</si>
  <si>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</si>
  <si>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</si>
  <si>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</si>
  <si>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</si>
  <si>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</si>
  <si>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</si>
  <si>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</si>
  <si>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</si>
  <si>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</si>
  <si>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</si>
  <si>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</si>
  <si>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</si>
  <si>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</si>
  <si>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</si>
  <si>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</si>
  <si>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</si>
  <si>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</si>
  <si>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</si>
  <si>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</si>
  <si>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</si>
  <si>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</si>
  <si>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</si>
  <si>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</si>
  <si>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</si>
  <si>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</si>
  <si>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</si>
  <si>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</si>
  <si>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</si>
  <si>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</si>
  <si>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</si>
  <si>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</si>
  <si>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</si>
  <si>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</si>
  <si>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</si>
  <si>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</si>
  <si>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</si>
  <si>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</si>
  <si>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</si>
  <si>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</si>
  <si>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</si>
  <si>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</si>
  <si>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</si>
  <si>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</si>
  <si>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</si>
  <si>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</si>
  <si>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</si>
  <si>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</si>
  <si>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</si>
  <si>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</si>
  <si>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</si>
  <si>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</si>
  <si>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</si>
  <si>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</si>
  <si>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</si>
  <si>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</si>
  <si>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</si>
  <si>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</si>
  <si>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</si>
  <si>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</si>
  <si>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</si>
  <si>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</si>
  <si>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</si>
  <si>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</si>
  <si>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</si>
  <si>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</si>
  <si>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</si>
  <si>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</si>
  <si>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</si>
  <si>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</si>
  <si>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</si>
  <si>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</si>
  <si>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</si>
  <si>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</si>
  <si>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</si>
  <si>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</si>
  <si>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</si>
  <si>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</si>
  <si>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</si>
  <si>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</si>
  <si>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</si>
  <si>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</si>
  <si>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</si>
  <si>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</si>
  <si>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</si>
  <si>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</si>
  <si>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</si>
  <si>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</si>
  <si>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</si>
  <si>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</si>
  <si>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</si>
  <si>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</si>
  <si>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</si>
  <si>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</si>
  <si>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</si>
  <si>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</si>
  <si>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</si>
  <si>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</si>
  <si>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</si>
  <si>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</si>
  <si>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</si>
  <si>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</si>
  <si>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</si>
  <si>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</si>
  <si>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</si>
  <si>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</si>
  <si>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</si>
  <si>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</si>
  <si>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</si>
  <si>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</si>
  <si>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</si>
  <si>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</si>
  <si>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</si>
  <si>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</si>
  <si>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</si>
  <si>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</si>
  <si>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</si>
  <si>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</si>
  <si>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</si>
  <si>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</si>
  <si>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</si>
  <si>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</si>
  <si>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</si>
  <si>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</si>
  <si>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</si>
  <si>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</si>
  <si>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</si>
  <si>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</si>
  <si>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</si>
  <si>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</si>
  <si>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</si>
  <si>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</si>
  <si>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</si>
  <si>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</si>
  <si>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</si>
  <si>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</si>
  <si>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</si>
  <si>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</si>
  <si>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</si>
  <si>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</si>
  <si>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</si>
  <si>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</si>
  <si>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</si>
  <si>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</si>
  <si>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</si>
  <si>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</si>
  <si>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</si>
  <si>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</si>
  <si>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</si>
  <si>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</si>
  <si>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</si>
  <si>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</si>
  <si>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</si>
  <si>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</si>
  <si>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</si>
  <si>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</si>
  <si>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</si>
  <si>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</si>
  <si>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</si>
  <si>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</si>
  <si>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</si>
  <si>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</si>
  <si>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</si>
  <si>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More than 365 days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</si>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</sst>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d/mmm/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36.540747106483" createdVersion="3" refreshedVersion="3" minRefreshableVersion="3" recordCount="1387">
  <cacheSource type="worksheet">
    <worksheetSource ref="A1:AI1388" sheet="Callum"/>
  </cacheSource>
  <cacheFields count="35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875730"/>
    </cacheField>
    <cacheField name="Closing POS due list" numFmtId="0">
      <sharedItems containsSemiMixedTypes="0" containsString="0" containsNumber="1" minValue="0" maxValue="850499"/>
    </cacheField>
    <cacheField name="Opening HM" numFmtId="0">
      <sharedItems containsSemiMixedTypes="0" containsString="0" containsNumber="1" minValue="-13610" maxValue="232393"/>
    </cacheField>
    <cacheField name="Closing HM" numFmtId="0">
      <sharedItems containsSemiMixedTypes="0" containsString="0" containsNumber="1" minValue="-13610" maxValue="251768"/>
    </cacheField>
    <cacheField name="Opening Future POS" numFmtId="0">
      <sharedItems containsSemiMixedTypes="0" containsString="0" containsNumber="1" containsInteger="1" minValue="0" maxValue="865541"/>
    </cacheField>
    <cacheField name="Closing Future POS" numFmtId="0">
      <sharedItems containsSemiMixedTypes="0" containsString="0" containsNumber="1" containsInteger="1" minValue="0" maxValue="847900"/>
    </cacheField>
    <cacheField name="Opening Unearned Interest" numFmtId="0">
      <sharedItems containsSemiMixedTypes="0" containsString="0" containsNumber="1" containsInteger="1" minValue="0" maxValue="243299"/>
    </cacheField>
    <cacheField name="Closing Unearned Interest" numFmtId="0">
      <sharedItems containsSemiMixedTypes="0" containsString="0" containsNumber="1" containsInteger="1" minValue="0" maxValue="231760"/>
    </cacheField>
    <cacheField name="Opening Overdue Pos" numFmtId="0">
      <sharedItems containsSemiMixedTypes="0" containsString="0" containsNumber="1" containsInteger="1" minValue="0" maxValue="162292"/>
    </cacheField>
    <cacheField name="Closing overdue POS" numFmtId="0">
      <sharedItems containsSemiMixedTypes="0" containsString="0" containsNumber="1" minValue="0" maxValue="177430"/>
    </cacheField>
    <cacheField name="Opening Over due Interest" numFmtId="0">
      <sharedItems containsSemiMixedTypes="0" containsString="0" containsNumber="1" minValue="-13610" maxValue="70101"/>
    </cacheField>
    <cacheField name="Closing Overdue interest" numFmtId="0">
      <sharedItems containsSemiMixedTypes="0" containsString="0" containsNumber="1" minValue="-13610" maxValue="74338"/>
    </cacheField>
    <cacheField name="Principal Outstanding at the Beginning of the Period" numFmtId="0">
      <sharedItems containsSemiMixedTypes="0" containsString="0" containsNumber="1" containsInteger="1" minValue="0" maxValue="875730"/>
    </cacheField>
    <cacheField name="Actual amount of principal Due for the month" numFmtId="0">
      <sharedItems containsSemiMixedTypes="0" containsString="0" containsNumber="1" containsInteger="1" minValue="0" maxValue="64645"/>
    </cacheField>
    <cacheField name="Actual amount of principal Collected for the month" numFmtId="0">
      <sharedItems containsSemiMixedTypes="0" containsString="0" containsNumber="1" minValue="0" maxValue="69349"/>
    </cacheField>
    <cacheField name="Principal Overdue Amount-Closing" numFmtId="0">
      <sharedItems containsSemiMixedTypes="0" containsString="0" containsNumber="1" minValue="0" maxValue="177430"/>
    </cacheField>
    <cacheField name="Principal Prepayment Amount" numFmtId="0">
      <sharedItems containsSemiMixedTypes="0" containsString="0" containsNumber="1" containsInteger="1" minValue="0" maxValue="443960"/>
    </cacheField>
    <cacheField name="Principal Current Balance Outstanding" numFmtId="0">
      <sharedItems containsSemiMixedTypes="0" containsString="0" containsNumber="1" minValue="0" maxValue="850499"/>
    </cacheField>
    <cacheField name="Interest Outstanding at the Beginning of the Month" numFmtId="0">
      <sharedItems containsSemiMixedTypes="0" containsString="0" containsNumber="1" minValue="-13610" maxValue="243299"/>
    </cacheField>
    <cacheField name="Interest Amount Due (for the month)" numFmtId="0">
      <sharedItems containsSemiMixedTypes="0" containsString="0" containsNumber="1" containsInteger="1" minValue="0" maxValue="11539"/>
    </cacheField>
    <cacheField name="Interest Amount Collected  (for the month)" numFmtId="0">
      <sharedItems containsSemiMixedTypes="0" containsString="0" containsNumber="1" minValue="0" maxValue="18877"/>
    </cacheField>
    <cacheField name="Interest Overdue Amount" numFmtId="0">
      <sharedItems containsSemiMixedTypes="0" containsString="0" containsNumber="1" minValue="-13610" maxValue="74338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31760"/>
    </cacheField>
    <cacheField name="Total Collection" numFmtId="0">
      <sharedItems containsSemiMixedTypes="0" containsString="0" containsNumber="1" minValue="0" maxValue="46346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</r>
  <r>
    <n v="3"/>
    <s v="Ess Kay Auto Finance Pvt. Ltd."/>
    <m/>
    <n v="100995"/>
    <n v="66360"/>
    <x v="0"/>
    <s v="STR"/>
    <s v="Bajrang Singh   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Auto Finance Pvt. Ltd."/>
    <m/>
    <n v="104416"/>
    <n v="14576"/>
    <x v="0"/>
    <s v="CHM"/>
    <s v="Kalu Ram Gurjar     "/>
    <n v="530000"/>
    <s v="Live"/>
    <n v="42303"/>
    <n v="28062"/>
    <n v="28260"/>
    <n v="28240"/>
    <n v="14402"/>
    <n v="0"/>
    <n v="178"/>
    <n v="0"/>
    <n v="27901"/>
    <n v="28062"/>
    <n v="359"/>
    <n v="178"/>
    <n v="42303"/>
    <n v="14402"/>
    <n v="14241"/>
    <n v="28062"/>
    <n v="0"/>
    <n v="28062"/>
    <n v="537"/>
    <n v="178"/>
    <n v="359"/>
    <n v="178"/>
    <n v="0"/>
    <n v="178"/>
    <n v="1460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Auto Finance Pvt. Ltd."/>
    <m/>
    <n v="109416"/>
    <n v="76017"/>
    <x v="0"/>
    <s v="GGM"/>
    <s v="Har Lal Yogi        "/>
    <n v="240000"/>
    <s v="close current month"/>
    <n v="8319"/>
    <n v="0"/>
    <n v="8500"/>
    <n v="0"/>
    <n v="0"/>
    <n v="0"/>
    <n v="0"/>
    <n v="0"/>
    <n v="8319"/>
    <n v="0"/>
    <n v="181"/>
    <n v="0"/>
    <n v="8319"/>
    <n v="0"/>
    <n v="8319"/>
    <n v="0"/>
    <n v="0"/>
    <n v="0"/>
    <n v="181"/>
    <n v="0"/>
    <n v="181"/>
    <n v="0"/>
    <n v="0"/>
    <n v="0"/>
    <n v="850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Auto Finance Pvt. Ltd."/>
    <m/>
    <n v="110916"/>
    <n v="82436"/>
    <x v="0"/>
    <s v="APH"/>
    <s v="Om Prakash"/>
    <n v="570000"/>
    <s v="Live"/>
    <n v="119364"/>
    <n v="105104"/>
    <n v="30768"/>
    <n v="30568"/>
    <n v="90660"/>
    <n v="76030"/>
    <n v="4140"/>
    <n v="2970"/>
    <n v="28704"/>
    <n v="29074"/>
    <n v="2064"/>
    <n v="1494"/>
    <n v="119364"/>
    <n v="14630"/>
    <n v="14260"/>
    <n v="29074"/>
    <n v="0"/>
    <n v="105104"/>
    <n v="6204"/>
    <n v="1170"/>
    <n v="1740"/>
    <n v="1494"/>
    <n v="0"/>
    <n v="4464"/>
    <n v="16000"/>
  </r>
  <r>
    <n v="23"/>
    <s v="Ess Kay Auto Finance Pvt. Ltd."/>
    <m/>
    <n v="111317"/>
    <n v="56968"/>
    <x v="0"/>
    <s v="JOB"/>
    <s v="Ram Lal Kumawat     "/>
    <n v="580000"/>
    <s v="Live"/>
    <n v="107368"/>
    <n v="92623"/>
    <n v="0"/>
    <n v="0"/>
    <n v="107368"/>
    <n v="92623"/>
    <n v="5717"/>
    <n v="4307"/>
    <n v="0"/>
    <n v="0"/>
    <n v="0"/>
    <n v="0"/>
    <n v="107368"/>
    <n v="14745"/>
    <n v="14745"/>
    <n v="0"/>
    <n v="0"/>
    <n v="92623"/>
    <n v="5717"/>
    <n v="1410"/>
    <n v="1410"/>
    <n v="0"/>
    <n v="0"/>
    <n v="4307"/>
    <n v="16155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Auto Finance Pvt. Ltd."/>
    <m/>
    <n v="113254"/>
    <n v="86189"/>
    <x v="0"/>
    <s v="RTG"/>
    <s v="Girwar Singh        "/>
    <n v="540000"/>
    <s v="Live"/>
    <n v="101119"/>
    <n v="87224"/>
    <n v="0"/>
    <n v="0"/>
    <n v="101119"/>
    <n v="87224"/>
    <n v="5281"/>
    <n v="3976"/>
    <n v="0"/>
    <n v="0"/>
    <n v="0"/>
    <n v="0"/>
    <n v="101119"/>
    <n v="13895"/>
    <n v="13895"/>
    <n v="0"/>
    <n v="0"/>
    <n v="87224"/>
    <n v="5281"/>
    <n v="1305"/>
    <n v="1305"/>
    <n v="0"/>
    <n v="0"/>
    <n v="3976"/>
    <n v="15200"/>
  </r>
  <r>
    <n v="28"/>
    <s v="Ess Kay Auto Finance Pvt. Ltd."/>
    <m/>
    <n v="113322"/>
    <n v="86570"/>
    <x v="0"/>
    <s v="KHJ"/>
    <s v="Saphi Khan"/>
    <n v="430000"/>
    <s v="Live"/>
    <n v="109300"/>
    <n v="102400"/>
    <n v="6900"/>
    <n v="0"/>
    <n v="102400"/>
    <n v="102400"/>
    <n v="8300"/>
    <n v="8300"/>
    <n v="6900"/>
    <n v="0"/>
    <n v="0"/>
    <n v="0"/>
    <n v="109300"/>
    <n v="0"/>
    <n v="6900"/>
    <n v="0"/>
    <n v="0"/>
    <n v="102400"/>
    <n v="8300"/>
    <n v="0"/>
    <n v="0"/>
    <n v="0"/>
    <n v="0"/>
    <n v="8300"/>
    <n v="690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Auto Finance Pvt. Ltd."/>
    <m/>
    <n v="113704"/>
    <n v="86918"/>
    <x v="0"/>
    <s v="KUH"/>
    <s v="Mukesh Kumar        "/>
    <n v="500000"/>
    <s v="Live"/>
    <n v="130733"/>
    <n v="118387"/>
    <n v="42000"/>
    <n v="42000"/>
    <n v="93223"/>
    <n v="80402"/>
    <n v="4777"/>
    <n v="3598"/>
    <n v="37510"/>
    <n v="37985"/>
    <n v="4490"/>
    <n v="4015"/>
    <n v="130733"/>
    <n v="12821"/>
    <n v="12346"/>
    <n v="37985"/>
    <n v="0"/>
    <n v="118387"/>
    <n v="9267"/>
    <n v="1179"/>
    <n v="1654"/>
    <n v="4015"/>
    <n v="0"/>
    <n v="7613"/>
    <n v="14000"/>
  </r>
  <r>
    <n v="31"/>
    <s v="Ess Kay Auto Finance Pvt. Ltd."/>
    <m/>
    <n v="113799"/>
    <n v="87296"/>
    <x v="0"/>
    <s v="AND"/>
    <s v="Manubhai Laxmanbhai Solanki   "/>
    <n v="540000"/>
    <s v="Live"/>
    <n v="140054"/>
    <n v="113744"/>
    <n v="12870"/>
    <n v="0"/>
    <n v="127184"/>
    <n v="113744"/>
    <n v="8086"/>
    <n v="6496"/>
    <n v="12870"/>
    <n v="0"/>
    <n v="0"/>
    <n v="0"/>
    <n v="140054"/>
    <n v="13440"/>
    <n v="26310"/>
    <n v="0"/>
    <n v="0"/>
    <n v="113744"/>
    <n v="8086"/>
    <n v="1590"/>
    <n v="1590"/>
    <n v="0"/>
    <n v="0"/>
    <n v="6496"/>
    <n v="27900"/>
  </r>
  <r>
    <n v="32"/>
    <s v="Ess Kay Auto Finance Pvt. Ltd."/>
    <m/>
    <n v="114306"/>
    <n v="56472"/>
    <x v="0"/>
    <s v="KUH"/>
    <s v="Mohammed Shariph    "/>
    <n v="350000"/>
    <s v="Live"/>
    <n v="10777"/>
    <n v="0"/>
    <n v="0"/>
    <n v="0"/>
    <n v="10777"/>
    <n v="0"/>
    <n v="123"/>
    <n v="0"/>
    <n v="0"/>
    <n v="0"/>
    <n v="0"/>
    <n v="0"/>
    <n v="10777"/>
    <n v="10777"/>
    <n v="10777"/>
    <n v="0"/>
    <n v="0"/>
    <n v="0"/>
    <n v="123"/>
    <n v="123"/>
    <n v="123"/>
    <n v="0"/>
    <n v="0"/>
    <n v="0"/>
    <n v="10900"/>
  </r>
  <r>
    <n v="33"/>
    <s v="Ess Kay Auto Finance Pvt. Ltd."/>
    <m/>
    <n v="114383"/>
    <n v="88793"/>
    <x v="0"/>
    <s v="GGJ"/>
    <s v="Mahesh Kumar Saini  "/>
    <n v="560000"/>
    <s v="Live"/>
    <n v="128353"/>
    <n v="114740"/>
    <n v="0"/>
    <n v="0"/>
    <n v="128353"/>
    <n v="114740"/>
    <n v="7547"/>
    <n v="6060"/>
    <n v="0"/>
    <n v="0"/>
    <n v="0"/>
    <n v="0"/>
    <n v="128353"/>
    <n v="13613"/>
    <n v="13613"/>
    <n v="0"/>
    <n v="0"/>
    <n v="114740"/>
    <n v="7547"/>
    <n v="1487"/>
    <n v="1487"/>
    <n v="0"/>
    <n v="0"/>
    <n v="6060"/>
    <n v="15100"/>
  </r>
  <r>
    <n v="34"/>
    <s v="Ess Kay Auto Finance Pvt. Ltd."/>
    <m/>
    <n v="114412"/>
    <n v="88310"/>
    <x v="0"/>
    <s v="KHA"/>
    <s v="Nemi Chand"/>
    <n v="350000"/>
    <s v="Live"/>
    <n v="32204"/>
    <n v="21625"/>
    <n v="0"/>
    <n v="0"/>
    <n v="32204"/>
    <n v="21625"/>
    <n v="946"/>
    <n v="475"/>
    <n v="0"/>
    <n v="0"/>
    <n v="0"/>
    <n v="0"/>
    <n v="32204"/>
    <n v="10579"/>
    <n v="10579"/>
    <n v="0"/>
    <n v="0"/>
    <n v="21625"/>
    <n v="946"/>
    <n v="471"/>
    <n v="471"/>
    <n v="0"/>
    <n v="0"/>
    <n v="475"/>
    <n v="11050"/>
  </r>
  <r>
    <n v="35"/>
    <s v="Ess Kay Auto Finance Pvt. Ltd."/>
    <m/>
    <n v="114656"/>
    <n v="88813"/>
    <x v="0"/>
    <s v="KSG"/>
    <s v="Bhagwan Prasad      "/>
    <n v="480000"/>
    <s v="Live"/>
    <n v="112336"/>
    <n v="100483"/>
    <n v="0"/>
    <n v="0"/>
    <n v="112336"/>
    <n v="100483"/>
    <n v="7364"/>
    <n v="5917"/>
    <n v="0"/>
    <n v="0"/>
    <n v="0"/>
    <n v="0"/>
    <n v="112336"/>
    <n v="11853"/>
    <n v="11853"/>
    <n v="0"/>
    <n v="0"/>
    <n v="100483"/>
    <n v="7364"/>
    <n v="1447"/>
    <n v="1447"/>
    <n v="0"/>
    <n v="0"/>
    <n v="5917"/>
    <n v="1330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Auto Finance Pvt. Ltd."/>
    <m/>
    <n v="115705"/>
    <n v="91142"/>
    <x v="0"/>
    <s v="AHM"/>
    <s v="Rakesh Bhai Sharma  "/>
    <n v="445000"/>
    <s v="Live"/>
    <n v="158292"/>
    <n v="147880"/>
    <n v="37020"/>
    <n v="37020"/>
    <n v="126661"/>
    <n v="115851"/>
    <n v="9739"/>
    <n v="8149"/>
    <n v="31631"/>
    <n v="32029"/>
    <n v="5389"/>
    <n v="4991"/>
    <n v="158292"/>
    <n v="10810"/>
    <n v="10412"/>
    <n v="32029"/>
    <n v="0"/>
    <n v="147880"/>
    <n v="15128"/>
    <n v="1590"/>
    <n v="1988"/>
    <n v="4991"/>
    <n v="0"/>
    <n v="13140"/>
    <n v="1240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Auto Finance Pvt. Ltd."/>
    <m/>
    <n v="119581"/>
    <n v="99132"/>
    <x v="0"/>
    <s v="JDR"/>
    <s v="Nath Mal  "/>
    <n v="530000"/>
    <s v="Live"/>
    <n v="163583"/>
    <n v="150929"/>
    <n v="0"/>
    <n v="0"/>
    <n v="163583"/>
    <n v="150929"/>
    <n v="14617"/>
    <n v="12421"/>
    <n v="0"/>
    <n v="0"/>
    <n v="0"/>
    <n v="0"/>
    <n v="163583"/>
    <n v="12654"/>
    <n v="12654"/>
    <n v="0"/>
    <n v="0"/>
    <n v="150929"/>
    <n v="14617"/>
    <n v="2196"/>
    <n v="2196"/>
    <n v="0"/>
    <n v="0"/>
    <n v="12421"/>
    <n v="1485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Auto Finance Pvt. Ltd."/>
    <m/>
    <n v="119803"/>
    <n v="98928"/>
    <x v="0"/>
    <s v="KUH"/>
    <s v="Dama Ram  "/>
    <n v="500000"/>
    <s v="Live"/>
    <n v="60586"/>
    <n v="45708"/>
    <n v="0"/>
    <n v="0"/>
    <n v="60586"/>
    <n v="45708"/>
    <n v="1814"/>
    <n v="1092"/>
    <n v="0"/>
    <n v="0"/>
    <n v="0"/>
    <n v="0"/>
    <n v="60586"/>
    <n v="14878"/>
    <n v="14878"/>
    <n v="0"/>
    <n v="0"/>
    <n v="45708"/>
    <n v="1814"/>
    <n v="722"/>
    <n v="722"/>
    <n v="0"/>
    <n v="0"/>
    <n v="1092"/>
    <n v="15600"/>
  </r>
  <r>
    <n v="45"/>
    <s v="Ess Kay Auto Finance Pvt. Ltd."/>
    <m/>
    <n v="120376"/>
    <n v="99564"/>
    <x v="0"/>
    <s v="RTG"/>
    <s v="Bhanwar Lal         "/>
    <n v="450000"/>
    <s v="Live"/>
    <n v="173985"/>
    <n v="173985"/>
    <n v="0"/>
    <n v="39340"/>
    <n v="173985"/>
    <n v="142031"/>
    <n v="22865"/>
    <n v="15449"/>
    <n v="0"/>
    <n v="31954"/>
    <n v="0"/>
    <n v="7386"/>
    <n v="173985"/>
    <n v="31954"/>
    <n v="0"/>
    <n v="31954"/>
    <n v="0"/>
    <n v="173985"/>
    <n v="22865"/>
    <n v="7416"/>
    <n v="30"/>
    <n v="7386"/>
    <n v="0"/>
    <n v="22835"/>
    <n v="30"/>
  </r>
  <r>
    <n v="46"/>
    <s v="Ess Kay Auto Finance Pvt. Ltd."/>
    <m/>
    <n v="120402"/>
    <n v="99895"/>
    <x v="0"/>
    <s v="KUH"/>
    <s v="Suresh Puri         "/>
    <n v="380000"/>
    <s v="Live"/>
    <n v="38620"/>
    <n v="0"/>
    <n v="0"/>
    <n v="0"/>
    <n v="38620"/>
    <n v="0"/>
    <n v="1480"/>
    <n v="0"/>
    <n v="0"/>
    <n v="0"/>
    <n v="0"/>
    <n v="0"/>
    <n v="38620"/>
    <n v="38620"/>
    <n v="38620"/>
    <n v="0"/>
    <n v="0"/>
    <n v="0"/>
    <n v="1480"/>
    <n v="1480"/>
    <n v="1480"/>
    <n v="0"/>
    <n v="0"/>
    <n v="0"/>
    <n v="40100"/>
  </r>
  <r>
    <n v="47"/>
    <s v="Ess Kay Auto Finance Pvt. Ltd."/>
    <m/>
    <n v="120498"/>
    <n v="87690"/>
    <x v="0"/>
    <s v="LKN"/>
    <s v="Kailash Soni        "/>
    <n v="400000"/>
    <s v="Live"/>
    <n v="104070"/>
    <n v="93221"/>
    <n v="12500"/>
    <n v="12500"/>
    <n v="93221"/>
    <n v="82200"/>
    <n v="6779"/>
    <n v="5300"/>
    <n v="10849"/>
    <n v="11021"/>
    <n v="1651"/>
    <n v="1479"/>
    <n v="104070"/>
    <n v="11021"/>
    <n v="10849"/>
    <n v="11021"/>
    <n v="0"/>
    <n v="93221"/>
    <n v="8430"/>
    <n v="1479"/>
    <n v="1651"/>
    <n v="1479"/>
    <n v="0"/>
    <n v="6779"/>
    <n v="12500"/>
  </r>
  <r>
    <n v="48"/>
    <s v="Ess Kay Auto Finance Pvt. Ltd."/>
    <m/>
    <n v="120554"/>
    <n v="99834"/>
    <x v="0"/>
    <s v="KET"/>
    <s v="Roshan Lal"/>
    <n v="570000"/>
    <s v="Live"/>
    <n v="172984"/>
    <n v="159515"/>
    <n v="0"/>
    <n v="0"/>
    <n v="172984"/>
    <n v="159515"/>
    <n v="14096"/>
    <n v="11975"/>
    <n v="0"/>
    <n v="0"/>
    <n v="0"/>
    <n v="0"/>
    <n v="172984"/>
    <n v="13469"/>
    <n v="13469"/>
    <n v="0"/>
    <n v="0"/>
    <n v="159515"/>
    <n v="14096"/>
    <n v="2121"/>
    <n v="2121"/>
    <n v="0"/>
    <n v="0"/>
    <n v="11975"/>
    <n v="15590"/>
  </r>
  <r>
    <n v="49"/>
    <s v="Ess Kay Auto Finance Pvt. Ltd."/>
    <m/>
    <n v="120693"/>
    <n v="76790"/>
    <x v="0"/>
    <s v="GOD"/>
    <s v="Madhav Puri Gosvami "/>
    <n v="500000"/>
    <s v="Live"/>
    <n v="175538"/>
    <n v="163923"/>
    <n v="0"/>
    <n v="0"/>
    <n v="175538"/>
    <n v="163923"/>
    <n v="15744"/>
    <n v="13696"/>
    <n v="0"/>
    <n v="0"/>
    <n v="0"/>
    <n v="0"/>
    <n v="175538"/>
    <n v="11615"/>
    <n v="11615"/>
    <n v="0"/>
    <n v="0"/>
    <n v="163923"/>
    <n v="15744"/>
    <n v="2048"/>
    <n v="2048"/>
    <n v="0"/>
    <n v="0"/>
    <n v="13696"/>
    <n v="13663"/>
  </r>
  <r>
    <n v="50"/>
    <s v="Ess Kay Auto Finance Pvt. Ltd."/>
    <m/>
    <n v="121102"/>
    <n v="35813"/>
    <x v="0"/>
    <s v="JPB"/>
    <s v="Lala Ram Kumhar     "/>
    <n v="350000"/>
    <s v="Live"/>
    <n v="117674"/>
    <n v="109271"/>
    <n v="0"/>
    <n v="0"/>
    <n v="117674"/>
    <n v="109271"/>
    <n v="10389"/>
    <n v="8941"/>
    <n v="0"/>
    <n v="0"/>
    <n v="0"/>
    <n v="0"/>
    <n v="117674"/>
    <n v="8403"/>
    <n v="8403"/>
    <n v="0"/>
    <n v="0"/>
    <n v="109271"/>
    <n v="10389"/>
    <n v="1448"/>
    <n v="1448"/>
    <n v="0"/>
    <n v="0"/>
    <n v="8941"/>
    <n v="9851"/>
  </r>
  <r>
    <n v="51"/>
    <s v="Ess Kay Auto Finance Pvt. Ltd."/>
    <m/>
    <n v="121189"/>
    <n v="101482"/>
    <x v="0"/>
    <s v="BKN"/>
    <s v="Kanhiya Lal         "/>
    <n v="550000"/>
    <s v="Live"/>
    <n v="205672"/>
    <n v="180416"/>
    <n v="28340"/>
    <n v="12965"/>
    <n v="180416"/>
    <n v="167550"/>
    <n v="16209"/>
    <n v="13950"/>
    <n v="25256"/>
    <n v="12866"/>
    <n v="3084"/>
    <n v="99"/>
    <n v="205672"/>
    <n v="12866"/>
    <n v="25256"/>
    <n v="12866"/>
    <n v="0"/>
    <n v="180416"/>
    <n v="19293"/>
    <n v="2259"/>
    <n v="5244"/>
    <n v="99"/>
    <n v="0"/>
    <n v="14049"/>
    <n v="30500"/>
  </r>
  <r>
    <n v="52"/>
    <s v="Ess Kay Auto Finance Pvt. Ltd."/>
    <m/>
    <n v="121224"/>
    <n v="67219"/>
    <x v="0"/>
    <s v="SHP"/>
    <s v="Ruda Ram  "/>
    <n v="250000"/>
    <s v="Live"/>
    <n v="79319"/>
    <n v="54371"/>
    <n v="59200"/>
    <n v="29600"/>
    <n v="27960"/>
    <n v="27960"/>
    <n v="1640"/>
    <n v="1640"/>
    <n v="51359"/>
    <n v="26411"/>
    <n v="7841"/>
    <n v="3189"/>
    <n v="79319"/>
    <n v="0"/>
    <n v="24948"/>
    <n v="26411"/>
    <n v="0"/>
    <n v="54371"/>
    <n v="9481"/>
    <n v="0"/>
    <n v="4652"/>
    <n v="3189"/>
    <n v="0"/>
    <n v="4829"/>
    <n v="2960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s v="Live"/>
    <n v="12961"/>
    <n v="0"/>
    <n v="0"/>
    <n v="0"/>
    <n v="12961"/>
    <n v="0"/>
    <n v="239"/>
    <n v="0"/>
    <n v="0"/>
    <n v="0"/>
    <n v="0"/>
    <n v="0"/>
    <n v="12961"/>
    <n v="12961"/>
    <n v="12961"/>
    <n v="0"/>
    <n v="0"/>
    <n v="0"/>
    <n v="239"/>
    <n v="239"/>
    <n v="239"/>
    <n v="0"/>
    <n v="0"/>
    <n v="0"/>
    <n v="1320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Auto Finance Pvt. Ltd."/>
    <m/>
    <n v="122455"/>
    <n v="103775"/>
    <x v="0"/>
    <s v="KSG"/>
    <s v="Arjun Lal "/>
    <n v="450000"/>
    <s v="Live"/>
    <n v="80581"/>
    <n v="67538"/>
    <n v="0"/>
    <n v="0"/>
    <n v="80581"/>
    <n v="67538"/>
    <n v="3329"/>
    <n v="2387"/>
    <n v="0"/>
    <n v="0"/>
    <n v="0"/>
    <n v="0"/>
    <n v="80581"/>
    <n v="13043"/>
    <n v="13043"/>
    <n v="0"/>
    <n v="0"/>
    <n v="67538"/>
    <n v="3329"/>
    <n v="942"/>
    <n v="942"/>
    <n v="0"/>
    <n v="0"/>
    <n v="2387"/>
    <n v="13985"/>
  </r>
  <r>
    <n v="57"/>
    <s v="Ess Kay Auto Finance Pvt. Ltd."/>
    <m/>
    <n v="122459"/>
    <n v="103746"/>
    <x v="0"/>
    <s v="STR"/>
    <s v="Kishore Singh       "/>
    <n v="450000"/>
    <s v="Live"/>
    <n v="88545"/>
    <n v="44057"/>
    <n v="47998"/>
    <n v="0"/>
    <n v="44057"/>
    <n v="44057"/>
    <n v="3943"/>
    <n v="3943"/>
    <n v="44488"/>
    <n v="0"/>
    <n v="3510"/>
    <n v="0"/>
    <n v="88545"/>
    <n v="0"/>
    <n v="44488"/>
    <n v="0"/>
    <n v="0"/>
    <n v="44057"/>
    <n v="7453"/>
    <n v="0"/>
    <n v="3510"/>
    <n v="0"/>
    <n v="0"/>
    <n v="3943"/>
    <n v="47998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Auto Finance Pvt. Ltd."/>
    <m/>
    <n v="122537"/>
    <n v="103823"/>
    <x v="0"/>
    <s v="BHO"/>
    <s v="Koja Ram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Auto Finance Pvt. Ltd."/>
    <m/>
    <n v="122627"/>
    <n v="104059"/>
    <x v="0"/>
    <s v="KSG"/>
    <s v="Babu Lal Sankhla    "/>
    <n v="400000"/>
    <s v="Live"/>
    <n v="127576"/>
    <n v="127576"/>
    <n v="0"/>
    <n v="0"/>
    <n v="127576"/>
    <n v="127576"/>
    <n v="14424"/>
    <n v="14424"/>
    <n v="0"/>
    <n v="0"/>
    <n v="0"/>
    <n v="0"/>
    <n v="127576"/>
    <n v="0"/>
    <n v="0"/>
    <n v="0"/>
    <n v="0"/>
    <n v="127576"/>
    <n v="14424"/>
    <n v="0"/>
    <n v="0"/>
    <n v="0"/>
    <n v="0"/>
    <n v="14424"/>
    <n v="0"/>
  </r>
  <r>
    <n v="62"/>
    <s v="Ess Kay Auto Finance Pvt. Ltd."/>
    <m/>
    <n v="123007"/>
    <n v="46482"/>
    <x v="0"/>
    <s v="JOB"/>
    <s v="Mahendra Bavariya   "/>
    <n v="200000"/>
    <s v="Live"/>
    <n v="15475"/>
    <n v="7825"/>
    <n v="0"/>
    <n v="0"/>
    <n v="15475"/>
    <n v="7825"/>
    <n v="525"/>
    <n v="175"/>
    <n v="0"/>
    <n v="0"/>
    <n v="0"/>
    <n v="0"/>
    <n v="15475"/>
    <n v="7650"/>
    <n v="7650"/>
    <n v="0"/>
    <n v="0"/>
    <n v="7825"/>
    <n v="525"/>
    <n v="350"/>
    <n v="350"/>
    <n v="0"/>
    <n v="0"/>
    <n v="175"/>
    <n v="8000"/>
  </r>
  <r>
    <n v="63"/>
    <s v="Ess Kay Auto Finance Pvt. Ltd."/>
    <m/>
    <n v="123085"/>
    <n v="104987"/>
    <x v="0"/>
    <s v="BAN"/>
    <s v="Ramniwas Kumhar     "/>
    <n v="300000"/>
    <s v="Live"/>
    <n v="30644"/>
    <n v="20570"/>
    <n v="10500"/>
    <n v="10500"/>
    <n v="20570"/>
    <n v="10356"/>
    <n v="430"/>
    <n v="144"/>
    <n v="10074"/>
    <n v="10214"/>
    <n v="426"/>
    <n v="286"/>
    <n v="30644"/>
    <n v="10214"/>
    <n v="10074"/>
    <n v="10214"/>
    <n v="0"/>
    <n v="20570"/>
    <n v="856"/>
    <n v="286"/>
    <n v="426"/>
    <n v="286"/>
    <n v="0"/>
    <n v="430"/>
    <n v="1050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Auto Finance Pvt. Ltd."/>
    <m/>
    <n v="123238"/>
    <n v="105646"/>
    <x v="0"/>
    <s v="BGU"/>
    <s v="Vishnu Prasad Gupta "/>
    <n v="173000"/>
    <s v="Live"/>
    <n v="72823"/>
    <n v="65059"/>
    <n v="14400"/>
    <n v="9600"/>
    <n v="61101"/>
    <n v="57092"/>
    <n v="6099"/>
    <n v="5308"/>
    <n v="11722"/>
    <n v="7967"/>
    <n v="2678"/>
    <n v="1633"/>
    <n v="72823"/>
    <n v="4009"/>
    <n v="7764"/>
    <n v="7967"/>
    <n v="0"/>
    <n v="65059"/>
    <n v="8777"/>
    <n v="791"/>
    <n v="1836"/>
    <n v="1633"/>
    <n v="0"/>
    <n v="6941"/>
    <n v="960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Auto Finance Pvt. Ltd."/>
    <m/>
    <n v="123434"/>
    <n v="60384"/>
    <x v="0"/>
    <s v="KUH"/>
    <s v="Khalil Ahmed        "/>
    <n v="420000"/>
    <s v="Live"/>
    <n v="138474"/>
    <n v="128554"/>
    <n v="0"/>
    <n v="0"/>
    <n v="138474"/>
    <n v="128554"/>
    <n v="11676"/>
    <n v="10046"/>
    <n v="0"/>
    <n v="0"/>
    <n v="0"/>
    <n v="0"/>
    <n v="138474"/>
    <n v="9920"/>
    <n v="9920"/>
    <n v="0"/>
    <n v="0"/>
    <n v="128554"/>
    <n v="11676"/>
    <n v="1630"/>
    <n v="1630"/>
    <n v="0"/>
    <n v="0"/>
    <n v="10046"/>
    <n v="1155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Auto Finance Pvt. Ltd."/>
    <m/>
    <n v="123879"/>
    <n v="106802"/>
    <x v="0"/>
    <s v="DNR"/>
    <s v="Kanti Lal Patel     "/>
    <n v="460000"/>
    <s v="Live"/>
    <n v="31544"/>
    <n v="15882"/>
    <n v="0"/>
    <n v="0"/>
    <n v="31544"/>
    <n v="15882"/>
    <n v="656"/>
    <n v="218"/>
    <n v="0"/>
    <n v="0"/>
    <n v="0"/>
    <n v="0"/>
    <n v="31544"/>
    <n v="15662"/>
    <n v="15662"/>
    <n v="0"/>
    <n v="0"/>
    <n v="15882"/>
    <n v="656"/>
    <n v="438"/>
    <n v="438"/>
    <n v="0"/>
    <n v="0"/>
    <n v="218"/>
    <n v="16100"/>
  </r>
  <r>
    <n v="70"/>
    <s v="Ess Kay Auto Finance Pvt. Ltd."/>
    <m/>
    <n v="123957"/>
    <n v="106576"/>
    <x v="0"/>
    <s v="BAR"/>
    <s v="Arifa Husain        "/>
    <n v="250000"/>
    <s v="Live"/>
    <n v="24763"/>
    <n v="16605"/>
    <n v="8330"/>
    <n v="8327"/>
    <n v="16605"/>
    <n v="8352"/>
    <n v="289"/>
    <n v="95"/>
    <n v="8158"/>
    <n v="8253"/>
    <n v="172"/>
    <n v="74"/>
    <n v="24763"/>
    <n v="8253"/>
    <n v="8158"/>
    <n v="8253"/>
    <n v="0"/>
    <n v="16605"/>
    <n v="461"/>
    <n v="194"/>
    <n v="292"/>
    <n v="74"/>
    <n v="0"/>
    <n v="169"/>
    <n v="845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Auto Finance Pvt. Ltd."/>
    <m/>
    <n v="124164"/>
    <n v="107124"/>
    <x v="0"/>
    <s v="GGM"/>
    <s v="Harbans Lal         "/>
    <n v="580000"/>
    <s v="Live"/>
    <n v="265562"/>
    <n v="254420"/>
    <n v="0"/>
    <n v="0"/>
    <n v="265562"/>
    <n v="254420"/>
    <n v="37888"/>
    <n v="34580"/>
    <n v="0"/>
    <n v="0"/>
    <n v="0"/>
    <n v="0"/>
    <n v="265562"/>
    <n v="11142"/>
    <n v="11142"/>
    <n v="0"/>
    <n v="0"/>
    <n v="254420"/>
    <n v="37888"/>
    <n v="3308"/>
    <n v="3308"/>
    <n v="0"/>
    <n v="0"/>
    <n v="34580"/>
    <n v="1445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Auto Finance Pvt. Ltd."/>
    <m/>
    <n v="125699"/>
    <n v="23160"/>
    <x v="0"/>
    <s v="JPB"/>
    <s v="Phattu Mal Sindhi   "/>
    <n v="390000"/>
    <s v="Live"/>
    <n v="174071"/>
    <n v="147702"/>
    <n v="0"/>
    <n v="0"/>
    <n v="174071"/>
    <n v="147702"/>
    <n v="23929"/>
    <n v="17298"/>
    <n v="0"/>
    <n v="0"/>
    <n v="0"/>
    <n v="0"/>
    <n v="174071"/>
    <n v="26369"/>
    <n v="26369"/>
    <n v="0"/>
    <n v="0"/>
    <n v="147702"/>
    <n v="23929"/>
    <n v="6631"/>
    <n v="6631"/>
    <n v="0"/>
    <n v="0"/>
    <n v="17298"/>
    <n v="3300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Auto Finance Pvt. Ltd."/>
    <m/>
    <n v="126696"/>
    <n v="111694"/>
    <x v="0"/>
    <s v="SGR"/>
    <s v="Sunil Kumar         "/>
    <n v="435000"/>
    <s v="Live"/>
    <n v="197634"/>
    <n v="197634"/>
    <n v="0"/>
    <n v="0"/>
    <n v="197634"/>
    <n v="197634"/>
    <n v="30348"/>
    <n v="30348"/>
    <n v="0"/>
    <n v="0"/>
    <n v="0"/>
    <n v="0"/>
    <n v="197634"/>
    <n v="0"/>
    <n v="0"/>
    <n v="0"/>
    <n v="0"/>
    <n v="197634"/>
    <n v="30348"/>
    <n v="0"/>
    <n v="0"/>
    <n v="0"/>
    <n v="0"/>
    <n v="30348"/>
    <n v="0"/>
  </r>
  <r>
    <n v="78"/>
    <s v="Ess Kay Auto Finance Pvt. Ltd."/>
    <m/>
    <n v="126852"/>
    <n v="112027"/>
    <x v="0"/>
    <s v="KHA"/>
    <s v="Rameshwar Lal Gurjar"/>
    <n v="300000"/>
    <s v="Live"/>
    <n v="94519"/>
    <n v="94519"/>
    <n v="35150"/>
    <n v="35150"/>
    <n v="64733"/>
    <n v="64733"/>
    <n v="5567"/>
    <n v="5567"/>
    <n v="29786"/>
    <n v="29786"/>
    <n v="5364"/>
    <n v="5364"/>
    <n v="94519"/>
    <n v="0"/>
    <n v="0"/>
    <n v="29786"/>
    <n v="0"/>
    <n v="94519"/>
    <n v="10931"/>
    <n v="0"/>
    <n v="0"/>
    <n v="5364"/>
    <n v="0"/>
    <n v="10931"/>
    <n v="0"/>
  </r>
  <r>
    <n v="79"/>
    <s v="Ess Kay Auto Finance Pvt. Ltd."/>
    <m/>
    <n v="126881"/>
    <n v="111809"/>
    <x v="0"/>
    <s v="MGL"/>
    <s v="Jasraj Sharma       "/>
    <n v="220000"/>
    <s v="Live"/>
    <n v="87226"/>
    <n v="82268"/>
    <n v="0"/>
    <n v="0"/>
    <n v="87226"/>
    <n v="82268"/>
    <n v="9574"/>
    <n v="8482"/>
    <n v="0"/>
    <n v="0"/>
    <n v="0"/>
    <n v="0"/>
    <n v="87226"/>
    <n v="4958"/>
    <n v="4958"/>
    <n v="0"/>
    <n v="0"/>
    <n v="82268"/>
    <n v="9574"/>
    <n v="1092"/>
    <n v="1092"/>
    <n v="0"/>
    <n v="0"/>
    <n v="8482"/>
    <n v="6050"/>
  </r>
  <r>
    <n v="80"/>
    <s v="Ess Kay Auto Finance Pvt. Ltd."/>
    <m/>
    <n v="126923"/>
    <n v="112172"/>
    <x v="0"/>
    <s v="KUH"/>
    <s v="Hanuman Ram         "/>
    <n v="375000"/>
    <s v="Live"/>
    <n v="75143"/>
    <n v="75143"/>
    <n v="0"/>
    <n v="0"/>
    <n v="75143"/>
    <n v="75143"/>
    <n v="4457"/>
    <n v="4457"/>
    <n v="0"/>
    <n v="0"/>
    <n v="0"/>
    <n v="0"/>
    <n v="75143"/>
    <n v="0"/>
    <n v="0"/>
    <n v="0"/>
    <n v="0"/>
    <n v="75143"/>
    <n v="4457"/>
    <n v="0"/>
    <n v="0"/>
    <n v="0"/>
    <n v="0"/>
    <n v="4457"/>
    <n v="0"/>
  </r>
  <r>
    <n v="81"/>
    <s v="Ess Kay Auto Finance Pvt. Ltd."/>
    <m/>
    <n v="126937"/>
    <n v="111546"/>
    <x v="0"/>
    <s v="SAD"/>
    <s v="Pitha Ram "/>
    <n v="450000"/>
    <s v="Live"/>
    <n v="202887"/>
    <n v="202887"/>
    <n v="0"/>
    <n v="0"/>
    <n v="202887"/>
    <n v="202887"/>
    <n v="29733"/>
    <n v="29733"/>
    <n v="0"/>
    <n v="0"/>
    <n v="0"/>
    <n v="0"/>
    <n v="202887"/>
    <n v="0"/>
    <n v="0"/>
    <n v="0"/>
    <n v="0"/>
    <n v="202887"/>
    <n v="29733"/>
    <n v="0"/>
    <n v="0"/>
    <n v="0"/>
    <n v="0"/>
    <n v="29733"/>
    <n v="0"/>
  </r>
  <r>
    <n v="82"/>
    <s v="Ess Kay Auto Finance Pvt. Ltd."/>
    <m/>
    <n v="127142"/>
    <n v="26145"/>
    <x v="0"/>
    <s v="JPB"/>
    <s v="Ramesh Chand Meena  "/>
    <n v="350000"/>
    <s v="Live"/>
    <n v="51029"/>
    <n v="51029"/>
    <n v="0"/>
    <n v="13390"/>
    <n v="51029"/>
    <n v="38641"/>
    <n v="2531"/>
    <n v="1529"/>
    <n v="0"/>
    <n v="12388"/>
    <n v="0"/>
    <n v="1002"/>
    <n v="51029"/>
    <n v="12388"/>
    <n v="0"/>
    <n v="12388"/>
    <n v="0"/>
    <n v="51029"/>
    <n v="2531"/>
    <n v="1002"/>
    <n v="0"/>
    <n v="1002"/>
    <n v="0"/>
    <n v="2531"/>
    <n v="0"/>
  </r>
  <r>
    <n v="83"/>
    <s v="Ess Kay Auto Finance Pvt. Ltd."/>
    <m/>
    <n v="127174"/>
    <n v="113494"/>
    <x v="0"/>
    <s v="SAD"/>
    <s v="Bhudarra Ram        "/>
    <n v="475000"/>
    <s v="Live"/>
    <n v="211929"/>
    <n v="211929"/>
    <n v="0"/>
    <n v="0"/>
    <n v="211929"/>
    <n v="211929"/>
    <n v="29061"/>
    <n v="29061"/>
    <n v="0"/>
    <n v="0"/>
    <n v="0"/>
    <n v="0"/>
    <n v="211929"/>
    <n v="0"/>
    <n v="0"/>
    <n v="0"/>
    <n v="0"/>
    <n v="211929"/>
    <n v="29061"/>
    <n v="0"/>
    <n v="0"/>
    <n v="0"/>
    <n v="0"/>
    <n v="29061"/>
    <n v="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s v="Live"/>
    <n v="191760"/>
    <n v="171475"/>
    <n v="12750"/>
    <n v="0"/>
    <n v="181688"/>
    <n v="171475"/>
    <n v="22312"/>
    <n v="19775"/>
    <n v="10072"/>
    <n v="0"/>
    <n v="2678"/>
    <n v="0"/>
    <n v="191760"/>
    <n v="10213"/>
    <n v="20285"/>
    <n v="0"/>
    <n v="0"/>
    <n v="171475"/>
    <n v="24990"/>
    <n v="2537"/>
    <n v="5215"/>
    <n v="0"/>
    <n v="0"/>
    <n v="19775"/>
    <n v="25500"/>
  </r>
  <r>
    <n v="86"/>
    <s v="Ess Kay Auto Finance Pvt. Ltd."/>
    <m/>
    <n v="127431"/>
    <n v="98861"/>
    <x v="0"/>
    <s v="SUM"/>
    <s v="Jitendra Kumar Mali "/>
    <n v="525000"/>
    <s v="Live"/>
    <n v="313952"/>
    <n v="305541"/>
    <n v="35936"/>
    <n v="35936"/>
    <n v="288412"/>
    <n v="279692"/>
    <n v="53188"/>
    <n v="49708"/>
    <n v="25540"/>
    <n v="25849"/>
    <n v="10396"/>
    <n v="10087"/>
    <n v="313952"/>
    <n v="8720"/>
    <n v="8411"/>
    <n v="25849"/>
    <n v="0"/>
    <n v="305541"/>
    <n v="63584"/>
    <n v="3480"/>
    <n v="3789"/>
    <n v="10087"/>
    <n v="0"/>
    <n v="59795"/>
    <n v="1220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s v="Live"/>
    <n v="437471"/>
    <n v="424174"/>
    <n v="0"/>
    <n v="0"/>
    <n v="437471"/>
    <n v="424174"/>
    <n v="78009"/>
    <n v="72896"/>
    <n v="0"/>
    <n v="0"/>
    <n v="0"/>
    <n v="0"/>
    <n v="437471"/>
    <n v="13297"/>
    <n v="13297"/>
    <n v="0"/>
    <n v="0"/>
    <n v="424174"/>
    <n v="78009"/>
    <n v="5113"/>
    <n v="5113"/>
    <n v="0"/>
    <n v="0"/>
    <n v="72896"/>
    <n v="18410"/>
  </r>
  <r>
    <n v="89"/>
    <s v="Ess Kay Auto Finance Pvt. Ltd."/>
    <m/>
    <n v="127661"/>
    <n v="113502"/>
    <x v="0"/>
    <s v="BRM"/>
    <s v="Bhoora Ram"/>
    <n v="350000"/>
    <s v="Live"/>
    <n v="69912"/>
    <n v="69912"/>
    <n v="0"/>
    <n v="0"/>
    <n v="69912"/>
    <n v="69912"/>
    <n v="4078"/>
    <n v="4078"/>
    <n v="0"/>
    <n v="0"/>
    <n v="0"/>
    <n v="0"/>
    <n v="69912"/>
    <n v="0"/>
    <n v="0"/>
    <n v="0"/>
    <n v="0"/>
    <n v="69912"/>
    <n v="4078"/>
    <n v="0"/>
    <n v="0"/>
    <n v="0"/>
    <n v="0"/>
    <n v="4078"/>
    <n v="0"/>
  </r>
  <r>
    <n v="90"/>
    <s v="Ess Kay Auto Finance Pvt. Ltd."/>
    <m/>
    <n v="127781"/>
    <n v="114163"/>
    <x v="0"/>
    <s v="THN"/>
    <s v="Prabhu Ram"/>
    <n v="350000"/>
    <s v="close current month"/>
    <n v="90201"/>
    <n v="0"/>
    <n v="14000"/>
    <n v="0"/>
    <n v="76201"/>
    <n v="76201"/>
    <n v="6799"/>
    <n v="6799"/>
    <n v="14000"/>
    <n v="0"/>
    <n v="0"/>
    <n v="0"/>
    <n v="90201"/>
    <n v="0"/>
    <n v="14000"/>
    <n v="0"/>
    <n v="76201"/>
    <n v="0"/>
    <n v="6799"/>
    <n v="0"/>
    <n v="0"/>
    <n v="0"/>
    <n v="0"/>
    <n v="0"/>
    <n v="90201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s v="Live"/>
    <n v="273734"/>
    <n v="262330"/>
    <n v="15000"/>
    <n v="15000"/>
    <n v="262330"/>
    <n v="250776"/>
    <n v="37670"/>
    <n v="34224"/>
    <n v="11404"/>
    <n v="11554"/>
    <n v="3596"/>
    <n v="3446"/>
    <n v="273734"/>
    <n v="11554"/>
    <n v="11404"/>
    <n v="11554"/>
    <n v="0"/>
    <n v="262330"/>
    <n v="41266"/>
    <n v="3446"/>
    <n v="3596"/>
    <n v="3446"/>
    <n v="0"/>
    <n v="37670"/>
    <n v="1500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Auto Finance Pvt. Ltd."/>
    <m/>
    <n v="128166"/>
    <n v="115305"/>
    <x v="0"/>
    <s v="CHM"/>
    <s v="Baggi Meena         "/>
    <n v="670000"/>
    <s v="Live"/>
    <n v="370893"/>
    <n v="359780"/>
    <n v="0"/>
    <n v="0"/>
    <n v="370893"/>
    <n v="359780"/>
    <n v="72207"/>
    <n v="67495"/>
    <n v="0"/>
    <n v="0"/>
    <n v="0"/>
    <n v="0"/>
    <n v="370893"/>
    <n v="11113"/>
    <n v="11113"/>
    <n v="0"/>
    <n v="0"/>
    <n v="359780"/>
    <n v="72207"/>
    <n v="4712"/>
    <n v="4712"/>
    <n v="0"/>
    <n v="0"/>
    <n v="67495"/>
    <n v="15825"/>
  </r>
  <r>
    <n v="95"/>
    <s v="Ess Kay Auto Finance Pvt. Ltd."/>
    <m/>
    <n v="128417"/>
    <n v="115401"/>
    <x v="0"/>
    <s v="APH"/>
    <s v="Sukh Ram  "/>
    <n v="450000"/>
    <s v="Live"/>
    <n v="264997"/>
    <n v="264997"/>
    <n v="80660"/>
    <n v="80660"/>
    <n v="207391"/>
    <n v="207391"/>
    <n v="34595"/>
    <n v="34595"/>
    <n v="57606"/>
    <n v="57606"/>
    <n v="23054"/>
    <n v="23054"/>
    <n v="264997"/>
    <n v="0"/>
    <n v="0"/>
    <n v="57606"/>
    <n v="0"/>
    <n v="264997"/>
    <n v="57649"/>
    <n v="0"/>
    <n v="0"/>
    <n v="23054"/>
    <n v="0"/>
    <n v="57649"/>
    <n v="0"/>
  </r>
  <r>
    <n v="96"/>
    <s v="Ess Kay Auto Finance Pvt. Ltd."/>
    <m/>
    <n v="128456"/>
    <n v="115486"/>
    <x v="0"/>
    <s v="SHP"/>
    <s v="Het Ram Saini       "/>
    <n v="315000"/>
    <s v="Live"/>
    <n v="66705"/>
    <n v="66705"/>
    <n v="11850"/>
    <n v="23700"/>
    <n v="56091"/>
    <n v="45281"/>
    <n v="3159"/>
    <n v="2119"/>
    <n v="10614"/>
    <n v="21424"/>
    <n v="1236"/>
    <n v="2276"/>
    <n v="66705"/>
    <n v="10810"/>
    <n v="0"/>
    <n v="21424"/>
    <n v="0"/>
    <n v="66705"/>
    <n v="4395"/>
    <n v="1040"/>
    <n v="0"/>
    <n v="2276"/>
    <n v="0"/>
    <n v="4395"/>
    <n v="0"/>
  </r>
  <r>
    <n v="97"/>
    <s v="Ess Kay Auto Finance Pvt. Ltd."/>
    <m/>
    <n v="128504"/>
    <n v="115300"/>
    <x v="0"/>
    <s v="SIR"/>
    <s v="Suresh Kuamr        "/>
    <n v="590000"/>
    <s v="Live"/>
    <n v="264800"/>
    <n v="264800"/>
    <n v="37750"/>
    <n v="53900"/>
    <n v="233271"/>
    <n v="219990"/>
    <n v="25129"/>
    <n v="22260"/>
    <n v="31529"/>
    <n v="44810"/>
    <n v="6221"/>
    <n v="9090"/>
    <n v="264800"/>
    <n v="13281"/>
    <n v="0"/>
    <n v="44810"/>
    <n v="0"/>
    <n v="264800"/>
    <n v="31350"/>
    <n v="2869"/>
    <n v="0"/>
    <n v="9090"/>
    <n v="0"/>
    <n v="31350"/>
    <n v="0"/>
  </r>
  <r>
    <n v="98"/>
    <s v="Ess Kay Auto Finance Pvt. Ltd."/>
    <m/>
    <n v="128508"/>
    <n v="115067"/>
    <x v="0"/>
    <s v="KHT"/>
    <s v="Bhagvana Ram        "/>
    <n v="300000"/>
    <s v="Live"/>
    <n v="59981"/>
    <n v="59981"/>
    <n v="0"/>
    <n v="0"/>
    <n v="59981"/>
    <n v="59981"/>
    <n v="3519"/>
    <n v="3519"/>
    <n v="0"/>
    <n v="0"/>
    <n v="0"/>
    <n v="0"/>
    <n v="59981"/>
    <n v="0"/>
    <n v="0"/>
    <n v="0"/>
    <n v="0"/>
    <n v="59981"/>
    <n v="3519"/>
    <n v="0"/>
    <n v="0"/>
    <n v="0"/>
    <n v="0"/>
    <n v="3519"/>
    <n v="0"/>
  </r>
  <r>
    <n v="99"/>
    <s v="Ess Kay Auto Finance Pvt. Ltd."/>
    <m/>
    <n v="128514"/>
    <n v="115060"/>
    <x v="0"/>
    <s v="KHT"/>
    <s v="Rajesh Kumar Verma  "/>
    <n v="300000"/>
    <s v="Live"/>
    <n v="59981"/>
    <n v="59981"/>
    <n v="0"/>
    <n v="0"/>
    <n v="59981"/>
    <n v="59981"/>
    <n v="3519"/>
    <n v="3519"/>
    <n v="0"/>
    <n v="0"/>
    <n v="0"/>
    <n v="0"/>
    <n v="59981"/>
    <n v="0"/>
    <n v="0"/>
    <n v="0"/>
    <n v="0"/>
    <n v="59981"/>
    <n v="3519"/>
    <n v="0"/>
    <n v="0"/>
    <n v="0"/>
    <n v="0"/>
    <n v="3519"/>
    <n v="0"/>
  </r>
  <r>
    <n v="100"/>
    <s v="Ess Kay Auto Finance Pvt. Ltd."/>
    <m/>
    <n v="128873"/>
    <n v="52223"/>
    <x v="0"/>
    <s v="JLR"/>
    <s v="Shakur Khan         "/>
    <n v="400000"/>
    <s v="Live"/>
    <n v="177510"/>
    <n v="177510"/>
    <n v="0"/>
    <n v="0"/>
    <n v="177510"/>
    <n v="177510"/>
    <n v="23490"/>
    <n v="23490"/>
    <n v="0"/>
    <n v="0"/>
    <n v="0"/>
    <n v="0"/>
    <n v="177510"/>
    <n v="0"/>
    <n v="0"/>
    <n v="0"/>
    <n v="0"/>
    <n v="177510"/>
    <n v="23490"/>
    <n v="0"/>
    <n v="0"/>
    <n v="0"/>
    <n v="0"/>
    <n v="23490"/>
    <n v="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Auto Finance Pvt. Ltd."/>
    <m/>
    <n v="129097"/>
    <n v="116869"/>
    <x v="0"/>
    <s v="BSI"/>
    <s v="Santara Meena       "/>
    <n v="650000"/>
    <s v="Live"/>
    <n v="283853"/>
    <n v="269488"/>
    <n v="0"/>
    <n v="0"/>
    <n v="283853"/>
    <n v="269488"/>
    <n v="30157"/>
    <n v="27077"/>
    <n v="0"/>
    <n v="0"/>
    <n v="0"/>
    <n v="0"/>
    <n v="283853"/>
    <n v="14365"/>
    <n v="14365"/>
    <n v="0"/>
    <n v="0"/>
    <n v="269488"/>
    <n v="30157"/>
    <n v="3080"/>
    <n v="3080"/>
    <n v="0"/>
    <n v="0"/>
    <n v="27077"/>
    <n v="17445"/>
  </r>
  <r>
    <n v="105"/>
    <s v="Ess Kay Auto Finance Pvt. Ltd."/>
    <m/>
    <n v="129231"/>
    <n v="116799"/>
    <x v="0"/>
    <s v="BLW"/>
    <s v="Iqbal Mohammad Chhipa         "/>
    <n v="300000"/>
    <s v="Live"/>
    <n v="91999"/>
    <n v="91999"/>
    <n v="44600"/>
    <n v="55750"/>
    <n v="52905"/>
    <n v="42694"/>
    <n v="2845"/>
    <n v="1906"/>
    <n v="39094"/>
    <n v="49305"/>
    <n v="5506"/>
    <n v="6445"/>
    <n v="91999"/>
    <n v="10211"/>
    <n v="0"/>
    <n v="49305"/>
    <n v="0"/>
    <n v="91999"/>
    <n v="8351"/>
    <n v="939"/>
    <n v="0"/>
    <n v="6445"/>
    <n v="0"/>
    <n v="8351"/>
    <n v="0"/>
  </r>
  <r>
    <n v="106"/>
    <s v="Ess Kay Auto Finance Pvt. Ltd."/>
    <m/>
    <n v="129371"/>
    <n v="29998"/>
    <x v="0"/>
    <s v="KSG"/>
    <s v="Ram Singh Jat       "/>
    <n v="250000"/>
    <s v="Live"/>
    <n v="79409"/>
    <n v="79409"/>
    <n v="29650"/>
    <n v="29650"/>
    <n v="54442"/>
    <n v="54442"/>
    <n v="4858"/>
    <n v="4858"/>
    <n v="24967"/>
    <n v="24967"/>
    <n v="4683"/>
    <n v="4683"/>
    <n v="79409"/>
    <n v="0"/>
    <n v="0"/>
    <n v="24967"/>
    <n v="0"/>
    <n v="79409"/>
    <n v="9541"/>
    <n v="0"/>
    <n v="0"/>
    <n v="4683"/>
    <n v="0"/>
    <n v="9541"/>
    <n v="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s v="Live"/>
    <n v="321608"/>
    <n v="310039"/>
    <n v="0"/>
    <n v="0"/>
    <n v="321608"/>
    <n v="310039"/>
    <n v="52792"/>
    <n v="48761"/>
    <n v="0"/>
    <n v="0"/>
    <n v="0"/>
    <n v="0"/>
    <n v="321608"/>
    <n v="11569"/>
    <n v="11569"/>
    <n v="0"/>
    <n v="0"/>
    <n v="310039"/>
    <n v="52792"/>
    <n v="4031"/>
    <n v="4031"/>
    <n v="0"/>
    <n v="0"/>
    <n v="48761"/>
    <n v="1560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63190"/>
    <n v="75860"/>
    <n v="61188"/>
    <n v="49232"/>
    <n v="2162"/>
    <n v="1448"/>
    <n v="57741"/>
    <n v="69697"/>
    <n v="5449"/>
    <n v="6163"/>
    <n v="118929"/>
    <n v="11956"/>
    <n v="0"/>
    <n v="69697"/>
    <n v="0"/>
    <n v="118929"/>
    <n v="7611"/>
    <n v="714"/>
    <n v="0"/>
    <n v="6163"/>
    <n v="0"/>
    <n v="7611"/>
    <n v="0"/>
  </r>
  <r>
    <n v="114"/>
    <s v="Ess Kay Auto Finance Pvt. Ltd."/>
    <m/>
    <n v="130247"/>
    <n v="117989"/>
    <x v="0"/>
    <s v="THN"/>
    <s v="Madan Lal "/>
    <n v="500000"/>
    <s v="Live"/>
    <n v="208472"/>
    <n v="197360"/>
    <n v="0"/>
    <n v="0"/>
    <n v="208472"/>
    <n v="197360"/>
    <n v="23578"/>
    <n v="21040"/>
    <n v="0"/>
    <n v="0"/>
    <n v="0"/>
    <n v="0"/>
    <n v="208472"/>
    <n v="11112"/>
    <n v="11112"/>
    <n v="0"/>
    <n v="0"/>
    <n v="197360"/>
    <n v="23578"/>
    <n v="2538"/>
    <n v="2538"/>
    <n v="0"/>
    <n v="0"/>
    <n v="21040"/>
    <n v="13650"/>
  </r>
  <r>
    <n v="115"/>
    <s v="Ess Kay Auto Finance Pvt. Ltd."/>
    <m/>
    <n v="130381"/>
    <n v="119991"/>
    <x v="0"/>
    <s v="KSG"/>
    <s v="Chand Mohmmad       "/>
    <n v="405708"/>
    <s v="Live"/>
    <n v="124038"/>
    <n v="112336"/>
    <n v="0"/>
    <n v="0"/>
    <n v="124038"/>
    <n v="112336"/>
    <n v="8962"/>
    <n v="7364"/>
    <n v="0"/>
    <n v="0"/>
    <n v="0"/>
    <n v="0"/>
    <n v="124038"/>
    <n v="11702"/>
    <n v="11702"/>
    <n v="0"/>
    <n v="0"/>
    <n v="112336"/>
    <n v="8962"/>
    <n v="1598"/>
    <n v="1598"/>
    <n v="0"/>
    <n v="0"/>
    <n v="7364"/>
    <n v="13300"/>
  </r>
  <r>
    <n v="116"/>
    <s v="Ess Kay Auto Finance Pvt. Ltd."/>
    <m/>
    <n v="130467"/>
    <n v="119767"/>
    <x v="0"/>
    <s v="BKN"/>
    <s v="Bhanwar Singh       "/>
    <n v="468000"/>
    <s v="Live"/>
    <n v="209759"/>
    <n v="209759"/>
    <n v="0"/>
    <n v="0"/>
    <n v="209759"/>
    <n v="209759"/>
    <n v="29623"/>
    <n v="29623"/>
    <n v="0"/>
    <n v="0"/>
    <n v="0"/>
    <n v="0"/>
    <n v="209759"/>
    <n v="0"/>
    <n v="0"/>
    <n v="0"/>
    <n v="0"/>
    <n v="209759"/>
    <n v="29623"/>
    <n v="0"/>
    <n v="0"/>
    <n v="0"/>
    <n v="0"/>
    <n v="29623"/>
    <n v="0"/>
  </r>
  <r>
    <n v="117"/>
    <s v="Ess Kay Auto Finance Pvt. Ltd."/>
    <m/>
    <n v="130626"/>
    <n v="119415"/>
    <x v="0"/>
    <s v="SIR"/>
    <s v="Chirag Kumar        "/>
    <n v="320000"/>
    <s v="Live"/>
    <n v="173065"/>
    <n v="167141"/>
    <n v="15660"/>
    <n v="15660"/>
    <n v="161142"/>
    <n v="155067"/>
    <n v="25733"/>
    <n v="23683"/>
    <n v="11923"/>
    <n v="12074"/>
    <n v="3737"/>
    <n v="3586"/>
    <n v="173065"/>
    <n v="6075"/>
    <n v="5924"/>
    <n v="12074"/>
    <n v="0"/>
    <n v="167141"/>
    <n v="29470"/>
    <n v="2050"/>
    <n v="2201"/>
    <n v="3586"/>
    <n v="0"/>
    <n v="27269"/>
    <n v="8125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s v="Live"/>
    <n v="42477"/>
    <n v="35723"/>
    <n v="7395"/>
    <n v="7396"/>
    <n v="35723"/>
    <n v="28843"/>
    <n v="2032"/>
    <n v="1361"/>
    <n v="6754"/>
    <n v="6880"/>
    <n v="641"/>
    <n v="516"/>
    <n v="42477"/>
    <n v="6880"/>
    <n v="6754"/>
    <n v="6880"/>
    <n v="0"/>
    <n v="35723"/>
    <n v="2673"/>
    <n v="671"/>
    <n v="796"/>
    <n v="516"/>
    <n v="0"/>
    <n v="1877"/>
    <n v="7550"/>
  </r>
  <r>
    <n v="120"/>
    <s v="Ess Kay Auto Finance Pvt. Ltd."/>
    <m/>
    <n v="130840"/>
    <n v="120083"/>
    <x v="0"/>
    <s v="RTG"/>
    <s v="Bhawani Singh       "/>
    <n v="550000"/>
    <s v="Live"/>
    <n v="253190"/>
    <n v="241260"/>
    <n v="30000"/>
    <n v="30000"/>
    <n v="229185"/>
    <n v="216964"/>
    <n v="25815"/>
    <n v="23036"/>
    <n v="24005"/>
    <n v="24296"/>
    <n v="5995"/>
    <n v="5704"/>
    <n v="253190"/>
    <n v="12221"/>
    <n v="11930"/>
    <n v="24296"/>
    <n v="0"/>
    <n v="241260"/>
    <n v="31810"/>
    <n v="2779"/>
    <n v="3070"/>
    <n v="5704"/>
    <n v="0"/>
    <n v="28740"/>
    <n v="15000"/>
  </r>
  <r>
    <n v="121"/>
    <s v="Ess Kay Auto Finance Pvt. Ltd."/>
    <m/>
    <n v="130924"/>
    <n v="120462"/>
    <x v="0"/>
    <s v="BHR"/>
    <s v="Rajbeer Yadav       "/>
    <n v="450000"/>
    <s v="Live"/>
    <n v="73808"/>
    <n v="59398"/>
    <n v="0"/>
    <n v="0"/>
    <n v="73808"/>
    <n v="59398"/>
    <n v="2692"/>
    <n v="1802"/>
    <n v="0"/>
    <n v="0"/>
    <n v="0"/>
    <n v="0"/>
    <n v="73808"/>
    <n v="14410"/>
    <n v="14410"/>
    <n v="0"/>
    <n v="0"/>
    <n v="59398"/>
    <n v="2692"/>
    <n v="890"/>
    <n v="890"/>
    <n v="0"/>
    <n v="0"/>
    <n v="1802"/>
    <n v="15300"/>
  </r>
  <r>
    <n v="122"/>
    <s v="Ess Kay Auto Finance Pvt. Ltd."/>
    <m/>
    <n v="130986"/>
    <n v="120558"/>
    <x v="0"/>
    <s v="SHA"/>
    <s v="Ikbal Pinara        "/>
    <n v="220000"/>
    <s v="Live"/>
    <n v="92122"/>
    <n v="87226"/>
    <n v="0"/>
    <n v="0"/>
    <n v="92122"/>
    <n v="87226"/>
    <n v="10728"/>
    <n v="9574"/>
    <n v="0"/>
    <n v="0"/>
    <n v="0"/>
    <n v="0"/>
    <n v="92122"/>
    <n v="4896"/>
    <n v="4896"/>
    <n v="0"/>
    <n v="0"/>
    <n v="87226"/>
    <n v="10728"/>
    <n v="1154"/>
    <n v="1154"/>
    <n v="0"/>
    <n v="0"/>
    <n v="9574"/>
    <n v="6050"/>
  </r>
  <r>
    <n v="123"/>
    <s v="Ess Kay Auto Finance Pvt. Ltd."/>
    <m/>
    <n v="131002"/>
    <n v="120667"/>
    <x v="0"/>
    <s v="JDR"/>
    <s v="Gajendra Singh      "/>
    <n v="300000"/>
    <s v="Live"/>
    <n v="59988"/>
    <n v="50305"/>
    <n v="0"/>
    <n v="0"/>
    <n v="59988"/>
    <n v="50305"/>
    <n v="2712"/>
    <n v="1945"/>
    <n v="0"/>
    <n v="0"/>
    <n v="0"/>
    <n v="0"/>
    <n v="59988"/>
    <n v="9683"/>
    <n v="9683"/>
    <n v="0"/>
    <n v="0"/>
    <n v="50305"/>
    <n v="2712"/>
    <n v="767"/>
    <n v="767"/>
    <n v="0"/>
    <n v="0"/>
    <n v="1945"/>
    <n v="10450"/>
  </r>
  <r>
    <n v="124"/>
    <s v="Ess Kay Auto Finance Pvt. Ltd."/>
    <m/>
    <n v="131083"/>
    <n v="120791"/>
    <x v="0"/>
    <s v="SUM"/>
    <s v="Parbat Singh Parmar "/>
    <n v="260000"/>
    <s v="Live"/>
    <n v="42664"/>
    <n v="34335"/>
    <n v="0"/>
    <n v="0"/>
    <n v="42664"/>
    <n v="34335"/>
    <n v="1561"/>
    <n v="1045"/>
    <n v="0"/>
    <n v="0"/>
    <n v="0"/>
    <n v="0"/>
    <n v="42664"/>
    <n v="8329"/>
    <n v="8329"/>
    <n v="0"/>
    <n v="0"/>
    <n v="34335"/>
    <n v="1561"/>
    <n v="516"/>
    <n v="516"/>
    <n v="0"/>
    <n v="0"/>
    <n v="1045"/>
    <n v="8845"/>
  </r>
  <r>
    <n v="125"/>
    <s v="Ess Kay Auto Finance Pvt. Ltd."/>
    <m/>
    <n v="131203"/>
    <n v="120603"/>
    <x v="0"/>
    <s v="SIT"/>
    <s v="Pankaj Yadav        "/>
    <n v="520000"/>
    <s v="Live"/>
    <n v="241002"/>
    <n v="229602"/>
    <n v="0"/>
    <n v="0"/>
    <n v="241002"/>
    <n v="229602"/>
    <n v="29178"/>
    <n v="26358"/>
    <n v="0"/>
    <n v="0"/>
    <n v="0"/>
    <n v="0"/>
    <n v="241002"/>
    <n v="11400"/>
    <n v="11400"/>
    <n v="0"/>
    <n v="0"/>
    <n v="229602"/>
    <n v="29178"/>
    <n v="2820"/>
    <n v="2820"/>
    <n v="0"/>
    <n v="0"/>
    <n v="26358"/>
    <n v="14220"/>
  </r>
  <r>
    <n v="126"/>
    <s v="Ess Kay Auto Finance Pvt. Ltd."/>
    <m/>
    <n v="131300"/>
    <n v="79004"/>
    <x v="0"/>
    <s v="SUM"/>
    <s v="Kamlesh Kumar       "/>
    <n v="400000"/>
    <s v="Live"/>
    <n v="117336"/>
    <n v="117336"/>
    <n v="0"/>
    <n v="41740"/>
    <n v="117336"/>
    <n v="79672"/>
    <n v="9024"/>
    <n v="4568"/>
    <n v="0"/>
    <n v="37664"/>
    <n v="0"/>
    <n v="4076"/>
    <n v="117336"/>
    <n v="37664"/>
    <n v="0"/>
    <n v="37664"/>
    <n v="0"/>
    <n v="117336"/>
    <n v="9024"/>
    <n v="4456"/>
    <n v="380"/>
    <n v="4076"/>
    <n v="0"/>
    <n v="8644"/>
    <n v="380"/>
  </r>
  <r>
    <n v="127"/>
    <s v="Ess Kay Auto Finance Pvt. Ltd."/>
    <m/>
    <n v="131590"/>
    <n v="121745"/>
    <x v="0"/>
    <s v="BRM"/>
    <s v="Dev Pal Choudhary   "/>
    <n v="260000"/>
    <s v="Live"/>
    <n v="10195"/>
    <n v="0"/>
    <n v="10230"/>
    <n v="0"/>
    <n v="0"/>
    <n v="0"/>
    <n v="0"/>
    <n v="0"/>
    <n v="10195"/>
    <n v="0"/>
    <n v="35"/>
    <n v="0"/>
    <n v="10195"/>
    <n v="0"/>
    <n v="10195"/>
    <n v="0"/>
    <n v="0"/>
    <n v="0"/>
    <n v="35"/>
    <n v="0"/>
    <n v="35"/>
    <n v="0"/>
    <n v="0"/>
    <n v="0"/>
    <n v="10230"/>
  </r>
  <r>
    <n v="128"/>
    <s v="Ess Kay Auto Finance Pvt. Ltd."/>
    <m/>
    <n v="131643"/>
    <n v="121650"/>
    <x v="0"/>
    <s v="SHA"/>
    <s v="Ratan Lal Gurjar    "/>
    <n v="210000"/>
    <s v="Live"/>
    <n v="41360"/>
    <n v="34681"/>
    <n v="0"/>
    <n v="0"/>
    <n v="41360"/>
    <n v="34681"/>
    <n v="1840"/>
    <n v="1319"/>
    <n v="0"/>
    <n v="0"/>
    <n v="0"/>
    <n v="0"/>
    <n v="41360"/>
    <n v="6679"/>
    <n v="6679"/>
    <n v="0"/>
    <n v="0"/>
    <n v="34681"/>
    <n v="1840"/>
    <n v="521"/>
    <n v="521"/>
    <n v="0"/>
    <n v="0"/>
    <n v="1319"/>
    <n v="7200"/>
  </r>
  <r>
    <n v="129"/>
    <s v="Ess Kay Auto Finance Pvt. Ltd."/>
    <m/>
    <n v="131670"/>
    <n v="121653"/>
    <x v="0"/>
    <s v="BRM"/>
    <s v="Swarupa Ram         "/>
    <n v="416000"/>
    <s v="close current month"/>
    <n v="49060"/>
    <n v="0"/>
    <n v="0"/>
    <n v="0"/>
    <n v="49060"/>
    <n v="0"/>
    <n v="1900"/>
    <n v="0"/>
    <n v="0"/>
    <n v="0"/>
    <n v="0"/>
    <n v="0"/>
    <n v="49060"/>
    <n v="49060"/>
    <n v="49060"/>
    <n v="0"/>
    <n v="0"/>
    <n v="0"/>
    <n v="1900"/>
    <n v="1900"/>
    <n v="1900"/>
    <n v="0"/>
    <n v="0"/>
    <n v="0"/>
    <n v="5096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Auto Finance Pvt. Ltd."/>
    <m/>
    <n v="131807"/>
    <n v="122345"/>
    <x v="0"/>
    <s v="GGM"/>
    <s v="Rajesh Kumar        "/>
    <n v="450000"/>
    <s v="Live"/>
    <n v="74711"/>
    <n v="60101"/>
    <n v="0"/>
    <n v="0"/>
    <n v="74711"/>
    <n v="60101"/>
    <n v="2539"/>
    <n v="1699"/>
    <n v="0"/>
    <n v="0"/>
    <n v="0"/>
    <n v="0"/>
    <n v="74711"/>
    <n v="14610"/>
    <n v="14610"/>
    <n v="0"/>
    <n v="0"/>
    <n v="60101"/>
    <n v="2539"/>
    <n v="840"/>
    <n v="840"/>
    <n v="0"/>
    <n v="0"/>
    <n v="1699"/>
    <n v="15450"/>
  </r>
  <r>
    <n v="132"/>
    <s v="Ess Kay Auto Finance Pvt. Ltd."/>
    <m/>
    <n v="131839"/>
    <n v="68123"/>
    <x v="0"/>
    <s v="LUN"/>
    <s v="Jaydipsinh Puvar    "/>
    <n v="710000"/>
    <s v="Live"/>
    <n v="476554"/>
    <n v="476554"/>
    <n v="67200"/>
    <n v="84100"/>
    <n v="431993"/>
    <n v="420502"/>
    <n v="91907"/>
    <n v="86498"/>
    <n v="44561"/>
    <n v="56052"/>
    <n v="22639"/>
    <n v="28048"/>
    <n v="476554"/>
    <n v="11491"/>
    <n v="0"/>
    <n v="56052"/>
    <n v="0"/>
    <n v="476554"/>
    <n v="114546"/>
    <n v="5409"/>
    <n v="0"/>
    <n v="28048"/>
    <n v="0"/>
    <n v="114546"/>
    <n v="0"/>
  </r>
  <r>
    <n v="133"/>
    <s v="Ess Kay Auto Finance Pvt. Ltd."/>
    <m/>
    <n v="131992"/>
    <n v="124220"/>
    <x v="0"/>
    <s v="PLN"/>
    <s v="Surpalsingh Vaghela "/>
    <n v="320000"/>
    <s v="Live"/>
    <n v="91139"/>
    <n v="80492"/>
    <n v="12400"/>
    <n v="12400"/>
    <n v="80492"/>
    <n v="69640"/>
    <n v="6308"/>
    <n v="4760"/>
    <n v="10647"/>
    <n v="10852"/>
    <n v="1753"/>
    <n v="1548"/>
    <n v="91139"/>
    <n v="10852"/>
    <n v="10647"/>
    <n v="10852"/>
    <n v="0"/>
    <n v="80492"/>
    <n v="8061"/>
    <n v="1548"/>
    <n v="1753"/>
    <n v="1548"/>
    <n v="0"/>
    <n v="6308"/>
    <n v="12400"/>
  </r>
  <r>
    <n v="134"/>
    <s v="Ess Kay Auto Finance Pvt. Ltd."/>
    <m/>
    <n v="132005"/>
    <n v="122191"/>
    <x v="0"/>
    <s v="MGL"/>
    <s v="Pradeep Menaria     "/>
    <n v="220000"/>
    <s v="Live"/>
    <n v="99196"/>
    <n v="94333"/>
    <n v="0"/>
    <n v="0"/>
    <n v="99196"/>
    <n v="94333"/>
    <n v="14204"/>
    <n v="12767"/>
    <n v="0"/>
    <n v="0"/>
    <n v="0"/>
    <n v="0"/>
    <n v="99196"/>
    <n v="4863"/>
    <n v="4863"/>
    <n v="0"/>
    <n v="0"/>
    <n v="94333"/>
    <n v="14204"/>
    <n v="1437"/>
    <n v="1437"/>
    <n v="0"/>
    <n v="0"/>
    <n v="12767"/>
    <n v="6300"/>
  </r>
  <r>
    <n v="135"/>
    <s v="Ess Kay Auto Finance Pvt. Ltd."/>
    <m/>
    <n v="132006"/>
    <n v="124353"/>
    <x v="0"/>
    <s v="HMG"/>
    <s v="Saraswai Bal Niketan Sen. Sec. School   "/>
    <n v="300000"/>
    <s v="Live"/>
    <n v="46276"/>
    <n v="46276"/>
    <n v="12090"/>
    <n v="24220"/>
    <n v="35036"/>
    <n v="23580"/>
    <n v="1354"/>
    <n v="680"/>
    <n v="11240"/>
    <n v="22696"/>
    <n v="850"/>
    <n v="1524"/>
    <n v="46276"/>
    <n v="11456"/>
    <n v="0"/>
    <n v="22696"/>
    <n v="0"/>
    <n v="46276"/>
    <n v="2204"/>
    <n v="674"/>
    <n v="0"/>
    <n v="1524"/>
    <n v="0"/>
    <n v="2204"/>
    <n v="0"/>
  </r>
  <r>
    <n v="136"/>
    <s v="Ess Kay Auto Finance Pvt. Ltd."/>
    <m/>
    <n v="132261"/>
    <n v="122780"/>
    <x v="0"/>
    <s v="GHR"/>
    <s v="Anil Kumar"/>
    <n v="450000"/>
    <s v="Live"/>
    <n v="234043"/>
    <n v="234043"/>
    <n v="0"/>
    <n v="39350"/>
    <n v="234043"/>
    <n v="204647"/>
    <n v="41582"/>
    <n v="31603"/>
    <n v="0"/>
    <n v="29396"/>
    <n v="0"/>
    <n v="9954"/>
    <n v="234043"/>
    <n v="29396"/>
    <n v="0"/>
    <n v="29396"/>
    <n v="0"/>
    <n v="234043"/>
    <n v="41582"/>
    <n v="9979"/>
    <n v="25"/>
    <n v="9954"/>
    <n v="0"/>
    <n v="41557"/>
    <n v="25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Auto Finance Pvt. Ltd."/>
    <m/>
    <n v="132348"/>
    <n v="123292"/>
    <x v="0"/>
    <s v="SKR"/>
    <s v="Prakash Chandra Ruhela        "/>
    <n v="470000"/>
    <s v="Live"/>
    <n v="18193"/>
    <n v="0"/>
    <n v="18400"/>
    <n v="0"/>
    <n v="0"/>
    <n v="0"/>
    <n v="0"/>
    <n v="0"/>
    <n v="18193"/>
    <n v="0"/>
    <n v="207"/>
    <n v="0"/>
    <n v="18193"/>
    <n v="0"/>
    <n v="18193"/>
    <n v="0"/>
    <n v="0"/>
    <n v="0"/>
    <n v="207"/>
    <n v="0"/>
    <n v="207"/>
    <n v="0"/>
    <n v="0"/>
    <n v="0"/>
    <n v="18400"/>
  </r>
  <r>
    <n v="139"/>
    <s v="Ess Kay Auto Finance Pvt. Ltd."/>
    <m/>
    <n v="132385"/>
    <n v="122763"/>
    <x v="0"/>
    <s v="SIR"/>
    <s v="Iraphan Aahamad     "/>
    <n v="730000"/>
    <s v="Live"/>
    <n v="439615"/>
    <n v="439615"/>
    <n v="17250"/>
    <n v="34500"/>
    <n v="427958"/>
    <n v="416153"/>
    <n v="89542"/>
    <n v="84097"/>
    <n v="11657"/>
    <n v="23462"/>
    <n v="5593"/>
    <n v="11038"/>
    <n v="439615"/>
    <n v="11805"/>
    <n v="0"/>
    <n v="23462"/>
    <n v="0"/>
    <n v="439615"/>
    <n v="95135"/>
    <n v="5445"/>
    <n v="0"/>
    <n v="11038"/>
    <n v="0"/>
    <n v="95135"/>
    <n v="0"/>
  </r>
  <r>
    <n v="140"/>
    <s v="Ess Kay Auto Finance Pvt. Ltd."/>
    <m/>
    <n v="132430"/>
    <n v="122931"/>
    <x v="0"/>
    <s v="SHA"/>
    <s v="Prakash Chandra Vaishnav      "/>
    <n v="210000"/>
    <s v="Live"/>
    <n v="93227"/>
    <n v="88602"/>
    <n v="0"/>
    <n v="0"/>
    <n v="93227"/>
    <n v="88602"/>
    <n v="12073"/>
    <n v="10848"/>
    <n v="0"/>
    <n v="0"/>
    <n v="0"/>
    <n v="0"/>
    <n v="93227"/>
    <n v="4625"/>
    <n v="4625"/>
    <n v="0"/>
    <n v="0"/>
    <n v="88602"/>
    <n v="12073"/>
    <n v="1225"/>
    <n v="1225"/>
    <n v="0"/>
    <n v="0"/>
    <n v="10848"/>
    <n v="5850"/>
  </r>
  <r>
    <n v="141"/>
    <s v="Ess Kay Auto Finance Pvt. Ltd."/>
    <m/>
    <n v="132490"/>
    <n v="123043"/>
    <x v="0"/>
    <s v="MAL"/>
    <s v="Mukesh Kumar Mali   "/>
    <n v="400000"/>
    <s v="Live"/>
    <n v="85714"/>
    <n v="72111"/>
    <n v="0"/>
    <n v="0"/>
    <n v="85714"/>
    <n v="72111"/>
    <n v="5954"/>
    <n v="4279"/>
    <n v="0"/>
    <n v="0"/>
    <n v="0"/>
    <n v="0"/>
    <n v="85714"/>
    <n v="13603"/>
    <n v="13603"/>
    <n v="0"/>
    <n v="0"/>
    <n v="72111"/>
    <n v="5954"/>
    <n v="1675"/>
    <n v="1675"/>
    <n v="0"/>
    <n v="0"/>
    <n v="4279"/>
    <n v="15278"/>
  </r>
  <r>
    <n v="142"/>
    <s v="Ess Kay Auto Finance Pvt. Ltd."/>
    <m/>
    <n v="132508"/>
    <n v="124855"/>
    <x v="0"/>
    <s v="VRL"/>
    <s v="Dhanjay Bhai Ram    "/>
    <n v="1100000"/>
    <s v="Live"/>
    <n v="662901"/>
    <n v="645039"/>
    <n v="0"/>
    <n v="0"/>
    <n v="662901"/>
    <n v="645039"/>
    <n v="131350"/>
    <n v="123591"/>
    <n v="0"/>
    <n v="0"/>
    <n v="0"/>
    <n v="0"/>
    <n v="662901"/>
    <n v="17862"/>
    <n v="17862"/>
    <n v="0"/>
    <n v="0"/>
    <n v="645039"/>
    <n v="131350"/>
    <n v="7759"/>
    <n v="7759"/>
    <n v="0"/>
    <n v="0"/>
    <n v="123591"/>
    <n v="25621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Auto Finance Pvt. Ltd."/>
    <m/>
    <n v="132733"/>
    <n v="123988"/>
    <x v="0"/>
    <s v="BUN"/>
    <s v="Mahendra Meena      "/>
    <n v="300000"/>
    <s v="Live"/>
    <n v="145844"/>
    <n v="139317"/>
    <n v="24610"/>
    <n v="24610"/>
    <n v="126037"/>
    <n v="119282"/>
    <n v="13448"/>
    <n v="11998"/>
    <n v="19807"/>
    <n v="20035"/>
    <n v="4803"/>
    <n v="4575"/>
    <n v="145844"/>
    <n v="6755"/>
    <n v="6527"/>
    <n v="20035"/>
    <n v="0"/>
    <n v="139317"/>
    <n v="18251"/>
    <n v="1450"/>
    <n v="1678"/>
    <n v="4575"/>
    <n v="0"/>
    <n v="16573"/>
    <n v="8205"/>
  </r>
  <r>
    <n v="145"/>
    <s v="Ess Kay Auto Finance Pvt. Ltd."/>
    <m/>
    <n v="132741"/>
    <n v="124623"/>
    <x v="0"/>
    <s v="SUM"/>
    <s v="Chena Ram "/>
    <n v="270000"/>
    <s v="Live"/>
    <n v="66318"/>
    <n v="66318"/>
    <n v="10200"/>
    <n v="20400"/>
    <n v="57366"/>
    <n v="48245"/>
    <n v="3834"/>
    <n v="2755"/>
    <n v="8952"/>
    <n v="18073"/>
    <n v="1248"/>
    <n v="2327"/>
    <n v="66318"/>
    <n v="9121"/>
    <n v="0"/>
    <n v="18073"/>
    <n v="0"/>
    <n v="66318"/>
    <n v="5082"/>
    <n v="1079"/>
    <n v="0"/>
    <n v="2327"/>
    <n v="0"/>
    <n v="5082"/>
    <n v="0"/>
  </r>
  <r>
    <n v="146"/>
    <s v="Ess Kay Auto Finance Pvt. Ltd."/>
    <m/>
    <n v="132869"/>
    <n v="123128"/>
    <x v="0"/>
    <s v="KOT"/>
    <s v="Naveen Saini        "/>
    <n v="290000"/>
    <s v="Live"/>
    <n v="84600"/>
    <n v="76576"/>
    <n v="0"/>
    <n v="0"/>
    <n v="84600"/>
    <n v="76576"/>
    <n v="5540"/>
    <n v="4550"/>
    <n v="0"/>
    <n v="0"/>
    <n v="0"/>
    <n v="0"/>
    <n v="84600"/>
    <n v="8024"/>
    <n v="8024"/>
    <n v="0"/>
    <n v="0"/>
    <n v="76576"/>
    <n v="5540"/>
    <n v="990"/>
    <n v="990"/>
    <n v="0"/>
    <n v="0"/>
    <n v="4550"/>
    <n v="9014"/>
  </r>
  <r>
    <n v="147"/>
    <s v="Ess Kay Auto Finance Pvt. Ltd."/>
    <m/>
    <n v="132962"/>
    <n v="124151"/>
    <x v="0"/>
    <s v="HMG"/>
    <s v="Surendra Nagpal     "/>
    <n v="350000"/>
    <s v="Live"/>
    <n v="100669"/>
    <n v="94526"/>
    <n v="0"/>
    <n v="0"/>
    <n v="100669"/>
    <n v="94526"/>
    <n v="10361"/>
    <n v="9102"/>
    <n v="0"/>
    <n v="0"/>
    <n v="0"/>
    <n v="0"/>
    <n v="100669"/>
    <n v="6143"/>
    <n v="6143"/>
    <n v="0"/>
    <n v="0"/>
    <n v="94526"/>
    <n v="10361"/>
    <n v="1259"/>
    <n v="1259"/>
    <n v="0"/>
    <n v="0"/>
    <n v="9102"/>
    <n v="7402"/>
  </r>
  <r>
    <n v="148"/>
    <s v="Ess Kay Auto Finance Pvt. Ltd."/>
    <m/>
    <n v="133041"/>
    <n v="38601"/>
    <x v="0"/>
    <s v="AJM"/>
    <s v="Nanu Singh Rawat    "/>
    <n v="500000"/>
    <s v="Live"/>
    <n v="168320"/>
    <n v="155235"/>
    <n v="0"/>
    <n v="0"/>
    <n v="168320"/>
    <n v="155235"/>
    <n v="14032"/>
    <n v="11921"/>
    <n v="0"/>
    <n v="0"/>
    <n v="0"/>
    <n v="0"/>
    <n v="168320"/>
    <n v="13085"/>
    <n v="13085"/>
    <n v="0"/>
    <n v="0"/>
    <n v="155235"/>
    <n v="14032"/>
    <n v="2111"/>
    <n v="2111"/>
    <n v="0"/>
    <n v="0"/>
    <n v="11921"/>
    <n v="15196"/>
  </r>
  <r>
    <n v="149"/>
    <s v="Ess Kay Auto Finance Pvt. Ltd."/>
    <m/>
    <n v="133129"/>
    <n v="123852"/>
    <x v="0"/>
    <s v="KUH"/>
    <s v="Jai Singh "/>
    <n v="350000"/>
    <s v="Live"/>
    <n v="72170"/>
    <n v="60539"/>
    <n v="0"/>
    <n v="0"/>
    <n v="72170"/>
    <n v="60539"/>
    <n v="3430"/>
    <n v="2461"/>
    <n v="0"/>
    <n v="0"/>
    <n v="0"/>
    <n v="0"/>
    <n v="72170"/>
    <n v="11631"/>
    <n v="11631"/>
    <n v="0"/>
    <n v="0"/>
    <n v="60539"/>
    <n v="3430"/>
    <n v="969"/>
    <n v="969"/>
    <n v="0"/>
    <n v="0"/>
    <n v="2461"/>
    <n v="1260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Auto Finance Pvt. Ltd."/>
    <m/>
    <n v="133263"/>
    <n v="125113"/>
    <x v="0"/>
    <s v="GOG"/>
    <s v="Om Prakash Teli     "/>
    <n v="400000"/>
    <s v="Live"/>
    <n v="175375"/>
    <n v="166595"/>
    <n v="0"/>
    <n v="0"/>
    <n v="175375"/>
    <n v="166595"/>
    <n v="20825"/>
    <n v="18705"/>
    <n v="0"/>
    <n v="0"/>
    <n v="0"/>
    <n v="0"/>
    <n v="175375"/>
    <n v="8780"/>
    <n v="8780"/>
    <n v="0"/>
    <n v="0"/>
    <n v="166595"/>
    <n v="20825"/>
    <n v="2120"/>
    <n v="2120"/>
    <n v="0"/>
    <n v="0"/>
    <n v="18705"/>
    <n v="1090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Auto Finance Pvt. Ltd."/>
    <m/>
    <n v="133391"/>
    <n v="125187"/>
    <x v="0"/>
    <s v="SKR"/>
    <s v="Om Prakash Balai    "/>
    <n v="510000"/>
    <s v="Live"/>
    <n v="225539"/>
    <n v="214319"/>
    <n v="0"/>
    <n v="0"/>
    <n v="225539"/>
    <n v="214319"/>
    <n v="28441"/>
    <n v="25551"/>
    <n v="0"/>
    <n v="0"/>
    <n v="0"/>
    <n v="0"/>
    <n v="225539"/>
    <n v="11220"/>
    <n v="11220"/>
    <n v="0"/>
    <n v="0"/>
    <n v="214319"/>
    <n v="28441"/>
    <n v="2890"/>
    <n v="2890"/>
    <n v="0"/>
    <n v="0"/>
    <n v="25551"/>
    <n v="1411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Auto Finance Pvt. Ltd."/>
    <m/>
    <n v="133446"/>
    <n v="3323"/>
    <x v="0"/>
    <s v="BSI"/>
    <s v="Sohan Lal Soni      "/>
    <n v="340000"/>
    <s v="Live"/>
    <n v="156311"/>
    <n v="148938"/>
    <n v="9150"/>
    <n v="9150"/>
    <n v="148938"/>
    <n v="141476"/>
    <n v="17562"/>
    <n v="15774"/>
    <n v="7373"/>
    <n v="7462"/>
    <n v="1777"/>
    <n v="1688"/>
    <n v="156311"/>
    <n v="7462"/>
    <n v="7373"/>
    <n v="7462"/>
    <n v="0"/>
    <n v="148938"/>
    <n v="19339"/>
    <n v="1788"/>
    <n v="1877"/>
    <n v="1688"/>
    <n v="0"/>
    <n v="17462"/>
    <n v="9250"/>
  </r>
  <r>
    <n v="157"/>
    <s v="Ess Kay Auto Finance Pvt. Ltd."/>
    <m/>
    <n v="133497"/>
    <n v="14270"/>
    <x v="0"/>
    <s v="MNR"/>
    <s v="Sardar MAL JAT      "/>
    <n v="250000"/>
    <s v="Live"/>
    <n v="31463"/>
    <n v="31463"/>
    <n v="0"/>
    <n v="33200"/>
    <n v="31463"/>
    <n v="0"/>
    <n v="1737"/>
    <n v="0"/>
    <n v="0"/>
    <n v="31463"/>
    <n v="0"/>
    <n v="1737"/>
    <n v="31463"/>
    <n v="31463"/>
    <n v="0"/>
    <n v="31463"/>
    <n v="0"/>
    <n v="31463"/>
    <n v="1737"/>
    <n v="1737"/>
    <n v="0"/>
    <n v="1737"/>
    <n v="0"/>
    <n v="1737"/>
    <n v="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20249"/>
    <n v="27124"/>
    <n v="110187"/>
    <n v="104692"/>
    <n v="13563"/>
    <n v="12183"/>
    <n v="16081"/>
    <n v="21576"/>
    <n v="4168"/>
    <n v="5548"/>
    <n v="126268"/>
    <n v="5495"/>
    <n v="0"/>
    <n v="21576"/>
    <n v="0"/>
    <n v="126268"/>
    <n v="17731"/>
    <n v="1380"/>
    <n v="0"/>
    <n v="5548"/>
    <n v="0"/>
    <n v="17731"/>
    <n v="0"/>
  </r>
  <r>
    <n v="160"/>
    <s v="Ess Kay Auto Finance Pvt. Ltd."/>
    <m/>
    <n v="133517"/>
    <n v="125528"/>
    <x v="0"/>
    <s v="KUH"/>
    <s v="Virendra Singh      "/>
    <n v="500000"/>
    <s v="Live"/>
    <n v="232652"/>
    <n v="210509"/>
    <n v="26860"/>
    <n v="12585"/>
    <n v="210509"/>
    <n v="199243"/>
    <n v="22816"/>
    <n v="20357"/>
    <n v="22143"/>
    <n v="11266"/>
    <n v="4717"/>
    <n v="1319"/>
    <n v="232652"/>
    <n v="11266"/>
    <n v="22143"/>
    <n v="11266"/>
    <n v="0"/>
    <n v="210509"/>
    <n v="27533"/>
    <n v="2459"/>
    <n v="5857"/>
    <n v="1319"/>
    <n v="0"/>
    <n v="21676"/>
    <n v="28000"/>
  </r>
  <r>
    <n v="161"/>
    <s v="Ess Kay Auto Finance Pvt. Ltd."/>
    <m/>
    <n v="133549"/>
    <n v="125451"/>
    <x v="0"/>
    <s v="SHA"/>
    <s v="Shiv Raj Vaishnav   "/>
    <n v="210000"/>
    <s v="Live"/>
    <n v="41360"/>
    <n v="34681"/>
    <n v="0"/>
    <n v="0"/>
    <n v="41360"/>
    <n v="34681"/>
    <n v="1840"/>
    <n v="1319"/>
    <n v="0"/>
    <n v="0"/>
    <n v="0"/>
    <n v="0"/>
    <n v="41360"/>
    <n v="6679"/>
    <n v="6679"/>
    <n v="0"/>
    <n v="0"/>
    <n v="34681"/>
    <n v="1840"/>
    <n v="521"/>
    <n v="521"/>
    <n v="0"/>
    <n v="0"/>
    <n v="1319"/>
    <n v="7200"/>
  </r>
  <r>
    <n v="162"/>
    <s v="Ess Kay Auto Finance Pvt. Ltd."/>
    <m/>
    <n v="133574"/>
    <n v="126450"/>
    <x v="0"/>
    <s v="LUN"/>
    <s v="Mukesh Bhai Patel   "/>
    <n v="378000"/>
    <s v="Live"/>
    <n v="236004"/>
    <n v="229961"/>
    <n v="0"/>
    <n v="0"/>
    <n v="236004"/>
    <n v="229961"/>
    <n v="51836"/>
    <n v="48884"/>
    <n v="0"/>
    <n v="0"/>
    <n v="0"/>
    <n v="0"/>
    <n v="236004"/>
    <n v="6043"/>
    <n v="6043"/>
    <n v="0"/>
    <n v="0"/>
    <n v="229961"/>
    <n v="51836"/>
    <n v="2952"/>
    <n v="2952"/>
    <n v="0"/>
    <n v="0"/>
    <n v="48884"/>
    <n v="8995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s v="Live"/>
    <n v="118519"/>
    <n v="80572"/>
    <n v="0"/>
    <n v="0"/>
    <n v="118519"/>
    <n v="80572"/>
    <n v="9731"/>
    <n v="4928"/>
    <n v="0"/>
    <n v="0"/>
    <n v="0"/>
    <n v="0"/>
    <n v="118519"/>
    <n v="37947"/>
    <n v="37947"/>
    <n v="0"/>
    <n v="0"/>
    <n v="80572"/>
    <n v="9731"/>
    <n v="4803"/>
    <n v="4803"/>
    <n v="0"/>
    <n v="0"/>
    <n v="4928"/>
    <n v="42750"/>
  </r>
  <r>
    <n v="166"/>
    <s v="Ess Kay Auto Finance Pvt. Ltd."/>
    <m/>
    <n v="133646"/>
    <n v="125693"/>
    <x v="0"/>
    <s v="SUM"/>
    <s v="Hukam Singh         "/>
    <n v="360000"/>
    <s v="Live"/>
    <n v="157839"/>
    <n v="149937"/>
    <n v="0"/>
    <n v="0"/>
    <n v="157839"/>
    <n v="149937"/>
    <n v="18741"/>
    <n v="16833"/>
    <n v="0"/>
    <n v="0"/>
    <n v="0"/>
    <n v="0"/>
    <n v="157839"/>
    <n v="7902"/>
    <n v="7902"/>
    <n v="0"/>
    <n v="0"/>
    <n v="149937"/>
    <n v="18741"/>
    <n v="1908"/>
    <n v="1908"/>
    <n v="0"/>
    <n v="0"/>
    <n v="16833"/>
    <n v="9810"/>
  </r>
  <r>
    <n v="167"/>
    <s v="Ess Kay Auto Finance Pvt. Ltd."/>
    <m/>
    <n v="133717"/>
    <n v="125891"/>
    <x v="0"/>
    <s v="JDR"/>
    <s v="Govind Singh        "/>
    <n v="520000"/>
    <s v="Live"/>
    <n v="205616"/>
    <n v="193131"/>
    <n v="0"/>
    <n v="0"/>
    <n v="205616"/>
    <n v="193131"/>
    <n v="22384"/>
    <n v="19669"/>
    <n v="0"/>
    <n v="0"/>
    <n v="0"/>
    <n v="0"/>
    <n v="205616"/>
    <n v="12485"/>
    <n v="12485"/>
    <n v="0"/>
    <n v="0"/>
    <n v="193131"/>
    <n v="22384"/>
    <n v="2715"/>
    <n v="2715"/>
    <n v="0"/>
    <n v="0"/>
    <n v="19669"/>
    <n v="15200"/>
  </r>
  <r>
    <n v="168"/>
    <s v="Ess Kay Auto Finance Pvt. Ltd."/>
    <m/>
    <n v="133762"/>
    <n v="125837"/>
    <x v="0"/>
    <s v="ALW"/>
    <s v="Tej Singh "/>
    <n v="320000"/>
    <s v="Live"/>
    <n v="94863"/>
    <n v="94863"/>
    <n v="0"/>
    <n v="0"/>
    <n v="94863"/>
    <n v="94863"/>
    <n v="7818"/>
    <n v="7818"/>
    <n v="0"/>
    <n v="0"/>
    <n v="0"/>
    <n v="0"/>
    <n v="94863"/>
    <n v="0"/>
    <n v="0"/>
    <n v="0"/>
    <n v="0"/>
    <n v="94863"/>
    <n v="7818"/>
    <n v="0"/>
    <n v="0"/>
    <n v="0"/>
    <n v="0"/>
    <n v="7818"/>
    <n v="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Auto Finance Pvt. Ltd."/>
    <m/>
    <n v="133867"/>
    <n v="126014"/>
    <x v="0"/>
    <s v="JPB"/>
    <s v="Lekh Raj Meena      "/>
    <n v="300000"/>
    <s v="Live"/>
    <n v="92452"/>
    <n v="92452"/>
    <n v="0"/>
    <n v="0"/>
    <n v="92452"/>
    <n v="92452"/>
    <n v="9548"/>
    <n v="9548"/>
    <n v="0"/>
    <n v="0"/>
    <n v="0"/>
    <n v="0"/>
    <n v="92452"/>
    <n v="0"/>
    <n v="0"/>
    <n v="0"/>
    <n v="0"/>
    <n v="92452"/>
    <n v="9548"/>
    <n v="0"/>
    <n v="0"/>
    <n v="0"/>
    <n v="0"/>
    <n v="9548"/>
    <n v="0"/>
  </r>
  <r>
    <n v="171"/>
    <s v="Ess Kay Auto Finance Pvt. Ltd."/>
    <m/>
    <n v="133873"/>
    <n v="125952"/>
    <x v="0"/>
    <s v="BRM"/>
    <s v="Joga Ram  "/>
    <n v="560000"/>
    <s v="Live"/>
    <n v="128032"/>
    <n v="110375"/>
    <n v="0"/>
    <n v="0"/>
    <n v="128032"/>
    <n v="110375"/>
    <n v="6074"/>
    <n v="4573"/>
    <n v="0"/>
    <n v="0"/>
    <n v="0"/>
    <n v="0"/>
    <n v="128032"/>
    <n v="17657"/>
    <n v="17657"/>
    <n v="0"/>
    <n v="0"/>
    <n v="110375"/>
    <n v="6074"/>
    <n v="1501"/>
    <n v="1501"/>
    <n v="0"/>
    <n v="0"/>
    <n v="4573"/>
    <n v="19158"/>
  </r>
  <r>
    <n v="172"/>
    <s v="Ess Kay Auto Finance Pvt. Ltd."/>
    <m/>
    <n v="133918"/>
    <n v="126258"/>
    <x v="0"/>
    <s v="BEA"/>
    <s v="Pawan Kumar         "/>
    <n v="110000"/>
    <s v="Live"/>
    <n v="13374"/>
    <n v="13374"/>
    <n v="8800"/>
    <n v="13670"/>
    <n v="4771"/>
    <n v="0"/>
    <n v="99"/>
    <n v="0"/>
    <n v="8603"/>
    <n v="13374"/>
    <n v="197"/>
    <n v="296"/>
    <n v="13374"/>
    <n v="4771"/>
    <n v="0"/>
    <n v="13374"/>
    <n v="0"/>
    <n v="13374"/>
    <n v="296"/>
    <n v="99"/>
    <n v="0"/>
    <n v="296"/>
    <n v="0"/>
    <n v="296"/>
    <n v="0"/>
  </r>
  <r>
    <n v="173"/>
    <s v="Ess Kay Auto Finance Pvt. Ltd."/>
    <m/>
    <n v="133979"/>
    <n v="126345"/>
    <x v="0"/>
    <s v="HMG"/>
    <s v="Amit Kumar Goyal    "/>
    <n v="500000"/>
    <s v="Live"/>
    <n v="114063"/>
    <n v="98369"/>
    <n v="0"/>
    <n v="0"/>
    <n v="114063"/>
    <n v="98369"/>
    <n v="5777"/>
    <n v="4351"/>
    <n v="0"/>
    <n v="0"/>
    <n v="0"/>
    <n v="0"/>
    <n v="114063"/>
    <n v="15694"/>
    <n v="15694"/>
    <n v="0"/>
    <n v="0"/>
    <n v="98369"/>
    <n v="5777"/>
    <n v="1426"/>
    <n v="1426"/>
    <n v="0"/>
    <n v="0"/>
    <n v="4351"/>
    <n v="17120"/>
  </r>
  <r>
    <n v="174"/>
    <s v="Ess Kay Auto Finance Pvt. Ltd."/>
    <m/>
    <n v="133985"/>
    <n v="126227"/>
    <x v="0"/>
    <s v="BAR"/>
    <s v="Mukesh Kumar Sharma "/>
    <n v="240000"/>
    <s v="Live"/>
    <n v="117727"/>
    <n v="117727"/>
    <n v="14796"/>
    <n v="21396"/>
    <n v="105775"/>
    <n v="100500"/>
    <n v="13025"/>
    <n v="11700"/>
    <n v="11952"/>
    <n v="17227"/>
    <n v="2844"/>
    <n v="4169"/>
    <n v="117727"/>
    <n v="5275"/>
    <n v="0"/>
    <n v="17227"/>
    <n v="0"/>
    <n v="117727"/>
    <n v="15869"/>
    <n v="1325"/>
    <n v="0"/>
    <n v="4169"/>
    <n v="0"/>
    <n v="15869"/>
    <n v="0"/>
  </r>
  <r>
    <n v="175"/>
    <s v="Ess Kay Auto Finance Pvt. Ltd."/>
    <m/>
    <n v="134039"/>
    <n v="126339"/>
    <x v="0"/>
    <s v="ABH"/>
    <s v="Gagandeep Singh     "/>
    <n v="428000"/>
    <s v="Live"/>
    <n v="207594"/>
    <n v="198319"/>
    <n v="0"/>
    <n v="0"/>
    <n v="207594"/>
    <n v="198319"/>
    <n v="26406"/>
    <n v="23981"/>
    <n v="0"/>
    <n v="0"/>
    <n v="0"/>
    <n v="0"/>
    <n v="207594"/>
    <n v="9275"/>
    <n v="9275"/>
    <n v="0"/>
    <n v="0"/>
    <n v="198319"/>
    <n v="26406"/>
    <n v="2425"/>
    <n v="2425"/>
    <n v="0"/>
    <n v="0"/>
    <n v="23981"/>
    <n v="1170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Auto Finance Pvt. Ltd."/>
    <m/>
    <n v="134163"/>
    <n v="126632"/>
    <x v="0"/>
    <s v="BHO"/>
    <s v="Raju Ram  "/>
    <n v="600000"/>
    <s v="Live"/>
    <n v="135899"/>
    <n v="117168"/>
    <n v="0"/>
    <n v="0"/>
    <n v="135899"/>
    <n v="117168"/>
    <n v="6551"/>
    <n v="4932"/>
    <n v="0"/>
    <n v="0"/>
    <n v="0"/>
    <n v="0"/>
    <n v="135899"/>
    <n v="18731"/>
    <n v="18731"/>
    <n v="0"/>
    <n v="0"/>
    <n v="117168"/>
    <n v="6551"/>
    <n v="1619"/>
    <n v="1619"/>
    <n v="0"/>
    <n v="0"/>
    <n v="4932"/>
    <n v="20350"/>
  </r>
  <r>
    <n v="178"/>
    <s v="Ess Kay Auto Finance Pvt. Ltd."/>
    <m/>
    <n v="134190"/>
    <n v="127788"/>
    <x v="0"/>
    <s v="UNA"/>
    <s v="Bharatiben Bachubhai Joshi    "/>
    <n v="450000"/>
    <s v="Live"/>
    <n v="220425"/>
    <n v="210656"/>
    <n v="0"/>
    <n v="0"/>
    <n v="220425"/>
    <n v="210656"/>
    <n v="30075"/>
    <n v="27319"/>
    <n v="0"/>
    <n v="0"/>
    <n v="0"/>
    <n v="0"/>
    <n v="220425"/>
    <n v="9769"/>
    <n v="9769"/>
    <n v="0"/>
    <n v="0"/>
    <n v="210656"/>
    <n v="30075"/>
    <n v="2756"/>
    <n v="2756"/>
    <n v="0"/>
    <n v="0"/>
    <n v="27319"/>
    <n v="12525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s v="Live"/>
    <n v="73566"/>
    <n v="63463"/>
    <n v="0"/>
    <n v="0"/>
    <n v="73566"/>
    <n v="63463"/>
    <n v="3924"/>
    <n v="2957"/>
    <n v="0"/>
    <n v="0"/>
    <n v="0"/>
    <n v="0"/>
    <n v="73566"/>
    <n v="10103"/>
    <n v="10103"/>
    <n v="0"/>
    <n v="0"/>
    <n v="63463"/>
    <n v="3924"/>
    <n v="967"/>
    <n v="967"/>
    <n v="0"/>
    <n v="0"/>
    <n v="2957"/>
    <n v="1107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Auto Finance Pvt. Ltd."/>
    <m/>
    <n v="134570"/>
    <n v="127380"/>
    <x v="0"/>
    <s v="TNK"/>
    <s v="Paras Meena         "/>
    <n v="140000"/>
    <s v="Live"/>
    <n v="40810"/>
    <n v="0"/>
    <n v="43200"/>
    <n v="0"/>
    <n v="0"/>
    <n v="0"/>
    <n v="0"/>
    <n v="0"/>
    <n v="40810"/>
    <n v="0"/>
    <n v="2390"/>
    <n v="0"/>
    <n v="40810"/>
    <n v="0"/>
    <n v="40810"/>
    <n v="0"/>
    <n v="0"/>
    <n v="0"/>
    <n v="2390"/>
    <n v="0"/>
    <n v="2390"/>
    <n v="0"/>
    <n v="0"/>
    <n v="0"/>
    <n v="43200"/>
  </r>
  <r>
    <n v="183"/>
    <s v="Ess Kay Auto Finance Pvt. Ltd."/>
    <m/>
    <n v="134615"/>
    <n v="127524"/>
    <x v="0"/>
    <s v="MHP"/>
    <s v="Shiv Charan Gurjar  "/>
    <n v="450000"/>
    <s v="Live"/>
    <n v="132971"/>
    <n v="132971"/>
    <n v="0"/>
    <n v="0"/>
    <n v="132971"/>
    <n v="132971"/>
    <n v="10729"/>
    <n v="10729"/>
    <n v="0"/>
    <n v="0"/>
    <n v="0"/>
    <n v="0"/>
    <n v="132971"/>
    <n v="0"/>
    <n v="0"/>
    <n v="0"/>
    <n v="0"/>
    <n v="132971"/>
    <n v="10729"/>
    <n v="0"/>
    <n v="0"/>
    <n v="0"/>
    <n v="0"/>
    <n v="10729"/>
    <n v="0"/>
  </r>
  <r>
    <n v="184"/>
    <s v="Ess Kay Auto Finance Pvt. Ltd."/>
    <m/>
    <n v="134679"/>
    <n v="57125"/>
    <x v="0"/>
    <s v="AJM"/>
    <s v="Ranjeet Singh Rawat "/>
    <n v="400000"/>
    <s v="close current month"/>
    <n v="15796"/>
    <n v="0"/>
    <n v="0"/>
    <n v="0"/>
    <n v="15796"/>
    <n v="0"/>
    <n v="204"/>
    <n v="0"/>
    <n v="0"/>
    <n v="0"/>
    <n v="0"/>
    <n v="0"/>
    <n v="15796"/>
    <n v="15796"/>
    <n v="15796"/>
    <n v="0"/>
    <n v="0"/>
    <n v="0"/>
    <n v="204"/>
    <n v="204"/>
    <n v="204"/>
    <n v="0"/>
    <n v="0"/>
    <n v="0"/>
    <n v="16000"/>
  </r>
  <r>
    <n v="185"/>
    <s v="Ess Kay Auto Finance Pvt. Ltd."/>
    <m/>
    <n v="134687"/>
    <n v="127599"/>
    <x v="0"/>
    <s v="CHI"/>
    <s v="Ashish Kumar Nagar  "/>
    <n v="270000"/>
    <s v="Live"/>
    <n v="123708"/>
    <n v="117857"/>
    <n v="0"/>
    <n v="0"/>
    <n v="123708"/>
    <n v="117857"/>
    <n v="14992"/>
    <n v="13543"/>
    <n v="0"/>
    <n v="0"/>
    <n v="0"/>
    <n v="0"/>
    <n v="123708"/>
    <n v="5851"/>
    <n v="5851"/>
    <n v="0"/>
    <n v="0"/>
    <n v="117857"/>
    <n v="14992"/>
    <n v="1449"/>
    <n v="1449"/>
    <n v="0"/>
    <n v="0"/>
    <n v="13543"/>
    <n v="7300"/>
  </r>
  <r>
    <n v="186"/>
    <s v="Ess Kay Auto Finance Pvt. Ltd."/>
    <m/>
    <n v="134787"/>
    <n v="127970"/>
    <x v="0"/>
    <s v="JPB"/>
    <s v="Bajrang Lal Raigar  "/>
    <n v="347000"/>
    <s v="Live"/>
    <n v="152516"/>
    <n v="143600"/>
    <n v="23337"/>
    <n v="23322"/>
    <n v="134519"/>
    <n v="125270"/>
    <n v="18036"/>
    <n v="15550"/>
    <n v="17997"/>
    <n v="18330"/>
    <n v="5340"/>
    <n v="4992"/>
    <n v="152516"/>
    <n v="9249"/>
    <n v="8916"/>
    <n v="18330"/>
    <n v="0"/>
    <n v="143600"/>
    <n v="23376"/>
    <n v="2486"/>
    <n v="2834"/>
    <n v="4992"/>
    <n v="0"/>
    <n v="20542"/>
    <n v="1175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Auto Finance Pvt. Ltd."/>
    <m/>
    <n v="134897"/>
    <n v="35876"/>
    <x v="0"/>
    <s v="RJG"/>
    <s v="Kanhaiya Lal Meena  "/>
    <n v="300000"/>
    <s v="Live"/>
    <n v="78550"/>
    <n v="59690"/>
    <n v="10410"/>
    <n v="0"/>
    <n v="69183"/>
    <n v="59690"/>
    <n v="3757"/>
    <n v="2830"/>
    <n v="9367"/>
    <n v="0"/>
    <n v="1043"/>
    <n v="0"/>
    <n v="78550"/>
    <n v="9493"/>
    <n v="18860"/>
    <n v="0"/>
    <n v="0"/>
    <n v="59690"/>
    <n v="4800"/>
    <n v="927"/>
    <n v="1970"/>
    <n v="0"/>
    <n v="0"/>
    <n v="2830"/>
    <n v="2083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Auto Finance Pvt. Ltd."/>
    <m/>
    <n v="134992"/>
    <n v="128164"/>
    <x v="0"/>
    <s v="CHI"/>
    <s v="Sher Gul Khan       "/>
    <n v="400000"/>
    <s v="Live"/>
    <n v="164597"/>
    <n v="154527"/>
    <n v="24120"/>
    <n v="24120"/>
    <n v="144335"/>
    <n v="134019"/>
    <n v="12575"/>
    <n v="10821"/>
    <n v="20262"/>
    <n v="20508"/>
    <n v="3858"/>
    <n v="3612"/>
    <n v="164597"/>
    <n v="10316"/>
    <n v="10070"/>
    <n v="20508"/>
    <n v="0"/>
    <n v="154527"/>
    <n v="16433"/>
    <n v="1754"/>
    <n v="2000"/>
    <n v="3612"/>
    <n v="0"/>
    <n v="14433"/>
    <n v="12070"/>
  </r>
  <r>
    <n v="191"/>
    <s v="Ess Kay Auto Finance Pvt. Ltd."/>
    <m/>
    <n v="134997"/>
    <n v="128142"/>
    <x v="0"/>
    <s v="RTG"/>
    <s v="Jay Bhagwan         "/>
    <n v="520000"/>
    <s v="Live"/>
    <n v="251613"/>
    <n v="237575"/>
    <n v="14100"/>
    <n v="8400"/>
    <n v="240464"/>
    <n v="229175"/>
    <n v="31236"/>
    <n v="28225"/>
    <n v="11149"/>
    <n v="8400"/>
    <n v="2951"/>
    <n v="0"/>
    <n v="251613"/>
    <n v="11289"/>
    <n v="14038"/>
    <n v="8400"/>
    <n v="0"/>
    <n v="237575"/>
    <n v="34187"/>
    <n v="3011"/>
    <n v="5962"/>
    <n v="0"/>
    <n v="0"/>
    <n v="28225"/>
    <n v="20000"/>
  </r>
  <r>
    <n v="192"/>
    <s v="Ess Kay Auto Finance Pvt. Ltd."/>
    <m/>
    <n v="135137"/>
    <n v="128376"/>
    <x v="0"/>
    <s v="BHR"/>
    <s v="Surendra Singh      "/>
    <n v="1100000"/>
    <s v="Live"/>
    <n v="532260"/>
    <n v="508675"/>
    <n v="29400"/>
    <n v="29400"/>
    <n v="508675"/>
    <n v="484795"/>
    <n v="66075"/>
    <n v="59705"/>
    <n v="23585"/>
    <n v="23880"/>
    <n v="5815"/>
    <n v="5520"/>
    <n v="532260"/>
    <n v="23880"/>
    <n v="23585"/>
    <n v="23880"/>
    <n v="0"/>
    <n v="508675"/>
    <n v="71890"/>
    <n v="6370"/>
    <n v="6665"/>
    <n v="5520"/>
    <n v="0"/>
    <n v="65225"/>
    <n v="30250"/>
  </r>
  <r>
    <n v="193"/>
    <s v="Ess Kay Auto Finance Pvt. Ltd."/>
    <m/>
    <n v="135204"/>
    <n v="128603"/>
    <x v="0"/>
    <s v="RJG"/>
    <s v="Mahendra Kumar Saini"/>
    <n v="300000"/>
    <s v="Live"/>
    <n v="88396"/>
    <n v="88396"/>
    <n v="0"/>
    <n v="0"/>
    <n v="88396"/>
    <n v="88396"/>
    <n v="7004"/>
    <n v="7004"/>
    <n v="0"/>
    <n v="0"/>
    <n v="0"/>
    <n v="0"/>
    <n v="88396"/>
    <n v="0"/>
    <n v="0"/>
    <n v="0"/>
    <n v="0"/>
    <n v="88396"/>
    <n v="7004"/>
    <n v="0"/>
    <n v="0"/>
    <n v="0"/>
    <n v="0"/>
    <n v="7004"/>
    <n v="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Auto Finance Pvt. Ltd."/>
    <m/>
    <n v="135464"/>
    <n v="128978"/>
    <x v="0"/>
    <s v="BLW"/>
    <s v="Kalu Lal Mali       "/>
    <n v="205000"/>
    <s v="Live"/>
    <n v="54307"/>
    <n v="47828"/>
    <n v="0"/>
    <n v="0"/>
    <n v="54307"/>
    <n v="47828"/>
    <n v="3293"/>
    <n v="2572"/>
    <n v="0"/>
    <n v="0"/>
    <n v="0"/>
    <n v="0"/>
    <n v="54307"/>
    <n v="6479"/>
    <n v="6479"/>
    <n v="0"/>
    <n v="0"/>
    <n v="47828"/>
    <n v="3293"/>
    <n v="721"/>
    <n v="721"/>
    <n v="0"/>
    <n v="0"/>
    <n v="2572"/>
    <n v="7200"/>
  </r>
  <r>
    <n v="196"/>
    <s v="Ess Kay Auto Finance Pvt. Ltd."/>
    <m/>
    <n v="135549"/>
    <n v="64980"/>
    <x v="0"/>
    <s v="RTG"/>
    <s v="Rukmani Ji"/>
    <n v="320000"/>
    <s v="Live"/>
    <n v="90228"/>
    <n v="90228"/>
    <n v="12320"/>
    <n v="24640"/>
    <n v="79718"/>
    <n v="68997"/>
    <n v="6522"/>
    <n v="4923"/>
    <n v="10510"/>
    <n v="21231"/>
    <n v="1810"/>
    <n v="3409"/>
    <n v="90228"/>
    <n v="10721"/>
    <n v="0"/>
    <n v="21231"/>
    <n v="0"/>
    <n v="90228"/>
    <n v="8332"/>
    <n v="1599"/>
    <n v="0"/>
    <n v="3409"/>
    <n v="0"/>
    <n v="8332"/>
    <n v="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Auto Finance Pvt. Ltd."/>
    <m/>
    <n v="135562"/>
    <n v="129116"/>
    <x v="0"/>
    <s v="VJN"/>
    <s v="Kailash Chand Lohar "/>
    <n v="210000"/>
    <s v="Live"/>
    <n v="54505"/>
    <n v="47823"/>
    <n v="6400"/>
    <n v="6330"/>
    <n v="48105"/>
    <n v="41493"/>
    <n v="2505"/>
    <n v="1887"/>
    <n v="6400"/>
    <n v="6330"/>
    <n v="0"/>
    <n v="0"/>
    <n v="54505"/>
    <n v="6612"/>
    <n v="6682"/>
    <n v="6330"/>
    <n v="0"/>
    <n v="47823"/>
    <n v="2505"/>
    <n v="618"/>
    <n v="618"/>
    <n v="0"/>
    <n v="0"/>
    <n v="1887"/>
    <n v="7300"/>
  </r>
  <r>
    <n v="199"/>
    <s v="Ess Kay Auto Finance Pvt. Ltd."/>
    <m/>
    <n v="135593"/>
    <n v="129737"/>
    <x v="0"/>
    <s v="JAI"/>
    <s v="Gautam Chand        "/>
    <n v="360000"/>
    <s v="Live"/>
    <n v="108225"/>
    <n v="96944"/>
    <n v="26000"/>
    <n v="26000"/>
    <n v="85484"/>
    <n v="73842"/>
    <n v="5516"/>
    <n v="4158"/>
    <n v="22741"/>
    <n v="23102"/>
    <n v="3259"/>
    <n v="2898"/>
    <n v="108225"/>
    <n v="11642"/>
    <n v="11281"/>
    <n v="23102"/>
    <n v="0"/>
    <n v="96944"/>
    <n v="8775"/>
    <n v="1358"/>
    <n v="1719"/>
    <n v="2898"/>
    <n v="0"/>
    <n v="7056"/>
    <n v="1300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Auto Finance Pvt. Ltd."/>
    <m/>
    <n v="135780"/>
    <n v="129186"/>
    <x v="0"/>
    <s v="DED"/>
    <s v="Ramu Ram  "/>
    <n v="350000"/>
    <s v="Live"/>
    <n v="104134"/>
    <n v="79206"/>
    <n v="30800"/>
    <n v="15800"/>
    <n v="77206"/>
    <n v="64978"/>
    <n v="5594"/>
    <n v="4022"/>
    <n v="26928"/>
    <n v="14228"/>
    <n v="3872"/>
    <n v="1572"/>
    <n v="104134"/>
    <n v="12228"/>
    <n v="24928"/>
    <n v="14228"/>
    <n v="0"/>
    <n v="79206"/>
    <n v="9466"/>
    <n v="1572"/>
    <n v="3872"/>
    <n v="1572"/>
    <n v="0"/>
    <n v="5594"/>
    <n v="28800"/>
  </r>
  <r>
    <n v="204"/>
    <s v="Ess Kay Auto Finance Pvt. Ltd."/>
    <m/>
    <n v="135879"/>
    <n v="130491"/>
    <x v="0"/>
    <s v="BHR"/>
    <s v="Rama Kant Yadav     "/>
    <n v="280000"/>
    <s v="Live"/>
    <n v="140499"/>
    <n v="140499"/>
    <n v="66620"/>
    <n v="66620"/>
    <n v="89119"/>
    <n v="89119"/>
    <n v="10811"/>
    <n v="10811"/>
    <n v="51380"/>
    <n v="51380"/>
    <n v="15240"/>
    <n v="15240"/>
    <n v="140499"/>
    <n v="0"/>
    <n v="0"/>
    <n v="51380"/>
    <n v="0"/>
    <n v="140499"/>
    <n v="26051"/>
    <n v="0"/>
    <n v="0"/>
    <n v="15240"/>
    <n v="0"/>
    <n v="26051"/>
    <n v="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178400"/>
    <n v="178400"/>
    <n v="262539"/>
    <n v="262539"/>
    <n v="49661"/>
    <n v="49661"/>
    <n v="117273"/>
    <n v="117273"/>
    <n v="61127"/>
    <n v="61127"/>
    <n v="379812"/>
    <n v="0"/>
    <n v="0"/>
    <n v="117273"/>
    <n v="0"/>
    <n v="379812"/>
    <n v="110788"/>
    <n v="0"/>
    <n v="0"/>
    <n v="61127"/>
    <n v="0"/>
    <n v="110788"/>
    <n v="0"/>
  </r>
  <r>
    <n v="206"/>
    <s v="Ess Kay Auto Finance Pvt. Ltd."/>
    <m/>
    <n v="136112"/>
    <n v="14181"/>
    <x v="0"/>
    <s v="BSI"/>
    <s v="Vijay Sharma        "/>
    <n v="300000"/>
    <s v="Live"/>
    <n v="69580"/>
    <n v="60046"/>
    <n v="0"/>
    <n v="0"/>
    <n v="69580"/>
    <n v="60046"/>
    <n v="3920"/>
    <n v="2954"/>
    <n v="0"/>
    <n v="0"/>
    <n v="0"/>
    <n v="0"/>
    <n v="69580"/>
    <n v="9534"/>
    <n v="9534"/>
    <n v="0"/>
    <n v="0"/>
    <n v="60046"/>
    <n v="3920"/>
    <n v="966"/>
    <n v="966"/>
    <n v="0"/>
    <n v="0"/>
    <n v="2954"/>
    <n v="10500"/>
  </r>
  <r>
    <n v="207"/>
    <s v="Ess Kay Auto Finance Pvt. Ltd."/>
    <m/>
    <n v="136153"/>
    <n v="130674"/>
    <x v="0"/>
    <s v="CHM"/>
    <s v="Bhagirath Nithrwal  "/>
    <n v="400000"/>
    <s v="Live"/>
    <n v="32216"/>
    <n v="16221"/>
    <n v="0"/>
    <n v="0"/>
    <n v="32216"/>
    <n v="16221"/>
    <n v="684"/>
    <n v="229"/>
    <n v="0"/>
    <n v="0"/>
    <n v="0"/>
    <n v="0"/>
    <n v="32216"/>
    <n v="15995"/>
    <n v="15995"/>
    <n v="0"/>
    <n v="0"/>
    <n v="16221"/>
    <n v="684"/>
    <n v="455"/>
    <n v="455"/>
    <n v="0"/>
    <n v="0"/>
    <n v="229"/>
    <n v="16450"/>
  </r>
  <r>
    <n v="208"/>
    <s v="Ess Kay Auto Finance Pvt. Ltd."/>
    <m/>
    <n v="136155"/>
    <n v="130853"/>
    <x v="0"/>
    <s v="JPB"/>
    <s v="Ram Dayal Saini     "/>
    <n v="310000"/>
    <s v="Live"/>
    <n v="126619"/>
    <n v="126619"/>
    <n v="36120"/>
    <n v="36120"/>
    <n v="97516"/>
    <n v="97516"/>
    <n v="11189"/>
    <n v="11189"/>
    <n v="29103"/>
    <n v="29103"/>
    <n v="7017"/>
    <n v="7017"/>
    <n v="126619"/>
    <n v="0"/>
    <n v="0"/>
    <n v="29103"/>
    <n v="0"/>
    <n v="126619"/>
    <n v="18206"/>
    <n v="0"/>
    <n v="0"/>
    <n v="7017"/>
    <n v="0"/>
    <n v="18206"/>
    <n v="0"/>
  </r>
  <r>
    <n v="209"/>
    <s v="Ess Kay Auto Finance Pvt. Ltd."/>
    <m/>
    <n v="136220"/>
    <n v="130889"/>
    <x v="0"/>
    <s v="CHI"/>
    <s v="Ganesh Lal Khatik   "/>
    <n v="205000"/>
    <s v="Live"/>
    <n v="57569"/>
    <n v="44364"/>
    <n v="6319"/>
    <n v="0"/>
    <n v="51250"/>
    <n v="44364"/>
    <n v="4260"/>
    <n v="3216"/>
    <n v="6319"/>
    <n v="0"/>
    <n v="0"/>
    <n v="0"/>
    <n v="57569"/>
    <n v="6886"/>
    <n v="13205"/>
    <n v="0"/>
    <n v="0"/>
    <n v="44364"/>
    <n v="4260"/>
    <n v="1044"/>
    <n v="1044"/>
    <n v="0"/>
    <n v="0"/>
    <n v="3216"/>
    <n v="14249"/>
  </r>
  <r>
    <n v="210"/>
    <s v="Ess Kay Auto Finance Pvt. Ltd."/>
    <m/>
    <n v="136331"/>
    <n v="131057"/>
    <x v="0"/>
    <s v="JDR"/>
    <s v="Ved Prakash         "/>
    <n v="400000"/>
    <s v="Live"/>
    <n v="210656"/>
    <n v="197251"/>
    <n v="17200"/>
    <n v="12400"/>
    <n v="197251"/>
    <n v="188487"/>
    <n v="38349"/>
    <n v="34713"/>
    <n v="13405"/>
    <n v="8764"/>
    <n v="3795"/>
    <n v="3636"/>
    <n v="210656"/>
    <n v="8764"/>
    <n v="13405"/>
    <n v="8764"/>
    <n v="0"/>
    <n v="197251"/>
    <n v="42144"/>
    <n v="3636"/>
    <n v="3795"/>
    <n v="3636"/>
    <n v="0"/>
    <n v="38349"/>
    <n v="17200"/>
  </r>
  <r>
    <n v="211"/>
    <s v="Ess Kay Auto Finance Pvt. Ltd."/>
    <m/>
    <n v="136375"/>
    <n v="61603"/>
    <x v="0"/>
    <s v="SIR"/>
    <s v="Jeeva Ram "/>
    <n v="350000"/>
    <s v="close current month"/>
    <n v="95114"/>
    <n v="0"/>
    <n v="12800"/>
    <n v="0"/>
    <n v="83902"/>
    <n v="72503"/>
    <n v="5698"/>
    <n v="4297"/>
    <n v="11212"/>
    <n v="0"/>
    <n v="1588"/>
    <n v="0"/>
    <n v="95114"/>
    <n v="11399"/>
    <n v="22611"/>
    <n v="0"/>
    <n v="72503"/>
    <n v="0"/>
    <n v="7286"/>
    <n v="1401"/>
    <n v="2989"/>
    <n v="0"/>
    <n v="0"/>
    <n v="0"/>
    <n v="98103"/>
  </r>
  <r>
    <n v="212"/>
    <s v="Ess Kay Auto Finance Pvt. Ltd."/>
    <m/>
    <n v="136458"/>
    <n v="131320"/>
    <x v="0"/>
    <s v="AJM"/>
    <s v="Anu Kanwar"/>
    <n v="700000"/>
    <s v="Live"/>
    <n v="356515"/>
    <n v="356515"/>
    <n v="39112"/>
    <n v="58688"/>
    <n v="326671"/>
    <n v="311450"/>
    <n v="45273"/>
    <n v="40918"/>
    <n v="29844"/>
    <n v="45065"/>
    <n v="9268"/>
    <n v="13623"/>
    <n v="356515"/>
    <n v="15221"/>
    <n v="0"/>
    <n v="45065"/>
    <n v="0"/>
    <n v="356515"/>
    <n v="54541"/>
    <n v="4355"/>
    <n v="0"/>
    <n v="13623"/>
    <n v="0"/>
    <n v="54541"/>
    <n v="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Auto Finance Pvt. Ltd."/>
    <m/>
    <n v="136600"/>
    <n v="131489"/>
    <x v="0"/>
    <s v="BHR"/>
    <s v="Pradeep Yadav       "/>
    <n v="450000"/>
    <s v="Live"/>
    <n v="118086"/>
    <n v="118086"/>
    <n v="0"/>
    <n v="15572"/>
    <n v="118086"/>
    <n v="103960"/>
    <n v="6746"/>
    <n v="5268"/>
    <n v="0"/>
    <n v="14126"/>
    <n v="0"/>
    <n v="1446"/>
    <n v="118086"/>
    <n v="14126"/>
    <n v="0"/>
    <n v="14126"/>
    <n v="0"/>
    <n v="118086"/>
    <n v="6746"/>
    <n v="1478"/>
    <n v="32"/>
    <n v="1446"/>
    <n v="0"/>
    <n v="6714"/>
    <n v="32"/>
  </r>
  <r>
    <n v="215"/>
    <s v="Ess Kay Auto Finance Pvt. Ltd."/>
    <m/>
    <n v="136613"/>
    <n v="71068"/>
    <x v="0"/>
    <s v="PHU"/>
    <s v="Jeevan Ram Choudhary"/>
    <n v="700000"/>
    <s v="Live"/>
    <n v="289164"/>
    <n v="271386"/>
    <n v="0"/>
    <n v="0"/>
    <n v="289164"/>
    <n v="271386"/>
    <n v="27216"/>
    <n v="23902"/>
    <n v="0"/>
    <n v="0"/>
    <n v="0"/>
    <n v="0"/>
    <n v="289164"/>
    <n v="17778"/>
    <n v="17778"/>
    <n v="0"/>
    <n v="0"/>
    <n v="271386"/>
    <n v="27216"/>
    <n v="3314"/>
    <n v="3314"/>
    <n v="0"/>
    <n v="0"/>
    <n v="23902"/>
    <n v="21092"/>
  </r>
  <r>
    <n v="216"/>
    <s v="Ess Kay Auto Finance Pvt. Ltd."/>
    <m/>
    <n v="136620"/>
    <n v="131556"/>
    <x v="0"/>
    <s v="KSG"/>
    <s v="Vishram Choudhary   "/>
    <n v="270000"/>
    <s v="close current month"/>
    <n v="66565"/>
    <n v="0"/>
    <n v="36146"/>
    <n v="0"/>
    <n v="34204"/>
    <n v="34204"/>
    <n v="1946"/>
    <n v="1946"/>
    <n v="32361"/>
    <n v="0"/>
    <n v="3785"/>
    <n v="0"/>
    <n v="66565"/>
    <n v="0"/>
    <n v="32361"/>
    <n v="0"/>
    <n v="34204"/>
    <n v="0"/>
    <n v="5731"/>
    <n v="0"/>
    <n v="3785"/>
    <n v="0"/>
    <n v="0"/>
    <n v="0"/>
    <n v="70350"/>
  </r>
  <r>
    <n v="217"/>
    <s v="Ess Kay Auto Finance Pvt. Ltd."/>
    <m/>
    <n v="136624"/>
    <n v="131591"/>
    <x v="0"/>
    <s v="STR"/>
    <s v="Ashvini Kumar       "/>
    <n v="320000"/>
    <s v="Live"/>
    <n v="56606"/>
    <n v="45565"/>
    <n v="0"/>
    <n v="0"/>
    <n v="56606"/>
    <n v="45565"/>
    <n v="2144"/>
    <n v="1435"/>
    <n v="0"/>
    <n v="0"/>
    <n v="0"/>
    <n v="0"/>
    <n v="56606"/>
    <n v="11041"/>
    <n v="11041"/>
    <n v="0"/>
    <n v="0"/>
    <n v="45565"/>
    <n v="2144"/>
    <n v="709"/>
    <n v="709"/>
    <n v="0"/>
    <n v="0"/>
    <n v="1435"/>
    <n v="11750"/>
  </r>
  <r>
    <n v="218"/>
    <s v="Ess Kay Auto Finance Pvt. Ltd."/>
    <m/>
    <n v="136625"/>
    <n v="58421"/>
    <x v="0"/>
    <s v="MGL"/>
    <s v="Dharam Chand Salvi  "/>
    <n v="200000"/>
    <s v="Live"/>
    <n v="51673"/>
    <n v="45486"/>
    <n v="0"/>
    <n v="0"/>
    <n v="51673"/>
    <n v="45486"/>
    <n v="2887"/>
    <n v="2254"/>
    <n v="0"/>
    <n v="0"/>
    <n v="0"/>
    <n v="0"/>
    <n v="51673"/>
    <n v="6187"/>
    <n v="6187"/>
    <n v="0"/>
    <n v="0"/>
    <n v="45486"/>
    <n v="2887"/>
    <n v="633"/>
    <n v="633"/>
    <n v="0"/>
    <n v="0"/>
    <n v="2254"/>
    <n v="6820"/>
  </r>
  <r>
    <n v="219"/>
    <s v="Ess Kay Auto Finance Pvt. Ltd."/>
    <m/>
    <n v="136636"/>
    <n v="131584"/>
    <x v="0"/>
    <s v="ASI"/>
    <s v="Pawan Kumar Sharma  "/>
    <n v="450000"/>
    <s v="Live"/>
    <n v="230533"/>
    <n v="230533"/>
    <n v="0"/>
    <n v="0"/>
    <n v="230533"/>
    <n v="230533"/>
    <n v="36867"/>
    <n v="36867"/>
    <n v="0"/>
    <n v="0"/>
    <n v="0"/>
    <n v="0"/>
    <n v="230533"/>
    <n v="0"/>
    <n v="0"/>
    <n v="0"/>
    <n v="0"/>
    <n v="230533"/>
    <n v="36867"/>
    <n v="0"/>
    <n v="0"/>
    <n v="0"/>
    <n v="0"/>
    <n v="36867"/>
    <n v="0"/>
  </r>
  <r>
    <n v="220"/>
    <s v="Ess Kay Auto Finance Pvt. Ltd."/>
    <m/>
    <n v="136663"/>
    <n v="131622"/>
    <x v="0"/>
    <s v="SKR"/>
    <s v="Mahesh Kumar Rewad  "/>
    <n v="590000"/>
    <s v="Live"/>
    <n v="204650"/>
    <n v="188682"/>
    <n v="0"/>
    <n v="0"/>
    <n v="204650"/>
    <n v="188682"/>
    <n v="16150"/>
    <n v="13718"/>
    <n v="0"/>
    <n v="0"/>
    <n v="0"/>
    <n v="0"/>
    <n v="204650"/>
    <n v="15968"/>
    <n v="15968"/>
    <n v="0"/>
    <n v="0"/>
    <n v="188682"/>
    <n v="16150"/>
    <n v="2432"/>
    <n v="2432"/>
    <n v="0"/>
    <n v="0"/>
    <n v="13718"/>
    <n v="18400"/>
  </r>
  <r>
    <n v="221"/>
    <s v="Ess Kay Auto Finance Pvt. Ltd."/>
    <m/>
    <n v="136704"/>
    <n v="131730"/>
    <x v="0"/>
    <s v="BAR"/>
    <s v="Jitendra Son        "/>
    <n v="450000"/>
    <s v="Live"/>
    <n v="215736"/>
    <n v="206097"/>
    <n v="0"/>
    <n v="0"/>
    <n v="215736"/>
    <n v="206097"/>
    <n v="27424"/>
    <n v="24905"/>
    <n v="0"/>
    <n v="0"/>
    <n v="0"/>
    <n v="0"/>
    <n v="215736"/>
    <n v="9639"/>
    <n v="9639"/>
    <n v="0"/>
    <n v="0"/>
    <n v="206097"/>
    <n v="27424"/>
    <n v="2519"/>
    <n v="2519"/>
    <n v="0"/>
    <n v="0"/>
    <n v="24905"/>
    <n v="12158"/>
  </r>
  <r>
    <n v="222"/>
    <s v="Ess Kay Auto Finance Pvt. Ltd."/>
    <m/>
    <n v="136809"/>
    <n v="132063"/>
    <x v="0"/>
    <s v="KET"/>
    <s v="Budh Singh"/>
    <n v="450000"/>
    <s v="Live"/>
    <n v="115462"/>
    <n v="101608"/>
    <n v="0"/>
    <n v="0"/>
    <n v="115462"/>
    <n v="101608"/>
    <n v="6138"/>
    <n v="4792"/>
    <n v="0"/>
    <n v="0"/>
    <n v="0"/>
    <n v="0"/>
    <n v="115462"/>
    <n v="13854"/>
    <n v="13854"/>
    <n v="0"/>
    <n v="0"/>
    <n v="101608"/>
    <n v="6138"/>
    <n v="1346"/>
    <n v="1346"/>
    <n v="0"/>
    <n v="0"/>
    <n v="4792"/>
    <n v="15200"/>
  </r>
  <r>
    <n v="223"/>
    <s v="Ess Kay Auto Finance Pvt. Ltd."/>
    <m/>
    <n v="136829"/>
    <n v="132009"/>
    <x v="0"/>
    <s v="GGJ"/>
    <s v="Dhara Singh         "/>
    <n v="520000"/>
    <s v="Live"/>
    <n v="241097"/>
    <n v="229657"/>
    <n v="0"/>
    <n v="0"/>
    <n v="241097"/>
    <n v="229657"/>
    <n v="28323"/>
    <n v="25583"/>
    <n v="0"/>
    <n v="0"/>
    <n v="0"/>
    <n v="0"/>
    <n v="241097"/>
    <n v="11440"/>
    <n v="11440"/>
    <n v="0"/>
    <n v="0"/>
    <n v="229657"/>
    <n v="28323"/>
    <n v="2740"/>
    <n v="2740"/>
    <n v="0"/>
    <n v="0"/>
    <n v="25583"/>
    <n v="1418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</r>
  <r>
    <n v="225"/>
    <s v="Ess Kay Auto Finance Pvt. Ltd."/>
    <m/>
    <n v="136966"/>
    <n v="132348"/>
    <x v="0"/>
    <s v="KUH"/>
    <s v="Jagadish Prasad     "/>
    <n v="400000"/>
    <s v="Live"/>
    <n v="208332"/>
    <n v="208332"/>
    <n v="0"/>
    <n v="0"/>
    <n v="208332"/>
    <n v="208332"/>
    <n v="37368"/>
    <n v="37368"/>
    <n v="0"/>
    <n v="0"/>
    <n v="0"/>
    <n v="0"/>
    <n v="208332"/>
    <n v="0"/>
    <n v="0"/>
    <n v="0"/>
    <n v="0"/>
    <n v="208332"/>
    <n v="37368"/>
    <n v="0"/>
    <n v="0"/>
    <n v="0"/>
    <n v="0"/>
    <n v="37368"/>
    <n v="0"/>
  </r>
  <r>
    <n v="226"/>
    <s v="Ess Kay Auto Finance Pvt. Ltd."/>
    <m/>
    <n v="136973"/>
    <n v="101281"/>
    <x v="0"/>
    <s v="RAW"/>
    <s v="Subhash Chand       "/>
    <n v="550000"/>
    <s v="Live"/>
    <n v="263629"/>
    <n v="251849"/>
    <n v="0"/>
    <n v="0"/>
    <n v="263629"/>
    <n v="251849"/>
    <n v="33471"/>
    <n v="30396"/>
    <n v="0"/>
    <n v="0"/>
    <n v="0"/>
    <n v="0"/>
    <n v="263629"/>
    <n v="11780"/>
    <n v="11780"/>
    <n v="0"/>
    <n v="0"/>
    <n v="251849"/>
    <n v="33471"/>
    <n v="3075"/>
    <n v="3075"/>
    <n v="0"/>
    <n v="0"/>
    <n v="30396"/>
    <n v="14855"/>
  </r>
  <r>
    <n v="227"/>
    <s v="Ess Kay Auto Finance Pvt. Ltd."/>
    <m/>
    <n v="136981"/>
    <n v="132401"/>
    <x v="0"/>
    <s v="GGJ"/>
    <s v="Sandeep Kumar Singh "/>
    <n v="500000"/>
    <s v="Live"/>
    <n v="171894"/>
    <n v="158424"/>
    <n v="0"/>
    <n v="0"/>
    <n v="171894"/>
    <n v="158424"/>
    <n v="12666"/>
    <n v="10756"/>
    <n v="0"/>
    <n v="0"/>
    <n v="0"/>
    <n v="0"/>
    <n v="171894"/>
    <n v="13470"/>
    <n v="13470"/>
    <n v="0"/>
    <n v="0"/>
    <n v="158424"/>
    <n v="12666"/>
    <n v="1910"/>
    <n v="1910"/>
    <n v="0"/>
    <n v="0"/>
    <n v="10756"/>
    <n v="1538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Auto Finance Pvt. Ltd."/>
    <m/>
    <n v="136996"/>
    <n v="132407"/>
    <x v="0"/>
    <s v="DNR"/>
    <s v="Ram Lal Bhamat      "/>
    <n v="545625"/>
    <s v="Live"/>
    <n v="277354"/>
    <n v="277354"/>
    <n v="14200"/>
    <n v="29400"/>
    <n v="265800"/>
    <n v="254094"/>
    <n v="38200"/>
    <n v="34706"/>
    <n v="11554"/>
    <n v="23260"/>
    <n v="2646"/>
    <n v="6140"/>
    <n v="277354"/>
    <n v="11706"/>
    <n v="0"/>
    <n v="23260"/>
    <n v="0"/>
    <n v="277354"/>
    <n v="40846"/>
    <n v="3494"/>
    <n v="0"/>
    <n v="6140"/>
    <n v="0"/>
    <n v="40846"/>
    <n v="0"/>
  </r>
  <r>
    <n v="230"/>
    <s v="Ess Kay Auto Finance Pvt. Ltd."/>
    <m/>
    <n v="137083"/>
    <n v="132528"/>
    <x v="0"/>
    <s v="RGM"/>
    <s v="Tanwar Singh        "/>
    <n v="240000"/>
    <s v="Live"/>
    <n v="135084"/>
    <n v="130704"/>
    <n v="0"/>
    <n v="0"/>
    <n v="135084"/>
    <n v="130704"/>
    <n v="25700"/>
    <n v="23896"/>
    <n v="0"/>
    <n v="0"/>
    <n v="0"/>
    <n v="0"/>
    <n v="135084"/>
    <n v="4380"/>
    <n v="4380"/>
    <n v="0"/>
    <n v="0"/>
    <n v="130704"/>
    <n v="25700"/>
    <n v="1804"/>
    <n v="1804"/>
    <n v="0"/>
    <n v="0"/>
    <n v="23896"/>
    <n v="6184"/>
  </r>
  <r>
    <n v="231"/>
    <s v="Ess Kay Auto Finance Pvt. Ltd."/>
    <m/>
    <n v="137103"/>
    <n v="132575"/>
    <x v="0"/>
    <s v="DNR"/>
    <s v="Mukesh Kumar Parmar "/>
    <n v="300000"/>
    <s v="close current month"/>
    <n v="111773"/>
    <n v="0"/>
    <n v="33600"/>
    <n v="0"/>
    <n v="83537"/>
    <n v="73767"/>
    <n v="7263"/>
    <n v="5683"/>
    <n v="28236"/>
    <n v="0"/>
    <n v="5364"/>
    <n v="0"/>
    <n v="111773"/>
    <n v="9770"/>
    <n v="38006"/>
    <n v="0"/>
    <n v="73767"/>
    <n v="0"/>
    <n v="12627"/>
    <n v="1580"/>
    <n v="6944"/>
    <n v="0"/>
    <n v="0"/>
    <n v="0"/>
    <n v="118717"/>
  </r>
  <r>
    <n v="232"/>
    <s v="Ess Kay Auto Finance Pvt. Ltd."/>
    <m/>
    <n v="137260"/>
    <n v="133028"/>
    <x v="0"/>
    <s v="SHD"/>
    <s v="Ramswarup Meena     "/>
    <n v="275000"/>
    <s v="Live"/>
    <n v="112032"/>
    <n v="86252"/>
    <n v="32000"/>
    <n v="0"/>
    <n v="86252"/>
    <n v="86252"/>
    <n v="9748"/>
    <n v="9748"/>
    <n v="25780"/>
    <n v="0"/>
    <n v="6220"/>
    <n v="0"/>
    <n v="112032"/>
    <n v="0"/>
    <n v="25780"/>
    <n v="0"/>
    <n v="0"/>
    <n v="86252"/>
    <n v="15968"/>
    <n v="0"/>
    <n v="6220"/>
    <n v="0"/>
    <n v="0"/>
    <n v="9748"/>
    <n v="3200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Auto Finance Pvt. Ltd."/>
    <m/>
    <n v="137353"/>
    <n v="132921"/>
    <x v="0"/>
    <s v="SHP"/>
    <s v="Dhuda Ram Yadav     "/>
    <n v="590000"/>
    <s v="Live"/>
    <n v="45336"/>
    <n v="22796"/>
    <n v="0"/>
    <n v="0"/>
    <n v="45336"/>
    <n v="22796"/>
    <n v="774"/>
    <n v="259"/>
    <n v="0"/>
    <n v="0"/>
    <n v="0"/>
    <n v="0"/>
    <n v="45336"/>
    <n v="22540"/>
    <n v="22540"/>
    <n v="0"/>
    <n v="0"/>
    <n v="22796"/>
    <n v="774"/>
    <n v="515"/>
    <n v="515"/>
    <n v="0"/>
    <n v="0"/>
    <n v="259"/>
    <n v="23055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Auto Finance Pvt. Ltd."/>
    <m/>
    <n v="137423"/>
    <n v="133128"/>
    <x v="0"/>
    <s v="BHI"/>
    <s v="Amara Ram "/>
    <n v="400000"/>
    <s v="Live"/>
    <n v="83647"/>
    <n v="56412"/>
    <n v="14402"/>
    <n v="0"/>
    <n v="70109"/>
    <n v="56412"/>
    <n v="2491"/>
    <n v="1668"/>
    <n v="13538"/>
    <n v="0"/>
    <n v="864"/>
    <n v="0"/>
    <n v="83647"/>
    <n v="13697"/>
    <n v="27235"/>
    <n v="0"/>
    <n v="0"/>
    <n v="56412"/>
    <n v="3355"/>
    <n v="823"/>
    <n v="1687"/>
    <n v="0"/>
    <n v="0"/>
    <n v="1668"/>
    <n v="28922"/>
  </r>
  <r>
    <n v="238"/>
    <s v="Ess Kay Auto Finance Pvt. Ltd."/>
    <m/>
    <n v="137486"/>
    <n v="133116"/>
    <x v="0"/>
    <s v="BUN"/>
    <s v="Bheemraj Gurjar     "/>
    <n v="600000"/>
    <s v="Live"/>
    <n v="292235"/>
    <n v="279179"/>
    <n v="16470"/>
    <n v="16440"/>
    <n v="279179"/>
    <n v="265970"/>
    <n v="33751"/>
    <n v="30490"/>
    <n v="13056"/>
    <n v="13209"/>
    <n v="3414"/>
    <n v="3231"/>
    <n v="292235"/>
    <n v="13209"/>
    <n v="13056"/>
    <n v="13209"/>
    <n v="0"/>
    <n v="279179"/>
    <n v="37165"/>
    <n v="3261"/>
    <n v="3444"/>
    <n v="3231"/>
    <n v="0"/>
    <n v="33721"/>
    <n v="16500"/>
  </r>
  <r>
    <n v="239"/>
    <s v="Ess Kay Auto Finance Pvt. Ltd."/>
    <m/>
    <n v="137539"/>
    <n v="133204"/>
    <x v="0"/>
    <s v="BAR"/>
    <s v="Pravej Khan         "/>
    <n v="320000"/>
    <s v="Live"/>
    <n v="99606"/>
    <n v="99606"/>
    <n v="12145"/>
    <n v="24300"/>
    <n v="89361"/>
    <n v="78919"/>
    <n v="7879"/>
    <n v="6166"/>
    <n v="10245"/>
    <n v="20687"/>
    <n v="1900"/>
    <n v="3613"/>
    <n v="99606"/>
    <n v="10442"/>
    <n v="0"/>
    <n v="20687"/>
    <n v="0"/>
    <n v="99606"/>
    <n v="9779"/>
    <n v="1713"/>
    <n v="0"/>
    <n v="3613"/>
    <n v="0"/>
    <n v="9779"/>
    <n v="0"/>
  </r>
  <r>
    <n v="240"/>
    <s v="Ess Kay Auto Finance Pvt. Ltd."/>
    <m/>
    <n v="137558"/>
    <n v="133384"/>
    <x v="0"/>
    <s v="SHG"/>
    <s v="Arjun Singh Sondhiya"/>
    <n v="500000"/>
    <s v="Live"/>
    <n v="273182"/>
    <n v="262982"/>
    <n v="41250"/>
    <n v="41250"/>
    <n v="241937"/>
    <n v="231217"/>
    <n v="33063"/>
    <n v="30033"/>
    <n v="31245"/>
    <n v="31765"/>
    <n v="10005"/>
    <n v="9485"/>
    <n v="273182"/>
    <n v="10720"/>
    <n v="10200"/>
    <n v="31765"/>
    <n v="0"/>
    <n v="262982"/>
    <n v="43068"/>
    <n v="3030"/>
    <n v="3550"/>
    <n v="9485"/>
    <n v="0"/>
    <n v="39518"/>
    <n v="13750"/>
  </r>
  <r>
    <n v="241"/>
    <s v="Ess Kay Auto Finance Pvt. Ltd."/>
    <m/>
    <n v="137643"/>
    <n v="133726"/>
    <x v="0"/>
    <s v="MNR"/>
    <s v="Mithu Lal Ratwal    "/>
    <n v="240000"/>
    <s v="Live"/>
    <n v="67828"/>
    <n v="59933"/>
    <n v="0"/>
    <n v="0"/>
    <n v="67828"/>
    <n v="59933"/>
    <n v="6332"/>
    <n v="4957"/>
    <n v="0"/>
    <n v="0"/>
    <n v="0"/>
    <n v="0"/>
    <n v="67828"/>
    <n v="7895"/>
    <n v="7895"/>
    <n v="0"/>
    <n v="0"/>
    <n v="59933"/>
    <n v="6332"/>
    <n v="1375"/>
    <n v="1375"/>
    <n v="0"/>
    <n v="0"/>
    <n v="4957"/>
    <n v="9270"/>
  </r>
  <r>
    <n v="242"/>
    <s v="Ess Kay Auto Finance Pvt. Ltd."/>
    <m/>
    <n v="137675"/>
    <n v="133356"/>
    <x v="0"/>
    <s v="JLR"/>
    <s v="Bhaga Ram "/>
    <n v="425000"/>
    <s v="Live"/>
    <n v="110390"/>
    <n v="97193"/>
    <n v="0"/>
    <n v="0"/>
    <n v="110390"/>
    <n v="97193"/>
    <n v="6410"/>
    <n v="5007"/>
    <n v="0"/>
    <n v="0"/>
    <n v="0"/>
    <n v="0"/>
    <n v="110390"/>
    <n v="13197"/>
    <n v="13197"/>
    <n v="0"/>
    <n v="0"/>
    <n v="97193"/>
    <n v="6410"/>
    <n v="1403"/>
    <n v="1403"/>
    <n v="0"/>
    <n v="0"/>
    <n v="5007"/>
    <n v="14600"/>
  </r>
  <r>
    <n v="243"/>
    <s v="Ess Kay Auto Finance Pvt. Ltd."/>
    <m/>
    <n v="137676"/>
    <n v="133326"/>
    <x v="0"/>
    <s v="DNR"/>
    <s v="Shanti Baranda      "/>
    <n v="475000"/>
    <s v="Live"/>
    <n v="261788"/>
    <n v="247067"/>
    <n v="39900"/>
    <n v="31600"/>
    <n v="232008"/>
    <n v="221815"/>
    <n v="33992"/>
    <n v="30885"/>
    <n v="29780"/>
    <n v="25252"/>
    <n v="10120"/>
    <n v="6348"/>
    <n v="261788"/>
    <n v="10193"/>
    <n v="14721"/>
    <n v="25252"/>
    <n v="0"/>
    <n v="247067"/>
    <n v="44112"/>
    <n v="3107"/>
    <n v="6879"/>
    <n v="6348"/>
    <n v="0"/>
    <n v="37233"/>
    <n v="21600"/>
  </r>
  <r>
    <n v="244"/>
    <s v="Ess Kay Auto Finance Pvt. Ltd."/>
    <m/>
    <n v="137708"/>
    <n v="77417"/>
    <x v="0"/>
    <s v="AND"/>
    <s v="Reva Bhai Bharvad   "/>
    <n v="1060000"/>
    <s v="Live"/>
    <n v="727479"/>
    <n v="711355"/>
    <n v="75630"/>
    <n v="75630"/>
    <n v="678501"/>
    <n v="661765"/>
    <n v="153759"/>
    <n v="145275"/>
    <n v="48978"/>
    <n v="49590"/>
    <n v="26652"/>
    <n v="26040"/>
    <n v="727479"/>
    <n v="16736"/>
    <n v="16124"/>
    <n v="49590"/>
    <n v="0"/>
    <n v="711355"/>
    <n v="180411"/>
    <n v="8484"/>
    <n v="9096"/>
    <n v="26040"/>
    <n v="0"/>
    <n v="171315"/>
    <n v="2522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Auto Finance Pvt. Ltd."/>
    <m/>
    <n v="137825"/>
    <n v="136969"/>
    <x v="0"/>
    <s v="JKH"/>
    <s v="Prabhatagar Ramadati"/>
    <n v="320000"/>
    <s v="Live"/>
    <n v="202973"/>
    <n v="197895"/>
    <n v="0"/>
    <n v="0"/>
    <n v="202973"/>
    <n v="197895"/>
    <n v="42745"/>
    <n v="40377"/>
    <n v="0"/>
    <n v="0"/>
    <n v="0"/>
    <n v="0"/>
    <n v="202973"/>
    <n v="5078"/>
    <n v="5078"/>
    <n v="0"/>
    <n v="0"/>
    <n v="197895"/>
    <n v="42745"/>
    <n v="2368"/>
    <n v="2368"/>
    <n v="0"/>
    <n v="0"/>
    <n v="40377"/>
    <n v="7446"/>
  </r>
  <r>
    <n v="248"/>
    <s v="Ess Kay Auto Finance Pvt. Ltd."/>
    <m/>
    <n v="137840"/>
    <n v="133647"/>
    <x v="0"/>
    <s v="JDR"/>
    <s v="Hanif Khan"/>
    <n v="395000"/>
    <s v="Live"/>
    <n v="196819"/>
    <n v="167236"/>
    <n v="37676"/>
    <n v="0"/>
    <n v="167236"/>
    <n v="167236"/>
    <n v="21234"/>
    <n v="21234"/>
    <n v="29583"/>
    <n v="0"/>
    <n v="8093"/>
    <n v="0"/>
    <n v="196819"/>
    <n v="0"/>
    <n v="29583"/>
    <n v="0"/>
    <n v="0"/>
    <n v="167236"/>
    <n v="29327"/>
    <n v="0"/>
    <n v="8093"/>
    <n v="0"/>
    <n v="0"/>
    <n v="21234"/>
    <n v="37676"/>
  </r>
  <r>
    <n v="249"/>
    <s v="Ess Kay Auto Finance Pvt. Ltd."/>
    <m/>
    <n v="138006"/>
    <n v="133944"/>
    <x v="0"/>
    <s v="KET"/>
    <s v="Sumer Singh         "/>
    <n v="600000"/>
    <s v="Live"/>
    <n v="276705"/>
    <n v="263517"/>
    <n v="0"/>
    <n v="0"/>
    <n v="276705"/>
    <n v="263517"/>
    <n v="31095"/>
    <n v="28083"/>
    <n v="0"/>
    <n v="0"/>
    <n v="0"/>
    <n v="0"/>
    <n v="276705"/>
    <n v="13188"/>
    <n v="13188"/>
    <n v="0"/>
    <n v="0"/>
    <n v="263517"/>
    <n v="31095"/>
    <n v="3012"/>
    <n v="3012"/>
    <n v="0"/>
    <n v="0"/>
    <n v="28083"/>
    <n v="16200"/>
  </r>
  <r>
    <n v="250"/>
    <s v="Ess Kay Auto Finance Pvt. Ltd."/>
    <m/>
    <n v="138010"/>
    <n v="133970"/>
    <x v="0"/>
    <s v="SIT"/>
    <s v="Pappu Lal "/>
    <n v="530000"/>
    <s v="Live"/>
    <n v="258780"/>
    <n v="247407"/>
    <n v="0"/>
    <n v="0"/>
    <n v="258780"/>
    <n v="247407"/>
    <n v="37820"/>
    <n v="34363"/>
    <n v="0"/>
    <n v="0"/>
    <n v="0"/>
    <n v="0"/>
    <n v="258780"/>
    <n v="11373"/>
    <n v="11373"/>
    <n v="0"/>
    <n v="0"/>
    <n v="247407"/>
    <n v="37820"/>
    <n v="3457"/>
    <n v="3457"/>
    <n v="0"/>
    <n v="0"/>
    <n v="34363"/>
    <n v="14830"/>
  </r>
  <r>
    <n v="251"/>
    <s v="Ess Kay Auto Finance Pvt. Ltd."/>
    <m/>
    <n v="138091"/>
    <n v="136940"/>
    <x v="0"/>
    <s v="PBD"/>
    <s v="Bhimabhai Khunti    "/>
    <n v="500000"/>
    <s v="Live"/>
    <n v="207055"/>
    <n v="194344"/>
    <n v="0"/>
    <n v="0"/>
    <n v="207055"/>
    <n v="194344"/>
    <n v="19850"/>
    <n v="17434"/>
    <n v="0"/>
    <n v="0"/>
    <n v="0"/>
    <n v="0"/>
    <n v="207055"/>
    <n v="12711"/>
    <n v="12711"/>
    <n v="0"/>
    <n v="0"/>
    <n v="194344"/>
    <n v="19850"/>
    <n v="2416"/>
    <n v="2416"/>
    <n v="0"/>
    <n v="0"/>
    <n v="17434"/>
    <n v="15127"/>
  </r>
  <r>
    <n v="252"/>
    <s v="Ess Kay Auto Finance Pvt. Ltd."/>
    <m/>
    <n v="138116"/>
    <n v="134214"/>
    <x v="0"/>
    <s v="SGR"/>
    <s v="Jagadish Sharma     "/>
    <n v="250000"/>
    <s v="Live"/>
    <n v="138808"/>
    <n v="122878"/>
    <n v="26670"/>
    <n v="12655"/>
    <n v="117434"/>
    <n v="111922"/>
    <n v="15281"/>
    <n v="13808"/>
    <n v="21374"/>
    <n v="10956"/>
    <n v="5296"/>
    <n v="1699"/>
    <n v="138808"/>
    <n v="5512"/>
    <n v="15930"/>
    <n v="10956"/>
    <n v="0"/>
    <n v="122878"/>
    <n v="20577"/>
    <n v="1473"/>
    <n v="5070"/>
    <n v="1699"/>
    <n v="0"/>
    <n v="15507"/>
    <n v="2100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Auto Finance Pvt. Ltd."/>
    <m/>
    <n v="138226"/>
    <n v="134496"/>
    <x v="0"/>
    <s v="JPB"/>
    <s v="Jagdish Prasad Gurjar         "/>
    <n v="477000"/>
    <s v="Live"/>
    <n v="277894"/>
    <n v="277894"/>
    <n v="41712"/>
    <n v="41712"/>
    <n v="248008"/>
    <n v="248008"/>
    <n v="43976"/>
    <n v="43976"/>
    <n v="29886"/>
    <n v="29886"/>
    <n v="11826"/>
    <n v="11826"/>
    <n v="277894"/>
    <n v="0"/>
    <n v="0"/>
    <n v="29886"/>
    <n v="0"/>
    <n v="277894"/>
    <n v="55802"/>
    <n v="0"/>
    <n v="0"/>
    <n v="11826"/>
    <n v="0"/>
    <n v="55802"/>
    <n v="0"/>
  </r>
  <r>
    <n v="255"/>
    <s v="Ess Kay Auto Finance Pvt. Ltd."/>
    <m/>
    <n v="138236"/>
    <n v="48537"/>
    <x v="0"/>
    <s v="ASI"/>
    <s v="Rajendra Arora      "/>
    <n v="500000"/>
    <s v="Live"/>
    <n v="147383"/>
    <n v="131834"/>
    <n v="0"/>
    <n v="0"/>
    <n v="147383"/>
    <n v="131834"/>
    <n v="9667"/>
    <n v="7766"/>
    <n v="0"/>
    <n v="0"/>
    <n v="0"/>
    <n v="0"/>
    <n v="147383"/>
    <n v="15549"/>
    <n v="15549"/>
    <n v="0"/>
    <n v="0"/>
    <n v="131834"/>
    <n v="9667"/>
    <n v="1901"/>
    <n v="1901"/>
    <n v="0"/>
    <n v="0"/>
    <n v="7766"/>
    <n v="17450"/>
  </r>
  <r>
    <n v="256"/>
    <s v="Ess Kay Auto Finance Pvt. Ltd."/>
    <m/>
    <n v="138258"/>
    <n v="134301"/>
    <x v="0"/>
    <s v="NCH"/>
    <s v="Shambhu Lal         "/>
    <n v="250000"/>
    <s v="Live"/>
    <n v="121015"/>
    <n v="115655"/>
    <n v="0"/>
    <n v="0"/>
    <n v="121015"/>
    <n v="115655"/>
    <n v="16585"/>
    <n v="15065"/>
    <n v="0"/>
    <n v="0"/>
    <n v="0"/>
    <n v="0"/>
    <n v="121015"/>
    <n v="5360"/>
    <n v="5360"/>
    <n v="0"/>
    <n v="0"/>
    <n v="115655"/>
    <n v="16585"/>
    <n v="1520"/>
    <n v="1520"/>
    <n v="0"/>
    <n v="0"/>
    <n v="15065"/>
    <n v="6880"/>
  </r>
  <r>
    <n v="257"/>
    <s v="Ess Kay Auto Finance Pvt. Ltd."/>
    <m/>
    <n v="138310"/>
    <n v="134664"/>
    <x v="0"/>
    <s v="RAT"/>
    <s v="Ishwer Singh Dodiya "/>
    <n v="475000"/>
    <s v="Live"/>
    <n v="302730"/>
    <n v="295212"/>
    <n v="0"/>
    <n v="0"/>
    <n v="302730"/>
    <n v="295212"/>
    <n v="66276"/>
    <n v="62612"/>
    <n v="0"/>
    <n v="0"/>
    <n v="0"/>
    <n v="0"/>
    <n v="302730"/>
    <n v="7518"/>
    <n v="7518"/>
    <n v="0"/>
    <n v="0"/>
    <n v="295212"/>
    <n v="66276"/>
    <n v="3664"/>
    <n v="3664"/>
    <n v="0"/>
    <n v="0"/>
    <n v="62612"/>
    <n v="11182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Auto Finance Pvt. Ltd."/>
    <m/>
    <n v="138378"/>
    <n v="134676"/>
    <x v="0"/>
    <s v="BRM"/>
    <s v="Ladhu Khan"/>
    <n v="560000"/>
    <s v="Live"/>
    <n v="129378"/>
    <n v="111533"/>
    <n v="0"/>
    <n v="0"/>
    <n v="129378"/>
    <n v="111533"/>
    <n v="6107"/>
    <n v="4597"/>
    <n v="0"/>
    <n v="0"/>
    <n v="0"/>
    <n v="0"/>
    <n v="129378"/>
    <n v="17845"/>
    <n v="17845"/>
    <n v="0"/>
    <n v="0"/>
    <n v="111533"/>
    <n v="6107"/>
    <n v="1510"/>
    <n v="1510"/>
    <n v="0"/>
    <n v="0"/>
    <n v="4597"/>
    <n v="19355"/>
  </r>
  <r>
    <n v="260"/>
    <s v="Ess Kay Auto Finance Pvt. Ltd."/>
    <m/>
    <n v="138419"/>
    <n v="134742"/>
    <x v="0"/>
    <s v="SHA"/>
    <s v="Shiv Raj Khatik     "/>
    <n v="210000"/>
    <s v="Live"/>
    <n v="106745"/>
    <n v="102298"/>
    <n v="5800"/>
    <n v="5800"/>
    <n v="102298"/>
    <n v="97792"/>
    <n v="14702"/>
    <n v="13358"/>
    <n v="4447"/>
    <n v="4506"/>
    <n v="1353"/>
    <n v="1294"/>
    <n v="106745"/>
    <n v="4506"/>
    <n v="4447"/>
    <n v="4506"/>
    <n v="0"/>
    <n v="102298"/>
    <n v="16055"/>
    <n v="1344"/>
    <n v="1403"/>
    <n v="1294"/>
    <n v="0"/>
    <n v="14652"/>
    <n v="5850"/>
  </r>
  <r>
    <n v="261"/>
    <s v="Ess Kay Auto Finance Pvt. Ltd."/>
    <m/>
    <n v="138420"/>
    <n v="134854"/>
    <x v="0"/>
    <s v="KHJ"/>
    <s v="Santosh Kumar       "/>
    <n v="445000"/>
    <s v="Live"/>
    <n v="114833"/>
    <n v="101078"/>
    <n v="0"/>
    <n v="0"/>
    <n v="114833"/>
    <n v="101078"/>
    <n v="6367"/>
    <n v="4972"/>
    <n v="0"/>
    <n v="0"/>
    <n v="0"/>
    <n v="0"/>
    <n v="114833"/>
    <n v="13755"/>
    <n v="13755"/>
    <n v="0"/>
    <n v="0"/>
    <n v="101078"/>
    <n v="6367"/>
    <n v="1395"/>
    <n v="1395"/>
    <n v="0"/>
    <n v="0"/>
    <n v="4972"/>
    <n v="15150"/>
  </r>
  <r>
    <n v="262"/>
    <s v="Ess Kay Auto Finance Pvt. Ltd."/>
    <m/>
    <n v="138446"/>
    <n v="134819"/>
    <x v="0"/>
    <s v="UDP"/>
    <s v="Lokesh Dangi        "/>
    <n v="400000"/>
    <s v="Live"/>
    <n v="117412"/>
    <n v="105008"/>
    <n v="0"/>
    <n v="0"/>
    <n v="117412"/>
    <n v="105008"/>
    <n v="7490"/>
    <n v="6016"/>
    <n v="0"/>
    <n v="0"/>
    <n v="0"/>
    <n v="0"/>
    <n v="117412"/>
    <n v="12404"/>
    <n v="12404"/>
    <n v="0"/>
    <n v="0"/>
    <n v="105008"/>
    <n v="7490"/>
    <n v="1474"/>
    <n v="1474"/>
    <n v="0"/>
    <n v="0"/>
    <n v="6016"/>
    <n v="13878"/>
  </r>
  <r>
    <n v="263"/>
    <s v="Ess Kay Auto Finance Pvt. Ltd."/>
    <m/>
    <n v="138560"/>
    <n v="135449"/>
    <x v="0"/>
    <s v="KUH"/>
    <s v="Karan Singh         "/>
    <n v="625000"/>
    <s v="Live"/>
    <n v="190399"/>
    <n v="172526"/>
    <n v="0"/>
    <n v="0"/>
    <n v="190399"/>
    <n v="172526"/>
    <n v="14601"/>
    <n v="12474"/>
    <n v="0"/>
    <n v="0"/>
    <n v="0"/>
    <n v="0"/>
    <n v="190399"/>
    <n v="17873"/>
    <n v="17873"/>
    <n v="0"/>
    <n v="0"/>
    <n v="172526"/>
    <n v="14601"/>
    <n v="2127"/>
    <n v="2127"/>
    <n v="0"/>
    <n v="0"/>
    <n v="12474"/>
    <n v="2000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Auto Finance Pvt. Ltd."/>
    <m/>
    <n v="138618"/>
    <n v="134943"/>
    <x v="0"/>
    <s v="JPB"/>
    <s v="Mukesh Meena        "/>
    <n v="440000"/>
    <s v="Live"/>
    <n v="228310"/>
    <n v="228310"/>
    <n v="0"/>
    <n v="0"/>
    <n v="228310"/>
    <n v="228310"/>
    <n v="39930"/>
    <n v="39930"/>
    <n v="0"/>
    <n v="0"/>
    <n v="0"/>
    <n v="0"/>
    <n v="228310"/>
    <n v="0"/>
    <n v="0"/>
    <n v="0"/>
    <n v="0"/>
    <n v="228310"/>
    <n v="39930"/>
    <n v="0"/>
    <n v="0"/>
    <n v="0"/>
    <n v="0"/>
    <n v="39930"/>
    <n v="0"/>
  </r>
  <r>
    <n v="266"/>
    <s v="Ess Kay Auto Finance Pvt. Ltd."/>
    <m/>
    <n v="138620"/>
    <n v="134947"/>
    <x v="0"/>
    <s v="ASI"/>
    <s v="Dhanna Bhil         "/>
    <n v="400000"/>
    <s v="Live"/>
    <n v="206446"/>
    <n v="206446"/>
    <n v="0"/>
    <n v="0"/>
    <n v="206446"/>
    <n v="206446"/>
    <n v="34809"/>
    <n v="34809"/>
    <n v="0"/>
    <n v="0"/>
    <n v="0"/>
    <n v="0"/>
    <n v="206446"/>
    <n v="0"/>
    <n v="0"/>
    <n v="0"/>
    <n v="0"/>
    <n v="206446"/>
    <n v="34809"/>
    <n v="0"/>
    <n v="0"/>
    <n v="0"/>
    <n v="0"/>
    <n v="34809"/>
    <n v="0"/>
  </r>
  <r>
    <n v="267"/>
    <s v="Ess Kay Auto Finance Pvt. Ltd."/>
    <m/>
    <n v="138714"/>
    <n v="70538"/>
    <x v="0"/>
    <s v="MHA"/>
    <s v="Shravan Ram Sharma  "/>
    <n v="300000"/>
    <s v="Live"/>
    <n v="145621"/>
    <n v="139187"/>
    <n v="0"/>
    <n v="0"/>
    <n v="145621"/>
    <n v="139187"/>
    <n v="20379"/>
    <n v="18513"/>
    <n v="0"/>
    <n v="0"/>
    <n v="0"/>
    <n v="0"/>
    <n v="145621"/>
    <n v="6434"/>
    <n v="6434"/>
    <n v="0"/>
    <n v="0"/>
    <n v="139187"/>
    <n v="20379"/>
    <n v="1866"/>
    <n v="1866"/>
    <n v="0"/>
    <n v="0"/>
    <n v="18513"/>
    <n v="8300"/>
  </r>
  <r>
    <n v="268"/>
    <s v="Ess Kay Auto Finance Pvt. Ltd."/>
    <m/>
    <n v="138740"/>
    <n v="135230"/>
    <x v="0"/>
    <s v="SIR"/>
    <s v="Jayanti Lal Rebari  "/>
    <n v="325000"/>
    <s v="Live"/>
    <n v="156731"/>
    <n v="149765"/>
    <n v="0"/>
    <n v="0"/>
    <n v="156731"/>
    <n v="149765"/>
    <n v="20869"/>
    <n v="18955"/>
    <n v="0"/>
    <n v="0"/>
    <n v="0"/>
    <n v="0"/>
    <n v="156731"/>
    <n v="6966"/>
    <n v="6966"/>
    <n v="0"/>
    <n v="0"/>
    <n v="149765"/>
    <n v="20869"/>
    <n v="1914"/>
    <n v="1914"/>
    <n v="0"/>
    <n v="0"/>
    <n v="18955"/>
    <n v="8880"/>
  </r>
  <r>
    <n v="269"/>
    <s v="Ess Kay Auto Finance Pvt. Ltd."/>
    <m/>
    <n v="138763"/>
    <n v="135488"/>
    <x v="0"/>
    <s v="BAR"/>
    <s v="Dwarkya Bai Meena   "/>
    <n v="460000"/>
    <s v="Live"/>
    <n v="232321"/>
    <n v="222580"/>
    <n v="11905"/>
    <n v="11855"/>
    <n v="222580"/>
    <n v="212717"/>
    <n v="30420"/>
    <n v="27633"/>
    <n v="9741"/>
    <n v="9863"/>
    <n v="2164"/>
    <n v="1992"/>
    <n v="232321"/>
    <n v="9863"/>
    <n v="9741"/>
    <n v="9863"/>
    <n v="0"/>
    <n v="222580"/>
    <n v="32584"/>
    <n v="2787"/>
    <n v="2959"/>
    <n v="1992"/>
    <n v="0"/>
    <n v="29625"/>
    <n v="12700"/>
  </r>
  <r>
    <n v="270"/>
    <s v="Ess Kay Auto Finance Pvt. Ltd."/>
    <m/>
    <n v="138791"/>
    <n v="135476"/>
    <x v="0"/>
    <s v="CHI"/>
    <s v="Gulabi Bai Gurjar   "/>
    <n v="600000"/>
    <s v="Live"/>
    <n v="156879"/>
    <n v="138163"/>
    <n v="0"/>
    <n v="0"/>
    <n v="156879"/>
    <n v="138163"/>
    <n v="9521"/>
    <n v="7437"/>
    <n v="0"/>
    <n v="0"/>
    <n v="0"/>
    <n v="0"/>
    <n v="156879"/>
    <n v="18716"/>
    <n v="18716"/>
    <n v="0"/>
    <n v="0"/>
    <n v="138163"/>
    <n v="9521"/>
    <n v="2084"/>
    <n v="2084"/>
    <n v="0"/>
    <n v="0"/>
    <n v="7437"/>
    <n v="20800"/>
  </r>
  <r>
    <n v="271"/>
    <s v="Ess Kay Auto Finance Pvt. Ltd."/>
    <m/>
    <n v="138819"/>
    <n v="135454"/>
    <x v="0"/>
    <s v="UDP"/>
    <s v="Chagan Lal Gurjar   "/>
    <n v="300000"/>
    <s v="Live"/>
    <n v="69899"/>
    <n v="69899"/>
    <n v="36600"/>
    <n v="48800"/>
    <n v="35644"/>
    <n v="23920"/>
    <n v="956"/>
    <n v="480"/>
    <n v="34255"/>
    <n v="45979"/>
    <n v="2345"/>
    <n v="2821"/>
    <n v="69899"/>
    <n v="11724"/>
    <n v="0"/>
    <n v="45979"/>
    <n v="0"/>
    <n v="69899"/>
    <n v="3301"/>
    <n v="476"/>
    <n v="0"/>
    <n v="2821"/>
    <n v="0"/>
    <n v="3301"/>
    <n v="0"/>
  </r>
  <r>
    <n v="272"/>
    <s v="Ess Kay Auto Finance Pvt. Ltd."/>
    <m/>
    <n v="138859"/>
    <n v="135247"/>
    <x v="0"/>
    <s v="SHG"/>
    <s v="Bajes Singh         "/>
    <n v="368000"/>
    <s v="Live"/>
    <n v="191900"/>
    <n v="183997"/>
    <n v="0"/>
    <n v="0"/>
    <n v="191900"/>
    <n v="183997"/>
    <n v="31498"/>
    <n v="28763"/>
    <n v="0"/>
    <n v="0"/>
    <n v="0"/>
    <n v="0"/>
    <n v="191900"/>
    <n v="7903"/>
    <n v="7903"/>
    <n v="0"/>
    <n v="0"/>
    <n v="183997"/>
    <n v="31498"/>
    <n v="2735"/>
    <n v="2735"/>
    <n v="0"/>
    <n v="0"/>
    <n v="28763"/>
    <n v="10638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Auto Finance Pvt. Ltd."/>
    <m/>
    <n v="138894"/>
    <n v="135254"/>
    <x v="0"/>
    <s v="DED"/>
    <s v="Mo Aariph "/>
    <n v="420000"/>
    <s v="Live"/>
    <n v="81511"/>
    <n v="81511"/>
    <n v="86000"/>
    <n v="86000"/>
    <n v="0"/>
    <n v="0"/>
    <n v="0"/>
    <n v="0"/>
    <n v="81511"/>
    <n v="81511"/>
    <n v="4489"/>
    <n v="4489"/>
    <n v="81511"/>
    <n v="0"/>
    <n v="0"/>
    <n v="81511"/>
    <n v="0"/>
    <n v="81511"/>
    <n v="4489"/>
    <n v="0"/>
    <n v="0"/>
    <n v="4489"/>
    <n v="0"/>
    <n v="4489"/>
    <n v="0"/>
  </r>
  <r>
    <n v="275"/>
    <s v="Ess Kay Auto Finance Pvt. Ltd."/>
    <m/>
    <n v="138913"/>
    <n v="136955"/>
    <x v="0"/>
    <s v="UNA"/>
    <s v="Kishorbhai Siddhpura"/>
    <n v="322000"/>
    <s v="Live"/>
    <n v="94268"/>
    <n v="84300"/>
    <n v="0"/>
    <n v="0"/>
    <n v="94268"/>
    <n v="84300"/>
    <n v="5911"/>
    <n v="4748"/>
    <n v="0"/>
    <n v="0"/>
    <n v="0"/>
    <n v="0"/>
    <n v="94268"/>
    <n v="9968"/>
    <n v="9968"/>
    <n v="0"/>
    <n v="0"/>
    <n v="84300"/>
    <n v="5911"/>
    <n v="1163"/>
    <n v="1163"/>
    <n v="0"/>
    <n v="0"/>
    <n v="4748"/>
    <n v="11131"/>
  </r>
  <r>
    <n v="276"/>
    <s v="Ess Kay Auto Finance Pvt. Ltd."/>
    <m/>
    <n v="138938"/>
    <n v="103996"/>
    <x v="0"/>
    <s v="GGJ"/>
    <s v="Sohan Lal "/>
    <n v="600000"/>
    <s v="Live"/>
    <n v="259572"/>
    <n v="245623"/>
    <n v="0"/>
    <n v="0"/>
    <n v="259572"/>
    <n v="245623"/>
    <n v="26878"/>
    <n v="23977"/>
    <n v="0"/>
    <n v="0"/>
    <n v="0"/>
    <n v="0"/>
    <n v="259572"/>
    <n v="13949"/>
    <n v="13949"/>
    <n v="0"/>
    <n v="0"/>
    <n v="245623"/>
    <n v="26878"/>
    <n v="2901"/>
    <n v="2901"/>
    <n v="0"/>
    <n v="0"/>
    <n v="23977"/>
    <n v="16850"/>
  </r>
  <r>
    <n v="277"/>
    <s v="Ess Kay Auto Finance Pvt. Ltd."/>
    <m/>
    <n v="138961"/>
    <n v="135822"/>
    <x v="0"/>
    <s v="JPB"/>
    <s v="Bajrang Lal Gurjar  "/>
    <n v="425000"/>
    <s v="Live"/>
    <n v="220861"/>
    <n v="220861"/>
    <n v="0"/>
    <n v="0"/>
    <n v="220861"/>
    <n v="220861"/>
    <n v="39028"/>
    <n v="39028"/>
    <n v="0"/>
    <n v="0"/>
    <n v="0"/>
    <n v="0"/>
    <n v="220861"/>
    <n v="0"/>
    <n v="0"/>
    <n v="0"/>
    <n v="0"/>
    <n v="220861"/>
    <n v="39028"/>
    <n v="0"/>
    <n v="0"/>
    <n v="0"/>
    <n v="0"/>
    <n v="39028"/>
    <n v="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Auto Finance Pvt. Ltd."/>
    <m/>
    <n v="139007"/>
    <n v="135469"/>
    <x v="0"/>
    <s v="KET"/>
    <s v="Bhagwan Singh       "/>
    <n v="500000"/>
    <s v="Live"/>
    <n v="223933"/>
    <n v="212630"/>
    <n v="0"/>
    <n v="0"/>
    <n v="223933"/>
    <n v="212630"/>
    <n v="24467"/>
    <n v="21970"/>
    <n v="0"/>
    <n v="0"/>
    <n v="0"/>
    <n v="0"/>
    <n v="223933"/>
    <n v="11303"/>
    <n v="11303"/>
    <n v="0"/>
    <n v="0"/>
    <n v="212630"/>
    <n v="24467"/>
    <n v="2497"/>
    <n v="2497"/>
    <n v="0"/>
    <n v="0"/>
    <n v="21970"/>
    <n v="13800"/>
  </r>
  <r>
    <n v="280"/>
    <s v="Ess Kay Auto Finance Pvt. Ltd."/>
    <m/>
    <n v="139041"/>
    <n v="135997"/>
    <x v="0"/>
    <s v="BSI"/>
    <s v="Gopal Mali"/>
    <n v="400000"/>
    <s v="Live"/>
    <n v="46092"/>
    <n v="30894"/>
    <n v="0"/>
    <n v="0"/>
    <n v="46092"/>
    <n v="30894"/>
    <n v="1008"/>
    <n v="506"/>
    <n v="0"/>
    <n v="0"/>
    <n v="0"/>
    <n v="0"/>
    <n v="46092"/>
    <n v="15198"/>
    <n v="15198"/>
    <n v="0"/>
    <n v="0"/>
    <n v="30894"/>
    <n v="1008"/>
    <n v="502"/>
    <n v="502"/>
    <n v="0"/>
    <n v="0"/>
    <n v="506"/>
    <n v="15700"/>
  </r>
  <r>
    <n v="281"/>
    <s v="Ess Kay Auto Finance Pvt. Ltd."/>
    <m/>
    <n v="139047"/>
    <n v="136106"/>
    <x v="0"/>
    <s v="RAT"/>
    <s v="Irshad Khan         "/>
    <n v="615000"/>
    <s v="Live"/>
    <n v="296880"/>
    <n v="283697"/>
    <n v="0"/>
    <n v="0"/>
    <n v="296880"/>
    <n v="283697"/>
    <n v="39840"/>
    <n v="36187"/>
    <n v="0"/>
    <n v="0"/>
    <n v="0"/>
    <n v="0"/>
    <n v="296880"/>
    <n v="13183"/>
    <n v="13183"/>
    <n v="0"/>
    <n v="0"/>
    <n v="283697"/>
    <n v="39840"/>
    <n v="3653"/>
    <n v="3653"/>
    <n v="0"/>
    <n v="0"/>
    <n v="36187"/>
    <n v="16836"/>
  </r>
  <r>
    <n v="282"/>
    <s v="Ess Kay Auto Finance Pvt. Ltd."/>
    <m/>
    <n v="139143"/>
    <n v="136224"/>
    <x v="0"/>
    <s v="NOK"/>
    <s v="Kisana Ram"/>
    <n v="555000"/>
    <s v="Live"/>
    <n v="267279"/>
    <n v="255385"/>
    <n v="0"/>
    <n v="0"/>
    <n v="267279"/>
    <n v="255385"/>
    <n v="35221"/>
    <n v="31990"/>
    <n v="0"/>
    <n v="0"/>
    <n v="0"/>
    <n v="0"/>
    <n v="267279"/>
    <n v="11894"/>
    <n v="11894"/>
    <n v="0"/>
    <n v="0"/>
    <n v="255385"/>
    <n v="35221"/>
    <n v="3231"/>
    <n v="3231"/>
    <n v="0"/>
    <n v="0"/>
    <n v="31990"/>
    <n v="15125"/>
  </r>
  <r>
    <n v="283"/>
    <s v="Ess Kay Auto Finance Pvt. Ltd."/>
    <m/>
    <n v="139193"/>
    <n v="135737"/>
    <x v="0"/>
    <s v="UDP"/>
    <s v="Vishnu Kumar Kalal  "/>
    <n v="500000"/>
    <s v="Live"/>
    <n v="193743"/>
    <n v="193743"/>
    <n v="53378"/>
    <n v="53378"/>
    <n v="148155"/>
    <n v="148155"/>
    <n v="12171"/>
    <n v="12171"/>
    <n v="45588"/>
    <n v="45588"/>
    <n v="7790"/>
    <n v="7790"/>
    <n v="193743"/>
    <n v="0"/>
    <n v="0"/>
    <n v="45588"/>
    <n v="0"/>
    <n v="193743"/>
    <n v="19961"/>
    <n v="0"/>
    <n v="0"/>
    <n v="7790"/>
    <n v="0"/>
    <n v="19961"/>
    <n v="0"/>
  </r>
  <r>
    <n v="284"/>
    <s v="Ess Kay Auto Finance Pvt. Ltd."/>
    <m/>
    <n v="139211"/>
    <n v="136357"/>
    <x v="0"/>
    <s v="BLW"/>
    <s v="Rajendra Puri Goswami         "/>
    <n v="250000"/>
    <s v="Live"/>
    <n v="119837"/>
    <n v="114482"/>
    <n v="0"/>
    <n v="0"/>
    <n v="119837"/>
    <n v="114482"/>
    <n v="15223"/>
    <n v="13825"/>
    <n v="0"/>
    <n v="0"/>
    <n v="0"/>
    <n v="0"/>
    <n v="119837"/>
    <n v="5355"/>
    <n v="5355"/>
    <n v="0"/>
    <n v="0"/>
    <n v="114482"/>
    <n v="15223"/>
    <n v="1398"/>
    <n v="1398"/>
    <n v="0"/>
    <n v="0"/>
    <n v="13825"/>
    <n v="6753"/>
  </r>
  <r>
    <n v="285"/>
    <s v="Ess Kay Auto Finance Pvt. Ltd."/>
    <m/>
    <n v="139333"/>
    <n v="137352"/>
    <x v="0"/>
    <s v="UNA"/>
    <s v="Anandbhai Setval    "/>
    <n v="315000"/>
    <s v="Live"/>
    <n v="92219"/>
    <n v="82467"/>
    <n v="0"/>
    <n v="0"/>
    <n v="92219"/>
    <n v="82467"/>
    <n v="5782"/>
    <n v="4645"/>
    <n v="0"/>
    <n v="0"/>
    <n v="0"/>
    <n v="0"/>
    <n v="92219"/>
    <n v="9752"/>
    <n v="9752"/>
    <n v="0"/>
    <n v="0"/>
    <n v="82467"/>
    <n v="5782"/>
    <n v="1137"/>
    <n v="1137"/>
    <n v="0"/>
    <n v="0"/>
    <n v="4645"/>
    <n v="10889"/>
  </r>
  <r>
    <n v="286"/>
    <s v="Ess Kay Auto Finance Pvt. Ltd."/>
    <m/>
    <n v="139549"/>
    <n v="138094"/>
    <x v="0"/>
    <s v="SKR"/>
    <s v="Kamala Devi         "/>
    <n v="600000"/>
    <s v="Live"/>
    <n v="292155"/>
    <n v="279283"/>
    <n v="0"/>
    <n v="0"/>
    <n v="292155"/>
    <n v="279283"/>
    <n v="41845"/>
    <n v="38017"/>
    <n v="0"/>
    <n v="0"/>
    <n v="0"/>
    <n v="0"/>
    <n v="292155"/>
    <n v="12872"/>
    <n v="12872"/>
    <n v="0"/>
    <n v="0"/>
    <n v="279283"/>
    <n v="41845"/>
    <n v="3828"/>
    <n v="3828"/>
    <n v="0"/>
    <n v="0"/>
    <n v="38017"/>
    <n v="1670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232393"/>
    <n v="251768"/>
    <n v="238260"/>
    <n v="223122"/>
    <n v="32990"/>
    <n v="28753"/>
    <n v="162292"/>
    <n v="177430"/>
    <n v="70101"/>
    <n v="74338"/>
    <n v="400552"/>
    <n v="15138"/>
    <n v="0"/>
    <n v="177430"/>
    <n v="0"/>
    <n v="400552"/>
    <n v="103091"/>
    <n v="4237"/>
    <n v="0"/>
    <n v="74338"/>
    <n v="0"/>
    <n v="103091"/>
    <n v="0"/>
  </r>
  <r>
    <n v="288"/>
    <s v="Ess Kay Auto Finance Pvt. Ltd."/>
    <m/>
    <n v="139613"/>
    <n v="137286"/>
    <x v="0"/>
    <s v="SHP"/>
    <s v="Umakant Yadav       "/>
    <n v="250000"/>
    <s v="Live"/>
    <n v="73343"/>
    <n v="73343"/>
    <n v="0"/>
    <n v="0"/>
    <n v="73343"/>
    <n v="73343"/>
    <n v="5638"/>
    <n v="5638"/>
    <n v="0"/>
    <n v="0"/>
    <n v="0"/>
    <n v="0"/>
    <n v="73343"/>
    <n v="0"/>
    <n v="0"/>
    <n v="0"/>
    <n v="0"/>
    <n v="73343"/>
    <n v="5638"/>
    <n v="0"/>
    <n v="0"/>
    <n v="0"/>
    <n v="0"/>
    <n v="5638"/>
    <n v="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Auto Finance Pvt. Ltd."/>
    <m/>
    <n v="139649"/>
    <n v="100612"/>
    <x v="0"/>
    <s v="BHR"/>
    <s v="Satish Sharma       "/>
    <n v="350000"/>
    <s v="Live"/>
    <n v="189265"/>
    <n v="181879"/>
    <n v="10900"/>
    <n v="10900"/>
    <n v="181879"/>
    <n v="174350"/>
    <n v="39321"/>
    <n v="35790"/>
    <n v="7386"/>
    <n v="7529"/>
    <n v="3514"/>
    <n v="3371"/>
    <n v="189265"/>
    <n v="7529"/>
    <n v="7386"/>
    <n v="7529"/>
    <n v="0"/>
    <n v="181879"/>
    <n v="42835"/>
    <n v="3531"/>
    <n v="3674"/>
    <n v="3371"/>
    <n v="0"/>
    <n v="39161"/>
    <n v="11060"/>
  </r>
  <r>
    <n v="291"/>
    <s v="Ess Kay Auto Finance Pvt. Ltd."/>
    <m/>
    <n v="139722"/>
    <n v="138013"/>
    <x v="0"/>
    <s v="SMP"/>
    <s v="Ramawtar Palsaniya  "/>
    <n v="425000"/>
    <s v="Live"/>
    <n v="98740"/>
    <n v="85140"/>
    <n v="0"/>
    <n v="0"/>
    <n v="98740"/>
    <n v="85140"/>
    <n v="4860"/>
    <n v="3660"/>
    <n v="0"/>
    <n v="0"/>
    <n v="0"/>
    <n v="0"/>
    <n v="98740"/>
    <n v="13600"/>
    <n v="13600"/>
    <n v="0"/>
    <n v="0"/>
    <n v="85140"/>
    <n v="4860"/>
    <n v="1200"/>
    <n v="1200"/>
    <n v="0"/>
    <n v="0"/>
    <n v="3660"/>
    <n v="1480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Auto Finance Pvt. Ltd."/>
    <m/>
    <n v="139852"/>
    <n v="138251"/>
    <x v="0"/>
    <s v="DDU"/>
    <s v="Hanuman Dhabhai     "/>
    <n v="300000"/>
    <s v="Live"/>
    <n v="26559"/>
    <n v="13437"/>
    <n v="0"/>
    <n v="0"/>
    <n v="26559"/>
    <n v="13437"/>
    <n v="941"/>
    <n v="313"/>
    <n v="0"/>
    <n v="0"/>
    <n v="0"/>
    <n v="0"/>
    <n v="26559"/>
    <n v="13122"/>
    <n v="13122"/>
    <n v="0"/>
    <n v="0"/>
    <n v="13437"/>
    <n v="941"/>
    <n v="628"/>
    <n v="628"/>
    <n v="0"/>
    <n v="0"/>
    <n v="313"/>
    <n v="13750"/>
  </r>
  <r>
    <n v="295"/>
    <s v="Ess Kay Auto Finance Pvt. Ltd."/>
    <m/>
    <n v="139869"/>
    <n v="34870"/>
    <x v="0"/>
    <s v="JOB"/>
    <s v="Ram Pal Jat         "/>
    <n v="400000"/>
    <s v="Live"/>
    <n v="137584"/>
    <n v="124993"/>
    <n v="30400"/>
    <n v="30380"/>
    <n v="112156"/>
    <n v="99068"/>
    <n v="10084"/>
    <n v="7892"/>
    <n v="25428"/>
    <n v="25925"/>
    <n v="4972"/>
    <n v="4455"/>
    <n v="137584"/>
    <n v="13088"/>
    <n v="12591"/>
    <n v="25925"/>
    <n v="0"/>
    <n v="124993"/>
    <n v="15056"/>
    <n v="2192"/>
    <n v="2709"/>
    <n v="4455"/>
    <n v="0"/>
    <n v="12347"/>
    <n v="1530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Auto Finance Pvt. Ltd."/>
    <m/>
    <n v="139925"/>
    <n v="138098"/>
    <x v="0"/>
    <s v="KUH"/>
    <s v="Phepha Ram"/>
    <n v="350000"/>
    <s v="Live"/>
    <n v="104361"/>
    <n v="104361"/>
    <n v="0"/>
    <n v="0"/>
    <n v="104361"/>
    <n v="104361"/>
    <n v="8919"/>
    <n v="8919"/>
    <n v="0"/>
    <n v="0"/>
    <n v="0"/>
    <n v="0"/>
    <n v="104361"/>
    <n v="0"/>
    <n v="0"/>
    <n v="0"/>
    <n v="0"/>
    <n v="104361"/>
    <n v="8919"/>
    <n v="0"/>
    <n v="0"/>
    <n v="0"/>
    <n v="0"/>
    <n v="8919"/>
    <n v="0"/>
  </r>
  <r>
    <n v="298"/>
    <s v="Ess Kay Auto Finance Pvt. Ltd."/>
    <m/>
    <n v="139946"/>
    <n v="138193"/>
    <x v="0"/>
    <s v="KUH"/>
    <s v="Todoo Ram "/>
    <n v="650000"/>
    <s v="Live"/>
    <n v="170830"/>
    <n v="129609"/>
    <n v="22400"/>
    <n v="0"/>
    <n v="150340"/>
    <n v="129609"/>
    <n v="7160"/>
    <n v="5391"/>
    <n v="20490"/>
    <n v="0"/>
    <n v="1910"/>
    <n v="0"/>
    <n v="170830"/>
    <n v="20731"/>
    <n v="41221"/>
    <n v="0"/>
    <n v="0"/>
    <n v="129609"/>
    <n v="9070"/>
    <n v="1769"/>
    <n v="3679"/>
    <n v="0"/>
    <n v="0"/>
    <n v="5391"/>
    <n v="44900"/>
  </r>
  <r>
    <n v="299"/>
    <s v="Ess Kay Auto Finance Pvt. Ltd."/>
    <m/>
    <n v="139961"/>
    <n v="138187"/>
    <x v="0"/>
    <s v="SKR"/>
    <s v="Pramod Kumar Saini  "/>
    <n v="300000"/>
    <s v="Live"/>
    <n v="145161"/>
    <n v="138729"/>
    <n v="0"/>
    <n v="0"/>
    <n v="145161"/>
    <n v="138729"/>
    <n v="19839"/>
    <n v="18021"/>
    <n v="0"/>
    <n v="0"/>
    <n v="0"/>
    <n v="0"/>
    <n v="145161"/>
    <n v="6432"/>
    <n v="6432"/>
    <n v="0"/>
    <n v="0"/>
    <n v="138729"/>
    <n v="19839"/>
    <n v="1818"/>
    <n v="1818"/>
    <n v="0"/>
    <n v="0"/>
    <n v="18021"/>
    <n v="825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Auto Finance Pvt. Ltd."/>
    <m/>
    <n v="139980"/>
    <n v="138188"/>
    <x v="0"/>
    <s v="KET"/>
    <s v="Dharam Pal"/>
    <n v="400000"/>
    <s v="Live"/>
    <n v="30681"/>
    <n v="15425"/>
    <n v="0"/>
    <n v="0"/>
    <n v="30681"/>
    <n v="15425"/>
    <n v="519"/>
    <n v="175"/>
    <n v="0"/>
    <n v="0"/>
    <n v="0"/>
    <n v="0"/>
    <n v="30681"/>
    <n v="15256"/>
    <n v="15256"/>
    <n v="0"/>
    <n v="0"/>
    <n v="15425"/>
    <n v="519"/>
    <n v="344"/>
    <n v="344"/>
    <n v="0"/>
    <n v="0"/>
    <n v="175"/>
    <n v="15600"/>
  </r>
  <r>
    <n v="302"/>
    <s v="Ess Kay Auto Finance Pvt. Ltd."/>
    <m/>
    <n v="139981"/>
    <n v="138119"/>
    <x v="0"/>
    <s v="NIM"/>
    <s v="Ganesh Nath         "/>
    <n v="210000"/>
    <s v="Live"/>
    <n v="102025"/>
    <n v="97521"/>
    <n v="0"/>
    <n v="0"/>
    <n v="102025"/>
    <n v="97521"/>
    <n v="14375"/>
    <n v="13059"/>
    <n v="0"/>
    <n v="0"/>
    <n v="0"/>
    <n v="0"/>
    <n v="102025"/>
    <n v="4504"/>
    <n v="4504"/>
    <n v="0"/>
    <n v="0"/>
    <n v="97521"/>
    <n v="14375"/>
    <n v="1316"/>
    <n v="1316"/>
    <n v="0"/>
    <n v="0"/>
    <n v="13059"/>
    <n v="5820"/>
  </r>
  <r>
    <n v="303"/>
    <s v="Ess Kay Auto Finance Pvt. Ltd."/>
    <m/>
    <n v="139997"/>
    <n v="138142"/>
    <x v="0"/>
    <s v="JPB"/>
    <s v="Rakesh Kumar Arya   "/>
    <n v="300000"/>
    <s v="Live"/>
    <n v="159972"/>
    <n v="153619"/>
    <n v="0"/>
    <n v="0"/>
    <n v="159972"/>
    <n v="153619"/>
    <n v="24278"/>
    <n v="22256"/>
    <n v="0"/>
    <n v="0"/>
    <n v="0"/>
    <n v="0"/>
    <n v="159972"/>
    <n v="6353"/>
    <n v="6353"/>
    <n v="0"/>
    <n v="0"/>
    <n v="153619"/>
    <n v="24278"/>
    <n v="2022"/>
    <n v="2022"/>
    <n v="0"/>
    <n v="0"/>
    <n v="22256"/>
    <n v="8375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Auto Finance Pvt. Ltd."/>
    <m/>
    <n v="140003"/>
    <n v="138231"/>
    <x v="0"/>
    <s v="KUH"/>
    <s v="Manohar Lal         "/>
    <n v="400000"/>
    <s v="Live"/>
    <n v="155526"/>
    <n v="118985"/>
    <n v="43000"/>
    <n v="0"/>
    <n v="118985"/>
    <n v="118985"/>
    <n v="10015"/>
    <n v="10015"/>
    <n v="36541"/>
    <n v="0"/>
    <n v="6459"/>
    <n v="0"/>
    <n v="155526"/>
    <n v="0"/>
    <n v="36541"/>
    <n v="0"/>
    <n v="0"/>
    <n v="118985"/>
    <n v="16474"/>
    <n v="0"/>
    <n v="6459"/>
    <n v="0"/>
    <n v="0"/>
    <n v="10015"/>
    <n v="43000"/>
  </r>
  <r>
    <n v="306"/>
    <s v="Ess Kay Auto Finance Pvt. Ltd."/>
    <m/>
    <n v="140035"/>
    <n v="138421"/>
    <x v="0"/>
    <s v="KUH"/>
    <s v="Dharmendra Singh Rathore      "/>
    <n v="400000"/>
    <s v="Live"/>
    <n v="256575"/>
    <n v="256575"/>
    <n v="69600"/>
    <n v="69600"/>
    <n v="207448"/>
    <n v="207448"/>
    <n v="36152"/>
    <n v="36152"/>
    <n v="49127"/>
    <n v="49127"/>
    <n v="20473"/>
    <n v="20473"/>
    <n v="256575"/>
    <n v="0"/>
    <n v="0"/>
    <n v="49127"/>
    <n v="0"/>
    <n v="256575"/>
    <n v="56625"/>
    <n v="0"/>
    <n v="0"/>
    <n v="20473"/>
    <n v="0"/>
    <n v="56625"/>
    <n v="0"/>
  </r>
  <r>
    <n v="307"/>
    <s v="Ess Kay Auto Finance Pvt. Ltd."/>
    <m/>
    <n v="140044"/>
    <n v="138364"/>
    <x v="0"/>
    <s v="LKN"/>
    <s v="Anil Kumar"/>
    <n v="378000"/>
    <s v="Live"/>
    <n v="98266"/>
    <n v="86522"/>
    <n v="0"/>
    <n v="0"/>
    <n v="98266"/>
    <n v="86522"/>
    <n v="5734"/>
    <n v="4478"/>
    <n v="0"/>
    <n v="0"/>
    <n v="0"/>
    <n v="0"/>
    <n v="98266"/>
    <n v="11744"/>
    <n v="11744"/>
    <n v="0"/>
    <n v="0"/>
    <n v="86522"/>
    <n v="5734"/>
    <n v="1256"/>
    <n v="1256"/>
    <n v="0"/>
    <n v="0"/>
    <n v="4478"/>
    <n v="13000"/>
  </r>
  <r>
    <n v="308"/>
    <s v="Ess Kay Auto Finance Pvt. Ltd."/>
    <m/>
    <n v="140048"/>
    <n v="138110"/>
    <x v="0"/>
    <s v="BAR"/>
    <s v="Chetan Prakash Nagar"/>
    <n v="280000"/>
    <s v="Live"/>
    <n v="136718"/>
    <n v="130709"/>
    <n v="0"/>
    <n v="0"/>
    <n v="136718"/>
    <n v="130709"/>
    <n v="19982"/>
    <n v="18156"/>
    <n v="0"/>
    <n v="0"/>
    <n v="0"/>
    <n v="0"/>
    <n v="136718"/>
    <n v="6009"/>
    <n v="6009"/>
    <n v="0"/>
    <n v="0"/>
    <n v="130709"/>
    <n v="19982"/>
    <n v="1826"/>
    <n v="1826"/>
    <n v="0"/>
    <n v="0"/>
    <n v="18156"/>
    <n v="7835"/>
  </r>
  <r>
    <n v="309"/>
    <s v="Ess Kay Auto Finance Pvt. Ltd."/>
    <m/>
    <n v="140066"/>
    <n v="138372"/>
    <x v="0"/>
    <s v="SHA"/>
    <s v="Govind Ratanawat    "/>
    <n v="200000"/>
    <s v="Live"/>
    <n v="101465"/>
    <n v="97230"/>
    <n v="0"/>
    <n v="0"/>
    <n v="101465"/>
    <n v="97230"/>
    <n v="15085"/>
    <n v="13770"/>
    <n v="0"/>
    <n v="0"/>
    <n v="0"/>
    <n v="0"/>
    <n v="101465"/>
    <n v="4235"/>
    <n v="4235"/>
    <n v="0"/>
    <n v="0"/>
    <n v="97230"/>
    <n v="15085"/>
    <n v="1315"/>
    <n v="1315"/>
    <n v="0"/>
    <n v="0"/>
    <n v="13770"/>
    <n v="5550"/>
  </r>
  <r>
    <n v="310"/>
    <s v="Ess Kay Auto Finance Pvt. Ltd."/>
    <m/>
    <n v="140074"/>
    <n v="138308"/>
    <x v="0"/>
    <s v="BAR"/>
    <s v="Lalit Nagar         "/>
    <n v="280000"/>
    <s v="Live"/>
    <n v="141411"/>
    <n v="141411"/>
    <n v="0"/>
    <n v="7700"/>
    <n v="141411"/>
    <n v="135482"/>
    <n v="20289"/>
    <n v="18518"/>
    <n v="0"/>
    <n v="5929"/>
    <n v="0"/>
    <n v="1771"/>
    <n v="141411"/>
    <n v="5929"/>
    <n v="0"/>
    <n v="5929"/>
    <n v="0"/>
    <n v="141411"/>
    <n v="20289"/>
    <n v="1771"/>
    <n v="0"/>
    <n v="1771"/>
    <n v="0"/>
    <n v="20289"/>
    <n v="0"/>
  </r>
  <r>
    <n v="311"/>
    <s v="Ess Kay Auto Finance Pvt. Ltd."/>
    <m/>
    <n v="140090"/>
    <n v="138555"/>
    <x v="0"/>
    <s v="JDR"/>
    <s v="Rakesh Ram"/>
    <n v="400000"/>
    <s v="Live"/>
    <n v="141710"/>
    <n v="141710"/>
    <n v="26710"/>
    <n v="40580"/>
    <n v="117366"/>
    <n v="104965"/>
    <n v="7464"/>
    <n v="5995"/>
    <n v="24344"/>
    <n v="36745"/>
    <n v="2366"/>
    <n v="3835"/>
    <n v="141710"/>
    <n v="12401"/>
    <n v="0"/>
    <n v="36745"/>
    <n v="0"/>
    <n v="141710"/>
    <n v="9830"/>
    <n v="1469"/>
    <n v="0"/>
    <n v="3835"/>
    <n v="0"/>
    <n v="9830"/>
    <n v="0"/>
  </r>
  <r>
    <n v="312"/>
    <s v="Ess Kay Auto Finance Pvt. Ltd."/>
    <m/>
    <n v="140099"/>
    <n v="138467"/>
    <x v="0"/>
    <s v="RAJ"/>
    <s v="Veni Ram Bheel      "/>
    <n v="300000"/>
    <s v="Live"/>
    <n v="116243"/>
    <n v="88891"/>
    <n v="0"/>
    <n v="0"/>
    <n v="116243"/>
    <n v="88891"/>
    <n v="12017"/>
    <n v="7304"/>
    <n v="0"/>
    <n v="0"/>
    <n v="0"/>
    <n v="0"/>
    <n v="116243"/>
    <n v="27352"/>
    <n v="27352"/>
    <n v="0"/>
    <n v="0"/>
    <n v="88891"/>
    <n v="12017"/>
    <n v="4713"/>
    <n v="4713"/>
    <n v="0"/>
    <n v="0"/>
    <n v="7304"/>
    <n v="32065"/>
  </r>
  <r>
    <n v="313"/>
    <s v="Ess Kay Auto Finance Pvt. Ltd."/>
    <m/>
    <n v="140106"/>
    <n v="138462"/>
    <x v="0"/>
    <s v="KUH"/>
    <s v="Veena Ram "/>
    <n v="175000"/>
    <s v="Live"/>
    <n v="44922"/>
    <n v="39532"/>
    <n v="0"/>
    <n v="0"/>
    <n v="44922"/>
    <n v="39532"/>
    <n v="2398"/>
    <n v="1873"/>
    <n v="0"/>
    <n v="0"/>
    <n v="0"/>
    <n v="0"/>
    <n v="44922"/>
    <n v="5390"/>
    <n v="5390"/>
    <n v="0"/>
    <n v="0"/>
    <n v="39532"/>
    <n v="2398"/>
    <n v="525"/>
    <n v="525"/>
    <n v="0"/>
    <n v="0"/>
    <n v="1873"/>
    <n v="5915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Auto Finance Pvt. Ltd."/>
    <m/>
    <n v="140157"/>
    <n v="138628"/>
    <x v="0"/>
    <s v="BRM"/>
    <s v="Bhikha Ram"/>
    <n v="500000"/>
    <s v="Live"/>
    <n v="186408"/>
    <n v="159531"/>
    <n v="15540"/>
    <n v="0"/>
    <n v="173048"/>
    <n v="159531"/>
    <n v="13432"/>
    <n v="11409"/>
    <n v="13360"/>
    <n v="0"/>
    <n v="2180"/>
    <n v="0"/>
    <n v="186408"/>
    <n v="13517"/>
    <n v="26877"/>
    <n v="0"/>
    <n v="0"/>
    <n v="159531"/>
    <n v="15612"/>
    <n v="2023"/>
    <n v="4203"/>
    <n v="0"/>
    <n v="0"/>
    <n v="11409"/>
    <n v="31080"/>
  </r>
  <r>
    <n v="316"/>
    <s v="Ess Kay Auto Finance Pvt. Ltd."/>
    <m/>
    <n v="140177"/>
    <n v="138545"/>
    <x v="0"/>
    <s v="JPB"/>
    <s v="Jagdish Bairwa      "/>
    <n v="450000"/>
    <s v="Live"/>
    <n v="313113"/>
    <n v="292571"/>
    <n v="33847"/>
    <n v="0"/>
    <n v="292571"/>
    <n v="292571"/>
    <n v="79757"/>
    <n v="79757"/>
    <n v="20542"/>
    <n v="0"/>
    <n v="13305"/>
    <n v="0"/>
    <n v="313113"/>
    <n v="0"/>
    <n v="20542"/>
    <n v="0"/>
    <n v="0"/>
    <n v="292571"/>
    <n v="93062"/>
    <n v="0"/>
    <n v="13305"/>
    <n v="0"/>
    <n v="0"/>
    <n v="79757"/>
    <n v="33847"/>
  </r>
  <r>
    <n v="317"/>
    <s v="Ess Kay Auto Finance Pvt. Ltd."/>
    <m/>
    <n v="140185"/>
    <n v="138547"/>
    <x v="0"/>
    <s v="DNR"/>
    <s v="Jitendra Kumar Meena"/>
    <n v="500000"/>
    <s v="Live"/>
    <n v="239719"/>
    <n v="229009"/>
    <n v="0"/>
    <n v="0"/>
    <n v="239719"/>
    <n v="229009"/>
    <n v="30481"/>
    <n v="27681"/>
    <n v="0"/>
    <n v="0"/>
    <n v="0"/>
    <n v="0"/>
    <n v="239719"/>
    <n v="10710"/>
    <n v="10710"/>
    <n v="0"/>
    <n v="0"/>
    <n v="229009"/>
    <n v="30481"/>
    <n v="2800"/>
    <n v="2800"/>
    <n v="0"/>
    <n v="0"/>
    <n v="27681"/>
    <n v="13510"/>
  </r>
  <r>
    <n v="318"/>
    <s v="Ess Kay Auto Finance Pvt. Ltd."/>
    <m/>
    <n v="140223"/>
    <n v="138754"/>
    <x v="0"/>
    <s v="SHP"/>
    <s v="Subhash Meena       "/>
    <n v="780000"/>
    <s v="Live"/>
    <n v="493119"/>
    <n v="468641"/>
    <n v="18330"/>
    <n v="0"/>
    <n v="480956"/>
    <n v="468641"/>
    <n v="105604"/>
    <n v="99589"/>
    <n v="12163"/>
    <n v="0"/>
    <n v="6167"/>
    <n v="0"/>
    <n v="493119"/>
    <n v="12315"/>
    <n v="24478"/>
    <n v="0"/>
    <n v="0"/>
    <n v="468641"/>
    <n v="111771"/>
    <n v="6015"/>
    <n v="12182"/>
    <n v="0"/>
    <n v="0"/>
    <n v="99589"/>
    <n v="36660"/>
  </r>
  <r>
    <n v="319"/>
    <s v="Ess Kay Auto Finance Pvt. Ltd."/>
    <m/>
    <n v="140258"/>
    <n v="138641"/>
    <x v="0"/>
    <s v="CHM"/>
    <s v="Sunil Kumar Ghoslya "/>
    <n v="310000"/>
    <s v="Live"/>
    <n v="147913"/>
    <n v="141277"/>
    <n v="0"/>
    <n v="0"/>
    <n v="147913"/>
    <n v="141277"/>
    <n v="18087"/>
    <n v="16423"/>
    <n v="0"/>
    <n v="0"/>
    <n v="0"/>
    <n v="0"/>
    <n v="147913"/>
    <n v="6636"/>
    <n v="6636"/>
    <n v="0"/>
    <n v="0"/>
    <n v="141277"/>
    <n v="18087"/>
    <n v="1664"/>
    <n v="1664"/>
    <n v="0"/>
    <n v="0"/>
    <n v="16423"/>
    <n v="8300"/>
  </r>
  <r>
    <n v="320"/>
    <s v="Ess Kay Auto Finance Pvt. Ltd."/>
    <m/>
    <n v="140267"/>
    <n v="138772"/>
    <x v="0"/>
    <s v="BLW"/>
    <s v="Buddha Ram Rebari   "/>
    <n v="555000"/>
    <s v="Live"/>
    <n v="268620"/>
    <n v="256720"/>
    <n v="0"/>
    <n v="0"/>
    <n v="268620"/>
    <n v="256720"/>
    <n v="36780"/>
    <n v="33410"/>
    <n v="0"/>
    <n v="0"/>
    <n v="0"/>
    <n v="0"/>
    <n v="268620"/>
    <n v="11900"/>
    <n v="11900"/>
    <n v="0"/>
    <n v="0"/>
    <n v="256720"/>
    <n v="36780"/>
    <n v="3370"/>
    <n v="3370"/>
    <n v="0"/>
    <n v="0"/>
    <n v="33410"/>
    <n v="15270"/>
  </r>
  <r>
    <n v="321"/>
    <s v="Ess Kay Auto Finance Pvt. Ltd."/>
    <m/>
    <n v="140282"/>
    <n v="138695"/>
    <x v="0"/>
    <s v="BKN"/>
    <s v="Bhaga Ram "/>
    <n v="650000"/>
    <s v="Live"/>
    <n v="242502"/>
    <n v="225128"/>
    <n v="18823"/>
    <n v="18798"/>
    <n v="225128"/>
    <n v="207550"/>
    <n v="17572"/>
    <n v="14925"/>
    <n v="17374"/>
    <n v="17578"/>
    <n v="1449"/>
    <n v="1220"/>
    <n v="242502"/>
    <n v="17578"/>
    <n v="17374"/>
    <n v="17578"/>
    <n v="0"/>
    <n v="225128"/>
    <n v="19021"/>
    <n v="2647"/>
    <n v="2876"/>
    <n v="1220"/>
    <n v="0"/>
    <n v="16145"/>
    <n v="20250"/>
  </r>
  <r>
    <n v="322"/>
    <s v="Ess Kay Auto Finance Pvt. Ltd."/>
    <m/>
    <n v="140298"/>
    <n v="85350"/>
    <x v="0"/>
    <s v="DNG"/>
    <s v="Ghan Shyam Nath     "/>
    <n v="612000"/>
    <s v="Live"/>
    <n v="293400"/>
    <n v="280291"/>
    <n v="0"/>
    <n v="0"/>
    <n v="293400"/>
    <n v="280291"/>
    <n v="37300"/>
    <n v="33874"/>
    <n v="0"/>
    <n v="0"/>
    <n v="0"/>
    <n v="0"/>
    <n v="293400"/>
    <n v="13109"/>
    <n v="13109"/>
    <n v="0"/>
    <n v="0"/>
    <n v="280291"/>
    <n v="37300"/>
    <n v="3426"/>
    <n v="3426"/>
    <n v="0"/>
    <n v="0"/>
    <n v="33874"/>
    <n v="16535"/>
  </r>
  <r>
    <n v="323"/>
    <s v="Ess Kay Auto Finance Pvt. Ltd."/>
    <m/>
    <n v="140308"/>
    <n v="109514"/>
    <x v="0"/>
    <s v="KYT"/>
    <s v="Raju Ram  "/>
    <n v="230000"/>
    <s v="Live"/>
    <n v="111291"/>
    <n v="106360"/>
    <n v="0"/>
    <n v="0"/>
    <n v="111291"/>
    <n v="106360"/>
    <n v="15209"/>
    <n v="13815"/>
    <n v="0"/>
    <n v="0"/>
    <n v="0"/>
    <n v="0"/>
    <n v="111291"/>
    <n v="4931"/>
    <n v="4931"/>
    <n v="0"/>
    <n v="0"/>
    <n v="106360"/>
    <n v="15209"/>
    <n v="1394"/>
    <n v="1394"/>
    <n v="0"/>
    <n v="0"/>
    <n v="13815"/>
    <n v="6325"/>
  </r>
  <r>
    <n v="324"/>
    <s v="Ess Kay Auto Finance Pvt. Ltd."/>
    <m/>
    <n v="140386"/>
    <n v="138907"/>
    <x v="0"/>
    <s v="SHA"/>
    <s v="Vijendra Singh Yadav"/>
    <n v="200000"/>
    <s v="Live"/>
    <n v="101465"/>
    <n v="97230"/>
    <n v="0"/>
    <n v="0"/>
    <n v="101465"/>
    <n v="97230"/>
    <n v="15085"/>
    <n v="13770"/>
    <n v="0"/>
    <n v="0"/>
    <n v="0"/>
    <n v="0"/>
    <n v="101465"/>
    <n v="4235"/>
    <n v="4235"/>
    <n v="0"/>
    <n v="0"/>
    <n v="97230"/>
    <n v="15085"/>
    <n v="1315"/>
    <n v="1315"/>
    <n v="0"/>
    <n v="0"/>
    <n v="13770"/>
    <n v="555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s v="Live"/>
    <n v="147533"/>
    <n v="112847"/>
    <n v="0"/>
    <n v="0"/>
    <n v="147533"/>
    <n v="112847"/>
    <n v="15467"/>
    <n v="9403"/>
    <n v="0"/>
    <n v="0"/>
    <n v="0"/>
    <n v="0"/>
    <n v="147533"/>
    <n v="34686"/>
    <n v="34686"/>
    <n v="0"/>
    <n v="0"/>
    <n v="112847"/>
    <n v="15467"/>
    <n v="6064"/>
    <n v="6064"/>
    <n v="0"/>
    <n v="0"/>
    <n v="9403"/>
    <n v="40750"/>
  </r>
  <r>
    <n v="327"/>
    <s v="Ess Kay Auto Finance Pvt. Ltd."/>
    <m/>
    <n v="140449"/>
    <n v="139324"/>
    <x v="0"/>
    <s v="CHM"/>
    <s v="Rakesh Kumar        "/>
    <n v="590000"/>
    <s v="Live"/>
    <n v="298535"/>
    <n v="285899"/>
    <n v="0"/>
    <n v="0"/>
    <n v="298535"/>
    <n v="285899"/>
    <n v="39565"/>
    <n v="36101"/>
    <n v="0"/>
    <n v="0"/>
    <n v="0"/>
    <n v="0"/>
    <n v="298535"/>
    <n v="12636"/>
    <n v="12636"/>
    <n v="0"/>
    <n v="0"/>
    <n v="285899"/>
    <n v="39565"/>
    <n v="3464"/>
    <n v="3464"/>
    <n v="0"/>
    <n v="0"/>
    <n v="36101"/>
    <n v="1610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Auto Finance Pvt. Ltd."/>
    <m/>
    <n v="140493"/>
    <n v="139263"/>
    <x v="0"/>
    <s v="KUH"/>
    <s v="Raju Ram  "/>
    <n v="300000"/>
    <s v="Live"/>
    <n v="29819"/>
    <n v="29819"/>
    <n v="30020"/>
    <n v="30020"/>
    <n v="0"/>
    <n v="0"/>
    <n v="0"/>
    <n v="0"/>
    <n v="29819"/>
    <n v="29819"/>
    <n v="201"/>
    <n v="201"/>
    <n v="29819"/>
    <n v="0"/>
    <n v="0"/>
    <n v="29819"/>
    <n v="0"/>
    <n v="29819"/>
    <n v="201"/>
    <n v="0"/>
    <n v="0"/>
    <n v="201"/>
    <n v="0"/>
    <n v="201"/>
    <n v="0"/>
  </r>
  <r>
    <n v="330"/>
    <s v="Ess Kay Auto Finance Pvt. Ltd."/>
    <m/>
    <n v="140519"/>
    <n v="139113"/>
    <x v="0"/>
    <s v="RAT"/>
    <s v="Dilip Gurjar        "/>
    <n v="500000"/>
    <s v="Live"/>
    <n v="251373"/>
    <n v="240786"/>
    <n v="0"/>
    <n v="0"/>
    <n v="251373"/>
    <n v="240786"/>
    <n v="34752"/>
    <n v="31714"/>
    <n v="0"/>
    <n v="0"/>
    <n v="0"/>
    <n v="0"/>
    <n v="251373"/>
    <n v="10587"/>
    <n v="10587"/>
    <n v="0"/>
    <n v="0"/>
    <n v="240786"/>
    <n v="34752"/>
    <n v="3038"/>
    <n v="3038"/>
    <n v="0"/>
    <n v="0"/>
    <n v="31714"/>
    <n v="13625"/>
  </r>
  <r>
    <n v="331"/>
    <s v="Ess Kay Auto Finance Pvt. Ltd."/>
    <m/>
    <n v="140525"/>
    <n v="139364"/>
    <x v="0"/>
    <s v="KUH"/>
    <s v="Ram Kishore         "/>
    <n v="475000"/>
    <s v="Live"/>
    <n v="162981"/>
    <n v="150084"/>
    <n v="0"/>
    <n v="0"/>
    <n v="162981"/>
    <n v="150084"/>
    <n v="12498"/>
    <n v="10595"/>
    <n v="0"/>
    <n v="0"/>
    <n v="0"/>
    <n v="0"/>
    <n v="162981"/>
    <n v="12897"/>
    <n v="12897"/>
    <n v="0"/>
    <n v="0"/>
    <n v="150084"/>
    <n v="12498"/>
    <n v="1903"/>
    <n v="1903"/>
    <n v="0"/>
    <n v="0"/>
    <n v="10595"/>
    <n v="14800"/>
  </r>
  <r>
    <n v="332"/>
    <s v="Ess Kay Auto Finance Pvt. Ltd."/>
    <m/>
    <n v="140589"/>
    <n v="139153"/>
    <x v="0"/>
    <s v="CHM"/>
    <s v="Chandara Prakash Yadav        "/>
    <n v="300000"/>
    <s v="Live"/>
    <n v="87402"/>
    <n v="78145"/>
    <n v="0"/>
    <n v="0"/>
    <n v="87402"/>
    <n v="78145"/>
    <n v="5298"/>
    <n v="4255"/>
    <n v="0"/>
    <n v="0"/>
    <n v="0"/>
    <n v="0"/>
    <n v="87402"/>
    <n v="9257"/>
    <n v="9257"/>
    <n v="0"/>
    <n v="0"/>
    <n v="78145"/>
    <n v="5298"/>
    <n v="1043"/>
    <n v="1043"/>
    <n v="0"/>
    <n v="0"/>
    <n v="4255"/>
    <n v="10300"/>
  </r>
  <r>
    <n v="333"/>
    <s v="Ess Kay Auto Finance Pvt. Ltd."/>
    <m/>
    <n v="140646"/>
    <n v="139310"/>
    <x v="0"/>
    <s v="TNK"/>
    <s v="Naveep Singh Solanki"/>
    <n v="430000"/>
    <s v="Live"/>
    <n v="220143"/>
    <n v="220143"/>
    <n v="25225"/>
    <n v="37850"/>
    <n v="200677"/>
    <n v="190747"/>
    <n v="26573"/>
    <n v="23878"/>
    <n v="19466"/>
    <n v="29396"/>
    <n v="5759"/>
    <n v="8454"/>
    <n v="220143"/>
    <n v="9930"/>
    <n v="0"/>
    <n v="29396"/>
    <n v="0"/>
    <n v="220143"/>
    <n v="32332"/>
    <n v="2695"/>
    <n v="0"/>
    <n v="8454"/>
    <n v="0"/>
    <n v="32332"/>
    <n v="0"/>
  </r>
  <r>
    <n v="334"/>
    <s v="Ess Kay Auto Finance Pvt. Ltd."/>
    <m/>
    <n v="140653"/>
    <n v="139340"/>
    <x v="0"/>
    <s v="SGR"/>
    <s v="Hanuman Ram         "/>
    <n v="400000"/>
    <s v="Live"/>
    <n v="259041"/>
    <n v="252881"/>
    <n v="9400"/>
    <n v="9400"/>
    <n v="252881"/>
    <n v="246644"/>
    <n v="57319"/>
    <n v="54156"/>
    <n v="6160"/>
    <n v="6237"/>
    <n v="3240"/>
    <n v="3163"/>
    <n v="259041"/>
    <n v="6237"/>
    <n v="6160"/>
    <n v="6237"/>
    <n v="0"/>
    <n v="252881"/>
    <n v="60559"/>
    <n v="3163"/>
    <n v="3240"/>
    <n v="3163"/>
    <n v="0"/>
    <n v="57319"/>
    <n v="9400"/>
  </r>
  <r>
    <n v="335"/>
    <s v="Ess Kay Auto Finance Pvt. Ltd."/>
    <m/>
    <n v="140658"/>
    <n v="139338"/>
    <x v="0"/>
    <s v="FAN"/>
    <s v="Mahendra Singh Rajput         "/>
    <n v="300000"/>
    <s v="Live"/>
    <n v="115220"/>
    <n v="88004"/>
    <n v="0"/>
    <n v="0"/>
    <n v="115220"/>
    <n v="88004"/>
    <n v="11140"/>
    <n v="6766"/>
    <n v="0"/>
    <n v="0"/>
    <n v="0"/>
    <n v="0"/>
    <n v="115220"/>
    <n v="27216"/>
    <n v="27216"/>
    <n v="0"/>
    <n v="0"/>
    <n v="88004"/>
    <n v="11140"/>
    <n v="4374"/>
    <n v="4374"/>
    <n v="0"/>
    <n v="0"/>
    <n v="6766"/>
    <n v="31590"/>
  </r>
  <r>
    <n v="336"/>
    <s v="Ess Kay Auto Finance Pvt. Ltd."/>
    <m/>
    <n v="140673"/>
    <n v="101625"/>
    <x v="0"/>
    <s v="RAJ"/>
    <s v="Hukmi Chand Dhiliwal"/>
    <n v="200000"/>
    <s v="Live"/>
    <n v="23343"/>
    <n v="15660"/>
    <n v="0"/>
    <n v="0"/>
    <n v="23343"/>
    <n v="15660"/>
    <n v="612"/>
    <n v="310"/>
    <n v="0"/>
    <n v="0"/>
    <n v="0"/>
    <n v="0"/>
    <n v="23343"/>
    <n v="7683"/>
    <n v="7683"/>
    <n v="0"/>
    <n v="0"/>
    <n v="15660"/>
    <n v="612"/>
    <n v="302"/>
    <n v="302"/>
    <n v="0"/>
    <n v="0"/>
    <n v="310"/>
    <n v="7985"/>
  </r>
  <r>
    <n v="337"/>
    <s v="Ess Kay Auto Finance Pvt. Ltd."/>
    <m/>
    <n v="140696"/>
    <n v="139394"/>
    <x v="0"/>
    <s v="NOH"/>
    <s v="Vijendra Kumar      "/>
    <n v="378000"/>
    <s v="Live"/>
    <n v="190890"/>
    <n v="182886"/>
    <n v="0"/>
    <n v="0"/>
    <n v="190890"/>
    <n v="182886"/>
    <n v="27363"/>
    <n v="24974"/>
    <n v="0"/>
    <n v="0"/>
    <n v="0"/>
    <n v="0"/>
    <n v="190890"/>
    <n v="8004"/>
    <n v="8004"/>
    <n v="0"/>
    <n v="0"/>
    <n v="182886"/>
    <n v="27363"/>
    <n v="2389"/>
    <n v="2389"/>
    <n v="0"/>
    <n v="0"/>
    <n v="24974"/>
    <n v="10393"/>
  </r>
  <r>
    <n v="338"/>
    <s v="Ess Kay Auto Finance Pvt. Ltd."/>
    <m/>
    <n v="140784"/>
    <n v="139441"/>
    <x v="0"/>
    <s v="SGR"/>
    <s v="Sheo Prakash        "/>
    <n v="607000"/>
    <s v="Live"/>
    <n v="403666"/>
    <n v="403666"/>
    <n v="28800"/>
    <n v="43200"/>
    <n v="385144"/>
    <n v="375704"/>
    <n v="90056"/>
    <n v="85096"/>
    <n v="18522"/>
    <n v="27962"/>
    <n v="10278"/>
    <n v="15238"/>
    <n v="403666"/>
    <n v="9440"/>
    <n v="0"/>
    <n v="27962"/>
    <n v="0"/>
    <n v="403666"/>
    <n v="100334"/>
    <n v="4960"/>
    <n v="0"/>
    <n v="15238"/>
    <n v="0"/>
    <n v="100334"/>
    <n v="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Auto Finance Pvt. Ltd."/>
    <m/>
    <n v="141034"/>
    <n v="139921"/>
    <x v="0"/>
    <s v="BEA"/>
    <s v="Santanu Das         "/>
    <n v="250000"/>
    <s v="Live"/>
    <n v="72968"/>
    <n v="65278"/>
    <n v="0"/>
    <n v="0"/>
    <n v="72968"/>
    <n v="65278"/>
    <n v="4882"/>
    <n v="3922"/>
    <n v="0"/>
    <n v="0"/>
    <n v="0"/>
    <n v="0"/>
    <n v="72968"/>
    <n v="7690"/>
    <n v="7690"/>
    <n v="0"/>
    <n v="0"/>
    <n v="65278"/>
    <n v="4882"/>
    <n v="960"/>
    <n v="960"/>
    <n v="0"/>
    <n v="0"/>
    <n v="3922"/>
    <n v="8650"/>
  </r>
  <r>
    <n v="341"/>
    <s v="Ess Kay Auto Finance Pvt. Ltd."/>
    <m/>
    <n v="141087"/>
    <n v="140125"/>
    <x v="0"/>
    <s v="MDG"/>
    <s v="Bhairu Lal Balai    "/>
    <n v="300000"/>
    <s v="Live"/>
    <n v="97192"/>
    <n v="88007"/>
    <n v="0"/>
    <n v="0"/>
    <n v="97192"/>
    <n v="88007"/>
    <n v="6808"/>
    <n v="5593"/>
    <n v="0"/>
    <n v="0"/>
    <n v="0"/>
    <n v="0"/>
    <n v="97192"/>
    <n v="9185"/>
    <n v="9185"/>
    <n v="0"/>
    <n v="0"/>
    <n v="88007"/>
    <n v="6808"/>
    <n v="1215"/>
    <n v="1215"/>
    <n v="0"/>
    <n v="0"/>
    <n v="5593"/>
    <n v="10400"/>
  </r>
  <r>
    <n v="342"/>
    <s v="Ess Kay Auto Finance Pvt. Ltd."/>
    <m/>
    <n v="141191"/>
    <n v="140508"/>
    <x v="0"/>
    <s v="BLT"/>
    <s v="Narayan Ram         "/>
    <n v="420000"/>
    <s v="Live"/>
    <n v="162789"/>
    <n v="124489"/>
    <n v="0"/>
    <n v="0"/>
    <n v="162789"/>
    <n v="124489"/>
    <n v="16859"/>
    <n v="10247"/>
    <n v="0"/>
    <n v="0"/>
    <n v="0"/>
    <n v="0"/>
    <n v="162789"/>
    <n v="38300"/>
    <n v="38300"/>
    <n v="0"/>
    <n v="0"/>
    <n v="124489"/>
    <n v="16859"/>
    <n v="6612"/>
    <n v="6612"/>
    <n v="0"/>
    <n v="0"/>
    <n v="10247"/>
    <n v="44912"/>
  </r>
  <r>
    <n v="343"/>
    <s v="Ess Kay Auto Finance Pvt. Ltd."/>
    <m/>
    <n v="141212"/>
    <n v="140556"/>
    <x v="0"/>
    <s v="BRM"/>
    <s v="Chuna Ram Choudhary "/>
    <n v="400000"/>
    <s v="Live"/>
    <n v="117664"/>
    <n v="117664"/>
    <n v="0"/>
    <n v="0"/>
    <n v="117664"/>
    <n v="117664"/>
    <n v="9215"/>
    <n v="9215"/>
    <n v="0"/>
    <n v="0"/>
    <n v="0"/>
    <n v="0"/>
    <n v="117664"/>
    <n v="0"/>
    <n v="0"/>
    <n v="0"/>
    <n v="0"/>
    <n v="117664"/>
    <n v="9215"/>
    <n v="0"/>
    <n v="0"/>
    <n v="0"/>
    <n v="0"/>
    <n v="9215"/>
    <n v="0"/>
  </r>
  <r>
    <n v="344"/>
    <s v="Ess Kay Auto Finance Pvt. Ltd."/>
    <m/>
    <n v="141213"/>
    <n v="140414"/>
    <x v="0"/>
    <s v="ASI"/>
    <s v="Lal Chand Mewara    "/>
    <n v="400000"/>
    <s v="Live"/>
    <n v="93930"/>
    <n v="47948"/>
    <n v="0"/>
    <n v="0"/>
    <n v="93930"/>
    <n v="47948"/>
    <n v="6070"/>
    <n v="2052"/>
    <n v="0"/>
    <n v="0"/>
    <n v="0"/>
    <n v="0"/>
    <n v="93930"/>
    <n v="45982"/>
    <n v="45982"/>
    <n v="0"/>
    <n v="0"/>
    <n v="47948"/>
    <n v="6070"/>
    <n v="4018"/>
    <n v="4018"/>
    <n v="0"/>
    <n v="0"/>
    <n v="2052"/>
    <n v="50000"/>
  </r>
  <r>
    <n v="345"/>
    <s v="Ess Kay Auto Finance Pvt. Ltd."/>
    <m/>
    <n v="141352"/>
    <n v="140606"/>
    <x v="0"/>
    <s v="UDP"/>
    <s v="Unkar Lal Dangi     "/>
    <n v="410000"/>
    <s v="Live"/>
    <n v="220292"/>
    <n v="211610"/>
    <n v="0"/>
    <n v="0"/>
    <n v="220292"/>
    <n v="211610"/>
    <n v="35348"/>
    <n v="32410"/>
    <n v="0"/>
    <n v="0"/>
    <n v="0"/>
    <n v="0"/>
    <n v="220292"/>
    <n v="8682"/>
    <n v="8682"/>
    <n v="0"/>
    <n v="0"/>
    <n v="211610"/>
    <n v="35348"/>
    <n v="2938"/>
    <n v="2938"/>
    <n v="0"/>
    <n v="0"/>
    <n v="32410"/>
    <n v="11620"/>
  </r>
  <r>
    <n v="346"/>
    <s v="Ess Kay Auto Finance Pvt. Ltd."/>
    <m/>
    <n v="141353"/>
    <n v="141730"/>
    <x v="0"/>
    <s v="BLD"/>
    <s v="Yashpalsinh Navalsinh Jadeja  "/>
    <n v="300000"/>
    <s v="Live"/>
    <n v="173189"/>
    <n v="166585"/>
    <n v="12910"/>
    <n v="12570"/>
    <n v="162675"/>
    <n v="156323"/>
    <n v="27845"/>
    <n v="25537"/>
    <n v="10514"/>
    <n v="10262"/>
    <n v="2396"/>
    <n v="2308"/>
    <n v="173189"/>
    <n v="6352"/>
    <n v="6604"/>
    <n v="10262"/>
    <n v="0"/>
    <n v="166585"/>
    <n v="30241"/>
    <n v="2308"/>
    <n v="2396"/>
    <n v="2308"/>
    <n v="0"/>
    <n v="27845"/>
    <n v="9000"/>
  </r>
  <r>
    <n v="347"/>
    <s v="Ess Kay Auto Finance Pvt. Ltd."/>
    <m/>
    <n v="141356"/>
    <n v="140635"/>
    <x v="0"/>
    <s v="UDP"/>
    <s v="Narayan Dangi       "/>
    <n v="200000"/>
    <s v="Live"/>
    <n v="64475"/>
    <n v="58370"/>
    <n v="0"/>
    <n v="0"/>
    <n v="64475"/>
    <n v="58370"/>
    <n v="4365"/>
    <n v="3586"/>
    <n v="0"/>
    <n v="0"/>
    <n v="0"/>
    <n v="0"/>
    <n v="64475"/>
    <n v="6105"/>
    <n v="6105"/>
    <n v="0"/>
    <n v="0"/>
    <n v="58370"/>
    <n v="4365"/>
    <n v="779"/>
    <n v="779"/>
    <n v="0"/>
    <n v="0"/>
    <n v="3586"/>
    <n v="6884"/>
  </r>
  <r>
    <n v="348"/>
    <s v="Ess Kay Auto Finance Pvt. Ltd."/>
    <m/>
    <n v="141380"/>
    <n v="141760"/>
    <x v="0"/>
    <s v="SAN"/>
    <s v="Hasmukhbhai Dabhi   "/>
    <n v="550000"/>
    <s v="Live"/>
    <n v="307122"/>
    <n v="295629"/>
    <n v="14950"/>
    <n v="14950"/>
    <n v="295629"/>
    <n v="283982"/>
    <n v="47571"/>
    <n v="43618"/>
    <n v="11493"/>
    <n v="11647"/>
    <n v="3457"/>
    <n v="3303"/>
    <n v="307122"/>
    <n v="11647"/>
    <n v="11493"/>
    <n v="11647"/>
    <n v="0"/>
    <n v="295629"/>
    <n v="51028"/>
    <n v="3953"/>
    <n v="4107"/>
    <n v="3303"/>
    <n v="0"/>
    <n v="46921"/>
    <n v="1560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Auto Finance Pvt. Ltd."/>
    <m/>
    <n v="141429"/>
    <n v="140818"/>
    <x v="0"/>
    <s v="SDS"/>
    <s v="Aarif Mohammed Chungar        "/>
    <n v="394000"/>
    <s v="Live"/>
    <n v="45757"/>
    <n v="30694"/>
    <n v="0"/>
    <n v="0"/>
    <n v="45757"/>
    <n v="30694"/>
    <n v="1148"/>
    <n v="576"/>
    <n v="0"/>
    <n v="0"/>
    <n v="0"/>
    <n v="0"/>
    <n v="45757"/>
    <n v="15063"/>
    <n v="15063"/>
    <n v="0"/>
    <n v="0"/>
    <n v="30694"/>
    <n v="1148"/>
    <n v="572"/>
    <n v="572"/>
    <n v="0"/>
    <n v="0"/>
    <n v="576"/>
    <n v="15635"/>
  </r>
  <r>
    <n v="351"/>
    <s v="Ess Kay Auto Finance Pvt. Ltd."/>
    <m/>
    <n v="141455"/>
    <n v="140930"/>
    <x v="0"/>
    <s v="BHR"/>
    <s v="Chanderhas Kumar    "/>
    <n v="630000"/>
    <s v="Live"/>
    <n v="318135"/>
    <n v="304794"/>
    <n v="0"/>
    <n v="0"/>
    <n v="318135"/>
    <n v="304794"/>
    <n v="45585"/>
    <n v="41606"/>
    <n v="0"/>
    <n v="0"/>
    <n v="0"/>
    <n v="0"/>
    <n v="318135"/>
    <n v="13341"/>
    <n v="13341"/>
    <n v="0"/>
    <n v="0"/>
    <n v="304794"/>
    <n v="45585"/>
    <n v="3979"/>
    <n v="3979"/>
    <n v="0"/>
    <n v="0"/>
    <n v="41606"/>
    <n v="17320"/>
  </r>
  <r>
    <n v="352"/>
    <s v="Ess Kay Auto Finance Pvt. Ltd."/>
    <m/>
    <n v="141457"/>
    <n v="141637"/>
    <x v="0"/>
    <s v="JTP"/>
    <s v="Ajitsingh Jadeja    "/>
    <n v="700000"/>
    <s v="Live"/>
    <n v="457088"/>
    <n v="446142"/>
    <n v="0"/>
    <n v="0"/>
    <n v="457088"/>
    <n v="446142"/>
    <n v="103232"/>
    <n v="97698"/>
    <n v="0"/>
    <n v="0"/>
    <n v="0"/>
    <n v="0"/>
    <n v="457088"/>
    <n v="10946"/>
    <n v="10946"/>
    <n v="0"/>
    <n v="0"/>
    <n v="446142"/>
    <n v="103232"/>
    <n v="5534"/>
    <n v="5534"/>
    <n v="0"/>
    <n v="0"/>
    <n v="97698"/>
    <n v="16480"/>
  </r>
  <r>
    <n v="353"/>
    <s v="Ess Kay Auto Finance Pvt. Ltd."/>
    <m/>
    <n v="141524"/>
    <n v="142073"/>
    <x v="0"/>
    <s v="LUN"/>
    <s v="Hira Bhai Patel     "/>
    <n v="600000"/>
    <s v="Live"/>
    <n v="381992"/>
    <n v="371420"/>
    <n v="30500"/>
    <n v="30500"/>
    <n v="360716"/>
    <n v="349878"/>
    <n v="69084"/>
    <n v="64572"/>
    <n v="21276"/>
    <n v="21542"/>
    <n v="9224"/>
    <n v="8958"/>
    <n v="381992"/>
    <n v="10838"/>
    <n v="10572"/>
    <n v="21542"/>
    <n v="0"/>
    <n v="371420"/>
    <n v="78308"/>
    <n v="4512"/>
    <n v="4778"/>
    <n v="8958"/>
    <n v="0"/>
    <n v="73530"/>
    <n v="15350"/>
  </r>
  <r>
    <n v="354"/>
    <s v="Ess Kay Auto Finance Pvt. Ltd."/>
    <m/>
    <n v="141575"/>
    <n v="140987"/>
    <x v="0"/>
    <s v="BLW"/>
    <s v="Deepak Moondra      "/>
    <n v="410000"/>
    <s v="Live"/>
    <n v="265796"/>
    <n v="259254"/>
    <n v="0"/>
    <n v="0"/>
    <n v="265796"/>
    <n v="259254"/>
    <n v="60904"/>
    <n v="57546"/>
    <n v="0"/>
    <n v="0"/>
    <n v="0"/>
    <n v="0"/>
    <n v="265796"/>
    <n v="6542"/>
    <n v="6542"/>
    <n v="0"/>
    <n v="0"/>
    <n v="259254"/>
    <n v="60904"/>
    <n v="3358"/>
    <n v="3358"/>
    <n v="0"/>
    <n v="0"/>
    <n v="57546"/>
    <n v="9900"/>
  </r>
  <r>
    <n v="355"/>
    <s v="Ess Kay Auto Finance Pvt. Ltd."/>
    <m/>
    <n v="141576"/>
    <n v="141525"/>
    <x v="0"/>
    <s v="NCH"/>
    <s v="Ishwar Prajapat     "/>
    <n v="220000"/>
    <s v="Live"/>
    <n v="111110"/>
    <n v="106451"/>
    <n v="0"/>
    <n v="0"/>
    <n v="111110"/>
    <n v="106451"/>
    <n v="15940"/>
    <n v="14549"/>
    <n v="0"/>
    <n v="0"/>
    <n v="0"/>
    <n v="0"/>
    <n v="111110"/>
    <n v="4659"/>
    <n v="4659"/>
    <n v="0"/>
    <n v="0"/>
    <n v="106451"/>
    <n v="15940"/>
    <n v="1391"/>
    <n v="1391"/>
    <n v="0"/>
    <n v="0"/>
    <n v="14549"/>
    <n v="6050"/>
  </r>
  <r>
    <n v="356"/>
    <s v="Ess Kay Auto Finance Pvt. Ltd."/>
    <m/>
    <n v="141591"/>
    <n v="141579"/>
    <x v="0"/>
    <s v="MAN"/>
    <s v="Ram Prasad Nayak    "/>
    <n v="420000"/>
    <s v="Live"/>
    <n v="253637"/>
    <n v="245286"/>
    <n v="39950"/>
    <n v="39940"/>
    <n v="228083"/>
    <n v="219225"/>
    <n v="53107"/>
    <n v="48575"/>
    <n v="25554"/>
    <n v="26061"/>
    <n v="14396"/>
    <n v="13879"/>
    <n v="253637"/>
    <n v="8858"/>
    <n v="8351"/>
    <n v="26061"/>
    <n v="0"/>
    <n v="245286"/>
    <n v="67503"/>
    <n v="4532"/>
    <n v="5049"/>
    <n v="13879"/>
    <n v="0"/>
    <n v="62454"/>
    <n v="1340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Auto Finance Pvt. Ltd."/>
    <m/>
    <n v="141831"/>
    <n v="141385"/>
    <x v="0"/>
    <s v="NCH"/>
    <s v="Kushal Raj Bhawsar  "/>
    <n v="215000"/>
    <s v="Live"/>
    <n v="108607"/>
    <n v="104054"/>
    <n v="0"/>
    <n v="0"/>
    <n v="108607"/>
    <n v="104054"/>
    <n v="15608"/>
    <n v="14246"/>
    <n v="0"/>
    <n v="0"/>
    <n v="0"/>
    <n v="0"/>
    <n v="108607"/>
    <n v="4553"/>
    <n v="4553"/>
    <n v="0"/>
    <n v="0"/>
    <n v="104054"/>
    <n v="15608"/>
    <n v="1362"/>
    <n v="1362"/>
    <n v="0"/>
    <n v="0"/>
    <n v="14246"/>
    <n v="5915"/>
  </r>
  <r>
    <n v="359"/>
    <s v="Ess Kay Auto Finance Pvt. Ltd."/>
    <m/>
    <n v="141882"/>
    <n v="143515"/>
    <x v="0"/>
    <s v="JDR"/>
    <s v="Mohd Ayub "/>
    <n v="170000"/>
    <s v="Live"/>
    <n v="42411"/>
    <n v="42411"/>
    <n v="15700"/>
    <n v="23100"/>
    <n v="28206"/>
    <n v="21358"/>
    <n v="1394"/>
    <n v="842"/>
    <n v="14205"/>
    <n v="21053"/>
    <n v="1495"/>
    <n v="2047"/>
    <n v="42411"/>
    <n v="6848"/>
    <n v="0"/>
    <n v="21053"/>
    <n v="0"/>
    <n v="42411"/>
    <n v="2889"/>
    <n v="552"/>
    <n v="0"/>
    <n v="2047"/>
    <n v="0"/>
    <n v="2889"/>
    <n v="0"/>
  </r>
  <r>
    <n v="360"/>
    <s v="Ess Kay Auto Finance Pvt. Ltd."/>
    <m/>
    <n v="142371"/>
    <n v="143828"/>
    <x v="0"/>
    <s v="BLT"/>
    <s v="Ishara Ram"/>
    <n v="280000"/>
    <s v="Live"/>
    <n v="60386"/>
    <n v="50625"/>
    <n v="0"/>
    <n v="0"/>
    <n v="60386"/>
    <n v="50625"/>
    <n v="2614"/>
    <n v="1875"/>
    <n v="0"/>
    <n v="0"/>
    <n v="0"/>
    <n v="0"/>
    <n v="60386"/>
    <n v="9761"/>
    <n v="9761"/>
    <n v="0"/>
    <n v="0"/>
    <n v="50625"/>
    <n v="2614"/>
    <n v="739"/>
    <n v="739"/>
    <n v="0"/>
    <n v="0"/>
    <n v="1875"/>
    <n v="10500"/>
  </r>
  <r>
    <n v="361"/>
    <s v="Ess Kay Auto Finance Pvt. Ltd."/>
    <m/>
    <n v="142464"/>
    <n v="142502"/>
    <x v="0"/>
    <s v="SAD"/>
    <s v="Bhanwar Lal         "/>
    <n v="400000"/>
    <s v="Live"/>
    <n v="230143"/>
    <n v="205050"/>
    <n v="0"/>
    <n v="0"/>
    <n v="230143"/>
    <n v="205050"/>
    <n v="41857"/>
    <n v="32950"/>
    <n v="0"/>
    <n v="0"/>
    <n v="0"/>
    <n v="0"/>
    <n v="230143"/>
    <n v="25093"/>
    <n v="25093"/>
    <n v="0"/>
    <n v="0"/>
    <n v="205050"/>
    <n v="41857"/>
    <n v="8907"/>
    <n v="8907"/>
    <n v="0"/>
    <n v="0"/>
    <n v="32950"/>
    <n v="34000"/>
  </r>
  <r>
    <n v="362"/>
    <s v="Ess Kay Auto Finance Pvt. Ltd."/>
    <m/>
    <n v="142485"/>
    <n v="142469"/>
    <x v="0"/>
    <s v="JLR"/>
    <s v="Mukesh Kumar        "/>
    <n v="400000"/>
    <s v="Live"/>
    <n v="202017"/>
    <n v="202017"/>
    <n v="0"/>
    <n v="10928"/>
    <n v="202017"/>
    <n v="193547"/>
    <n v="28983"/>
    <n v="26453"/>
    <n v="0"/>
    <n v="8470"/>
    <n v="0"/>
    <n v="2458"/>
    <n v="202017"/>
    <n v="8470"/>
    <n v="0"/>
    <n v="8470"/>
    <n v="0"/>
    <n v="202017"/>
    <n v="28983"/>
    <n v="2530"/>
    <n v="72"/>
    <n v="2458"/>
    <n v="0"/>
    <n v="28911"/>
    <n v="72"/>
  </r>
  <r>
    <n v="363"/>
    <s v="Ess Kay Auto Finance Pvt. Ltd."/>
    <m/>
    <n v="142501"/>
    <n v="142121"/>
    <x v="0"/>
    <s v="JPB"/>
    <s v="Viga Ram  "/>
    <n v="290000"/>
    <s v="Live"/>
    <n v="94036"/>
    <n v="76243"/>
    <n v="10130"/>
    <n v="0"/>
    <n v="85200"/>
    <n v="76243"/>
    <n v="5970"/>
    <n v="4797"/>
    <n v="8836"/>
    <n v="0"/>
    <n v="1294"/>
    <n v="0"/>
    <n v="94036"/>
    <n v="8957"/>
    <n v="17793"/>
    <n v="0"/>
    <n v="0"/>
    <n v="76243"/>
    <n v="7264"/>
    <n v="1173"/>
    <n v="2467"/>
    <n v="0"/>
    <n v="0"/>
    <n v="4797"/>
    <n v="20260"/>
  </r>
  <r>
    <n v="364"/>
    <s v="Ess Kay Auto Finance Pvt. Ltd."/>
    <m/>
    <n v="142535"/>
    <n v="142217"/>
    <x v="0"/>
    <s v="JJU"/>
    <s v="Hemant Jangir       "/>
    <n v="693000"/>
    <s v="Live"/>
    <n v="261033"/>
    <n v="242431"/>
    <n v="0"/>
    <n v="0"/>
    <n v="261033"/>
    <n v="242431"/>
    <n v="23667"/>
    <n v="20369"/>
    <n v="0"/>
    <n v="0"/>
    <n v="0"/>
    <n v="0"/>
    <n v="261033"/>
    <n v="18602"/>
    <n v="18602"/>
    <n v="0"/>
    <n v="0"/>
    <n v="242431"/>
    <n v="23667"/>
    <n v="3298"/>
    <n v="3298"/>
    <n v="0"/>
    <n v="0"/>
    <n v="20369"/>
    <n v="21900"/>
  </r>
  <r>
    <n v="365"/>
    <s v="Ess Kay Auto Finance Pvt. Ltd."/>
    <m/>
    <n v="142545"/>
    <n v="93220"/>
    <x v="0"/>
    <s v="APH"/>
    <s v="Indraj Ji "/>
    <n v="250000"/>
    <s v="Live"/>
    <n v="147304"/>
    <n v="142474"/>
    <n v="19617"/>
    <n v="19288"/>
    <n v="132633"/>
    <n v="127620"/>
    <n v="20800"/>
    <n v="19142"/>
    <n v="14671"/>
    <n v="14854"/>
    <n v="4946"/>
    <n v="4434"/>
    <n v="147304"/>
    <n v="5013"/>
    <n v="4830"/>
    <n v="14854"/>
    <n v="0"/>
    <n v="142474"/>
    <n v="25746"/>
    <n v="1658"/>
    <n v="2170"/>
    <n v="4434"/>
    <n v="0"/>
    <n v="23576"/>
    <n v="7000"/>
  </r>
  <r>
    <n v="366"/>
    <s v="Ess Kay Auto Finance Pvt. Ltd."/>
    <m/>
    <n v="142584"/>
    <n v="142579"/>
    <x v="0"/>
    <s v="RAT"/>
    <s v="Abdul Hamid         "/>
    <n v="445000"/>
    <s v="Live"/>
    <n v="234058"/>
    <n v="224751"/>
    <n v="0"/>
    <n v="0"/>
    <n v="234058"/>
    <n v="224751"/>
    <n v="35178"/>
    <n v="32247"/>
    <n v="0"/>
    <n v="0"/>
    <n v="0"/>
    <n v="0"/>
    <n v="234058"/>
    <n v="9307"/>
    <n v="9307"/>
    <n v="0"/>
    <n v="0"/>
    <n v="224751"/>
    <n v="35178"/>
    <n v="2931"/>
    <n v="2931"/>
    <n v="0"/>
    <n v="0"/>
    <n v="32247"/>
    <n v="12238"/>
  </r>
  <r>
    <n v="367"/>
    <s v="Ess Kay Auto Finance Pvt. Ltd."/>
    <m/>
    <n v="142585"/>
    <n v="141388"/>
    <x v="0"/>
    <s v="NCH"/>
    <s v="Pradeep Kumar       "/>
    <n v="215000"/>
    <s v="Live"/>
    <n v="113087"/>
    <n v="108591"/>
    <n v="0"/>
    <n v="0"/>
    <n v="113087"/>
    <n v="108591"/>
    <n v="16999"/>
    <n v="15582"/>
    <n v="0"/>
    <n v="0"/>
    <n v="0"/>
    <n v="0"/>
    <n v="113087"/>
    <n v="4496"/>
    <n v="4496"/>
    <n v="0"/>
    <n v="0"/>
    <n v="108591"/>
    <n v="16999"/>
    <n v="1417"/>
    <n v="1417"/>
    <n v="0"/>
    <n v="0"/>
    <n v="15582"/>
    <n v="5913"/>
  </r>
  <r>
    <n v="368"/>
    <s v="Ess Kay Auto Finance Pvt. Ltd."/>
    <m/>
    <n v="142614"/>
    <n v="143415"/>
    <x v="0"/>
    <s v="LUN"/>
    <s v="Bhikhabhai Malivad  "/>
    <n v="425000"/>
    <s v="Live"/>
    <n v="230007"/>
    <n v="219814"/>
    <n v="39120"/>
    <n v="39120"/>
    <n v="199043"/>
    <n v="188462"/>
    <n v="23147"/>
    <n v="20658"/>
    <n v="30964"/>
    <n v="31352"/>
    <n v="8156"/>
    <n v="7768"/>
    <n v="230007"/>
    <n v="10581"/>
    <n v="10193"/>
    <n v="31352"/>
    <n v="0"/>
    <n v="219814"/>
    <n v="31303"/>
    <n v="2489"/>
    <n v="2877"/>
    <n v="7768"/>
    <n v="0"/>
    <n v="28426"/>
    <n v="1307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Auto Finance Pvt. Ltd."/>
    <m/>
    <n v="142631"/>
    <n v="90649"/>
    <x v="0"/>
    <s v="RTG"/>
    <s v="Man Phool "/>
    <n v="630000"/>
    <s v="Live"/>
    <n v="315357"/>
    <n v="302019"/>
    <n v="0"/>
    <n v="0"/>
    <n v="315357"/>
    <n v="302019"/>
    <n v="42063"/>
    <n v="38381"/>
    <n v="0"/>
    <n v="0"/>
    <n v="0"/>
    <n v="0"/>
    <n v="315357"/>
    <n v="13338"/>
    <n v="13338"/>
    <n v="0"/>
    <n v="0"/>
    <n v="302019"/>
    <n v="42063"/>
    <n v="3682"/>
    <n v="3682"/>
    <n v="0"/>
    <n v="0"/>
    <n v="38381"/>
    <n v="1702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Auto Finance Pvt. Ltd."/>
    <m/>
    <n v="142763"/>
    <n v="143166"/>
    <x v="0"/>
    <s v="BHR"/>
    <s v="Naresh Kumar        "/>
    <n v="500000"/>
    <s v="Live"/>
    <n v="273310"/>
    <n v="262982"/>
    <n v="13750"/>
    <n v="13750"/>
    <n v="262982"/>
    <n v="252525"/>
    <n v="39518"/>
    <n v="36225"/>
    <n v="10328"/>
    <n v="10457"/>
    <n v="3422"/>
    <n v="3293"/>
    <n v="273310"/>
    <n v="10457"/>
    <n v="10328"/>
    <n v="10457"/>
    <n v="0"/>
    <n v="262982"/>
    <n v="42940"/>
    <n v="3293"/>
    <n v="3422"/>
    <n v="3293"/>
    <n v="0"/>
    <n v="39518"/>
    <n v="13750"/>
  </r>
  <r>
    <n v="375"/>
    <s v="Ess Kay Auto Finance Pvt. Ltd."/>
    <m/>
    <n v="142823"/>
    <n v="29799"/>
    <x v="0"/>
    <s v="JPB"/>
    <s v="Sunny Vardhan       "/>
    <n v="1263000"/>
    <s v="Live"/>
    <n v="718899"/>
    <n v="692772"/>
    <n v="33930"/>
    <n v="33930"/>
    <n v="692772"/>
    <n v="666340"/>
    <n v="101188"/>
    <n v="93100"/>
    <n v="26127"/>
    <n v="26432"/>
    <n v="7803"/>
    <n v="7498"/>
    <n v="718899"/>
    <n v="26432"/>
    <n v="26127"/>
    <n v="26432"/>
    <n v="0"/>
    <n v="692772"/>
    <n v="108991"/>
    <n v="8088"/>
    <n v="8393"/>
    <n v="7498"/>
    <n v="0"/>
    <n v="100598"/>
    <n v="34520"/>
  </r>
  <r>
    <n v="376"/>
    <s v="Ess Kay Auto Finance Pvt. Ltd."/>
    <m/>
    <n v="142836"/>
    <n v="143349"/>
    <x v="0"/>
    <s v="SIR"/>
    <s v="Rajendra Kumar      "/>
    <n v="375000"/>
    <s v="Live"/>
    <n v="192013"/>
    <n v="184072"/>
    <n v="0"/>
    <n v="0"/>
    <n v="192013"/>
    <n v="184072"/>
    <n v="30587"/>
    <n v="27928"/>
    <n v="0"/>
    <n v="0"/>
    <n v="0"/>
    <n v="0"/>
    <n v="192013"/>
    <n v="7941"/>
    <n v="7941"/>
    <n v="0"/>
    <n v="0"/>
    <n v="184072"/>
    <n v="30587"/>
    <n v="2659"/>
    <n v="2659"/>
    <n v="0"/>
    <n v="0"/>
    <n v="27928"/>
    <n v="1060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Auto Finance Pvt. Ltd."/>
    <m/>
    <n v="142858"/>
    <n v="143274"/>
    <x v="0"/>
    <s v="ASI"/>
    <s v="Himmat Singh Verma  "/>
    <n v="351000"/>
    <s v="Live"/>
    <n v="186899"/>
    <n v="179466"/>
    <n v="9650"/>
    <n v="9650"/>
    <n v="177249"/>
    <n v="169816"/>
    <n v="25401"/>
    <n v="23184"/>
    <n v="9650"/>
    <n v="9650"/>
    <n v="0"/>
    <n v="0"/>
    <n v="186899"/>
    <n v="7433"/>
    <n v="7433"/>
    <n v="9650"/>
    <n v="0"/>
    <n v="179466"/>
    <n v="25401"/>
    <n v="2217"/>
    <n v="2217"/>
    <n v="0"/>
    <n v="0"/>
    <n v="23184"/>
    <n v="9650"/>
  </r>
  <r>
    <n v="379"/>
    <s v="Ess Kay Auto Finance Pvt. Ltd."/>
    <m/>
    <n v="142865"/>
    <n v="143255"/>
    <x v="0"/>
    <s v="NCH"/>
    <s v="Vaibhav Verma       "/>
    <n v="150000"/>
    <s v="Live"/>
    <n v="40812"/>
    <n v="35934"/>
    <n v="0"/>
    <n v="0"/>
    <n v="40812"/>
    <n v="35934"/>
    <n v="2388"/>
    <n v="1866"/>
    <n v="0"/>
    <n v="0"/>
    <n v="0"/>
    <n v="0"/>
    <n v="40812"/>
    <n v="4878"/>
    <n v="4878"/>
    <n v="0"/>
    <n v="0"/>
    <n v="35934"/>
    <n v="2388"/>
    <n v="522"/>
    <n v="522"/>
    <n v="0"/>
    <n v="0"/>
    <n v="1866"/>
    <n v="5400"/>
  </r>
  <r>
    <n v="380"/>
    <s v="Ess Kay Auto Finance Pvt. Ltd."/>
    <m/>
    <n v="142928"/>
    <n v="143458"/>
    <x v="0"/>
    <s v="CHM"/>
    <s v="Bhanwar Lal Jat     "/>
    <n v="450000"/>
    <s v="Live"/>
    <n v="149728"/>
    <n v="135818"/>
    <n v="0"/>
    <n v="0"/>
    <n v="149728"/>
    <n v="135818"/>
    <n v="13702"/>
    <n v="11269"/>
    <n v="0"/>
    <n v="0"/>
    <n v="0"/>
    <n v="0"/>
    <n v="149728"/>
    <n v="13910"/>
    <n v="13910"/>
    <n v="0"/>
    <n v="0"/>
    <n v="135818"/>
    <n v="13702"/>
    <n v="2433"/>
    <n v="2433"/>
    <n v="0"/>
    <n v="0"/>
    <n v="11269"/>
    <n v="16343"/>
  </r>
  <r>
    <n v="381"/>
    <s v="Ess Kay Auto Finance Pvt. Ltd."/>
    <m/>
    <n v="142960"/>
    <n v="143638"/>
    <x v="0"/>
    <s v="CHM"/>
    <s v="Nanu Ram  "/>
    <n v="600000"/>
    <s v="Live"/>
    <n v="326427"/>
    <n v="313864"/>
    <n v="0"/>
    <n v="0"/>
    <n v="326427"/>
    <n v="313864"/>
    <n v="44448"/>
    <n v="40886"/>
    <n v="0"/>
    <n v="0"/>
    <n v="0"/>
    <n v="0"/>
    <n v="326427"/>
    <n v="12563"/>
    <n v="12563"/>
    <n v="0"/>
    <n v="0"/>
    <n v="313864"/>
    <n v="44448"/>
    <n v="3562"/>
    <n v="3562"/>
    <n v="0"/>
    <n v="0"/>
    <n v="40886"/>
    <n v="16125"/>
  </r>
  <r>
    <n v="382"/>
    <s v="Ess Kay Auto Finance Pvt. Ltd."/>
    <m/>
    <n v="142974"/>
    <n v="144255"/>
    <x v="0"/>
    <s v="THD"/>
    <s v="Rafikkhan Sipai     "/>
    <n v="300000"/>
    <s v="Live"/>
    <n v="171536"/>
    <n v="165335"/>
    <n v="8200"/>
    <n v="8180"/>
    <n v="165335"/>
    <n v="159059"/>
    <n v="25105"/>
    <n v="23101"/>
    <n v="6201"/>
    <n v="6276"/>
    <n v="1999"/>
    <n v="1904"/>
    <n v="171536"/>
    <n v="6276"/>
    <n v="6201"/>
    <n v="6276"/>
    <n v="0"/>
    <n v="165335"/>
    <n v="27104"/>
    <n v="2004"/>
    <n v="2099"/>
    <n v="1904"/>
    <n v="0"/>
    <n v="25005"/>
    <n v="8300"/>
  </r>
  <r>
    <n v="383"/>
    <s v="Ess Kay Auto Finance Pvt. Ltd."/>
    <m/>
    <n v="142975"/>
    <n v="143797"/>
    <x v="0"/>
    <s v="RTG"/>
    <s v="Subhash Chand       "/>
    <n v="315000"/>
    <s v="Live"/>
    <n v="177954"/>
    <n v="165010"/>
    <n v="17180"/>
    <n v="8590"/>
    <n v="165010"/>
    <n v="158420"/>
    <n v="23970"/>
    <n v="21970"/>
    <n v="12944"/>
    <n v="6590"/>
    <n v="4236"/>
    <n v="2000"/>
    <n v="177954"/>
    <n v="6590"/>
    <n v="12944"/>
    <n v="6590"/>
    <n v="0"/>
    <n v="165010"/>
    <n v="28206"/>
    <n v="2000"/>
    <n v="4236"/>
    <n v="2000"/>
    <n v="0"/>
    <n v="23970"/>
    <n v="17180"/>
  </r>
  <r>
    <n v="384"/>
    <s v="Ess Kay Auto Finance Pvt. Ltd."/>
    <m/>
    <n v="143045"/>
    <n v="143978"/>
    <x v="0"/>
    <s v="CHM"/>
    <s v="Manoj Kumar Sharma  "/>
    <n v="500000"/>
    <s v="Live"/>
    <n v="274587"/>
    <n v="264124"/>
    <n v="0"/>
    <n v="0"/>
    <n v="274587"/>
    <n v="264124"/>
    <n v="40513"/>
    <n v="37276"/>
    <n v="0"/>
    <n v="0"/>
    <n v="0"/>
    <n v="0"/>
    <n v="274587"/>
    <n v="10463"/>
    <n v="10463"/>
    <n v="0"/>
    <n v="0"/>
    <n v="264124"/>
    <n v="40513"/>
    <n v="3237"/>
    <n v="3237"/>
    <n v="0"/>
    <n v="0"/>
    <n v="37276"/>
    <n v="13700"/>
  </r>
  <r>
    <n v="385"/>
    <s v="Ess Kay Auto Finance Pvt. Ltd."/>
    <m/>
    <n v="143051"/>
    <n v="143920"/>
    <x v="0"/>
    <s v="ALW"/>
    <s v="Yaswant Kumar Saini "/>
    <n v="450000"/>
    <s v="Live"/>
    <n v="69038"/>
    <n v="52092"/>
    <n v="0"/>
    <n v="0"/>
    <n v="69038"/>
    <n v="52092"/>
    <n v="2122"/>
    <n v="1278"/>
    <n v="0"/>
    <n v="0"/>
    <n v="0"/>
    <n v="0"/>
    <n v="69038"/>
    <n v="16946"/>
    <n v="16946"/>
    <n v="0"/>
    <n v="0"/>
    <n v="52092"/>
    <n v="2122"/>
    <n v="844"/>
    <n v="844"/>
    <n v="0"/>
    <n v="0"/>
    <n v="1278"/>
    <n v="17790"/>
  </r>
  <r>
    <n v="386"/>
    <s v="Ess Kay Auto Finance Pvt. Ltd."/>
    <m/>
    <n v="143055"/>
    <n v="143985"/>
    <x v="0"/>
    <s v="KET"/>
    <s v="Vijay Singh         "/>
    <n v="275000"/>
    <s v="Live"/>
    <n v="144054"/>
    <n v="144054"/>
    <n v="0"/>
    <n v="0"/>
    <n v="144054"/>
    <n v="144054"/>
    <n v="29946"/>
    <n v="29946"/>
    <n v="0"/>
    <n v="0"/>
    <n v="0"/>
    <n v="0"/>
    <n v="144054"/>
    <n v="0"/>
    <n v="0"/>
    <n v="0"/>
    <n v="0"/>
    <n v="144054"/>
    <n v="29946"/>
    <n v="0"/>
    <n v="0"/>
    <n v="0"/>
    <n v="0"/>
    <n v="29946"/>
    <n v="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Auto Finance Pvt. Ltd."/>
    <m/>
    <n v="143238"/>
    <n v="67352"/>
    <x v="0"/>
    <s v="JPB"/>
    <s v="Kana Ram Sharma     "/>
    <n v="275000"/>
    <s v="Live"/>
    <n v="136650"/>
    <n v="136650"/>
    <n v="32090"/>
    <n v="32090"/>
    <n v="112216"/>
    <n v="112216"/>
    <n v="16144"/>
    <n v="16144"/>
    <n v="24434"/>
    <n v="24434"/>
    <n v="7656"/>
    <n v="7656"/>
    <n v="136650"/>
    <n v="0"/>
    <n v="0"/>
    <n v="24434"/>
    <n v="0"/>
    <n v="136650"/>
    <n v="23800"/>
    <n v="0"/>
    <n v="0"/>
    <n v="7656"/>
    <n v="0"/>
    <n v="23800"/>
    <n v="0"/>
  </r>
  <r>
    <n v="389"/>
    <s v="Ess Kay Auto Finance Pvt. Ltd."/>
    <m/>
    <n v="143301"/>
    <n v="144870"/>
    <x v="0"/>
    <s v="SHG"/>
    <s v="Manak Lal Dayma     "/>
    <n v="553000"/>
    <s v="Live"/>
    <n v="276161"/>
    <n v="276161"/>
    <n v="0"/>
    <n v="15697"/>
    <n v="276161"/>
    <n v="263927"/>
    <n v="37819"/>
    <n v="34354"/>
    <n v="0"/>
    <n v="12234"/>
    <n v="0"/>
    <n v="3463"/>
    <n v="276161"/>
    <n v="12234"/>
    <n v="0"/>
    <n v="12234"/>
    <n v="0"/>
    <n v="276161"/>
    <n v="37819"/>
    <n v="3465"/>
    <n v="2"/>
    <n v="3463"/>
    <n v="0"/>
    <n v="37817"/>
    <n v="2"/>
  </r>
  <r>
    <n v="390"/>
    <s v="Ess Kay Auto Finance Pvt. Ltd."/>
    <m/>
    <n v="143313"/>
    <n v="144812"/>
    <x v="0"/>
    <s v="KOT"/>
    <s v="Mahaveer Singh      "/>
    <n v="300000"/>
    <s v="Live"/>
    <n v="102833"/>
    <n v="93407"/>
    <n v="0"/>
    <n v="0"/>
    <n v="102833"/>
    <n v="93407"/>
    <n v="11167"/>
    <n v="9193"/>
    <n v="0"/>
    <n v="0"/>
    <n v="0"/>
    <n v="0"/>
    <n v="102833"/>
    <n v="9426"/>
    <n v="9426"/>
    <n v="0"/>
    <n v="0"/>
    <n v="93407"/>
    <n v="11167"/>
    <n v="1974"/>
    <n v="1974"/>
    <n v="0"/>
    <n v="0"/>
    <n v="9193"/>
    <n v="11400"/>
  </r>
  <r>
    <n v="391"/>
    <s v="Ess Kay Auto Finance Pvt. Ltd."/>
    <m/>
    <n v="143402"/>
    <n v="144713"/>
    <x v="0"/>
    <s v="NWL"/>
    <s v="Nirmla Jakhar       "/>
    <n v="285000"/>
    <s v="Live"/>
    <n v="116787"/>
    <n v="116787"/>
    <n v="0"/>
    <n v="0"/>
    <n v="116787"/>
    <n v="116787"/>
    <n v="17201"/>
    <n v="17201"/>
    <n v="0"/>
    <n v="0"/>
    <n v="0"/>
    <n v="0"/>
    <n v="116787"/>
    <n v="0"/>
    <n v="0"/>
    <n v="0"/>
    <n v="0"/>
    <n v="116787"/>
    <n v="17201"/>
    <n v="0"/>
    <n v="0"/>
    <n v="0"/>
    <n v="0"/>
    <n v="17201"/>
    <n v="0"/>
  </r>
  <r>
    <n v="392"/>
    <s v="Ess Kay Auto Finance Pvt. Ltd."/>
    <m/>
    <n v="143417"/>
    <n v="144885"/>
    <x v="0"/>
    <s v="SUM"/>
    <s v="Narayan Lal         "/>
    <n v="400000"/>
    <s v="Live"/>
    <n v="279933"/>
    <n v="279933"/>
    <n v="0"/>
    <n v="0"/>
    <n v="279933"/>
    <n v="279933"/>
    <n v="87267"/>
    <n v="87267"/>
    <n v="0"/>
    <n v="0"/>
    <n v="0"/>
    <n v="0"/>
    <n v="279933"/>
    <n v="0"/>
    <n v="0"/>
    <n v="0"/>
    <n v="0"/>
    <n v="279933"/>
    <n v="87267"/>
    <n v="0"/>
    <n v="0"/>
    <n v="0"/>
    <n v="0"/>
    <n v="87267"/>
    <n v="0"/>
  </r>
  <r>
    <n v="393"/>
    <s v="Ess Kay Auto Finance Pvt. Ltd."/>
    <m/>
    <n v="143425"/>
    <n v="144882"/>
    <x v="0"/>
    <s v="KHT"/>
    <s v="Sharwan Kumar Jat   "/>
    <n v="410000"/>
    <s v="Live"/>
    <n v="241682"/>
    <n v="241682"/>
    <n v="0"/>
    <n v="0"/>
    <n v="241682"/>
    <n v="241682"/>
    <n v="52958"/>
    <n v="52958"/>
    <n v="0"/>
    <n v="0"/>
    <n v="0"/>
    <n v="0"/>
    <n v="241682"/>
    <n v="0"/>
    <n v="0"/>
    <n v="0"/>
    <n v="0"/>
    <n v="241682"/>
    <n v="52958"/>
    <n v="0"/>
    <n v="0"/>
    <n v="0"/>
    <n v="0"/>
    <n v="52958"/>
    <n v="0"/>
  </r>
  <r>
    <n v="394"/>
    <s v="Ess Kay Auto Finance Pvt. Ltd."/>
    <m/>
    <n v="143446"/>
    <n v="145399"/>
    <x v="0"/>
    <s v="BHA"/>
    <s v="Pravin Bhai Makwana "/>
    <n v="280000"/>
    <s v="Live"/>
    <n v="116208"/>
    <n v="107545"/>
    <n v="10847"/>
    <n v="10838"/>
    <n v="107545"/>
    <n v="98708"/>
    <n v="13356"/>
    <n v="11202"/>
    <n v="8663"/>
    <n v="8837"/>
    <n v="2184"/>
    <n v="2001"/>
    <n v="116208"/>
    <n v="8837"/>
    <n v="8663"/>
    <n v="8837"/>
    <n v="0"/>
    <n v="107545"/>
    <n v="15540"/>
    <n v="2154"/>
    <n v="2337"/>
    <n v="2001"/>
    <n v="0"/>
    <n v="13203"/>
    <n v="1100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s v="Live"/>
    <n v="23748"/>
    <n v="23748"/>
    <n v="15090"/>
    <n v="20120"/>
    <n v="9771"/>
    <n v="4930"/>
    <n v="289"/>
    <n v="100"/>
    <n v="13977"/>
    <n v="18818"/>
    <n v="1113"/>
    <n v="1302"/>
    <n v="23748"/>
    <n v="4841"/>
    <n v="0"/>
    <n v="18818"/>
    <n v="0"/>
    <n v="23748"/>
    <n v="1402"/>
    <n v="189"/>
    <n v="0"/>
    <n v="1302"/>
    <n v="0"/>
    <n v="1402"/>
    <n v="0"/>
  </r>
  <r>
    <n v="397"/>
    <s v="Ess Kay Auto Finance Pvt. Ltd."/>
    <m/>
    <n v="143522"/>
    <n v="60024"/>
    <x v="0"/>
    <s v="SJN"/>
    <s v="Shokat Sya"/>
    <n v="360000"/>
    <s v="Live"/>
    <n v="183582"/>
    <n v="183582"/>
    <n v="0"/>
    <n v="0"/>
    <n v="183582"/>
    <n v="183582"/>
    <n v="32238"/>
    <n v="32238"/>
    <n v="0"/>
    <n v="0"/>
    <n v="0"/>
    <n v="0"/>
    <n v="183582"/>
    <n v="0"/>
    <n v="0"/>
    <n v="0"/>
    <n v="0"/>
    <n v="183582"/>
    <n v="32238"/>
    <n v="0"/>
    <n v="0"/>
    <n v="0"/>
    <n v="0"/>
    <n v="32238"/>
    <n v="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Auto Finance Pvt. Ltd."/>
    <m/>
    <n v="143597"/>
    <n v="145443"/>
    <x v="0"/>
    <s v="KAT"/>
    <s v="Suresh Bhai Sodha   "/>
    <n v="150000"/>
    <s v="Live"/>
    <n v="55078"/>
    <n v="43488"/>
    <n v="26420"/>
    <n v="19195"/>
    <n v="31857"/>
    <n v="25746"/>
    <n v="2018"/>
    <n v="1354"/>
    <n v="23221"/>
    <n v="17742"/>
    <n v="3199"/>
    <n v="1453"/>
    <n v="55078"/>
    <n v="6111"/>
    <n v="11590"/>
    <n v="17742"/>
    <n v="0"/>
    <n v="43488"/>
    <n v="5217"/>
    <n v="664"/>
    <n v="2410"/>
    <n v="1453"/>
    <n v="0"/>
    <n v="2807"/>
    <n v="1400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08218"/>
    <n v="122208"/>
    <n v="250759"/>
    <n v="241428"/>
    <n v="57021"/>
    <n v="52362"/>
    <n v="68776"/>
    <n v="78107"/>
    <n v="39442"/>
    <n v="44101"/>
    <n v="319535"/>
    <n v="9331"/>
    <n v="0"/>
    <n v="78107"/>
    <n v="0"/>
    <n v="319535"/>
    <n v="96463"/>
    <n v="4659"/>
    <n v="0"/>
    <n v="44101"/>
    <n v="0"/>
    <n v="96463"/>
    <n v="0"/>
  </r>
  <r>
    <n v="402"/>
    <s v="Ess Kay Auto Finance Pvt. Ltd."/>
    <m/>
    <n v="143622"/>
    <n v="145437"/>
    <x v="0"/>
    <s v="MDS"/>
    <s v="Sagarbhai Barot     "/>
    <n v="190000"/>
    <s v="Live"/>
    <n v="9700"/>
    <n v="0"/>
    <n v="9700"/>
    <n v="0"/>
    <n v="0"/>
    <n v="0"/>
    <n v="0"/>
    <n v="0"/>
    <n v="9700"/>
    <n v="0"/>
    <n v="0"/>
    <n v="0"/>
    <n v="9700"/>
    <n v="0"/>
    <n v="9700"/>
    <n v="0"/>
    <n v="0"/>
    <n v="0"/>
    <n v="0"/>
    <n v="0"/>
    <n v="0"/>
    <n v="0"/>
    <n v="0"/>
    <n v="0"/>
    <n v="970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Auto Finance Pvt. Ltd."/>
    <m/>
    <n v="143669"/>
    <n v="144991"/>
    <x v="0"/>
    <s v="KEK"/>
    <s v="Hemraj Gurjar       "/>
    <n v="150000"/>
    <s v="Live"/>
    <n v="63284"/>
    <n v="63284"/>
    <n v="0"/>
    <n v="0"/>
    <n v="63284"/>
    <n v="63284"/>
    <n v="10868"/>
    <n v="10868"/>
    <n v="0"/>
    <n v="0"/>
    <n v="0"/>
    <n v="0"/>
    <n v="63284"/>
    <n v="0"/>
    <n v="0"/>
    <n v="0"/>
    <n v="0"/>
    <n v="63284"/>
    <n v="10868"/>
    <n v="0"/>
    <n v="0"/>
    <n v="0"/>
    <n v="0"/>
    <n v="10868"/>
    <n v="0"/>
  </r>
  <r>
    <n v="406"/>
    <s v="Ess Kay Auto Finance Pvt. Ltd."/>
    <m/>
    <n v="143672"/>
    <n v="144916"/>
    <x v="0"/>
    <s v="CHM"/>
    <s v="Lala Ram Yadav      "/>
    <n v="280000"/>
    <s v="Live"/>
    <n v="113766"/>
    <n v="113766"/>
    <n v="0"/>
    <n v="0"/>
    <n v="113766"/>
    <n v="113766"/>
    <n v="15974"/>
    <n v="15974"/>
    <n v="0"/>
    <n v="0"/>
    <n v="0"/>
    <n v="0"/>
    <n v="113766"/>
    <n v="0"/>
    <n v="0"/>
    <n v="0"/>
    <n v="0"/>
    <n v="113766"/>
    <n v="15974"/>
    <n v="0"/>
    <n v="0"/>
    <n v="0"/>
    <n v="0"/>
    <n v="15974"/>
    <n v="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63060"/>
    <n v="68315"/>
    <n v="20007"/>
    <n v="15153"/>
    <n v="1013"/>
    <n v="612"/>
    <n v="51326"/>
    <n v="56180"/>
    <n v="11734"/>
    <n v="12135"/>
    <n v="71333"/>
    <n v="4854"/>
    <n v="0"/>
    <n v="56180"/>
    <n v="0"/>
    <n v="71333"/>
    <n v="12747"/>
    <n v="401"/>
    <n v="0"/>
    <n v="12135"/>
    <n v="0"/>
    <n v="12747"/>
    <n v="0"/>
  </r>
  <r>
    <n v="409"/>
    <s v="Ess Kay Auto Finance Pvt. Ltd."/>
    <m/>
    <n v="143746"/>
    <n v="145511"/>
    <x v="0"/>
    <s v="UDP"/>
    <s v="Mohan Singh Khariwal"/>
    <n v="200000"/>
    <s v="Live"/>
    <n v="106039"/>
    <n v="106039"/>
    <n v="0"/>
    <n v="5462"/>
    <n v="106039"/>
    <n v="101859"/>
    <n v="17007"/>
    <n v="15594"/>
    <n v="0"/>
    <n v="4180"/>
    <n v="0"/>
    <n v="1282"/>
    <n v="106039"/>
    <n v="4180"/>
    <n v="0"/>
    <n v="4180"/>
    <n v="0"/>
    <n v="106039"/>
    <n v="17007"/>
    <n v="1413"/>
    <n v="131"/>
    <n v="1282"/>
    <n v="0"/>
    <n v="16876"/>
    <n v="131"/>
  </r>
  <r>
    <n v="410"/>
    <s v="Ess Kay Auto Finance Pvt. Ltd."/>
    <m/>
    <n v="143790"/>
    <n v="145814"/>
    <x v="0"/>
    <s v="SIT"/>
    <s v="Tausif Khan         "/>
    <n v="490000"/>
    <s v="Live"/>
    <n v="261123"/>
    <n v="250889"/>
    <n v="0"/>
    <n v="0"/>
    <n v="261123"/>
    <n v="250889"/>
    <n v="43577"/>
    <n v="39961"/>
    <n v="0"/>
    <n v="0"/>
    <n v="0"/>
    <n v="0"/>
    <n v="261123"/>
    <n v="10234"/>
    <n v="10234"/>
    <n v="0"/>
    <n v="0"/>
    <n v="250889"/>
    <n v="43577"/>
    <n v="3616"/>
    <n v="3616"/>
    <n v="0"/>
    <n v="0"/>
    <n v="39961"/>
    <n v="13850"/>
  </r>
  <r>
    <n v="411"/>
    <s v="Ess Kay Auto Finance Pvt. Ltd."/>
    <m/>
    <n v="143806"/>
    <n v="145484"/>
    <x v="0"/>
    <s v="BLW"/>
    <s v="Pawan Kumar Mali    "/>
    <n v="205000"/>
    <s v="Live"/>
    <n v="72636"/>
    <n v="66436"/>
    <n v="0"/>
    <n v="0"/>
    <n v="72636"/>
    <n v="66436"/>
    <n v="5574"/>
    <n v="4664"/>
    <n v="0"/>
    <n v="0"/>
    <n v="0"/>
    <n v="0"/>
    <n v="72636"/>
    <n v="6200"/>
    <n v="6200"/>
    <n v="0"/>
    <n v="0"/>
    <n v="66436"/>
    <n v="5574"/>
    <n v="910"/>
    <n v="910"/>
    <n v="0"/>
    <n v="0"/>
    <n v="4664"/>
    <n v="7110"/>
  </r>
  <r>
    <n v="412"/>
    <s v="Ess Kay Auto Finance Pvt. Ltd."/>
    <m/>
    <n v="143813"/>
    <n v="145424"/>
    <x v="0"/>
    <s v="SIR"/>
    <s v="Dan Singh Dabhi     "/>
    <n v="280000"/>
    <s v="Live"/>
    <n v="114922"/>
    <n v="114922"/>
    <n v="0"/>
    <n v="0"/>
    <n v="114922"/>
    <n v="114922"/>
    <n v="17078"/>
    <n v="17078"/>
    <n v="0"/>
    <n v="0"/>
    <n v="0"/>
    <n v="0"/>
    <n v="114922"/>
    <n v="0"/>
    <n v="0"/>
    <n v="0"/>
    <n v="0"/>
    <n v="114922"/>
    <n v="17078"/>
    <n v="0"/>
    <n v="0"/>
    <n v="0"/>
    <n v="0"/>
    <n v="17078"/>
    <n v="0"/>
  </r>
  <r>
    <n v="413"/>
    <s v="Ess Kay Auto Finance Pvt. Ltd."/>
    <m/>
    <n v="143817"/>
    <n v="145868"/>
    <x v="0"/>
    <s v="KHT"/>
    <s v="Rohitash Kumar Jakhar         "/>
    <n v="220000"/>
    <s v="Live"/>
    <n v="89164"/>
    <n v="89164"/>
    <n v="0"/>
    <n v="0"/>
    <n v="89164"/>
    <n v="89164"/>
    <n v="12336"/>
    <n v="12336"/>
    <n v="0"/>
    <n v="0"/>
    <n v="0"/>
    <n v="0"/>
    <n v="89164"/>
    <n v="0"/>
    <n v="0"/>
    <n v="0"/>
    <n v="0"/>
    <n v="89164"/>
    <n v="12336"/>
    <n v="0"/>
    <n v="0"/>
    <n v="0"/>
    <n v="0"/>
    <n v="12336"/>
    <n v="0"/>
  </r>
  <r>
    <n v="414"/>
    <s v="Ess Kay Auto Finance Pvt. Ltd."/>
    <m/>
    <n v="143885"/>
    <n v="145912"/>
    <x v="0"/>
    <s v="KSG"/>
    <s v="Panna Lal Bhadu     "/>
    <n v="500000"/>
    <s v="Live"/>
    <n v="160179"/>
    <n v="145050"/>
    <n v="0"/>
    <n v="0"/>
    <n v="160179"/>
    <n v="145050"/>
    <n v="11321"/>
    <n v="9300"/>
    <n v="0"/>
    <n v="0"/>
    <n v="0"/>
    <n v="0"/>
    <n v="160179"/>
    <n v="15129"/>
    <n v="15129"/>
    <n v="0"/>
    <n v="0"/>
    <n v="145050"/>
    <n v="11321"/>
    <n v="2021"/>
    <n v="2021"/>
    <n v="0"/>
    <n v="0"/>
    <n v="9300"/>
    <n v="17150"/>
  </r>
  <r>
    <n v="415"/>
    <s v="Ess Kay Auto Finance Pvt. Ltd."/>
    <m/>
    <n v="143893"/>
    <n v="145661"/>
    <x v="0"/>
    <s v="SHG"/>
    <s v="Manoj Kumar Panjabi "/>
    <n v="630000"/>
    <s v="Live"/>
    <n v="349371"/>
    <n v="349371"/>
    <n v="0"/>
    <n v="17520"/>
    <n v="349371"/>
    <n v="336198"/>
    <n v="55751"/>
    <n v="51310"/>
    <n v="0"/>
    <n v="13173"/>
    <n v="0"/>
    <n v="4347"/>
    <n v="349371"/>
    <n v="13173"/>
    <n v="0"/>
    <n v="13173"/>
    <n v="0"/>
    <n v="349371"/>
    <n v="55751"/>
    <n v="4441"/>
    <n v="94"/>
    <n v="4347"/>
    <n v="0"/>
    <n v="55657"/>
    <n v="94"/>
  </r>
  <r>
    <n v="416"/>
    <s v="Ess Kay Auto Finance Pvt. Ltd."/>
    <m/>
    <n v="143894"/>
    <n v="145648"/>
    <x v="0"/>
    <s v="SHG"/>
    <s v="Ganesh Tamboli      "/>
    <n v="490000"/>
    <s v="Live"/>
    <n v="324979"/>
    <n v="309988"/>
    <n v="11520"/>
    <n v="0"/>
    <n v="317530"/>
    <n v="309988"/>
    <n v="74660"/>
    <n v="70667"/>
    <n v="7449"/>
    <n v="0"/>
    <n v="4071"/>
    <n v="0"/>
    <n v="324979"/>
    <n v="7542"/>
    <n v="14991"/>
    <n v="0"/>
    <n v="0"/>
    <n v="309988"/>
    <n v="78731"/>
    <n v="3993"/>
    <n v="8064"/>
    <n v="0"/>
    <n v="0"/>
    <n v="70667"/>
    <n v="23055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Auto Finance Pvt. Ltd."/>
    <m/>
    <n v="143949"/>
    <n v="84217"/>
    <x v="0"/>
    <s v="VRL"/>
    <s v="Ibrahim Malek       "/>
    <n v="550000"/>
    <s v="Live"/>
    <n v="367579"/>
    <n v="359080"/>
    <n v="0"/>
    <n v="0"/>
    <n v="367579"/>
    <n v="359080"/>
    <n v="85426"/>
    <n v="80982"/>
    <n v="0"/>
    <n v="0"/>
    <n v="0"/>
    <n v="0"/>
    <n v="367579"/>
    <n v="8499"/>
    <n v="8499"/>
    <n v="0"/>
    <n v="0"/>
    <n v="359080"/>
    <n v="85426"/>
    <n v="4444"/>
    <n v="4444"/>
    <n v="0"/>
    <n v="0"/>
    <n v="80982"/>
    <n v="12943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Auto Finance Pvt. Ltd."/>
    <m/>
    <n v="143986"/>
    <n v="146428"/>
    <x v="0"/>
    <s v="SAP"/>
    <s v="Dajibhai Khant      "/>
    <n v="260000"/>
    <s v="Live"/>
    <n v="124511"/>
    <n v="116764"/>
    <n v="30476"/>
    <n v="30827"/>
    <n v="100781"/>
    <n v="92538"/>
    <n v="13080"/>
    <n v="10972"/>
    <n v="23730"/>
    <n v="24226"/>
    <n v="6746"/>
    <n v="6601"/>
    <n v="124511"/>
    <n v="8243"/>
    <n v="7747"/>
    <n v="24226"/>
    <n v="0"/>
    <n v="116764"/>
    <n v="19826"/>
    <n v="2108"/>
    <n v="2253"/>
    <n v="6601"/>
    <n v="0"/>
    <n v="17573"/>
    <n v="10000"/>
  </r>
  <r>
    <n v="421"/>
    <s v="Ess Kay Auto Finance Pvt. Ltd."/>
    <m/>
    <n v="143990"/>
    <n v="145905"/>
    <x v="0"/>
    <s v="BLW"/>
    <s v="Khem Raj Meena      "/>
    <n v="210000"/>
    <s v="Live"/>
    <n v="68369"/>
    <n v="61956"/>
    <n v="0"/>
    <n v="0"/>
    <n v="68369"/>
    <n v="61956"/>
    <n v="5431"/>
    <n v="4464"/>
    <n v="0"/>
    <n v="0"/>
    <n v="0"/>
    <n v="0"/>
    <n v="68369"/>
    <n v="6413"/>
    <n v="6413"/>
    <n v="0"/>
    <n v="0"/>
    <n v="61956"/>
    <n v="5431"/>
    <n v="967"/>
    <n v="967"/>
    <n v="0"/>
    <n v="0"/>
    <n v="4464"/>
    <n v="7380"/>
  </r>
  <r>
    <n v="422"/>
    <s v="Ess Kay Auto Finance Pvt. Ltd."/>
    <m/>
    <n v="144009"/>
    <n v="138112"/>
    <x v="0"/>
    <s v="BAR"/>
    <s v="Mukesh Meena        "/>
    <n v="270000"/>
    <s v="Live"/>
    <n v="142011"/>
    <n v="136364"/>
    <n v="0"/>
    <n v="0"/>
    <n v="142011"/>
    <n v="136364"/>
    <n v="21339"/>
    <n v="19561"/>
    <n v="0"/>
    <n v="0"/>
    <n v="0"/>
    <n v="0"/>
    <n v="142011"/>
    <n v="5647"/>
    <n v="5647"/>
    <n v="0"/>
    <n v="0"/>
    <n v="136364"/>
    <n v="21339"/>
    <n v="1778"/>
    <n v="1778"/>
    <n v="0"/>
    <n v="0"/>
    <n v="19561"/>
    <n v="7425"/>
  </r>
  <r>
    <n v="423"/>
    <s v="Ess Kay Auto Finance Pvt. Ltd."/>
    <m/>
    <n v="144033"/>
    <n v="145970"/>
    <x v="0"/>
    <s v="MGL"/>
    <s v="Mangi Lal Jat       "/>
    <n v="250000"/>
    <s v="Live"/>
    <n v="103691"/>
    <n v="103691"/>
    <n v="0"/>
    <n v="0"/>
    <n v="103691"/>
    <n v="103691"/>
    <n v="16309"/>
    <n v="16309"/>
    <n v="0"/>
    <n v="0"/>
    <n v="0"/>
    <n v="0"/>
    <n v="103691"/>
    <n v="0"/>
    <n v="0"/>
    <n v="0"/>
    <n v="0"/>
    <n v="103691"/>
    <n v="16309"/>
    <n v="0"/>
    <n v="0"/>
    <n v="0"/>
    <n v="0"/>
    <n v="16309"/>
    <n v="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Auto Finance Pvt. Ltd."/>
    <m/>
    <n v="144063"/>
    <n v="146095"/>
    <x v="0"/>
    <s v="JJU"/>
    <s v="Krishan Kumar       "/>
    <n v="250000"/>
    <s v="Live"/>
    <n v="73292"/>
    <n v="64753"/>
    <n v="0"/>
    <n v="0"/>
    <n v="73292"/>
    <n v="64753"/>
    <n v="6748"/>
    <n v="5282"/>
    <n v="0"/>
    <n v="0"/>
    <n v="0"/>
    <n v="0"/>
    <n v="73292"/>
    <n v="8539"/>
    <n v="8539"/>
    <n v="0"/>
    <n v="0"/>
    <n v="64753"/>
    <n v="6748"/>
    <n v="1466"/>
    <n v="1466"/>
    <n v="0"/>
    <n v="0"/>
    <n v="5282"/>
    <n v="10005"/>
  </r>
  <r>
    <n v="427"/>
    <s v="Ess Kay Auto Finance Pvt. Ltd."/>
    <m/>
    <n v="144076"/>
    <n v="146107"/>
    <x v="0"/>
    <s v="GGM"/>
    <s v="Shah Navaj"/>
    <n v="220000"/>
    <s v="Live"/>
    <n v="115254"/>
    <n v="110652"/>
    <n v="0"/>
    <n v="0"/>
    <n v="115254"/>
    <n v="110652"/>
    <n v="16746"/>
    <n v="15348"/>
    <n v="0"/>
    <n v="0"/>
    <n v="0"/>
    <n v="0"/>
    <n v="115254"/>
    <n v="4602"/>
    <n v="4602"/>
    <n v="0"/>
    <n v="0"/>
    <n v="110652"/>
    <n v="16746"/>
    <n v="1398"/>
    <n v="1398"/>
    <n v="0"/>
    <n v="0"/>
    <n v="15348"/>
    <n v="6000"/>
  </r>
  <r>
    <n v="428"/>
    <s v="Ess Kay Auto Finance Pvt. Ltd."/>
    <m/>
    <n v="144099"/>
    <n v="146126"/>
    <x v="0"/>
    <s v="MGL"/>
    <s v="Dharmendra Rao Maratha        "/>
    <n v="320000"/>
    <s v="close current month"/>
    <n v="147423"/>
    <n v="0"/>
    <n v="0"/>
    <n v="0"/>
    <n v="147423"/>
    <n v="139364"/>
    <n v="22977"/>
    <n v="20386"/>
    <n v="0"/>
    <n v="0"/>
    <n v="0"/>
    <n v="0"/>
    <n v="147423"/>
    <n v="8059"/>
    <n v="8059"/>
    <n v="0"/>
    <n v="139364"/>
    <n v="0"/>
    <n v="22977"/>
    <n v="2591"/>
    <n v="2591"/>
    <n v="0"/>
    <n v="0"/>
    <n v="0"/>
    <n v="150014"/>
  </r>
  <r>
    <n v="429"/>
    <s v="Ess Kay Auto Finance Pvt. Ltd."/>
    <m/>
    <n v="144107"/>
    <n v="146186"/>
    <x v="0"/>
    <s v="DNG"/>
    <s v="Hari Ram  "/>
    <n v="450000"/>
    <s v="Live"/>
    <n v="308637"/>
    <n v="308637"/>
    <n v="146402"/>
    <n v="160942"/>
    <n v="203969"/>
    <n v="192674"/>
    <n v="28671"/>
    <n v="25426"/>
    <n v="104668"/>
    <n v="115963"/>
    <n v="41734"/>
    <n v="44979"/>
    <n v="308637"/>
    <n v="11295"/>
    <n v="0"/>
    <n v="115963"/>
    <n v="0"/>
    <n v="308637"/>
    <n v="70405"/>
    <n v="3245"/>
    <n v="0"/>
    <n v="44979"/>
    <n v="0"/>
    <n v="70405"/>
    <n v="0"/>
  </r>
  <r>
    <n v="430"/>
    <s v="Ess Kay Auto Finance Pvt. Ltd."/>
    <m/>
    <n v="144112"/>
    <n v="146161"/>
    <x v="0"/>
    <s v="JDR"/>
    <s v="Chandi Dan Charan   "/>
    <n v="330000"/>
    <s v="Live"/>
    <n v="105600"/>
    <n v="95621"/>
    <n v="0"/>
    <n v="0"/>
    <n v="105600"/>
    <n v="95621"/>
    <n v="7400"/>
    <n v="6079"/>
    <n v="0"/>
    <n v="0"/>
    <n v="0"/>
    <n v="0"/>
    <n v="105600"/>
    <n v="9979"/>
    <n v="9979"/>
    <n v="0"/>
    <n v="0"/>
    <n v="95621"/>
    <n v="7400"/>
    <n v="1321"/>
    <n v="1321"/>
    <n v="0"/>
    <n v="0"/>
    <n v="6079"/>
    <n v="11300"/>
  </r>
  <r>
    <n v="431"/>
    <s v="Ess Kay Auto Finance Pvt. Ltd."/>
    <m/>
    <n v="144132"/>
    <n v="66076"/>
    <x v="0"/>
    <s v="CHM"/>
    <s v="Banshi Lal Badalda  "/>
    <n v="450000"/>
    <s v="Live"/>
    <n v="255031"/>
    <n v="245716"/>
    <n v="12080"/>
    <n v="12065"/>
    <n v="245716"/>
    <n v="236296"/>
    <n v="34539"/>
    <n v="31774"/>
    <n v="9315"/>
    <n v="9420"/>
    <n v="2765"/>
    <n v="2645"/>
    <n v="255031"/>
    <n v="9420"/>
    <n v="9315"/>
    <n v="9420"/>
    <n v="0"/>
    <n v="245716"/>
    <n v="37304"/>
    <n v="2765"/>
    <n v="2885"/>
    <n v="2645"/>
    <n v="0"/>
    <n v="34419"/>
    <n v="1220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Auto Finance Pvt. Ltd."/>
    <m/>
    <n v="144212"/>
    <n v="47284"/>
    <x v="0"/>
    <s v="SIT"/>
    <s v="Munshi Lal Kothari  "/>
    <n v="157000"/>
    <s v="Live"/>
    <n v="54071"/>
    <n v="49125"/>
    <n v="0"/>
    <n v="0"/>
    <n v="54071"/>
    <n v="49125"/>
    <n v="6029"/>
    <n v="4965"/>
    <n v="0"/>
    <n v="0"/>
    <n v="0"/>
    <n v="0"/>
    <n v="54071"/>
    <n v="4946"/>
    <n v="4946"/>
    <n v="0"/>
    <n v="0"/>
    <n v="49125"/>
    <n v="6029"/>
    <n v="1064"/>
    <n v="1064"/>
    <n v="0"/>
    <n v="0"/>
    <n v="4965"/>
    <n v="6010"/>
  </r>
  <r>
    <n v="434"/>
    <s v="Ess Kay Auto Finance Pvt. Ltd."/>
    <m/>
    <n v="144215"/>
    <n v="146411"/>
    <x v="0"/>
    <s v="RTG"/>
    <s v="Narendra Kumar      "/>
    <n v="250000"/>
    <s v="Live"/>
    <n v="88535"/>
    <n v="80937"/>
    <n v="17162"/>
    <n v="17162"/>
    <n v="73252"/>
    <n v="65479"/>
    <n v="4265"/>
    <n v="3425"/>
    <n v="15283"/>
    <n v="15458"/>
    <n v="1879"/>
    <n v="1704"/>
    <n v="88535"/>
    <n v="7773"/>
    <n v="7598"/>
    <n v="15458"/>
    <n v="0"/>
    <n v="80937"/>
    <n v="6144"/>
    <n v="840"/>
    <n v="1015"/>
    <n v="1704"/>
    <n v="0"/>
    <n v="5129"/>
    <n v="8613"/>
  </r>
  <r>
    <n v="435"/>
    <s v="Ess Kay Auto Finance Pvt. Ltd."/>
    <m/>
    <n v="144232"/>
    <n v="147243"/>
    <x v="0"/>
    <s v="BRH"/>
    <s v="Jignesh Kumar Raj   "/>
    <n v="270000"/>
    <s v="Live"/>
    <n v="187509"/>
    <n v="183450"/>
    <n v="0"/>
    <n v="0"/>
    <n v="187509"/>
    <n v="183450"/>
    <n v="51531"/>
    <n v="48950"/>
    <n v="0"/>
    <n v="0"/>
    <n v="0"/>
    <n v="0"/>
    <n v="187509"/>
    <n v="4059"/>
    <n v="4059"/>
    <n v="0"/>
    <n v="0"/>
    <n v="183450"/>
    <n v="51531"/>
    <n v="2581"/>
    <n v="2581"/>
    <n v="0"/>
    <n v="0"/>
    <n v="48950"/>
    <n v="6640"/>
  </r>
  <r>
    <n v="436"/>
    <s v="Ess Kay Auto Finance Pvt. Ltd."/>
    <m/>
    <n v="144260"/>
    <n v="116208"/>
    <x v="0"/>
    <s v="BKN"/>
    <s v="Satapal Ji"/>
    <n v="300000"/>
    <s v="Live"/>
    <n v="106263"/>
    <n v="97192"/>
    <n v="0"/>
    <n v="0"/>
    <n v="106263"/>
    <n v="97192"/>
    <n v="8137"/>
    <n v="6808"/>
    <n v="0"/>
    <n v="0"/>
    <n v="0"/>
    <n v="0"/>
    <n v="106263"/>
    <n v="9071"/>
    <n v="9071"/>
    <n v="0"/>
    <n v="0"/>
    <n v="97192"/>
    <n v="8137"/>
    <n v="1329"/>
    <n v="1329"/>
    <n v="0"/>
    <n v="0"/>
    <n v="6808"/>
    <n v="10400"/>
  </r>
  <r>
    <n v="437"/>
    <s v="Ess Kay Auto Finance Pvt. Ltd."/>
    <m/>
    <n v="144312"/>
    <n v="147342"/>
    <x v="0"/>
    <s v="LUN"/>
    <s v="Naresh Bhai Patel   "/>
    <n v="300000"/>
    <s v="Live"/>
    <n v="147915"/>
    <n v="140538"/>
    <n v="0"/>
    <n v="0"/>
    <n v="147915"/>
    <n v="140538"/>
    <n v="18225"/>
    <n v="16372"/>
    <n v="0"/>
    <n v="0"/>
    <n v="0"/>
    <n v="0"/>
    <n v="147915"/>
    <n v="7377"/>
    <n v="7377"/>
    <n v="0"/>
    <n v="0"/>
    <n v="140538"/>
    <n v="18225"/>
    <n v="1853"/>
    <n v="1853"/>
    <n v="0"/>
    <n v="0"/>
    <n v="16372"/>
    <n v="9230"/>
  </r>
  <r>
    <n v="438"/>
    <s v="Ess Kay Auto Finance Pvt. Ltd."/>
    <m/>
    <n v="144328"/>
    <n v="91402"/>
    <x v="0"/>
    <s v="MGL"/>
    <s v="Abdul Rashid Kureshi"/>
    <n v="220000"/>
    <s v="Live"/>
    <n v="116164"/>
    <n v="111565"/>
    <n v="0"/>
    <n v="0"/>
    <n v="116164"/>
    <n v="111565"/>
    <n v="18036"/>
    <n v="16535"/>
    <n v="0"/>
    <n v="0"/>
    <n v="0"/>
    <n v="0"/>
    <n v="116164"/>
    <n v="4599"/>
    <n v="4599"/>
    <n v="0"/>
    <n v="0"/>
    <n v="111565"/>
    <n v="18036"/>
    <n v="1501"/>
    <n v="1501"/>
    <n v="0"/>
    <n v="0"/>
    <n v="16535"/>
    <n v="610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s v="Live"/>
    <n v="48989"/>
    <n v="39879"/>
    <n v="16100"/>
    <n v="15000"/>
    <n v="33779"/>
    <n v="25598"/>
    <n v="1821"/>
    <n v="1102"/>
    <n v="15210"/>
    <n v="14281"/>
    <n v="890"/>
    <n v="719"/>
    <n v="48989"/>
    <n v="8181"/>
    <n v="9110"/>
    <n v="14281"/>
    <n v="0"/>
    <n v="39879"/>
    <n v="2711"/>
    <n v="719"/>
    <n v="890"/>
    <n v="719"/>
    <n v="0"/>
    <n v="1821"/>
    <n v="10000"/>
  </r>
  <r>
    <n v="441"/>
    <s v="Ess Kay Auto Finance Pvt. Ltd."/>
    <m/>
    <n v="144497"/>
    <n v="124144"/>
    <x v="0"/>
    <s v="HMG"/>
    <s v="Kuldeep Kumar       "/>
    <n v="250000"/>
    <s v="Live"/>
    <n v="169507"/>
    <n v="169507"/>
    <n v="11341"/>
    <n v="17221"/>
    <n v="161951"/>
    <n v="158102"/>
    <n v="37969"/>
    <n v="35938"/>
    <n v="7556"/>
    <n v="11405"/>
    <n v="3785"/>
    <n v="5816"/>
    <n v="169507"/>
    <n v="3849"/>
    <n v="0"/>
    <n v="11405"/>
    <n v="0"/>
    <n v="169507"/>
    <n v="41754"/>
    <n v="2031"/>
    <n v="0"/>
    <n v="5816"/>
    <n v="0"/>
    <n v="41754"/>
    <n v="0"/>
  </r>
  <r>
    <n v="442"/>
    <s v="Ess Kay Auto Finance Pvt. Ltd."/>
    <m/>
    <n v="144509"/>
    <n v="146844"/>
    <x v="0"/>
    <s v="BAN"/>
    <s v="Madan Lal Sharma    "/>
    <n v="300000"/>
    <s v="Live"/>
    <n v="121413"/>
    <n v="112332"/>
    <n v="11432"/>
    <n v="11423"/>
    <n v="112332"/>
    <n v="103074"/>
    <n v="13519"/>
    <n v="11336"/>
    <n v="9081"/>
    <n v="9258"/>
    <n v="2351"/>
    <n v="2165"/>
    <n v="121413"/>
    <n v="9258"/>
    <n v="9081"/>
    <n v="9258"/>
    <n v="0"/>
    <n v="112332"/>
    <n v="15870"/>
    <n v="2183"/>
    <n v="2369"/>
    <n v="2165"/>
    <n v="0"/>
    <n v="13501"/>
    <n v="1145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Auto Finance Pvt. Ltd."/>
    <m/>
    <n v="144568"/>
    <n v="147154"/>
    <x v="0"/>
    <s v="SKR"/>
    <s v="Nitesh Kumar        "/>
    <n v="295000"/>
    <s v="Live"/>
    <n v="156562"/>
    <n v="156562"/>
    <n v="26282"/>
    <n v="35105"/>
    <n v="135330"/>
    <n v="128087"/>
    <n v="14661"/>
    <n v="13081"/>
    <n v="21232"/>
    <n v="28475"/>
    <n v="5050"/>
    <n v="6630"/>
    <n v="156562"/>
    <n v="7243"/>
    <n v="0"/>
    <n v="28475"/>
    <n v="0"/>
    <n v="156562"/>
    <n v="19711"/>
    <n v="1580"/>
    <n v="0"/>
    <n v="6630"/>
    <n v="0"/>
    <n v="19711"/>
    <n v="0"/>
  </r>
  <r>
    <n v="446"/>
    <s v="Ess Kay Auto Finance Pvt. Ltd."/>
    <m/>
    <n v="144607"/>
    <n v="147160"/>
    <x v="0"/>
    <s v="SKR"/>
    <s v="Sharwan Singh Jodha "/>
    <n v="295000"/>
    <s v="Live"/>
    <n v="135330"/>
    <n v="128087"/>
    <n v="0"/>
    <n v="0"/>
    <n v="135330"/>
    <n v="128087"/>
    <n v="14661"/>
    <n v="13081"/>
    <n v="0"/>
    <n v="0"/>
    <n v="0"/>
    <n v="0"/>
    <n v="135330"/>
    <n v="7243"/>
    <n v="7243"/>
    <n v="0"/>
    <n v="0"/>
    <n v="128087"/>
    <n v="14661"/>
    <n v="1580"/>
    <n v="1580"/>
    <n v="0"/>
    <n v="0"/>
    <n v="13081"/>
    <n v="8823"/>
  </r>
  <r>
    <n v="447"/>
    <s v="Ess Kay Auto Finance Pvt. Ltd."/>
    <m/>
    <n v="144721"/>
    <n v="148017"/>
    <x v="0"/>
    <s v="UNA"/>
    <s v="Subhash Bhai Vala   "/>
    <n v="240000"/>
    <s v="Live"/>
    <n v="100125"/>
    <n v="85822"/>
    <n v="8432"/>
    <n v="0"/>
    <n v="93021"/>
    <n v="85822"/>
    <n v="8271"/>
    <n v="7029"/>
    <n v="7104"/>
    <n v="0"/>
    <n v="1328"/>
    <n v="0"/>
    <n v="100125"/>
    <n v="7199"/>
    <n v="14303"/>
    <n v="0"/>
    <n v="0"/>
    <n v="85822"/>
    <n v="9599"/>
    <n v="1242"/>
    <n v="2570"/>
    <n v="0"/>
    <n v="0"/>
    <n v="7029"/>
    <n v="16873"/>
  </r>
  <r>
    <n v="448"/>
    <s v="Ess Kay Auto Finance Pvt. Ltd."/>
    <m/>
    <n v="144808"/>
    <n v="147538"/>
    <x v="0"/>
    <s v="NCH"/>
    <s v="Deepak Panchariya   "/>
    <n v="250000"/>
    <s v="Live"/>
    <n v="126870"/>
    <n v="121248"/>
    <n v="0"/>
    <n v="0"/>
    <n v="126870"/>
    <n v="121248"/>
    <n v="17330"/>
    <n v="15742"/>
    <n v="0"/>
    <n v="0"/>
    <n v="0"/>
    <n v="0"/>
    <n v="126870"/>
    <n v="5622"/>
    <n v="5622"/>
    <n v="0"/>
    <n v="0"/>
    <n v="121248"/>
    <n v="17330"/>
    <n v="1588"/>
    <n v="1588"/>
    <n v="0"/>
    <n v="0"/>
    <n v="15742"/>
    <n v="7210"/>
  </r>
  <r>
    <n v="449"/>
    <s v="Ess Kay Auto Finance Pvt. Ltd."/>
    <m/>
    <n v="144907"/>
    <n v="149470"/>
    <x v="0"/>
    <s v="UNA"/>
    <s v="Mustakbhai Sidi     "/>
    <n v="678000"/>
    <s v="Live"/>
    <n v="335977"/>
    <n v="319292"/>
    <n v="0"/>
    <n v="0"/>
    <n v="335977"/>
    <n v="319292"/>
    <n v="43067"/>
    <n v="38694"/>
    <n v="0"/>
    <n v="0"/>
    <n v="0"/>
    <n v="0"/>
    <n v="335977"/>
    <n v="16685"/>
    <n v="16685"/>
    <n v="0"/>
    <n v="0"/>
    <n v="319292"/>
    <n v="43067"/>
    <n v="4373"/>
    <n v="4373"/>
    <n v="0"/>
    <n v="0"/>
    <n v="38694"/>
    <n v="21058"/>
  </r>
  <r>
    <n v="450"/>
    <s v="Ess Kay Auto Finance Pvt. Ltd."/>
    <m/>
    <n v="144978"/>
    <n v="147738"/>
    <x v="0"/>
    <s v="KET"/>
    <s v="Anil Yadav"/>
    <n v="400000"/>
    <s v="Live"/>
    <n v="171074"/>
    <n v="171074"/>
    <n v="29520"/>
    <n v="44360"/>
    <n v="147217"/>
    <n v="134972"/>
    <n v="16023"/>
    <n v="13428"/>
    <n v="23857"/>
    <n v="36102"/>
    <n v="5663"/>
    <n v="8258"/>
    <n v="171074"/>
    <n v="12245"/>
    <n v="0"/>
    <n v="36102"/>
    <n v="0"/>
    <n v="171074"/>
    <n v="21686"/>
    <n v="2595"/>
    <n v="0"/>
    <n v="8258"/>
    <n v="0"/>
    <n v="21686"/>
    <n v="0"/>
  </r>
  <r>
    <n v="451"/>
    <s v="Ess Kay Auto Finance Pvt. Ltd."/>
    <m/>
    <n v="145026"/>
    <n v="124271"/>
    <x v="0"/>
    <s v="KOT"/>
    <s v="Lal Chand Gurjar    "/>
    <n v="635000"/>
    <s v="Live"/>
    <n v="394285"/>
    <n v="383378"/>
    <n v="0"/>
    <n v="0"/>
    <n v="394285"/>
    <n v="383378"/>
    <n v="81215"/>
    <n v="76272"/>
    <n v="0"/>
    <n v="0"/>
    <n v="0"/>
    <n v="0"/>
    <n v="394285"/>
    <n v="10907"/>
    <n v="10907"/>
    <n v="0"/>
    <n v="0"/>
    <n v="383378"/>
    <n v="81215"/>
    <n v="4943"/>
    <n v="4943"/>
    <n v="0"/>
    <n v="0"/>
    <n v="76272"/>
    <n v="15850"/>
  </r>
  <r>
    <n v="452"/>
    <s v="Ess Kay Auto Finance Pvt. Ltd."/>
    <m/>
    <n v="145027"/>
    <n v="147801"/>
    <x v="0"/>
    <s v="RTG"/>
    <s v="Raju Saini"/>
    <n v="182000"/>
    <s v="Live"/>
    <n v="68513"/>
    <n v="62883"/>
    <n v="0"/>
    <n v="0"/>
    <n v="68513"/>
    <n v="62883"/>
    <n v="8487"/>
    <n v="7117"/>
    <n v="0"/>
    <n v="0"/>
    <n v="0"/>
    <n v="0"/>
    <n v="68513"/>
    <n v="5630"/>
    <n v="5630"/>
    <n v="0"/>
    <n v="0"/>
    <n v="62883"/>
    <n v="8487"/>
    <n v="1370"/>
    <n v="1370"/>
    <n v="0"/>
    <n v="0"/>
    <n v="7117"/>
    <n v="7000"/>
  </r>
  <r>
    <n v="453"/>
    <s v="Ess Kay Auto Finance Pvt. Ltd."/>
    <m/>
    <n v="145079"/>
    <n v="148104"/>
    <x v="0"/>
    <s v="LST"/>
    <s v="Santosh Kumar Saini "/>
    <n v="640000"/>
    <s v="Live"/>
    <n v="433769"/>
    <n v="424153"/>
    <n v="15020"/>
    <n v="15020"/>
    <n v="424153"/>
    <n v="414417"/>
    <n v="102072"/>
    <n v="96773"/>
    <n v="9616"/>
    <n v="9736"/>
    <n v="5404"/>
    <n v="5284"/>
    <n v="433769"/>
    <n v="9736"/>
    <n v="9616"/>
    <n v="9736"/>
    <n v="0"/>
    <n v="424153"/>
    <n v="107476"/>
    <n v="5299"/>
    <n v="5419"/>
    <n v="5284"/>
    <n v="0"/>
    <n v="102057"/>
    <n v="15035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Auto Finance Pvt. Ltd."/>
    <m/>
    <n v="145131"/>
    <n v="148118"/>
    <x v="0"/>
    <s v="MAN"/>
    <s v="Asgar Hussain Nihargar        "/>
    <n v="500000"/>
    <s v="Live"/>
    <n v="271478"/>
    <n v="261138"/>
    <n v="0"/>
    <n v="0"/>
    <n v="271478"/>
    <n v="261138"/>
    <n v="40172"/>
    <n v="36962"/>
    <n v="0"/>
    <n v="0"/>
    <n v="0"/>
    <n v="0"/>
    <n v="271478"/>
    <n v="10340"/>
    <n v="10340"/>
    <n v="0"/>
    <n v="0"/>
    <n v="261138"/>
    <n v="40172"/>
    <n v="3210"/>
    <n v="3210"/>
    <n v="0"/>
    <n v="0"/>
    <n v="36962"/>
    <n v="1355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Auto Finance Pvt. Ltd."/>
    <m/>
    <n v="145145"/>
    <n v="148066"/>
    <x v="0"/>
    <s v="MDG"/>
    <s v="Kishan Lal Oud      "/>
    <n v="210000"/>
    <s v="Live"/>
    <n v="125904"/>
    <n v="117301"/>
    <n v="5900"/>
    <n v="0"/>
    <n v="121631"/>
    <n v="117301"/>
    <n v="21409"/>
    <n v="19779"/>
    <n v="4273"/>
    <n v="0"/>
    <n v="1627"/>
    <n v="0"/>
    <n v="125904"/>
    <n v="4330"/>
    <n v="8603"/>
    <n v="0"/>
    <n v="0"/>
    <n v="117301"/>
    <n v="23036"/>
    <n v="1630"/>
    <n v="3257"/>
    <n v="0"/>
    <n v="0"/>
    <n v="19779"/>
    <n v="1186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Auto Finance Pvt. Ltd."/>
    <m/>
    <n v="145196"/>
    <n v="149357"/>
    <x v="0"/>
    <s v="AND"/>
    <s v="Rameshbhai Mohanbhai Vaghela  "/>
    <n v="310000"/>
    <s v="Live"/>
    <n v="216099"/>
    <n v="211456"/>
    <n v="0"/>
    <n v="0"/>
    <n v="216099"/>
    <n v="211456"/>
    <n v="61281"/>
    <n v="58219"/>
    <n v="0"/>
    <n v="0"/>
    <n v="0"/>
    <n v="0"/>
    <n v="216099"/>
    <n v="4643"/>
    <n v="4643"/>
    <n v="0"/>
    <n v="0"/>
    <n v="211456"/>
    <n v="61281"/>
    <n v="3062"/>
    <n v="3062"/>
    <n v="0"/>
    <n v="0"/>
    <n v="58219"/>
    <n v="7705"/>
  </r>
  <r>
    <n v="460"/>
    <s v="Ess Kay Auto Finance Pvt. Ltd."/>
    <m/>
    <n v="145242"/>
    <n v="148290"/>
    <x v="0"/>
    <s v="BLS"/>
    <s v="Ruga Ram  "/>
    <n v="490000"/>
    <s v="Live"/>
    <n v="172866"/>
    <n v="158171"/>
    <n v="0"/>
    <n v="0"/>
    <n v="172866"/>
    <n v="158171"/>
    <n v="14134"/>
    <n v="11829"/>
    <n v="0"/>
    <n v="0"/>
    <n v="0"/>
    <n v="0"/>
    <n v="172866"/>
    <n v="14695"/>
    <n v="14695"/>
    <n v="0"/>
    <n v="0"/>
    <n v="158171"/>
    <n v="14134"/>
    <n v="2305"/>
    <n v="2305"/>
    <n v="0"/>
    <n v="0"/>
    <n v="11829"/>
    <n v="17000"/>
  </r>
  <r>
    <n v="461"/>
    <s v="Ess Kay Auto Finance Pvt. Ltd."/>
    <m/>
    <n v="145255"/>
    <n v="148392"/>
    <x v="0"/>
    <s v="SAD"/>
    <s v="Rakesh Kumar Mali   "/>
    <n v="285000"/>
    <s v="Live"/>
    <n v="123940"/>
    <n v="115475"/>
    <n v="21200"/>
    <n v="21090"/>
    <n v="106844"/>
    <n v="98044"/>
    <n v="12946"/>
    <n v="10856"/>
    <n v="17096"/>
    <n v="17431"/>
    <n v="4104"/>
    <n v="3659"/>
    <n v="123940"/>
    <n v="8800"/>
    <n v="8465"/>
    <n v="17431"/>
    <n v="0"/>
    <n v="115475"/>
    <n v="17050"/>
    <n v="2090"/>
    <n v="2535"/>
    <n v="3659"/>
    <n v="0"/>
    <n v="14515"/>
    <n v="1100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Auto Finance Pvt. Ltd."/>
    <m/>
    <n v="145281"/>
    <n v="148373"/>
    <x v="0"/>
    <s v="JOB"/>
    <s v="Budha Ram Yadav     "/>
    <n v="250000"/>
    <s v="Live"/>
    <n v="101283"/>
    <n v="93713"/>
    <n v="9550"/>
    <n v="9550"/>
    <n v="93713"/>
    <n v="85995"/>
    <n v="11337"/>
    <n v="9505"/>
    <n v="7570"/>
    <n v="7718"/>
    <n v="1980"/>
    <n v="1832"/>
    <n v="101283"/>
    <n v="7718"/>
    <n v="7570"/>
    <n v="7718"/>
    <n v="0"/>
    <n v="93713"/>
    <n v="13317"/>
    <n v="1832"/>
    <n v="1980"/>
    <n v="1832"/>
    <n v="0"/>
    <n v="11337"/>
    <n v="9550"/>
  </r>
  <r>
    <n v="464"/>
    <s v="Ess Kay Auto Finance Pvt. Ltd."/>
    <m/>
    <n v="145299"/>
    <n v="149427"/>
    <x v="0"/>
    <s v="BLD"/>
    <s v="Ravaaji Bhai Asari  "/>
    <n v="200000"/>
    <s v="Live"/>
    <n v="95348"/>
    <n v="89396"/>
    <n v="15579"/>
    <n v="15478"/>
    <n v="83322"/>
    <n v="77124"/>
    <n v="11466"/>
    <n v="9765"/>
    <n v="12026"/>
    <n v="12272"/>
    <n v="3553"/>
    <n v="3206"/>
    <n v="95348"/>
    <n v="6198"/>
    <n v="5952"/>
    <n v="12272"/>
    <n v="0"/>
    <n v="89396"/>
    <n v="15019"/>
    <n v="1701"/>
    <n v="2048"/>
    <n v="3206"/>
    <n v="0"/>
    <n v="12971"/>
    <n v="8000"/>
  </r>
  <r>
    <n v="465"/>
    <s v="Ess Kay Auto Finance Pvt. Ltd."/>
    <m/>
    <n v="145325"/>
    <n v="148461"/>
    <x v="0"/>
    <s v="JDR"/>
    <s v="Mahendra Singh      "/>
    <n v="225000"/>
    <s v="Live"/>
    <n v="56301"/>
    <n v="47425"/>
    <n v="10110"/>
    <n v="10105"/>
    <n v="47425"/>
    <n v="38352"/>
    <n v="3200"/>
    <n v="2148"/>
    <n v="8876"/>
    <n v="9073"/>
    <n v="1234"/>
    <n v="1032"/>
    <n v="56301"/>
    <n v="9073"/>
    <n v="8876"/>
    <n v="9073"/>
    <n v="0"/>
    <n v="47425"/>
    <n v="4434"/>
    <n v="1052"/>
    <n v="1254"/>
    <n v="1032"/>
    <n v="0"/>
    <n v="3180"/>
    <n v="10130"/>
  </r>
  <r>
    <n v="466"/>
    <s v="Ess Kay Auto Finance Pvt. Ltd."/>
    <m/>
    <n v="145345"/>
    <n v="148439"/>
    <x v="0"/>
    <s v="BRM"/>
    <s v="Narna Ram "/>
    <n v="675000"/>
    <s v="Live"/>
    <n v="219000"/>
    <n v="198226"/>
    <n v="0"/>
    <n v="0"/>
    <n v="219000"/>
    <n v="198226"/>
    <n v="14300"/>
    <n v="11744"/>
    <n v="0"/>
    <n v="0"/>
    <n v="0"/>
    <n v="0"/>
    <n v="219000"/>
    <n v="20774"/>
    <n v="20774"/>
    <n v="0"/>
    <n v="0"/>
    <n v="198226"/>
    <n v="14300"/>
    <n v="2556"/>
    <n v="2556"/>
    <n v="0"/>
    <n v="0"/>
    <n v="11744"/>
    <n v="23330"/>
  </r>
  <r>
    <n v="467"/>
    <s v="Ess Kay Auto Finance Pvt. Ltd."/>
    <m/>
    <n v="145399"/>
    <n v="148513"/>
    <x v="0"/>
    <s v="JLR"/>
    <s v="Jog Das   "/>
    <n v="325000"/>
    <s v="Live"/>
    <n v="121851"/>
    <n v="111816"/>
    <n v="0"/>
    <n v="0"/>
    <n v="121851"/>
    <n v="111816"/>
    <n v="14769"/>
    <n v="12384"/>
    <n v="0"/>
    <n v="0"/>
    <n v="0"/>
    <n v="0"/>
    <n v="121851"/>
    <n v="10035"/>
    <n v="10035"/>
    <n v="0"/>
    <n v="0"/>
    <n v="111816"/>
    <n v="14769"/>
    <n v="2385"/>
    <n v="2385"/>
    <n v="0"/>
    <n v="0"/>
    <n v="12384"/>
    <n v="1242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Auto Finance Pvt. Ltd."/>
    <m/>
    <n v="145492"/>
    <n v="149584"/>
    <x v="0"/>
    <s v="AHR"/>
    <s v="Sanjay Devisingh Chaudhary    "/>
    <n v="700000"/>
    <s v="Live"/>
    <n v="484296"/>
    <n v="473732"/>
    <n v="0"/>
    <n v="0"/>
    <n v="484296"/>
    <n v="473732"/>
    <n v="128892"/>
    <n v="122423"/>
    <n v="0"/>
    <n v="0"/>
    <n v="0"/>
    <n v="0"/>
    <n v="484296"/>
    <n v="10564"/>
    <n v="10564"/>
    <n v="0"/>
    <n v="0"/>
    <n v="473732"/>
    <n v="128892"/>
    <n v="6469"/>
    <n v="6469"/>
    <n v="0"/>
    <n v="0"/>
    <n v="122423"/>
    <n v="17033"/>
  </r>
  <r>
    <n v="470"/>
    <s v="Ess Kay Auto Finance Pvt. Ltd."/>
    <m/>
    <n v="145501"/>
    <n v="149669"/>
    <x v="0"/>
    <s v="DEH"/>
    <s v="Dharmendrasinh Arvindsinh Chauhan       "/>
    <n v="560000"/>
    <s v="Live"/>
    <n v="378471"/>
    <n v="369951"/>
    <n v="45680"/>
    <n v="55740"/>
    <n v="348003"/>
    <n v="336684"/>
    <n v="97917"/>
    <n v="90656"/>
    <n v="30468"/>
    <n v="33267"/>
    <n v="15212"/>
    <n v="22473"/>
    <n v="378471"/>
    <n v="11319"/>
    <n v="8520"/>
    <n v="33267"/>
    <n v="0"/>
    <n v="369951"/>
    <n v="113129"/>
    <n v="7261"/>
    <n v="0"/>
    <n v="22473"/>
    <n v="0"/>
    <n v="113129"/>
    <n v="852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Auto Finance Pvt. Ltd."/>
    <m/>
    <n v="145517"/>
    <n v="149653"/>
    <x v="0"/>
    <s v="SRT"/>
    <s v="Kirankumar Babubhai Patel     "/>
    <n v="200000"/>
    <s v="Live"/>
    <n v="116729"/>
    <n v="112612"/>
    <n v="0"/>
    <n v="0"/>
    <n v="116729"/>
    <n v="112612"/>
    <n v="21799"/>
    <n v="20144"/>
    <n v="0"/>
    <n v="0"/>
    <n v="0"/>
    <n v="0"/>
    <n v="116729"/>
    <n v="4117"/>
    <n v="4117"/>
    <n v="0"/>
    <n v="0"/>
    <n v="112612"/>
    <n v="21799"/>
    <n v="1655"/>
    <n v="1655"/>
    <n v="0"/>
    <n v="0"/>
    <n v="20144"/>
    <n v="5772"/>
  </r>
  <r>
    <n v="473"/>
    <s v="Ess Kay Auto Finance Pvt. Ltd."/>
    <m/>
    <n v="145524"/>
    <n v="148730"/>
    <x v="0"/>
    <s v="MGL"/>
    <s v="Kedar Mal Kabra     "/>
    <n v="258000"/>
    <s v="Live"/>
    <n v="148082"/>
    <n v="142753"/>
    <n v="0"/>
    <n v="0"/>
    <n v="148082"/>
    <n v="142753"/>
    <n v="24238"/>
    <n v="22387"/>
    <n v="0"/>
    <n v="0"/>
    <n v="0"/>
    <n v="0"/>
    <n v="148082"/>
    <n v="5329"/>
    <n v="5329"/>
    <n v="0"/>
    <n v="0"/>
    <n v="142753"/>
    <n v="24238"/>
    <n v="1851"/>
    <n v="1851"/>
    <n v="0"/>
    <n v="0"/>
    <n v="22387"/>
    <n v="718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Auto Finance Pvt. Ltd."/>
    <m/>
    <n v="145611"/>
    <n v="149631"/>
    <x v="0"/>
    <s v="BOR"/>
    <s v="Nilesh Bhai Parmar  "/>
    <n v="320000"/>
    <s v="Live"/>
    <n v="218743"/>
    <n v="213857"/>
    <n v="0"/>
    <n v="0"/>
    <n v="218743"/>
    <n v="213857"/>
    <n v="52337"/>
    <n v="49693"/>
    <n v="0"/>
    <n v="0"/>
    <n v="0"/>
    <n v="0"/>
    <n v="218743"/>
    <n v="4886"/>
    <n v="4886"/>
    <n v="0"/>
    <n v="0"/>
    <n v="213857"/>
    <n v="52337"/>
    <n v="2644"/>
    <n v="2644"/>
    <n v="0"/>
    <n v="0"/>
    <n v="49693"/>
    <n v="7530"/>
  </r>
  <r>
    <n v="476"/>
    <s v="Ess Kay Auto Finance Pvt. Ltd."/>
    <m/>
    <n v="145615"/>
    <n v="149589"/>
    <x v="0"/>
    <s v="KAT"/>
    <s v="Mahendra Bhai Solanki         "/>
    <n v="300000"/>
    <s v="Live"/>
    <n v="124071"/>
    <n v="106263"/>
    <n v="10400"/>
    <n v="0"/>
    <n v="115222"/>
    <n v="106263"/>
    <n v="9578"/>
    <n v="8137"/>
    <n v="8849"/>
    <n v="0"/>
    <n v="1551"/>
    <n v="0"/>
    <n v="124071"/>
    <n v="8959"/>
    <n v="17808"/>
    <n v="0"/>
    <n v="0"/>
    <n v="106263"/>
    <n v="11129"/>
    <n v="1441"/>
    <n v="2992"/>
    <n v="0"/>
    <n v="0"/>
    <n v="8137"/>
    <n v="20800"/>
  </r>
  <r>
    <n v="477"/>
    <s v="Ess Kay Auto Finance Pvt. Ltd."/>
    <m/>
    <n v="145652"/>
    <n v="148818"/>
    <x v="0"/>
    <s v="SKR"/>
    <s v="Shri Chand Singh    "/>
    <n v="600000"/>
    <s v="Live"/>
    <n v="366826"/>
    <n v="366826"/>
    <n v="0"/>
    <n v="14947"/>
    <n v="366826"/>
    <n v="356254"/>
    <n v="72814"/>
    <n v="68226"/>
    <n v="0"/>
    <n v="10572"/>
    <n v="0"/>
    <n v="4375"/>
    <n v="366826"/>
    <n v="10572"/>
    <n v="0"/>
    <n v="10572"/>
    <n v="0"/>
    <n v="366826"/>
    <n v="72814"/>
    <n v="4588"/>
    <n v="213"/>
    <n v="4375"/>
    <n v="0"/>
    <n v="72601"/>
    <n v="213"/>
  </r>
  <r>
    <n v="478"/>
    <s v="Ess Kay Auto Finance Pvt. Ltd."/>
    <m/>
    <n v="145690"/>
    <n v="150371"/>
    <x v="0"/>
    <s v="KAT"/>
    <s v="Kanti Bhai Patel    "/>
    <n v="300000"/>
    <s v="Live"/>
    <n v="125057"/>
    <n v="125057"/>
    <n v="0"/>
    <n v="9900"/>
    <n v="125057"/>
    <n v="115758"/>
    <n v="17263"/>
    <n v="14702"/>
    <n v="0"/>
    <n v="9299"/>
    <n v="0"/>
    <n v="601"/>
    <n v="125057"/>
    <n v="9299"/>
    <n v="0"/>
    <n v="9299"/>
    <n v="0"/>
    <n v="125057"/>
    <n v="17263"/>
    <n v="2561"/>
    <n v="1960"/>
    <n v="601"/>
    <n v="0"/>
    <n v="15303"/>
    <n v="196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Auto Finance Pvt. Ltd."/>
    <m/>
    <n v="145832"/>
    <n v="149339"/>
    <x v="0"/>
    <s v="JDR"/>
    <s v="Sunil Kumar         "/>
    <n v="340000"/>
    <s v="Live"/>
    <n v="223956"/>
    <n v="218752"/>
    <n v="0"/>
    <n v="0"/>
    <n v="223956"/>
    <n v="218752"/>
    <n v="50794"/>
    <n v="48148"/>
    <n v="0"/>
    <n v="0"/>
    <n v="0"/>
    <n v="0"/>
    <n v="223956"/>
    <n v="5204"/>
    <n v="5204"/>
    <n v="0"/>
    <n v="0"/>
    <n v="218752"/>
    <n v="50794"/>
    <n v="2646"/>
    <n v="2646"/>
    <n v="0"/>
    <n v="0"/>
    <n v="48148"/>
    <n v="7850"/>
  </r>
  <r>
    <n v="481"/>
    <s v="Ess Kay Auto Finance Pvt. Ltd."/>
    <m/>
    <n v="145842"/>
    <n v="149815"/>
    <x v="0"/>
    <s v="JPB"/>
    <s v="Arifh Hussain       "/>
    <n v="180000"/>
    <s v="Live"/>
    <n v="92203"/>
    <n v="87596"/>
    <n v="12839"/>
    <n v="12839"/>
    <n v="82897"/>
    <n v="78104"/>
    <n v="13883"/>
    <n v="12224"/>
    <n v="9306"/>
    <n v="9492"/>
    <n v="3533"/>
    <n v="3347"/>
    <n v="92203"/>
    <n v="4793"/>
    <n v="4607"/>
    <n v="9492"/>
    <n v="0"/>
    <n v="87596"/>
    <n v="17416"/>
    <n v="1659"/>
    <n v="1845"/>
    <n v="3347"/>
    <n v="0"/>
    <n v="15571"/>
    <n v="6452"/>
  </r>
  <r>
    <n v="482"/>
    <s v="Ess Kay Auto Finance Pvt. Ltd."/>
    <m/>
    <n v="145880"/>
    <n v="58269"/>
    <x v="0"/>
    <s v="BHR"/>
    <s v="Bhagirath Mal Yadav "/>
    <n v="630000"/>
    <s v="Live"/>
    <n v="343226"/>
    <n v="330205"/>
    <n v="0"/>
    <n v="0"/>
    <n v="343226"/>
    <n v="330205"/>
    <n v="52374"/>
    <n v="48195"/>
    <n v="0"/>
    <n v="0"/>
    <n v="0"/>
    <n v="0"/>
    <n v="343226"/>
    <n v="13021"/>
    <n v="13021"/>
    <n v="0"/>
    <n v="0"/>
    <n v="330205"/>
    <n v="52374"/>
    <n v="4179"/>
    <n v="4179"/>
    <n v="0"/>
    <n v="0"/>
    <n v="48195"/>
    <n v="17200"/>
  </r>
  <r>
    <n v="483"/>
    <s v="Ess Kay Auto Finance Pvt. Ltd."/>
    <m/>
    <n v="145895"/>
    <n v="149798"/>
    <x v="0"/>
    <s v="KTA"/>
    <s v="Imran Khan"/>
    <n v="250000"/>
    <s v="Live"/>
    <n v="70062"/>
    <n v="61705"/>
    <n v="0"/>
    <n v="0"/>
    <n v="70062"/>
    <n v="61705"/>
    <n v="4274"/>
    <n v="3339"/>
    <n v="0"/>
    <n v="0"/>
    <n v="0"/>
    <n v="0"/>
    <n v="70062"/>
    <n v="8357"/>
    <n v="8357"/>
    <n v="0"/>
    <n v="0"/>
    <n v="61705"/>
    <n v="4274"/>
    <n v="935"/>
    <n v="935"/>
    <n v="0"/>
    <n v="0"/>
    <n v="3339"/>
    <n v="9292"/>
  </r>
  <r>
    <n v="484"/>
    <s v="Ess Kay Auto Finance Pvt. Ltd."/>
    <m/>
    <n v="145953"/>
    <n v="149760"/>
    <x v="0"/>
    <s v="SIT"/>
    <s v="Satya Pal Bairwa    "/>
    <n v="260000"/>
    <s v="Live"/>
    <n v="143472"/>
    <n v="138112"/>
    <n v="0"/>
    <n v="0"/>
    <n v="143472"/>
    <n v="138112"/>
    <n v="24428"/>
    <n v="22488"/>
    <n v="0"/>
    <n v="0"/>
    <n v="0"/>
    <n v="0"/>
    <n v="143472"/>
    <n v="5360"/>
    <n v="5360"/>
    <n v="0"/>
    <n v="0"/>
    <n v="138112"/>
    <n v="24428"/>
    <n v="1940"/>
    <n v="1940"/>
    <n v="0"/>
    <n v="0"/>
    <n v="22488"/>
    <n v="7300"/>
  </r>
  <r>
    <n v="485"/>
    <s v="Ess Kay Auto Finance Pvt. Ltd."/>
    <m/>
    <n v="145960"/>
    <n v="149718"/>
    <x v="0"/>
    <s v="KET"/>
    <s v="Satyaveer Saini     "/>
    <n v="300000"/>
    <s v="Live"/>
    <n v="137604"/>
    <n v="130238"/>
    <n v="0"/>
    <n v="0"/>
    <n v="137604"/>
    <n v="130238"/>
    <n v="14886"/>
    <n v="13282"/>
    <n v="0"/>
    <n v="0"/>
    <n v="0"/>
    <n v="0"/>
    <n v="137604"/>
    <n v="7366"/>
    <n v="7366"/>
    <n v="0"/>
    <n v="0"/>
    <n v="130238"/>
    <n v="14886"/>
    <n v="1604"/>
    <n v="1604"/>
    <n v="0"/>
    <n v="0"/>
    <n v="13282"/>
    <n v="897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Auto Finance Pvt. Ltd."/>
    <m/>
    <n v="145979"/>
    <n v="149876"/>
    <x v="0"/>
    <s v="GGJ"/>
    <s v="Gigraj Singh        "/>
    <n v="350000"/>
    <s v="Live"/>
    <n v="150738"/>
    <n v="141568"/>
    <n v="0"/>
    <n v="0"/>
    <n v="150738"/>
    <n v="141568"/>
    <n v="16077"/>
    <n v="14126"/>
    <n v="0"/>
    <n v="0"/>
    <n v="0"/>
    <n v="0"/>
    <n v="150738"/>
    <n v="9170"/>
    <n v="9170"/>
    <n v="0"/>
    <n v="0"/>
    <n v="141568"/>
    <n v="16077"/>
    <n v="1951"/>
    <n v="1951"/>
    <n v="0"/>
    <n v="0"/>
    <n v="14126"/>
    <n v="11121"/>
  </r>
  <r>
    <n v="488"/>
    <s v="Ess Kay Auto Finance Pvt. Ltd."/>
    <m/>
    <n v="146030"/>
    <n v="150914"/>
    <x v="0"/>
    <s v="NAD"/>
    <s v="Dinesh Bhai Patel   "/>
    <n v="100000"/>
    <s v="Live"/>
    <n v="5231"/>
    <n v="0"/>
    <n v="5340"/>
    <n v="0"/>
    <n v="0"/>
    <n v="0"/>
    <n v="0"/>
    <n v="0"/>
    <n v="5231"/>
    <n v="0"/>
    <n v="109"/>
    <n v="0"/>
    <n v="5231"/>
    <n v="0"/>
    <n v="5231"/>
    <n v="0"/>
    <n v="0"/>
    <n v="0"/>
    <n v="109"/>
    <n v="0"/>
    <n v="109"/>
    <n v="0"/>
    <n v="0"/>
    <n v="0"/>
    <n v="5340"/>
  </r>
  <r>
    <n v="489"/>
    <s v="Ess Kay Auto Finance Pvt. Ltd."/>
    <m/>
    <n v="146034"/>
    <n v="149935"/>
    <x v="0"/>
    <s v="SGR"/>
    <s v="Ratan Nath"/>
    <n v="425000"/>
    <s v="Live"/>
    <n v="254613"/>
    <n v="214931"/>
    <n v="66311"/>
    <n v="27231"/>
    <n v="204594"/>
    <n v="194084"/>
    <n v="32046"/>
    <n v="28636"/>
    <n v="50019"/>
    <n v="20847"/>
    <n v="16292"/>
    <n v="6384"/>
    <n v="254613"/>
    <n v="10510"/>
    <n v="39682"/>
    <n v="20847"/>
    <n v="0"/>
    <n v="214931"/>
    <n v="48338"/>
    <n v="3410"/>
    <n v="13318"/>
    <n v="6384"/>
    <n v="0"/>
    <n v="35020"/>
    <n v="53000"/>
  </r>
  <r>
    <n v="490"/>
    <s v="Ess Kay Auto Finance Pvt. Ltd."/>
    <m/>
    <n v="146059"/>
    <n v="77532"/>
    <x v="0"/>
    <s v="SDS"/>
    <s v="Madan Bharti        "/>
    <n v="270000"/>
    <s v="Live"/>
    <n v="107383"/>
    <n v="91003"/>
    <n v="10000"/>
    <n v="0"/>
    <n v="99264"/>
    <n v="91003"/>
    <n v="10736"/>
    <n v="8997"/>
    <n v="8119"/>
    <n v="0"/>
    <n v="1881"/>
    <n v="0"/>
    <n v="107383"/>
    <n v="8261"/>
    <n v="16380"/>
    <n v="0"/>
    <n v="0"/>
    <n v="91003"/>
    <n v="12617"/>
    <n v="1739"/>
    <n v="3620"/>
    <n v="0"/>
    <n v="0"/>
    <n v="8997"/>
    <n v="20000"/>
  </r>
  <r>
    <n v="491"/>
    <s v="Ess Kay Auto Finance Pvt. Ltd."/>
    <m/>
    <n v="146124"/>
    <n v="150188"/>
    <x v="0"/>
    <s v="JDR"/>
    <s v="Durga Singh Rathore "/>
    <n v="634000"/>
    <s v="Live"/>
    <n v="393911"/>
    <n v="383025"/>
    <n v="0"/>
    <n v="0"/>
    <n v="393911"/>
    <n v="383025"/>
    <n v="81589"/>
    <n v="76625"/>
    <n v="0"/>
    <n v="0"/>
    <n v="0"/>
    <n v="0"/>
    <n v="393911"/>
    <n v="10886"/>
    <n v="10886"/>
    <n v="0"/>
    <n v="0"/>
    <n v="383025"/>
    <n v="81589"/>
    <n v="4964"/>
    <n v="4964"/>
    <n v="0"/>
    <n v="0"/>
    <n v="76625"/>
    <n v="15850"/>
  </r>
  <r>
    <n v="492"/>
    <s v="Ess Kay Auto Finance Pvt. Ltd."/>
    <m/>
    <n v="146148"/>
    <n v="150179"/>
    <x v="0"/>
    <s v="GGJ"/>
    <s v="Mohan Singh         "/>
    <n v="500000"/>
    <s v="Live"/>
    <n v="212356"/>
    <n v="199308"/>
    <n v="0"/>
    <n v="0"/>
    <n v="212356"/>
    <n v="199308"/>
    <n v="20144"/>
    <n v="17692"/>
    <n v="0"/>
    <n v="0"/>
    <n v="0"/>
    <n v="0"/>
    <n v="212356"/>
    <n v="13048"/>
    <n v="13048"/>
    <n v="0"/>
    <n v="0"/>
    <n v="199308"/>
    <n v="20144"/>
    <n v="2452"/>
    <n v="2452"/>
    <n v="0"/>
    <n v="0"/>
    <n v="17692"/>
    <n v="1550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Auto Finance Pvt. Ltd."/>
    <m/>
    <n v="146167"/>
    <n v="150222"/>
    <x v="0"/>
    <s v="GVP"/>
    <s v="Rakesh Saini        "/>
    <n v="250000"/>
    <s v="Live"/>
    <n v="137296"/>
    <n v="132137"/>
    <n v="0"/>
    <n v="0"/>
    <n v="137296"/>
    <n v="132137"/>
    <n v="22462"/>
    <n v="20675"/>
    <n v="0"/>
    <n v="0"/>
    <n v="0"/>
    <n v="0"/>
    <n v="137296"/>
    <n v="5159"/>
    <n v="5159"/>
    <n v="0"/>
    <n v="0"/>
    <n v="132137"/>
    <n v="22462"/>
    <n v="1787"/>
    <n v="1787"/>
    <n v="0"/>
    <n v="0"/>
    <n v="20675"/>
    <n v="6946"/>
  </r>
  <r>
    <n v="495"/>
    <s v="Ess Kay Auto Finance Pvt. Ltd."/>
    <m/>
    <n v="146222"/>
    <n v="150924"/>
    <x v="0"/>
    <s v="SRT"/>
    <s v="Kirtankumar Babubhai Parmar   "/>
    <n v="490000"/>
    <s v="Live"/>
    <n v="290234"/>
    <n v="279996"/>
    <n v="0"/>
    <n v="0"/>
    <n v="290234"/>
    <n v="279996"/>
    <n v="54166"/>
    <n v="50054"/>
    <n v="0"/>
    <n v="0"/>
    <n v="0"/>
    <n v="0"/>
    <n v="290234"/>
    <n v="10238"/>
    <n v="10238"/>
    <n v="0"/>
    <n v="0"/>
    <n v="279996"/>
    <n v="54166"/>
    <n v="4112"/>
    <n v="4112"/>
    <n v="0"/>
    <n v="0"/>
    <n v="50054"/>
    <n v="14350"/>
  </r>
  <r>
    <n v="496"/>
    <s v="Ess Kay Auto Finance Pvt. Ltd."/>
    <m/>
    <n v="146244"/>
    <n v="150402"/>
    <x v="0"/>
    <s v="RTG"/>
    <s v="Jakir Hussain       "/>
    <n v="240000"/>
    <s v="Live"/>
    <n v="97111"/>
    <n v="97111"/>
    <n v="9144"/>
    <n v="18294"/>
    <n v="89846"/>
    <n v="82440"/>
    <n v="10804"/>
    <n v="9060"/>
    <n v="7265"/>
    <n v="14671"/>
    <n v="1879"/>
    <n v="3623"/>
    <n v="97111"/>
    <n v="7406"/>
    <n v="0"/>
    <n v="14671"/>
    <n v="0"/>
    <n v="97111"/>
    <n v="12683"/>
    <n v="1744"/>
    <n v="0"/>
    <n v="3623"/>
    <n v="0"/>
    <n v="12683"/>
    <n v="0"/>
  </r>
  <r>
    <n v="497"/>
    <s v="Ess Kay Auto Finance Pvt. Ltd."/>
    <m/>
    <n v="146252"/>
    <n v="150357"/>
    <x v="0"/>
    <s v="BLW"/>
    <s v="Girdhari Das Vaishnav         "/>
    <n v="210000"/>
    <s v="Live"/>
    <n v="124401"/>
    <n v="120187"/>
    <n v="11800"/>
    <n v="11800"/>
    <n v="115916"/>
    <n v="111587"/>
    <n v="19784"/>
    <n v="18213"/>
    <n v="8485"/>
    <n v="8600"/>
    <n v="3315"/>
    <n v="3200"/>
    <n v="124401"/>
    <n v="4329"/>
    <n v="4214"/>
    <n v="8600"/>
    <n v="0"/>
    <n v="120187"/>
    <n v="23099"/>
    <n v="1571"/>
    <n v="1686"/>
    <n v="3200"/>
    <n v="0"/>
    <n v="21413"/>
    <n v="5900"/>
  </r>
  <r>
    <n v="498"/>
    <s v="Ess Kay Auto Finance Pvt. Ltd."/>
    <m/>
    <n v="146256"/>
    <n v="150299"/>
    <x v="0"/>
    <s v="BLS"/>
    <s v="Aabid Khan"/>
    <n v="380000"/>
    <s v="Live"/>
    <n v="209071"/>
    <n v="201232"/>
    <n v="0"/>
    <n v="0"/>
    <n v="209071"/>
    <n v="201232"/>
    <n v="34729"/>
    <n v="31968"/>
    <n v="0"/>
    <n v="0"/>
    <n v="0"/>
    <n v="0"/>
    <n v="209071"/>
    <n v="7839"/>
    <n v="7839"/>
    <n v="0"/>
    <n v="0"/>
    <n v="201232"/>
    <n v="34729"/>
    <n v="2761"/>
    <n v="2761"/>
    <n v="0"/>
    <n v="0"/>
    <n v="31968"/>
    <n v="1060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Auto Finance Pvt. Ltd."/>
    <m/>
    <n v="146357"/>
    <n v="58361"/>
    <x v="0"/>
    <s v="JPB"/>
    <s v="Mohan Lal Meena     "/>
    <n v="200000"/>
    <s v="Live"/>
    <n v="36864"/>
    <n v="36864"/>
    <n v="19420"/>
    <n v="29160"/>
    <n v="18840"/>
    <n v="9523"/>
    <n v="640"/>
    <n v="217"/>
    <n v="18024"/>
    <n v="27341"/>
    <n v="1396"/>
    <n v="1819"/>
    <n v="36864"/>
    <n v="9317"/>
    <n v="0"/>
    <n v="27341"/>
    <n v="0"/>
    <n v="36864"/>
    <n v="2036"/>
    <n v="423"/>
    <n v="0"/>
    <n v="1819"/>
    <n v="0"/>
    <n v="2036"/>
    <n v="0"/>
  </r>
  <r>
    <n v="501"/>
    <s v="Ess Kay Auto Finance Pvt. Ltd."/>
    <m/>
    <n v="146363"/>
    <n v="150561"/>
    <x v="0"/>
    <s v="DNR"/>
    <s v="Mohhamad Shakil     "/>
    <n v="325000"/>
    <s v="Live"/>
    <n v="74069"/>
    <n v="74069"/>
    <n v="7305"/>
    <n v="21452"/>
    <n v="66764"/>
    <n v="53923"/>
    <n v="3971"/>
    <n v="2665"/>
    <n v="7305"/>
    <n v="20146"/>
    <n v="0"/>
    <n v="1306"/>
    <n v="74069"/>
    <n v="12841"/>
    <n v="0"/>
    <n v="20146"/>
    <n v="0"/>
    <n v="74069"/>
    <n v="3971"/>
    <n v="1306"/>
    <n v="0"/>
    <n v="1306"/>
    <n v="0"/>
    <n v="3971"/>
    <n v="0"/>
  </r>
  <r>
    <n v="502"/>
    <s v="Ess Kay Auto Finance Pvt. Ltd."/>
    <m/>
    <n v="146398"/>
    <n v="150681"/>
    <x v="0"/>
    <s v="MAN"/>
    <s v="Shyam Lal Choudhary "/>
    <n v="680000"/>
    <s v="Live"/>
    <n v="457609"/>
    <n v="447308"/>
    <n v="0"/>
    <n v="0"/>
    <n v="457609"/>
    <n v="447308"/>
    <n v="105431"/>
    <n v="100092"/>
    <n v="0"/>
    <n v="0"/>
    <n v="0"/>
    <n v="0"/>
    <n v="457609"/>
    <n v="10301"/>
    <n v="10301"/>
    <n v="0"/>
    <n v="0"/>
    <n v="447308"/>
    <n v="105431"/>
    <n v="5339"/>
    <n v="5339"/>
    <n v="0"/>
    <n v="0"/>
    <n v="100092"/>
    <n v="15640"/>
  </r>
  <r>
    <n v="503"/>
    <s v="Ess Kay Auto Finance Pvt. Ltd."/>
    <m/>
    <n v="146496"/>
    <n v="150722"/>
    <x v="0"/>
    <s v="JPB"/>
    <s v="Raju Rajoria        "/>
    <n v="290000"/>
    <s v="Live"/>
    <n v="109445"/>
    <n v="100464"/>
    <n v="0"/>
    <n v="0"/>
    <n v="109445"/>
    <n v="100464"/>
    <n v="13755"/>
    <n v="11536"/>
    <n v="0"/>
    <n v="0"/>
    <n v="0"/>
    <n v="0"/>
    <n v="109445"/>
    <n v="8981"/>
    <n v="8981"/>
    <n v="0"/>
    <n v="0"/>
    <n v="100464"/>
    <n v="13755"/>
    <n v="2219"/>
    <n v="2219"/>
    <n v="0"/>
    <n v="0"/>
    <n v="11536"/>
    <n v="11200"/>
  </r>
  <r>
    <n v="504"/>
    <s v="Ess Kay Auto Finance Pvt. Ltd."/>
    <m/>
    <n v="146579"/>
    <n v="150859"/>
    <x v="0"/>
    <s v="UDP"/>
    <s v="Mohd Azaz Bhisti    "/>
    <n v="480000"/>
    <s v="Live"/>
    <n v="274178"/>
    <n v="264409"/>
    <n v="0"/>
    <n v="0"/>
    <n v="274178"/>
    <n v="264409"/>
    <n v="48022"/>
    <n v="44366"/>
    <n v="0"/>
    <n v="0"/>
    <n v="0"/>
    <n v="0"/>
    <n v="274178"/>
    <n v="9769"/>
    <n v="9769"/>
    <n v="0"/>
    <n v="0"/>
    <n v="264409"/>
    <n v="48022"/>
    <n v="3656"/>
    <n v="3656"/>
    <n v="0"/>
    <n v="0"/>
    <n v="44366"/>
    <n v="13425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Auto Finance Pvt. Ltd."/>
    <m/>
    <n v="146591"/>
    <n v="150894"/>
    <x v="0"/>
    <s v="RAT"/>
    <s v="Aneel Gujrati       "/>
    <n v="455000"/>
    <s v="Live"/>
    <n v="272062"/>
    <n v="262796"/>
    <n v="0"/>
    <n v="0"/>
    <n v="272062"/>
    <n v="262796"/>
    <n v="48813"/>
    <n v="45244"/>
    <n v="0"/>
    <n v="0"/>
    <n v="0"/>
    <n v="0"/>
    <n v="272062"/>
    <n v="9266"/>
    <n v="9266"/>
    <n v="0"/>
    <n v="0"/>
    <n v="262796"/>
    <n v="48813"/>
    <n v="3569"/>
    <n v="3569"/>
    <n v="0"/>
    <n v="0"/>
    <n v="45244"/>
    <n v="12835"/>
  </r>
  <r>
    <n v="507"/>
    <s v="Ess Kay Auto Finance Pvt. Ltd."/>
    <m/>
    <n v="146597"/>
    <n v="150899"/>
    <x v="0"/>
    <s v="ASI"/>
    <s v="Prakash Mali        "/>
    <n v="450000"/>
    <s v="Live"/>
    <n v="64645"/>
    <n v="0"/>
    <n v="0"/>
    <n v="0"/>
    <n v="64645"/>
    <n v="0"/>
    <n v="2705"/>
    <n v="0"/>
    <n v="0"/>
    <n v="0"/>
    <n v="0"/>
    <n v="0"/>
    <n v="64645"/>
    <n v="64645"/>
    <n v="64645"/>
    <n v="0"/>
    <n v="0"/>
    <n v="0"/>
    <n v="2705"/>
    <n v="2705"/>
    <n v="2705"/>
    <n v="0"/>
    <n v="0"/>
    <n v="0"/>
    <n v="67350"/>
  </r>
  <r>
    <n v="508"/>
    <s v="Ess Kay Auto Finance Pvt. Ltd."/>
    <m/>
    <n v="146639"/>
    <n v="148308"/>
    <x v="0"/>
    <s v="SIT"/>
    <s v="Kan Singh Nathawat  "/>
    <n v="290000"/>
    <s v="Live"/>
    <n v="166696"/>
    <n v="160807"/>
    <n v="8230"/>
    <n v="8230"/>
    <n v="160807"/>
    <n v="154835"/>
    <n v="28483"/>
    <n v="26225"/>
    <n v="5889"/>
    <n v="5972"/>
    <n v="2341"/>
    <n v="2258"/>
    <n v="166696"/>
    <n v="5972"/>
    <n v="5889"/>
    <n v="5972"/>
    <n v="0"/>
    <n v="160807"/>
    <n v="30824"/>
    <n v="2258"/>
    <n v="2341"/>
    <n v="2258"/>
    <n v="0"/>
    <n v="28483"/>
    <n v="8230"/>
  </r>
  <r>
    <n v="509"/>
    <s v="Ess Kay Auto Finance Pvt. Ltd."/>
    <m/>
    <n v="146641"/>
    <n v="151014"/>
    <x v="0"/>
    <s v="SKR"/>
    <s v="Shish Ram "/>
    <n v="400000"/>
    <s v="Live"/>
    <n v="139380"/>
    <n v="127458"/>
    <n v="0"/>
    <n v="0"/>
    <n v="139380"/>
    <n v="127458"/>
    <n v="10330"/>
    <n v="8642"/>
    <n v="0"/>
    <n v="0"/>
    <n v="0"/>
    <n v="0"/>
    <n v="139380"/>
    <n v="11922"/>
    <n v="11922"/>
    <n v="0"/>
    <n v="0"/>
    <n v="127458"/>
    <n v="10330"/>
    <n v="1688"/>
    <n v="1688"/>
    <n v="0"/>
    <n v="0"/>
    <n v="8642"/>
    <n v="13610"/>
  </r>
  <r>
    <n v="510"/>
    <s v="Ess Kay Auto Finance Pvt. Ltd."/>
    <m/>
    <n v="146666"/>
    <n v="151060"/>
    <x v="0"/>
    <s v="GGJ"/>
    <s v="Subhash Chand Saini "/>
    <n v="540000"/>
    <s v="Live"/>
    <n v="306190"/>
    <n v="295174"/>
    <n v="13400"/>
    <n v="13250"/>
    <n v="295174"/>
    <n v="284020"/>
    <n v="46376"/>
    <n v="42680"/>
    <n v="11016"/>
    <n v="11154"/>
    <n v="2384"/>
    <n v="2096"/>
    <n v="306190"/>
    <n v="11154"/>
    <n v="11016"/>
    <n v="11154"/>
    <n v="0"/>
    <n v="295174"/>
    <n v="48760"/>
    <n v="3696"/>
    <n v="3984"/>
    <n v="2096"/>
    <n v="0"/>
    <n v="44776"/>
    <n v="15000"/>
  </r>
  <r>
    <n v="511"/>
    <s v="Ess Kay Auto Finance Pvt. Ltd."/>
    <m/>
    <n v="146682"/>
    <n v="152347"/>
    <x v="0"/>
    <s v="BJA"/>
    <s v="Virambhai Bharvad   "/>
    <n v="315000"/>
    <s v="Live"/>
    <n v="222578"/>
    <n v="217885"/>
    <n v="0"/>
    <n v="0"/>
    <n v="222578"/>
    <n v="217885"/>
    <n v="60842"/>
    <n v="57875"/>
    <n v="0"/>
    <n v="0"/>
    <n v="0"/>
    <n v="0"/>
    <n v="222578"/>
    <n v="4693"/>
    <n v="4693"/>
    <n v="0"/>
    <n v="0"/>
    <n v="217885"/>
    <n v="60842"/>
    <n v="2967"/>
    <n v="2967"/>
    <n v="0"/>
    <n v="0"/>
    <n v="57875"/>
    <n v="7660"/>
  </r>
  <r>
    <n v="512"/>
    <s v="Ess Kay Auto Finance Pvt. Ltd."/>
    <m/>
    <n v="146719"/>
    <n v="151174"/>
    <x v="0"/>
    <s v="CHD"/>
    <s v="Babu Lal Natwadiya  "/>
    <n v="440000"/>
    <s v="Live"/>
    <n v="179672"/>
    <n v="179672"/>
    <n v="14900"/>
    <n v="29835"/>
    <n v="166761"/>
    <n v="153704"/>
    <n v="12459"/>
    <n v="10581"/>
    <n v="12911"/>
    <n v="25968"/>
    <n v="1989"/>
    <n v="3867"/>
    <n v="179672"/>
    <n v="13057"/>
    <n v="0"/>
    <n v="25968"/>
    <n v="0"/>
    <n v="179672"/>
    <n v="14448"/>
    <n v="1878"/>
    <n v="0"/>
    <n v="3867"/>
    <n v="0"/>
    <n v="14448"/>
    <n v="0"/>
  </r>
  <r>
    <n v="513"/>
    <s v="Ess Kay Auto Finance Pvt. Ltd."/>
    <m/>
    <n v="146760"/>
    <n v="151239"/>
    <x v="0"/>
    <s v="BHR"/>
    <s v="Sourabh Joshi       "/>
    <n v="600000"/>
    <s v="Live"/>
    <n v="340163"/>
    <n v="327923"/>
    <n v="0"/>
    <n v="0"/>
    <n v="340163"/>
    <n v="327923"/>
    <n v="55717"/>
    <n v="51462"/>
    <n v="0"/>
    <n v="0"/>
    <n v="0"/>
    <n v="0"/>
    <n v="340163"/>
    <n v="12240"/>
    <n v="12240"/>
    <n v="0"/>
    <n v="0"/>
    <n v="327923"/>
    <n v="55717"/>
    <n v="4255"/>
    <n v="4255"/>
    <n v="0"/>
    <n v="0"/>
    <n v="51462"/>
    <n v="16495"/>
  </r>
  <r>
    <n v="514"/>
    <s v="Ess Kay Auto Finance Pvt. Ltd."/>
    <m/>
    <n v="146783"/>
    <n v="151288"/>
    <x v="0"/>
    <s v="JPB"/>
    <s v="Jatin Kumar Kocher  "/>
    <n v="500000"/>
    <s v="Live"/>
    <n v="282605"/>
    <n v="272395"/>
    <n v="0"/>
    <n v="0"/>
    <n v="282605"/>
    <n v="272395"/>
    <n v="44995"/>
    <n v="41555"/>
    <n v="0"/>
    <n v="0"/>
    <n v="0"/>
    <n v="0"/>
    <n v="282605"/>
    <n v="10210"/>
    <n v="10210"/>
    <n v="0"/>
    <n v="0"/>
    <n v="272395"/>
    <n v="44995"/>
    <n v="3440"/>
    <n v="3440"/>
    <n v="0"/>
    <n v="0"/>
    <n v="41555"/>
    <n v="13650"/>
  </r>
  <r>
    <n v="515"/>
    <s v="Ess Kay Auto Finance Pvt. Ltd."/>
    <m/>
    <n v="146846"/>
    <n v="151450"/>
    <x v="0"/>
    <s v="GHT"/>
    <s v="Mahendra Kumar Kumhar         "/>
    <n v="680000"/>
    <s v="Live"/>
    <n v="386022"/>
    <n v="372155"/>
    <n v="0"/>
    <n v="0"/>
    <n v="386022"/>
    <n v="372155"/>
    <n v="63978"/>
    <n v="59095"/>
    <n v="0"/>
    <n v="0"/>
    <n v="0"/>
    <n v="0"/>
    <n v="386022"/>
    <n v="13867"/>
    <n v="13867"/>
    <n v="0"/>
    <n v="0"/>
    <n v="372155"/>
    <n v="63978"/>
    <n v="4883"/>
    <n v="4883"/>
    <n v="0"/>
    <n v="0"/>
    <n v="59095"/>
    <n v="1875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Auto Finance Pvt. Ltd."/>
    <m/>
    <n v="147056"/>
    <n v="151763"/>
    <x v="0"/>
    <s v="ALW"/>
    <s v="Ram Prasad Saini    "/>
    <n v="537000"/>
    <s v="Live"/>
    <n v="317508"/>
    <n v="306536"/>
    <n v="0"/>
    <n v="0"/>
    <n v="317508"/>
    <n v="306536"/>
    <n v="51692"/>
    <n v="47896"/>
    <n v="0"/>
    <n v="0"/>
    <n v="0"/>
    <n v="0"/>
    <n v="317508"/>
    <n v="10972"/>
    <n v="10972"/>
    <n v="0"/>
    <n v="0"/>
    <n v="306536"/>
    <n v="51692"/>
    <n v="3796"/>
    <n v="3796"/>
    <n v="0"/>
    <n v="0"/>
    <n v="47896"/>
    <n v="14768"/>
  </r>
  <r>
    <n v="519"/>
    <s v="Ess Kay Auto Finance Pvt. Ltd."/>
    <m/>
    <n v="147057"/>
    <n v="151760"/>
    <x v="0"/>
    <s v="UDP"/>
    <s v="Gulab Chandra Janwa "/>
    <n v="200000"/>
    <s v="Live"/>
    <n v="28612"/>
    <n v="0"/>
    <n v="0"/>
    <n v="0"/>
    <n v="28612"/>
    <n v="0"/>
    <n v="1158"/>
    <n v="0"/>
    <n v="0"/>
    <n v="0"/>
    <n v="0"/>
    <n v="0"/>
    <n v="28612"/>
    <n v="28612"/>
    <n v="28612"/>
    <n v="0"/>
    <n v="0"/>
    <n v="0"/>
    <n v="1158"/>
    <n v="1158"/>
    <n v="1158"/>
    <n v="0"/>
    <n v="0"/>
    <n v="0"/>
    <n v="29770"/>
  </r>
  <r>
    <n v="520"/>
    <s v="Ess Kay Auto Finance Pvt. Ltd."/>
    <m/>
    <n v="147088"/>
    <n v="63856"/>
    <x v="0"/>
    <s v="VIJ"/>
    <s v="Pradip Bhai Vaghari "/>
    <n v="300000"/>
    <s v="Live"/>
    <n v="179755"/>
    <n v="173650"/>
    <n v="0"/>
    <n v="0"/>
    <n v="179755"/>
    <n v="173650"/>
    <n v="32820"/>
    <n v="30422"/>
    <n v="0"/>
    <n v="0"/>
    <n v="0"/>
    <n v="0"/>
    <n v="179755"/>
    <n v="6105"/>
    <n v="6105"/>
    <n v="0"/>
    <n v="0"/>
    <n v="173650"/>
    <n v="32820"/>
    <n v="2398"/>
    <n v="2398"/>
    <n v="0"/>
    <n v="0"/>
    <n v="30422"/>
    <n v="8503"/>
  </r>
  <r>
    <n v="521"/>
    <s v="Ess Kay Auto Finance Pvt. Ltd."/>
    <m/>
    <n v="147105"/>
    <n v="53230"/>
    <x v="0"/>
    <s v="SJN"/>
    <s v="Hanuman Ram         "/>
    <n v="340000"/>
    <s v="close current month"/>
    <n v="73751"/>
    <n v="0"/>
    <n v="31000"/>
    <n v="0"/>
    <n v="44984"/>
    <n v="30238"/>
    <n v="1516"/>
    <n v="762"/>
    <n v="28767"/>
    <n v="0"/>
    <n v="2233"/>
    <n v="0"/>
    <n v="73751"/>
    <n v="14746"/>
    <n v="43513"/>
    <n v="0"/>
    <n v="30238"/>
    <n v="0"/>
    <n v="3749"/>
    <n v="754"/>
    <n v="2987"/>
    <n v="0"/>
    <n v="0"/>
    <n v="0"/>
    <n v="76738"/>
  </r>
  <r>
    <n v="522"/>
    <s v="Ess Kay Auto Finance Pvt. Ltd."/>
    <m/>
    <n v="147250"/>
    <n v="62027"/>
    <x v="0"/>
    <s v="BHR"/>
    <s v="Shish Ram Gurjar    "/>
    <n v="800000"/>
    <s v="Live"/>
    <n v="466251"/>
    <n v="450082"/>
    <n v="21610"/>
    <n v="21610"/>
    <n v="450082"/>
    <n v="433724"/>
    <n v="68558"/>
    <n v="63306"/>
    <n v="16169"/>
    <n v="16358"/>
    <n v="5441"/>
    <n v="5252"/>
    <n v="466251"/>
    <n v="16358"/>
    <n v="16169"/>
    <n v="16358"/>
    <n v="0"/>
    <n v="450082"/>
    <n v="73999"/>
    <n v="5252"/>
    <n v="5441"/>
    <n v="5252"/>
    <n v="0"/>
    <n v="68558"/>
    <n v="21610"/>
  </r>
  <r>
    <n v="523"/>
    <s v="Ess Kay Auto Finance Pvt. Ltd."/>
    <m/>
    <n v="147305"/>
    <n v="152207"/>
    <x v="0"/>
    <s v="JDR"/>
    <s v="Pukh Raj  "/>
    <n v="400000"/>
    <s v="Live"/>
    <n v="239791"/>
    <n v="231652"/>
    <n v="0"/>
    <n v="0"/>
    <n v="239791"/>
    <n v="231652"/>
    <n v="43959"/>
    <n v="40748"/>
    <n v="0"/>
    <n v="0"/>
    <n v="0"/>
    <n v="0"/>
    <n v="239791"/>
    <n v="8139"/>
    <n v="8139"/>
    <n v="0"/>
    <n v="0"/>
    <n v="231652"/>
    <n v="43959"/>
    <n v="3211"/>
    <n v="3211"/>
    <n v="0"/>
    <n v="0"/>
    <n v="40748"/>
    <n v="11350"/>
  </r>
  <r>
    <n v="524"/>
    <s v="Ess Kay Auto Finance Pvt. Ltd."/>
    <m/>
    <n v="147360"/>
    <n v="152748"/>
    <x v="0"/>
    <s v="GHR"/>
    <s v="Munsab Ali"/>
    <n v="250000"/>
    <s v="Live"/>
    <n v="50810"/>
    <n v="40965"/>
    <n v="0"/>
    <n v="0"/>
    <n v="50810"/>
    <n v="40965"/>
    <n v="2435"/>
    <n v="1631"/>
    <n v="0"/>
    <n v="0"/>
    <n v="0"/>
    <n v="0"/>
    <n v="50810"/>
    <n v="9845"/>
    <n v="9845"/>
    <n v="0"/>
    <n v="0"/>
    <n v="40965"/>
    <n v="2435"/>
    <n v="804"/>
    <n v="804"/>
    <n v="0"/>
    <n v="0"/>
    <n v="1631"/>
    <n v="10649"/>
  </r>
  <r>
    <n v="525"/>
    <s v="Ess Kay Auto Finance Pvt. Ltd."/>
    <m/>
    <n v="147514"/>
    <n v="152622"/>
    <x v="0"/>
    <s v="NCH"/>
    <s v="Hari Singh Chandrawat         "/>
    <n v="250000"/>
    <s v="Live"/>
    <n v="94838"/>
    <n v="87464"/>
    <n v="0"/>
    <n v="0"/>
    <n v="94838"/>
    <n v="87464"/>
    <n v="7882"/>
    <n v="6696"/>
    <n v="0"/>
    <n v="0"/>
    <n v="0"/>
    <n v="0"/>
    <n v="94838"/>
    <n v="7374"/>
    <n v="7374"/>
    <n v="0"/>
    <n v="0"/>
    <n v="87464"/>
    <n v="7882"/>
    <n v="1186"/>
    <n v="1186"/>
    <n v="0"/>
    <n v="0"/>
    <n v="6696"/>
    <n v="8560"/>
  </r>
  <r>
    <n v="526"/>
    <s v="Ess Kay Auto Finance Pvt. Ltd."/>
    <m/>
    <n v="147517"/>
    <n v="152798"/>
    <x v="0"/>
    <s v="BJN"/>
    <s v="Jagdish Kumar       "/>
    <n v="600000"/>
    <s v="Live"/>
    <n v="307964"/>
    <n v="294239"/>
    <n v="0"/>
    <n v="0"/>
    <n v="307964"/>
    <n v="294239"/>
    <n v="40036"/>
    <n v="36361"/>
    <n v="0"/>
    <n v="0"/>
    <n v="0"/>
    <n v="0"/>
    <n v="307964"/>
    <n v="13725"/>
    <n v="13725"/>
    <n v="0"/>
    <n v="0"/>
    <n v="294239"/>
    <n v="40036"/>
    <n v="3675"/>
    <n v="3675"/>
    <n v="0"/>
    <n v="0"/>
    <n v="36361"/>
    <n v="17400"/>
  </r>
  <r>
    <n v="527"/>
    <s v="Ess Kay Auto Finance Pvt. Ltd."/>
    <m/>
    <n v="147526"/>
    <n v="152810"/>
    <x v="0"/>
    <s v="NCH"/>
    <s v="Gajendra Kumar      "/>
    <n v="300000"/>
    <s v="Live"/>
    <n v="99654"/>
    <n v="90201"/>
    <n v="0"/>
    <n v="0"/>
    <n v="99654"/>
    <n v="90201"/>
    <n v="6506"/>
    <n v="5343"/>
    <n v="0"/>
    <n v="0"/>
    <n v="0"/>
    <n v="0"/>
    <n v="99654"/>
    <n v="9453"/>
    <n v="9453"/>
    <n v="0"/>
    <n v="0"/>
    <n v="90201"/>
    <n v="6506"/>
    <n v="1163"/>
    <n v="1163"/>
    <n v="0"/>
    <n v="0"/>
    <n v="5343"/>
    <n v="10616"/>
  </r>
  <r>
    <n v="528"/>
    <s v="Ess Kay Auto Finance Pvt. Ltd."/>
    <m/>
    <n v="147548"/>
    <n v="152357"/>
    <x v="0"/>
    <s v="BJA"/>
    <s v="Mala Bhai Bharvad   "/>
    <n v="315000"/>
    <s v="Live"/>
    <n v="222578"/>
    <n v="217885"/>
    <n v="0"/>
    <n v="0"/>
    <n v="222578"/>
    <n v="217885"/>
    <n v="60842"/>
    <n v="57875"/>
    <n v="0"/>
    <n v="0"/>
    <n v="0"/>
    <n v="0"/>
    <n v="222578"/>
    <n v="4693"/>
    <n v="4693"/>
    <n v="0"/>
    <n v="0"/>
    <n v="217885"/>
    <n v="60842"/>
    <n v="2967"/>
    <n v="2967"/>
    <n v="0"/>
    <n v="0"/>
    <n v="57875"/>
    <n v="7660"/>
  </r>
  <r>
    <n v="529"/>
    <s v="Ess Kay Auto Finance Pvt. Ltd."/>
    <m/>
    <n v="147575"/>
    <n v="152580"/>
    <x v="0"/>
    <s v="VRT"/>
    <s v="Krishan Singh       "/>
    <n v="582000"/>
    <s v="Live"/>
    <n v="330003"/>
    <n v="330003"/>
    <n v="0"/>
    <n v="15995"/>
    <n v="330003"/>
    <n v="318130"/>
    <n v="54117"/>
    <n v="49985"/>
    <n v="0"/>
    <n v="11873"/>
    <n v="0"/>
    <n v="4122"/>
    <n v="330003"/>
    <n v="11873"/>
    <n v="0"/>
    <n v="11873"/>
    <n v="0"/>
    <n v="330003"/>
    <n v="54117"/>
    <n v="4132"/>
    <n v="10"/>
    <n v="4122"/>
    <n v="0"/>
    <n v="54107"/>
    <n v="10"/>
  </r>
  <r>
    <n v="530"/>
    <s v="Ess Kay Auto Finance Pvt. Ltd."/>
    <m/>
    <n v="147690"/>
    <n v="152851"/>
    <x v="0"/>
    <s v="SHG"/>
    <s v="Shankar Lal         "/>
    <n v="185000"/>
    <s v="Live"/>
    <n v="70279"/>
    <n v="64819"/>
    <n v="0"/>
    <n v="0"/>
    <n v="70279"/>
    <n v="64819"/>
    <n v="5909"/>
    <n v="5020"/>
    <n v="0"/>
    <n v="0"/>
    <n v="0"/>
    <n v="0"/>
    <n v="70279"/>
    <n v="5460"/>
    <n v="5460"/>
    <n v="0"/>
    <n v="0"/>
    <n v="64819"/>
    <n v="5909"/>
    <n v="889"/>
    <n v="889"/>
    <n v="0"/>
    <n v="0"/>
    <n v="5020"/>
    <n v="6349"/>
  </r>
  <r>
    <n v="531"/>
    <s v="Ess Kay Auto Finance Pvt. Ltd."/>
    <m/>
    <n v="147712"/>
    <n v="153099"/>
    <x v="0"/>
    <s v="MHA"/>
    <s v="Ram Karan Nai       "/>
    <n v="625000"/>
    <s v="Live"/>
    <n v="411686"/>
    <n v="401407"/>
    <n v="14260"/>
    <n v="14260"/>
    <n v="401407"/>
    <n v="391007"/>
    <n v="82753"/>
    <n v="78023"/>
    <n v="10279"/>
    <n v="10400"/>
    <n v="3981"/>
    <n v="3860"/>
    <n v="411686"/>
    <n v="10400"/>
    <n v="10279"/>
    <n v="10400"/>
    <n v="0"/>
    <n v="401407"/>
    <n v="86734"/>
    <n v="4730"/>
    <n v="4851"/>
    <n v="3860"/>
    <n v="0"/>
    <n v="81883"/>
    <n v="15130"/>
  </r>
  <r>
    <n v="532"/>
    <s v="Ess Kay Auto Finance Pvt. Ltd."/>
    <m/>
    <n v="147893"/>
    <n v="154994"/>
    <x v="0"/>
    <s v="RDH"/>
    <s v="Nikhilkumar Mahendrabhai Patel"/>
    <n v="550000"/>
    <s v="Live"/>
    <n v="189243"/>
    <n v="169346"/>
    <n v="45000"/>
    <n v="45000"/>
    <n v="149176"/>
    <n v="128728"/>
    <n v="8324"/>
    <n v="6272"/>
    <n v="40067"/>
    <n v="40618"/>
    <n v="4933"/>
    <n v="4382"/>
    <n v="189243"/>
    <n v="20448"/>
    <n v="19897"/>
    <n v="40618"/>
    <n v="0"/>
    <n v="169346"/>
    <n v="13257"/>
    <n v="2052"/>
    <n v="2603"/>
    <n v="4382"/>
    <n v="0"/>
    <n v="10654"/>
    <n v="22500"/>
  </r>
  <r>
    <n v="533"/>
    <s v="Ess Kay Auto Finance Pvt. Ltd."/>
    <m/>
    <n v="147921"/>
    <n v="153147"/>
    <x v="0"/>
    <s v="RGM"/>
    <s v="Shakir Hussain      "/>
    <n v="200000"/>
    <s v="Live"/>
    <n v="45606"/>
    <n v="38239"/>
    <n v="0"/>
    <n v="0"/>
    <n v="45606"/>
    <n v="38239"/>
    <n v="2016"/>
    <n v="1446"/>
    <n v="0"/>
    <n v="0"/>
    <n v="0"/>
    <n v="0"/>
    <n v="45606"/>
    <n v="7367"/>
    <n v="7367"/>
    <n v="0"/>
    <n v="0"/>
    <n v="38239"/>
    <n v="2016"/>
    <n v="570"/>
    <n v="570"/>
    <n v="0"/>
    <n v="0"/>
    <n v="1446"/>
    <n v="7937"/>
  </r>
  <r>
    <n v="534"/>
    <s v="Ess Kay Auto Finance Pvt. Ltd."/>
    <m/>
    <n v="147931"/>
    <n v="153496"/>
    <x v="0"/>
    <s v="JPB"/>
    <s v="Hari Narayan Choudhary        "/>
    <n v="340000"/>
    <s v="Live"/>
    <n v="140616"/>
    <n v="130587"/>
    <n v="0"/>
    <n v="0"/>
    <n v="140616"/>
    <n v="130587"/>
    <n v="12615"/>
    <n v="10857"/>
    <n v="0"/>
    <n v="0"/>
    <n v="0"/>
    <n v="0"/>
    <n v="140616"/>
    <n v="10029"/>
    <n v="10029"/>
    <n v="0"/>
    <n v="0"/>
    <n v="130587"/>
    <n v="12615"/>
    <n v="1758"/>
    <n v="1758"/>
    <n v="0"/>
    <n v="0"/>
    <n v="10857"/>
    <n v="11787"/>
  </r>
  <r>
    <n v="535"/>
    <s v="Ess Kay Auto Finance Pvt. Ltd."/>
    <m/>
    <n v="147934"/>
    <n v="125372"/>
    <x v="0"/>
    <s v="SMP"/>
    <s v="Shree Vinayak International School      "/>
    <n v="500000"/>
    <s v="Live"/>
    <n v="283600"/>
    <n v="273401"/>
    <n v="0"/>
    <n v="0"/>
    <n v="283600"/>
    <n v="273401"/>
    <n v="46640"/>
    <n v="43079"/>
    <n v="0"/>
    <n v="0"/>
    <n v="0"/>
    <n v="0"/>
    <n v="283600"/>
    <n v="10199"/>
    <n v="10199"/>
    <n v="0"/>
    <n v="0"/>
    <n v="273401"/>
    <n v="46640"/>
    <n v="3561"/>
    <n v="3561"/>
    <n v="0"/>
    <n v="0"/>
    <n v="43079"/>
    <n v="13760"/>
  </r>
  <r>
    <n v="536"/>
    <s v="Ess Kay Auto Finance Pvt. Ltd."/>
    <m/>
    <n v="147936"/>
    <n v="153110"/>
    <x v="0"/>
    <s v="JDR"/>
    <s v="Nand Kishore        "/>
    <n v="522000"/>
    <s v="Live"/>
    <n v="178279"/>
    <n v="165500"/>
    <n v="0"/>
    <n v="0"/>
    <n v="178279"/>
    <n v="165500"/>
    <n v="14901"/>
    <n v="12820"/>
    <n v="0"/>
    <n v="0"/>
    <n v="0"/>
    <n v="0"/>
    <n v="178279"/>
    <n v="12779"/>
    <n v="12779"/>
    <n v="0"/>
    <n v="0"/>
    <n v="165500"/>
    <n v="14901"/>
    <n v="2081"/>
    <n v="2081"/>
    <n v="0"/>
    <n v="0"/>
    <n v="12820"/>
    <n v="14860"/>
  </r>
  <r>
    <n v="537"/>
    <s v="Ess Kay Auto Finance Pvt. Ltd."/>
    <m/>
    <n v="147940"/>
    <n v="153120"/>
    <x v="0"/>
    <s v="BRM"/>
    <s v="Pradeep Kumar       "/>
    <n v="500000"/>
    <s v="Live"/>
    <n v="256478"/>
    <n v="244343"/>
    <n v="0"/>
    <n v="0"/>
    <n v="256478"/>
    <n v="244343"/>
    <n v="30992"/>
    <n v="27997"/>
    <n v="0"/>
    <n v="0"/>
    <n v="0"/>
    <n v="0"/>
    <n v="256478"/>
    <n v="12135"/>
    <n v="12135"/>
    <n v="0"/>
    <n v="0"/>
    <n v="244343"/>
    <n v="30992"/>
    <n v="2995"/>
    <n v="2995"/>
    <n v="0"/>
    <n v="0"/>
    <n v="27997"/>
    <n v="15130"/>
  </r>
  <r>
    <n v="538"/>
    <s v="Ess Kay Auto Finance Pvt. Ltd."/>
    <m/>
    <n v="148085"/>
    <n v="109005"/>
    <x v="0"/>
    <s v="GDN"/>
    <s v="Sireshiya Lalji Bhai"/>
    <n v="315000"/>
    <s v="Live"/>
    <n v="222578"/>
    <n v="217885"/>
    <n v="0"/>
    <n v="0"/>
    <n v="222578"/>
    <n v="217885"/>
    <n v="60842"/>
    <n v="57875"/>
    <n v="0"/>
    <n v="0"/>
    <n v="0"/>
    <n v="0"/>
    <n v="222578"/>
    <n v="4693"/>
    <n v="4693"/>
    <n v="0"/>
    <n v="0"/>
    <n v="217885"/>
    <n v="60842"/>
    <n v="2967"/>
    <n v="2967"/>
    <n v="0"/>
    <n v="0"/>
    <n v="57875"/>
    <n v="7660"/>
  </r>
  <r>
    <n v="539"/>
    <s v="Ess Kay Auto Finance Pvt. Ltd."/>
    <m/>
    <n v="148098"/>
    <n v="155307"/>
    <x v="0"/>
    <s v="VRG"/>
    <s v="Gauravbhai Gupta    "/>
    <n v="250000"/>
    <s v="Live"/>
    <n v="176651"/>
    <n v="175602"/>
    <n v="0"/>
    <n v="2675"/>
    <n v="176651"/>
    <n v="172927"/>
    <n v="48309"/>
    <n v="45953"/>
    <n v="0"/>
    <n v="2675"/>
    <n v="0"/>
    <n v="0"/>
    <n v="176651"/>
    <n v="3724"/>
    <n v="1049"/>
    <n v="2675"/>
    <n v="0"/>
    <n v="175602"/>
    <n v="48309"/>
    <n v="2356"/>
    <n v="2356"/>
    <n v="0"/>
    <n v="0"/>
    <n v="45953"/>
    <n v="3405"/>
  </r>
  <r>
    <n v="540"/>
    <s v="Ess Kay Auto Finance Pvt. Ltd."/>
    <m/>
    <n v="148119"/>
    <n v="153930"/>
    <x v="0"/>
    <s v="MAN"/>
    <s v="Dashrath Carpenter  "/>
    <n v="240000"/>
    <s v="Live"/>
    <n v="104027"/>
    <n v="96905"/>
    <n v="0"/>
    <n v="0"/>
    <n v="104027"/>
    <n v="96905"/>
    <n v="14494"/>
    <n v="12499"/>
    <n v="0"/>
    <n v="0"/>
    <n v="0"/>
    <n v="0"/>
    <n v="104027"/>
    <n v="7122"/>
    <n v="7122"/>
    <n v="0"/>
    <n v="0"/>
    <n v="96905"/>
    <n v="14494"/>
    <n v="1995"/>
    <n v="1995"/>
    <n v="0"/>
    <n v="0"/>
    <n v="12499"/>
    <n v="9117"/>
  </r>
  <r>
    <n v="541"/>
    <s v="Ess Kay Auto Finance Pvt. Ltd."/>
    <m/>
    <n v="148139"/>
    <n v="153502"/>
    <x v="0"/>
    <s v="MAL"/>
    <s v="Ram Dev   "/>
    <n v="400000"/>
    <s v="Live"/>
    <n v="166386"/>
    <n v="154560"/>
    <n v="0"/>
    <n v="0"/>
    <n v="166386"/>
    <n v="154560"/>
    <n v="15614"/>
    <n v="13440"/>
    <n v="0"/>
    <n v="0"/>
    <n v="0"/>
    <n v="0"/>
    <n v="166386"/>
    <n v="11826"/>
    <n v="11826"/>
    <n v="0"/>
    <n v="0"/>
    <n v="154560"/>
    <n v="15614"/>
    <n v="2174"/>
    <n v="2174"/>
    <n v="0"/>
    <n v="0"/>
    <n v="13440"/>
    <n v="14000"/>
  </r>
  <r>
    <n v="542"/>
    <s v="Ess Kay Auto Finance Pvt. Ltd."/>
    <m/>
    <n v="148151"/>
    <n v="154215"/>
    <x v="0"/>
    <s v="BJN"/>
    <s v="Om Prakash"/>
    <n v="550000"/>
    <s v="Live"/>
    <n v="315165"/>
    <n v="303750"/>
    <n v="15110"/>
    <n v="15110"/>
    <n v="303750"/>
    <n v="292199"/>
    <n v="45505"/>
    <n v="41871"/>
    <n v="11415"/>
    <n v="11551"/>
    <n v="3695"/>
    <n v="3559"/>
    <n v="315165"/>
    <n v="11551"/>
    <n v="11415"/>
    <n v="11551"/>
    <n v="0"/>
    <n v="303750"/>
    <n v="49200"/>
    <n v="3634"/>
    <n v="3770"/>
    <n v="3559"/>
    <n v="0"/>
    <n v="45430"/>
    <n v="15185"/>
  </r>
  <r>
    <n v="543"/>
    <s v="Ess Kay Auto Finance Pvt. Ltd."/>
    <m/>
    <n v="148201"/>
    <n v="153553"/>
    <x v="0"/>
    <s v="SIT"/>
    <s v="Ram Kishan Oliya    "/>
    <n v="275000"/>
    <s v="Live"/>
    <n v="168129"/>
    <n v="157158"/>
    <n v="15400"/>
    <n v="7700"/>
    <n v="157158"/>
    <n v="151562"/>
    <n v="27642"/>
    <n v="25538"/>
    <n v="10971"/>
    <n v="5596"/>
    <n v="4429"/>
    <n v="2104"/>
    <n v="168129"/>
    <n v="5596"/>
    <n v="10971"/>
    <n v="5596"/>
    <n v="0"/>
    <n v="157158"/>
    <n v="32071"/>
    <n v="2104"/>
    <n v="4429"/>
    <n v="2104"/>
    <n v="0"/>
    <n v="27642"/>
    <n v="15400"/>
  </r>
  <r>
    <n v="544"/>
    <s v="Ess Kay Auto Finance Pvt. Ltd."/>
    <m/>
    <n v="148217"/>
    <n v="153571"/>
    <x v="0"/>
    <s v="MAN"/>
    <s v="Rakesh Bhati        "/>
    <n v="125000"/>
    <s v="Live"/>
    <n v="54568"/>
    <n v="50851"/>
    <n v="0"/>
    <n v="0"/>
    <n v="54568"/>
    <n v="50851"/>
    <n v="7949"/>
    <n v="6857"/>
    <n v="0"/>
    <n v="0"/>
    <n v="0"/>
    <n v="0"/>
    <n v="54568"/>
    <n v="3717"/>
    <n v="3717"/>
    <n v="0"/>
    <n v="0"/>
    <n v="50851"/>
    <n v="7949"/>
    <n v="1092"/>
    <n v="1092"/>
    <n v="0"/>
    <n v="0"/>
    <n v="6857"/>
    <n v="4809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Auto Finance Pvt. Ltd."/>
    <m/>
    <n v="148434"/>
    <n v="153805"/>
    <x v="0"/>
    <s v="KUH"/>
    <s v="Vijay Prakash       "/>
    <n v="580000"/>
    <s v="Live"/>
    <n v="237958"/>
    <n v="203414"/>
    <n v="38340"/>
    <n v="18015"/>
    <n v="203414"/>
    <n v="185870"/>
    <n v="13011"/>
    <n v="10880"/>
    <n v="34544"/>
    <n v="17544"/>
    <n v="3796"/>
    <n v="471"/>
    <n v="237958"/>
    <n v="17544"/>
    <n v="34544"/>
    <n v="17544"/>
    <n v="0"/>
    <n v="203414"/>
    <n v="16807"/>
    <n v="2131"/>
    <n v="5456"/>
    <n v="471"/>
    <n v="0"/>
    <n v="11351"/>
    <n v="4000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s v="Live"/>
    <n v="258166"/>
    <n v="249314"/>
    <n v="0"/>
    <n v="0"/>
    <n v="258166"/>
    <n v="249314"/>
    <n v="44334"/>
    <n v="41086"/>
    <n v="0"/>
    <n v="0"/>
    <n v="0"/>
    <n v="0"/>
    <n v="258166"/>
    <n v="8852"/>
    <n v="8852"/>
    <n v="0"/>
    <n v="0"/>
    <n v="249314"/>
    <n v="44334"/>
    <n v="3248"/>
    <n v="3248"/>
    <n v="0"/>
    <n v="0"/>
    <n v="41086"/>
    <n v="1210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Auto Finance Pvt. Ltd."/>
    <m/>
    <n v="148632"/>
    <n v="154151"/>
    <x v="0"/>
    <s v="GGJ"/>
    <s v="Virendra Pratap Singh         "/>
    <n v="305000"/>
    <s v="Live"/>
    <n v="114799"/>
    <n v="105833"/>
    <n v="0"/>
    <n v="0"/>
    <n v="114799"/>
    <n v="105833"/>
    <n v="8921"/>
    <n v="7577"/>
    <n v="0"/>
    <n v="0"/>
    <n v="0"/>
    <n v="0"/>
    <n v="114799"/>
    <n v="8966"/>
    <n v="8966"/>
    <n v="0"/>
    <n v="0"/>
    <n v="105833"/>
    <n v="8921"/>
    <n v="1344"/>
    <n v="1344"/>
    <n v="0"/>
    <n v="0"/>
    <n v="7577"/>
    <n v="10310"/>
  </r>
  <r>
    <n v="551"/>
    <s v="Ess Kay Auto Finance Pvt. Ltd."/>
    <m/>
    <n v="148662"/>
    <n v="154047"/>
    <x v="0"/>
    <s v="GGM"/>
    <s v="Raj Kumar "/>
    <n v="240000"/>
    <s v="Live"/>
    <n v="55475"/>
    <n v="46545"/>
    <n v="0"/>
    <n v="0"/>
    <n v="55475"/>
    <n v="46545"/>
    <n v="2725"/>
    <n v="1955"/>
    <n v="0"/>
    <n v="0"/>
    <n v="0"/>
    <n v="0"/>
    <n v="55475"/>
    <n v="8930"/>
    <n v="8930"/>
    <n v="0"/>
    <n v="0"/>
    <n v="46545"/>
    <n v="2725"/>
    <n v="770"/>
    <n v="770"/>
    <n v="0"/>
    <n v="0"/>
    <n v="1955"/>
    <n v="9700"/>
  </r>
  <r>
    <n v="552"/>
    <s v="Ess Kay Auto Finance Pvt. Ltd."/>
    <m/>
    <n v="148666"/>
    <n v="154430"/>
    <x v="0"/>
    <s v="PHA"/>
    <s v="Gopal Singh         "/>
    <n v="425000"/>
    <s v="Live"/>
    <n v="225710"/>
    <n v="215545"/>
    <n v="14000"/>
    <n v="14000"/>
    <n v="215545"/>
    <n v="205207"/>
    <n v="36455"/>
    <n v="32793"/>
    <n v="10165"/>
    <n v="10338"/>
    <n v="3835"/>
    <n v="3662"/>
    <n v="225710"/>
    <n v="10338"/>
    <n v="10165"/>
    <n v="10338"/>
    <n v="0"/>
    <n v="215545"/>
    <n v="40290"/>
    <n v="3662"/>
    <n v="3835"/>
    <n v="3662"/>
    <n v="0"/>
    <n v="36455"/>
    <n v="14000"/>
  </r>
  <r>
    <n v="553"/>
    <s v="Ess Kay Auto Finance Pvt. Ltd."/>
    <m/>
    <n v="148736"/>
    <n v="155047"/>
    <x v="0"/>
    <s v="SHD"/>
    <s v="Radheshyam Meena    "/>
    <n v="215000"/>
    <s v="Live"/>
    <n v="32426"/>
    <n v="18569"/>
    <n v="33798"/>
    <n v="18798"/>
    <n v="0"/>
    <n v="0"/>
    <n v="0"/>
    <n v="0"/>
    <n v="32426"/>
    <n v="18569"/>
    <n v="1372"/>
    <n v="229"/>
    <n v="32426"/>
    <n v="0"/>
    <n v="13857"/>
    <n v="18569"/>
    <n v="0"/>
    <n v="18569"/>
    <n v="1372"/>
    <n v="0"/>
    <n v="1143"/>
    <n v="229"/>
    <n v="0"/>
    <n v="229"/>
    <n v="15000"/>
  </r>
  <r>
    <n v="554"/>
    <s v="Ess Kay Auto Finance Pvt. Ltd."/>
    <m/>
    <n v="148764"/>
    <n v="155387"/>
    <x v="0"/>
    <s v="BEA"/>
    <s v="Rajan Kathat        "/>
    <n v="175000"/>
    <s v="Live"/>
    <n v="71103"/>
    <n v="58222"/>
    <n v="31700"/>
    <n v="23600"/>
    <n v="44703"/>
    <n v="37695"/>
    <n v="3897"/>
    <n v="2805"/>
    <n v="26400"/>
    <n v="20527"/>
    <n v="5300"/>
    <n v="3073"/>
    <n v="71103"/>
    <n v="7008"/>
    <n v="12881"/>
    <n v="20527"/>
    <n v="0"/>
    <n v="58222"/>
    <n v="9197"/>
    <n v="1092"/>
    <n v="3319"/>
    <n v="3073"/>
    <n v="0"/>
    <n v="5878"/>
    <n v="16200"/>
  </r>
  <r>
    <n v="555"/>
    <s v="Ess Kay Auto Finance Pvt. Ltd."/>
    <m/>
    <n v="148765"/>
    <n v="156526"/>
    <x v="0"/>
    <s v="VIS"/>
    <s v="Bholaji Thakor      "/>
    <n v="225000"/>
    <s v="Live"/>
    <n v="22875"/>
    <n v="11300"/>
    <n v="11300"/>
    <n v="11300"/>
    <n v="11575"/>
    <n v="0"/>
    <n v="225"/>
    <n v="0"/>
    <n v="11300"/>
    <n v="11300"/>
    <n v="0"/>
    <n v="0"/>
    <n v="22875"/>
    <n v="11575"/>
    <n v="11575"/>
    <n v="11300"/>
    <n v="0"/>
    <n v="11300"/>
    <n v="225"/>
    <n v="225"/>
    <n v="225"/>
    <n v="0"/>
    <n v="0"/>
    <n v="0"/>
    <n v="11800"/>
  </r>
  <r>
    <n v="556"/>
    <s v="Ess Kay Auto Finance Pvt. Ltd."/>
    <m/>
    <n v="148788"/>
    <n v="105224"/>
    <x v="0"/>
    <s v="JOB"/>
    <s v="Birdhi Chand Choudhary        "/>
    <n v="1300000"/>
    <s v="Live"/>
    <n v="875730"/>
    <n v="850499"/>
    <n v="144800"/>
    <n v="144800"/>
    <n v="772894"/>
    <n v="746375"/>
    <n v="132106"/>
    <n v="122425"/>
    <n v="102836"/>
    <n v="104124"/>
    <n v="41964"/>
    <n v="40676"/>
    <n v="875730"/>
    <n v="26519"/>
    <n v="25231"/>
    <n v="104124"/>
    <n v="0"/>
    <n v="850499"/>
    <n v="174070"/>
    <n v="9681"/>
    <n v="10969"/>
    <n v="40676"/>
    <n v="0"/>
    <n v="163101"/>
    <n v="36200"/>
  </r>
  <r>
    <n v="557"/>
    <s v="Ess Kay Auto Finance Pvt. Ltd."/>
    <m/>
    <n v="148789"/>
    <n v="155395"/>
    <x v="0"/>
    <s v="VRT"/>
    <s v="Ramsingh Gurjar     "/>
    <n v="720000"/>
    <s v="Live"/>
    <n v="408346"/>
    <n v="393659"/>
    <n v="0"/>
    <n v="0"/>
    <n v="408346"/>
    <n v="393659"/>
    <n v="67094"/>
    <n v="61971"/>
    <n v="0"/>
    <n v="0"/>
    <n v="0"/>
    <n v="0"/>
    <n v="408346"/>
    <n v="14687"/>
    <n v="14687"/>
    <n v="0"/>
    <n v="0"/>
    <n v="393659"/>
    <n v="67094"/>
    <n v="5123"/>
    <n v="5123"/>
    <n v="0"/>
    <n v="0"/>
    <n v="61971"/>
    <n v="19810"/>
  </r>
  <r>
    <n v="558"/>
    <s v="Ess Kay Auto Finance Pvt. Ltd."/>
    <m/>
    <n v="148816"/>
    <n v="155424"/>
    <x v="0"/>
    <s v="JDR"/>
    <s v="Dhana Ram Joshi     "/>
    <n v="750000"/>
    <s v="Live"/>
    <n v="442247"/>
    <n v="426912"/>
    <n v="0"/>
    <n v="0"/>
    <n v="442247"/>
    <n v="426912"/>
    <n v="70253"/>
    <n v="65088"/>
    <n v="0"/>
    <n v="0"/>
    <n v="0"/>
    <n v="0"/>
    <n v="442247"/>
    <n v="15335"/>
    <n v="15335"/>
    <n v="0"/>
    <n v="0"/>
    <n v="426912"/>
    <n v="70253"/>
    <n v="5165"/>
    <n v="5165"/>
    <n v="0"/>
    <n v="0"/>
    <n v="65088"/>
    <n v="20500"/>
  </r>
  <r>
    <n v="559"/>
    <s v="Ess Kay Auto Finance Pvt. Ltd."/>
    <m/>
    <n v="148842"/>
    <n v="156825"/>
    <x v="0"/>
    <s v="SAN"/>
    <s v="Ashokbhai Patel     "/>
    <n v="806000"/>
    <s v="Live"/>
    <n v="482923"/>
    <n v="482923"/>
    <n v="0"/>
    <n v="22814"/>
    <n v="482923"/>
    <n v="466520"/>
    <n v="88127"/>
    <n v="81688"/>
    <n v="0"/>
    <n v="16403"/>
    <n v="0"/>
    <n v="6411"/>
    <n v="482923"/>
    <n v="16403"/>
    <n v="0"/>
    <n v="16403"/>
    <n v="0"/>
    <n v="482923"/>
    <n v="88127"/>
    <n v="6439"/>
    <n v="28"/>
    <n v="6411"/>
    <n v="0"/>
    <n v="88099"/>
    <n v="28"/>
  </r>
  <r>
    <n v="560"/>
    <s v="Ess Kay Auto Finance Pvt. Ltd."/>
    <m/>
    <n v="148923"/>
    <n v="155668"/>
    <x v="0"/>
    <s v="PHA"/>
    <s v="Mohan Singh Bhati   "/>
    <n v="459067"/>
    <s v="Live"/>
    <n v="168313"/>
    <n v="153866"/>
    <n v="0"/>
    <n v="0"/>
    <n v="168313"/>
    <n v="153866"/>
    <n v="11757"/>
    <n v="9834"/>
    <n v="0"/>
    <n v="0"/>
    <n v="0"/>
    <n v="0"/>
    <n v="168313"/>
    <n v="14447"/>
    <n v="14447"/>
    <n v="0"/>
    <n v="0"/>
    <n v="153866"/>
    <n v="11757"/>
    <n v="1923"/>
    <n v="1923"/>
    <n v="0"/>
    <n v="0"/>
    <n v="9834"/>
    <n v="16370"/>
  </r>
  <r>
    <n v="561"/>
    <s v="Ess Kay Auto Finance Pvt. Ltd."/>
    <m/>
    <n v="148947"/>
    <n v="157252"/>
    <x v="0"/>
    <s v="VIS"/>
    <s v="Sureshgiri Svami    "/>
    <n v="245000"/>
    <s v="Live"/>
    <n v="121046"/>
    <n v="110488"/>
    <n v="3811"/>
    <n v="552"/>
    <n v="117235"/>
    <n v="109936"/>
    <n v="19139"/>
    <n v="16697"/>
    <n v="3811"/>
    <n v="552"/>
    <n v="0"/>
    <n v="0"/>
    <n v="121046"/>
    <n v="7299"/>
    <n v="10558"/>
    <n v="552"/>
    <n v="0"/>
    <n v="110488"/>
    <n v="19139"/>
    <n v="2442"/>
    <n v="2442"/>
    <n v="0"/>
    <n v="0"/>
    <n v="16697"/>
    <n v="1300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s v="Live"/>
    <n v="223164"/>
    <n v="208560"/>
    <n v="0"/>
    <n v="0"/>
    <n v="223164"/>
    <n v="208560"/>
    <n v="22970"/>
    <n v="19993"/>
    <n v="0"/>
    <n v="0"/>
    <n v="0"/>
    <n v="0"/>
    <n v="223164"/>
    <n v="14604"/>
    <n v="14604"/>
    <n v="0"/>
    <n v="0"/>
    <n v="208560"/>
    <n v="22970"/>
    <n v="2977"/>
    <n v="2977"/>
    <n v="0"/>
    <n v="0"/>
    <n v="19993"/>
    <n v="17581"/>
  </r>
  <r>
    <n v="566"/>
    <s v="Ess Kay Auto Finance Pvt. Ltd."/>
    <m/>
    <n v="149001"/>
    <n v="155719"/>
    <x v="0"/>
    <s v="RJG"/>
    <s v="Ashok Kumar Rajput  "/>
    <n v="258000"/>
    <s v="Live"/>
    <n v="120409"/>
    <n v="120409"/>
    <n v="26522"/>
    <n v="35394"/>
    <n v="98125"/>
    <n v="90507"/>
    <n v="8339"/>
    <n v="7085"/>
    <n v="22284"/>
    <n v="29902"/>
    <n v="4238"/>
    <n v="5492"/>
    <n v="120409"/>
    <n v="7618"/>
    <n v="0"/>
    <n v="29902"/>
    <n v="0"/>
    <n v="120409"/>
    <n v="12577"/>
    <n v="1254"/>
    <n v="0"/>
    <n v="5492"/>
    <n v="0"/>
    <n v="12577"/>
    <n v="0"/>
  </r>
  <r>
    <n v="567"/>
    <s v="Ess Kay Auto Finance Pvt. Ltd."/>
    <m/>
    <n v="149081"/>
    <n v="155847"/>
    <x v="0"/>
    <s v="BRM"/>
    <s v="Parma Nand"/>
    <n v="226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Auto Finance Pvt. Ltd."/>
    <m/>
    <n v="149162"/>
    <n v="156839"/>
    <x v="0"/>
    <s v="JTP"/>
    <s v="Gulabpari Hirapari Goswami    "/>
    <n v="190000"/>
    <s v="Live"/>
    <n v="90248"/>
    <n v="84599"/>
    <n v="0"/>
    <n v="0"/>
    <n v="90248"/>
    <n v="84599"/>
    <n v="14122"/>
    <n v="12316"/>
    <n v="0"/>
    <n v="0"/>
    <n v="0"/>
    <n v="0"/>
    <n v="90248"/>
    <n v="5649"/>
    <n v="5649"/>
    <n v="0"/>
    <n v="0"/>
    <n v="84599"/>
    <n v="14122"/>
    <n v="1806"/>
    <n v="1806"/>
    <n v="0"/>
    <n v="0"/>
    <n v="12316"/>
    <n v="7455"/>
  </r>
  <r>
    <n v="571"/>
    <s v="Ess Kay Auto Finance Pvt. Ltd."/>
    <m/>
    <n v="149178"/>
    <n v="155992"/>
    <x v="0"/>
    <s v="CHM"/>
    <s v="Dharmpal Choudhary  "/>
    <n v="565000"/>
    <s v="Live"/>
    <n v="231795"/>
    <n v="215312"/>
    <n v="23000"/>
    <n v="22900"/>
    <n v="211312"/>
    <n v="194748"/>
    <n v="15488"/>
    <n v="13152"/>
    <n v="20483"/>
    <n v="20564"/>
    <n v="2517"/>
    <n v="2336"/>
    <n v="231795"/>
    <n v="16564"/>
    <n v="16483"/>
    <n v="20564"/>
    <n v="0"/>
    <n v="215312"/>
    <n v="18005"/>
    <n v="2336"/>
    <n v="2517"/>
    <n v="2336"/>
    <n v="0"/>
    <n v="15488"/>
    <n v="19000"/>
  </r>
  <r>
    <n v="572"/>
    <s v="Ess Kay Auto Finance Pvt. Ltd."/>
    <m/>
    <n v="149181"/>
    <n v="157187"/>
    <x v="0"/>
    <s v="BOR"/>
    <s v="Prashantkumar Panchamsing Kushwah       "/>
    <n v="280000"/>
    <s v="Live"/>
    <n v="174702"/>
    <n v="169098"/>
    <n v="0"/>
    <n v="0"/>
    <n v="174702"/>
    <n v="169098"/>
    <n v="35378"/>
    <n v="32902"/>
    <n v="0"/>
    <n v="0"/>
    <n v="0"/>
    <n v="0"/>
    <n v="174702"/>
    <n v="5604"/>
    <n v="5604"/>
    <n v="0"/>
    <n v="0"/>
    <n v="169098"/>
    <n v="35378"/>
    <n v="2476"/>
    <n v="2476"/>
    <n v="0"/>
    <n v="0"/>
    <n v="32902"/>
    <n v="808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Auto Finance Pvt. Ltd."/>
    <m/>
    <n v="149262"/>
    <n v="157824"/>
    <x v="0"/>
    <s v="SDN"/>
    <s v="Singhabhai Zapada   "/>
    <n v="220000"/>
    <s v="Live"/>
    <n v="110910"/>
    <n v="104497"/>
    <n v="8567"/>
    <n v="8599"/>
    <n v="104497"/>
    <n v="97956"/>
    <n v="16351"/>
    <n v="14260"/>
    <n v="6413"/>
    <n v="6541"/>
    <n v="2154"/>
    <n v="2058"/>
    <n v="110910"/>
    <n v="6541"/>
    <n v="6413"/>
    <n v="6541"/>
    <n v="0"/>
    <n v="104497"/>
    <n v="18505"/>
    <n v="2091"/>
    <n v="2187"/>
    <n v="2058"/>
    <n v="0"/>
    <n v="16318"/>
    <n v="8600"/>
  </r>
  <r>
    <n v="577"/>
    <s v="Ess Kay Auto Finance Pvt. Ltd."/>
    <m/>
    <n v="149294"/>
    <n v="141109"/>
    <x v="0"/>
    <s v="BOR"/>
    <s v="Kamruddin Bhai Malek"/>
    <n v="200000"/>
    <s v="Live"/>
    <n v="100845"/>
    <n v="95015"/>
    <n v="7850"/>
    <n v="7850"/>
    <n v="95015"/>
    <n v="89068"/>
    <n v="14885"/>
    <n v="12982"/>
    <n v="5830"/>
    <n v="5947"/>
    <n v="2020"/>
    <n v="1903"/>
    <n v="100845"/>
    <n v="5947"/>
    <n v="5830"/>
    <n v="5947"/>
    <n v="0"/>
    <n v="95015"/>
    <n v="16905"/>
    <n v="1903"/>
    <n v="2020"/>
    <n v="1903"/>
    <n v="0"/>
    <n v="14885"/>
    <n v="7850"/>
  </r>
  <r>
    <n v="578"/>
    <s v="Ess Kay Auto Finance Pvt. Ltd."/>
    <m/>
    <n v="149296"/>
    <n v="72268"/>
    <x v="0"/>
    <s v="SUM"/>
    <s v="Babu Singh"/>
    <n v="140000"/>
    <s v="Live"/>
    <n v="40434"/>
    <n v="35031"/>
    <n v="0"/>
    <n v="0"/>
    <n v="40434"/>
    <n v="35031"/>
    <n v="3666"/>
    <n v="2769"/>
    <n v="0"/>
    <n v="0"/>
    <n v="0"/>
    <n v="0"/>
    <n v="40434"/>
    <n v="5403"/>
    <n v="5403"/>
    <n v="0"/>
    <n v="0"/>
    <n v="35031"/>
    <n v="3666"/>
    <n v="897"/>
    <n v="897"/>
    <n v="0"/>
    <n v="0"/>
    <n v="2769"/>
    <n v="630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Auto Finance Pvt. Ltd."/>
    <m/>
    <n v="149371"/>
    <n v="156168"/>
    <x v="0"/>
    <s v="BLS"/>
    <s v="Mohammad Husain     "/>
    <n v="270000"/>
    <s v="Live"/>
    <n v="153766"/>
    <n v="148266"/>
    <n v="0"/>
    <n v="0"/>
    <n v="153766"/>
    <n v="148266"/>
    <n v="26234"/>
    <n v="24234"/>
    <n v="0"/>
    <n v="0"/>
    <n v="0"/>
    <n v="0"/>
    <n v="153766"/>
    <n v="5500"/>
    <n v="5500"/>
    <n v="0"/>
    <n v="0"/>
    <n v="148266"/>
    <n v="26234"/>
    <n v="2000"/>
    <n v="2000"/>
    <n v="0"/>
    <n v="0"/>
    <n v="24234"/>
    <n v="750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Auto Finance Pvt. Ltd."/>
    <m/>
    <n v="149407"/>
    <n v="157027"/>
    <x v="0"/>
    <s v="BEC"/>
    <s v="Rajuji Thakor       "/>
    <n v="250000"/>
    <s v="Live"/>
    <n v="116067"/>
    <n v="108679"/>
    <n v="0"/>
    <n v="0"/>
    <n v="116067"/>
    <n v="108679"/>
    <n v="15813"/>
    <n v="13781"/>
    <n v="0"/>
    <n v="0"/>
    <n v="0"/>
    <n v="0"/>
    <n v="116067"/>
    <n v="7388"/>
    <n v="7388"/>
    <n v="0"/>
    <n v="0"/>
    <n v="108679"/>
    <n v="15813"/>
    <n v="2032"/>
    <n v="2032"/>
    <n v="0"/>
    <n v="0"/>
    <n v="13781"/>
    <n v="9420"/>
  </r>
  <r>
    <n v="583"/>
    <s v="Ess Kay Auto Finance Pvt. Ltd."/>
    <m/>
    <n v="149437"/>
    <n v="156236"/>
    <x v="0"/>
    <s v="JDR"/>
    <s v="Chunni Lal"/>
    <n v="450000"/>
    <s v="Live"/>
    <n v="256279"/>
    <n v="247112"/>
    <n v="0"/>
    <n v="0"/>
    <n v="256279"/>
    <n v="247112"/>
    <n v="43721"/>
    <n v="40388"/>
    <n v="0"/>
    <n v="0"/>
    <n v="0"/>
    <n v="0"/>
    <n v="256279"/>
    <n v="9167"/>
    <n v="9167"/>
    <n v="0"/>
    <n v="0"/>
    <n v="247112"/>
    <n v="43721"/>
    <n v="3333"/>
    <n v="3333"/>
    <n v="0"/>
    <n v="0"/>
    <n v="40388"/>
    <n v="12500"/>
  </r>
  <r>
    <n v="584"/>
    <s v="Ess Kay Auto Finance Pvt. Ltd."/>
    <m/>
    <n v="149486"/>
    <n v="156395"/>
    <x v="0"/>
    <s v="JPB"/>
    <s v="Deepak Gurjar       "/>
    <n v="285000"/>
    <s v="Live"/>
    <n v="107904"/>
    <n v="107904"/>
    <n v="53065"/>
    <n v="66345"/>
    <n v="62423"/>
    <n v="50451"/>
    <n v="3977"/>
    <n v="2669"/>
    <n v="45481"/>
    <n v="57453"/>
    <n v="7584"/>
    <n v="8892"/>
    <n v="107904"/>
    <n v="11972"/>
    <n v="0"/>
    <n v="57453"/>
    <n v="0"/>
    <n v="107904"/>
    <n v="11561"/>
    <n v="1308"/>
    <n v="0"/>
    <n v="8892"/>
    <n v="0"/>
    <n v="11561"/>
    <n v="0"/>
  </r>
  <r>
    <n v="585"/>
    <s v="Ess Kay Auto Finance Pvt. Ltd."/>
    <m/>
    <n v="149504"/>
    <n v="157126"/>
    <x v="0"/>
    <s v="VIS"/>
    <s v="Abbasbhai Nathamentha         "/>
    <n v="540000"/>
    <s v="Live"/>
    <n v="330649"/>
    <n v="308723"/>
    <n v="14900"/>
    <n v="0"/>
    <n v="319752"/>
    <n v="308723"/>
    <n v="52748"/>
    <n v="48877"/>
    <n v="10897"/>
    <n v="0"/>
    <n v="4003"/>
    <n v="0"/>
    <n v="330649"/>
    <n v="11029"/>
    <n v="21926"/>
    <n v="0"/>
    <n v="0"/>
    <n v="308723"/>
    <n v="56751"/>
    <n v="3871"/>
    <n v="7874"/>
    <n v="0"/>
    <n v="0"/>
    <n v="48877"/>
    <n v="29800"/>
  </r>
  <r>
    <n v="586"/>
    <s v="Ess Kay Auto Finance Pvt. Ltd."/>
    <m/>
    <n v="149513"/>
    <n v="156338"/>
    <x v="0"/>
    <s v="KET"/>
    <s v="Vijay Soni"/>
    <n v="650000"/>
    <s v="Live"/>
    <n v="447441"/>
    <n v="437716"/>
    <n v="0"/>
    <n v="0"/>
    <n v="447441"/>
    <n v="437716"/>
    <n v="106819"/>
    <n v="101564"/>
    <n v="0"/>
    <n v="0"/>
    <n v="0"/>
    <n v="0"/>
    <n v="447441"/>
    <n v="9725"/>
    <n v="9725"/>
    <n v="0"/>
    <n v="0"/>
    <n v="437716"/>
    <n v="106819"/>
    <n v="5255"/>
    <n v="5255"/>
    <n v="0"/>
    <n v="0"/>
    <n v="101564"/>
    <n v="14980"/>
  </r>
  <r>
    <n v="587"/>
    <s v="Ess Kay Auto Finance Pvt. Ltd."/>
    <m/>
    <n v="149521"/>
    <n v="156293"/>
    <x v="0"/>
    <s v="ASI"/>
    <s v="Bhagwan Singh       "/>
    <n v="220000"/>
    <s v="Live"/>
    <n v="125771"/>
    <n v="121295"/>
    <n v="0"/>
    <n v="0"/>
    <n v="125771"/>
    <n v="121295"/>
    <n v="22189"/>
    <n v="20500"/>
    <n v="0"/>
    <n v="0"/>
    <n v="0"/>
    <n v="0"/>
    <n v="125771"/>
    <n v="4476"/>
    <n v="4476"/>
    <n v="0"/>
    <n v="0"/>
    <n v="121295"/>
    <n v="22189"/>
    <n v="1689"/>
    <n v="1689"/>
    <n v="0"/>
    <n v="0"/>
    <n v="20500"/>
    <n v="6165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Auto Finance Pvt. Ltd."/>
    <m/>
    <n v="149533"/>
    <n v="157911"/>
    <x v="0"/>
    <s v="PBD"/>
    <s v="Popat Bhai Odedara  "/>
    <n v="300000"/>
    <s v="Live"/>
    <n v="177541"/>
    <n v="177541"/>
    <n v="47715"/>
    <n v="59646"/>
    <n v="143580"/>
    <n v="134643"/>
    <n v="23454"/>
    <n v="20460"/>
    <n v="33961"/>
    <n v="42898"/>
    <n v="13754"/>
    <n v="16748"/>
    <n v="177541"/>
    <n v="8937"/>
    <n v="0"/>
    <n v="42898"/>
    <n v="0"/>
    <n v="177541"/>
    <n v="37208"/>
    <n v="2994"/>
    <n v="0"/>
    <n v="16748"/>
    <n v="0"/>
    <n v="37208"/>
    <n v="0"/>
  </r>
  <r>
    <n v="590"/>
    <s v="Ess Kay Auto Finance Pvt. Ltd."/>
    <m/>
    <n v="149535"/>
    <n v="100465"/>
    <x v="0"/>
    <s v="KAT"/>
    <s v="Goswami Balvantgiri Shanagiri "/>
    <n v="315000"/>
    <s v="Live"/>
    <n v="240781"/>
    <n v="231824"/>
    <n v="22995"/>
    <n v="14660"/>
    <n v="227256"/>
    <n v="222627"/>
    <n v="64014"/>
    <n v="60978"/>
    <n v="13525"/>
    <n v="9197"/>
    <n v="9470"/>
    <n v="5463"/>
    <n v="240781"/>
    <n v="4629"/>
    <n v="8957"/>
    <n v="9197"/>
    <n v="0"/>
    <n v="231824"/>
    <n v="73484"/>
    <n v="3036"/>
    <n v="7043"/>
    <n v="5463"/>
    <n v="0"/>
    <n v="66441"/>
    <n v="16000"/>
  </r>
  <r>
    <n v="591"/>
    <s v="Ess Kay Auto Finance Pvt. Ltd."/>
    <m/>
    <n v="149539"/>
    <n v="156302"/>
    <x v="0"/>
    <s v="SHG"/>
    <s v="Bharat Garasiya     "/>
    <n v="130000"/>
    <s v="Live"/>
    <n v="44998"/>
    <n v="40417"/>
    <n v="0"/>
    <n v="0"/>
    <n v="44998"/>
    <n v="40417"/>
    <n v="5024"/>
    <n v="4047"/>
    <n v="0"/>
    <n v="0"/>
    <n v="0"/>
    <n v="0"/>
    <n v="44998"/>
    <n v="4581"/>
    <n v="4581"/>
    <n v="0"/>
    <n v="0"/>
    <n v="40417"/>
    <n v="5024"/>
    <n v="977"/>
    <n v="977"/>
    <n v="0"/>
    <n v="0"/>
    <n v="4047"/>
    <n v="5558"/>
  </r>
  <r>
    <n v="592"/>
    <s v="Ess Kay Auto Finance Pvt. Ltd."/>
    <m/>
    <n v="149596"/>
    <n v="156446"/>
    <x v="0"/>
    <s v="SJN"/>
    <s v="Hema Ram Guleria    "/>
    <n v="340000"/>
    <s v="Live"/>
    <n v="206837"/>
    <n v="200080"/>
    <n v="9400"/>
    <n v="9400"/>
    <n v="200080"/>
    <n v="193237"/>
    <n v="34920"/>
    <n v="32363"/>
    <n v="6757"/>
    <n v="6843"/>
    <n v="2643"/>
    <n v="2557"/>
    <n v="206837"/>
    <n v="6843"/>
    <n v="6757"/>
    <n v="6843"/>
    <n v="0"/>
    <n v="200080"/>
    <n v="37563"/>
    <n v="2557"/>
    <n v="2643"/>
    <n v="2557"/>
    <n v="0"/>
    <n v="34920"/>
    <n v="9400"/>
  </r>
  <r>
    <n v="593"/>
    <s v="Ess Kay Auto Finance Pvt. Ltd."/>
    <m/>
    <n v="149637"/>
    <n v="156491"/>
    <x v="0"/>
    <s v="MAN"/>
    <s v="Kamal Kanarchi      "/>
    <n v="690000"/>
    <s v="Live"/>
    <n v="474951"/>
    <n v="464627"/>
    <n v="0"/>
    <n v="0"/>
    <n v="474951"/>
    <n v="464627"/>
    <n v="113312"/>
    <n v="107737"/>
    <n v="0"/>
    <n v="0"/>
    <n v="0"/>
    <n v="0"/>
    <n v="474951"/>
    <n v="10324"/>
    <n v="10324"/>
    <n v="0"/>
    <n v="0"/>
    <n v="464627"/>
    <n v="113312"/>
    <n v="5575"/>
    <n v="5575"/>
    <n v="0"/>
    <n v="0"/>
    <n v="107737"/>
    <n v="15899"/>
  </r>
  <r>
    <n v="594"/>
    <s v="Ess Kay Auto Finance Pvt. Ltd."/>
    <m/>
    <n v="149665"/>
    <n v="156500"/>
    <x v="0"/>
    <s v="JPB"/>
    <s v="Munna Khan"/>
    <n v="200000"/>
    <s v="Live"/>
    <n v="118886"/>
    <n v="114806"/>
    <n v="0"/>
    <n v="0"/>
    <n v="118886"/>
    <n v="114806"/>
    <n v="20289"/>
    <n v="18802"/>
    <n v="0"/>
    <n v="0"/>
    <n v="0"/>
    <n v="0"/>
    <n v="118886"/>
    <n v="4080"/>
    <n v="4080"/>
    <n v="0"/>
    <n v="0"/>
    <n v="114806"/>
    <n v="20289"/>
    <n v="1487"/>
    <n v="1487"/>
    <n v="0"/>
    <n v="0"/>
    <n v="18802"/>
    <n v="5567"/>
  </r>
  <r>
    <n v="595"/>
    <s v="Ess Kay Auto Finance Pvt. Ltd."/>
    <m/>
    <n v="149668"/>
    <n v="38667"/>
    <x v="0"/>
    <s v="UDP"/>
    <s v="Prakash Chandra Meena         "/>
    <n v="190000"/>
    <s v="Live"/>
    <n v="23424"/>
    <n v="23424"/>
    <n v="14150"/>
    <n v="24000"/>
    <n v="9657"/>
    <n v="0"/>
    <n v="193"/>
    <n v="0"/>
    <n v="13767"/>
    <n v="23424"/>
    <n v="383"/>
    <n v="576"/>
    <n v="23424"/>
    <n v="9657"/>
    <n v="0"/>
    <n v="23424"/>
    <n v="0"/>
    <n v="23424"/>
    <n v="576"/>
    <n v="193"/>
    <n v="0"/>
    <n v="576"/>
    <n v="0"/>
    <n v="576"/>
    <n v="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Auto Finance Pvt. Ltd."/>
    <m/>
    <n v="149732"/>
    <n v="156670"/>
    <x v="0"/>
    <s v="SHG"/>
    <s v="Dinesh Kumar Khare  "/>
    <n v="180000"/>
    <s v="Live"/>
    <n v="126926"/>
    <n v="126926"/>
    <n v="4187"/>
    <n v="8374"/>
    <n v="124276"/>
    <n v="121594"/>
    <n v="30643"/>
    <n v="29138"/>
    <n v="2650"/>
    <n v="5332"/>
    <n v="1537"/>
    <n v="3042"/>
    <n v="126926"/>
    <n v="2682"/>
    <n v="0"/>
    <n v="5332"/>
    <n v="0"/>
    <n v="126926"/>
    <n v="32180"/>
    <n v="1505"/>
    <n v="0"/>
    <n v="3042"/>
    <n v="0"/>
    <n v="32180"/>
    <n v="0"/>
  </r>
  <r>
    <n v="598"/>
    <s v="Ess Kay Auto Finance Pvt. Ltd."/>
    <m/>
    <n v="149746"/>
    <n v="158047"/>
    <x v="0"/>
    <s v="AHR"/>
    <s v="Vijay Kumar Bhatt   "/>
    <n v="180000"/>
    <s v="Live"/>
    <n v="83586"/>
    <n v="78266"/>
    <n v="0"/>
    <n v="0"/>
    <n v="83586"/>
    <n v="78266"/>
    <n v="11404"/>
    <n v="9939"/>
    <n v="0"/>
    <n v="0"/>
    <n v="0"/>
    <n v="0"/>
    <n v="83586"/>
    <n v="5320"/>
    <n v="5320"/>
    <n v="0"/>
    <n v="0"/>
    <n v="78266"/>
    <n v="11404"/>
    <n v="1465"/>
    <n v="1465"/>
    <n v="0"/>
    <n v="0"/>
    <n v="9939"/>
    <n v="6785"/>
  </r>
  <r>
    <n v="599"/>
    <s v="Ess Kay Auto Finance Pvt. Ltd."/>
    <m/>
    <n v="149749"/>
    <n v="156692"/>
    <x v="0"/>
    <s v="JJU"/>
    <s v="Nijjamudin Khan     "/>
    <n v="150000"/>
    <s v="Live"/>
    <n v="21081"/>
    <n v="14193"/>
    <n v="0"/>
    <n v="0"/>
    <n v="21081"/>
    <n v="14193"/>
    <n v="849"/>
    <n v="427"/>
    <n v="0"/>
    <n v="0"/>
    <n v="0"/>
    <n v="0"/>
    <n v="21081"/>
    <n v="6888"/>
    <n v="6888"/>
    <n v="0"/>
    <n v="0"/>
    <n v="14193"/>
    <n v="849"/>
    <n v="422"/>
    <n v="422"/>
    <n v="0"/>
    <n v="0"/>
    <n v="427"/>
    <n v="731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41229"/>
    <n v="45812"/>
    <n v="52169"/>
    <n v="48605"/>
    <n v="7410"/>
    <n v="6391"/>
    <n v="29158"/>
    <n v="32722"/>
    <n v="12071"/>
    <n v="13090"/>
    <n v="81327"/>
    <n v="3564"/>
    <n v="0"/>
    <n v="32722"/>
    <n v="0"/>
    <n v="81327"/>
    <n v="19481"/>
    <n v="1019"/>
    <n v="0"/>
    <n v="13090"/>
    <n v="0"/>
    <n v="19481"/>
    <n v="0"/>
  </r>
  <r>
    <n v="602"/>
    <s v="Ess Kay Auto Finance Pvt. Ltd."/>
    <m/>
    <n v="149841"/>
    <n v="84922"/>
    <x v="0"/>
    <s v="KET"/>
    <s v="Ashok Kumar         "/>
    <n v="580000"/>
    <s v="Live"/>
    <n v="336789"/>
    <n v="325048"/>
    <n v="0"/>
    <n v="0"/>
    <n v="336789"/>
    <n v="325048"/>
    <n v="51461"/>
    <n v="47672"/>
    <n v="0"/>
    <n v="0"/>
    <n v="0"/>
    <n v="0"/>
    <n v="336789"/>
    <n v="11741"/>
    <n v="11741"/>
    <n v="0"/>
    <n v="0"/>
    <n v="325048"/>
    <n v="51461"/>
    <n v="3789"/>
    <n v="3789"/>
    <n v="0"/>
    <n v="0"/>
    <n v="47672"/>
    <n v="15530"/>
  </r>
  <r>
    <n v="603"/>
    <s v="Ess Kay Auto Finance Pvt. Ltd."/>
    <m/>
    <n v="149843"/>
    <n v="156778"/>
    <x v="0"/>
    <s v="NKT"/>
    <s v="Virendra Singh Saini"/>
    <n v="470000"/>
    <s v="Live"/>
    <n v="275967"/>
    <n v="266498"/>
    <n v="0"/>
    <n v="0"/>
    <n v="275967"/>
    <n v="266498"/>
    <n v="47158"/>
    <n v="43702"/>
    <n v="0"/>
    <n v="0"/>
    <n v="0"/>
    <n v="0"/>
    <n v="275967"/>
    <n v="9469"/>
    <n v="9469"/>
    <n v="0"/>
    <n v="0"/>
    <n v="266498"/>
    <n v="47158"/>
    <n v="3456"/>
    <n v="3456"/>
    <n v="0"/>
    <n v="0"/>
    <n v="43702"/>
    <n v="12925"/>
  </r>
  <r>
    <n v="604"/>
    <s v="Ess Kay Auto Finance Pvt. Ltd."/>
    <m/>
    <n v="149845"/>
    <n v="161115"/>
    <x v="0"/>
    <s v="BRH"/>
    <s v="Hasmukhbhai Vajesang Rathod   "/>
    <n v="220000"/>
    <s v="Live"/>
    <n v="127431"/>
    <n v="122187"/>
    <n v="0"/>
    <n v="0"/>
    <n v="127431"/>
    <n v="122187"/>
    <n v="28469"/>
    <n v="25918"/>
    <n v="0"/>
    <n v="0"/>
    <n v="0"/>
    <n v="0"/>
    <n v="127431"/>
    <n v="5244"/>
    <n v="5244"/>
    <n v="0"/>
    <n v="0"/>
    <n v="122187"/>
    <n v="28469"/>
    <n v="2551"/>
    <n v="2551"/>
    <n v="0"/>
    <n v="0"/>
    <n v="25918"/>
    <n v="7795"/>
  </r>
  <r>
    <n v="605"/>
    <s v="Ess Kay Auto Finance Pvt. Ltd."/>
    <m/>
    <n v="149871"/>
    <n v="159261"/>
    <x v="0"/>
    <s v="BUN"/>
    <s v="Sabeer Hussain      "/>
    <n v="400000"/>
    <s v="Live"/>
    <n v="132596"/>
    <n v="118828"/>
    <n v="0"/>
    <n v="0"/>
    <n v="132596"/>
    <n v="118828"/>
    <n v="11404"/>
    <n v="9172"/>
    <n v="0"/>
    <n v="0"/>
    <n v="0"/>
    <n v="0"/>
    <n v="132596"/>
    <n v="13768"/>
    <n v="13768"/>
    <n v="0"/>
    <n v="0"/>
    <n v="118828"/>
    <n v="11404"/>
    <n v="2232"/>
    <n v="2232"/>
    <n v="0"/>
    <n v="0"/>
    <n v="9172"/>
    <n v="16000"/>
  </r>
  <r>
    <n v="606"/>
    <s v="Ess Kay Auto Finance Pvt. Ltd."/>
    <m/>
    <n v="149888"/>
    <n v="66166"/>
    <x v="0"/>
    <s v="BAR"/>
    <s v="Radheshyam Gurjar   "/>
    <n v="150000"/>
    <s v="Live"/>
    <n v="64263"/>
    <n v="48102"/>
    <n v="26186"/>
    <n v="13052"/>
    <n v="42498"/>
    <n v="36782"/>
    <n v="3464"/>
    <n v="2614"/>
    <n v="21765"/>
    <n v="11320"/>
    <n v="4421"/>
    <n v="1732"/>
    <n v="64263"/>
    <n v="5716"/>
    <n v="16161"/>
    <n v="11320"/>
    <n v="0"/>
    <n v="48102"/>
    <n v="7885"/>
    <n v="850"/>
    <n v="3539"/>
    <n v="1732"/>
    <n v="0"/>
    <n v="4346"/>
    <n v="19700"/>
  </r>
  <r>
    <n v="607"/>
    <s v="Ess Kay Auto Finance Pvt. Ltd."/>
    <m/>
    <n v="149896"/>
    <n v="79935"/>
    <x v="0"/>
    <s v="GOD"/>
    <s v="Kirtisinh Puvar     "/>
    <n v="425000"/>
    <s v="Live"/>
    <n v="195591"/>
    <n v="150269"/>
    <n v="71820"/>
    <n v="34939"/>
    <n v="134655"/>
    <n v="118781"/>
    <n v="10297"/>
    <n v="8052"/>
    <n v="60936"/>
    <n v="31488"/>
    <n v="10884"/>
    <n v="3451"/>
    <n v="195591"/>
    <n v="15874"/>
    <n v="45322"/>
    <n v="31488"/>
    <n v="0"/>
    <n v="150269"/>
    <n v="21181"/>
    <n v="2245"/>
    <n v="9678"/>
    <n v="3451"/>
    <n v="0"/>
    <n v="11503"/>
    <n v="5500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Auto Finance Pvt. Ltd."/>
    <m/>
    <n v="149945"/>
    <n v="159865"/>
    <x v="0"/>
    <s v="VRL"/>
    <s v="Visa Bhai Mori      "/>
    <n v="200000"/>
    <s v="Live"/>
    <n v="102267"/>
    <n v="96424"/>
    <n v="8059"/>
    <n v="8059"/>
    <n v="96424"/>
    <n v="90455"/>
    <n v="16402"/>
    <n v="14312"/>
    <n v="5843"/>
    <n v="5969"/>
    <n v="2216"/>
    <n v="2090"/>
    <n v="102267"/>
    <n v="5969"/>
    <n v="5843"/>
    <n v="5969"/>
    <n v="0"/>
    <n v="96424"/>
    <n v="18618"/>
    <n v="2090"/>
    <n v="2216"/>
    <n v="2090"/>
    <n v="0"/>
    <n v="16402"/>
    <n v="8059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Auto Finance Pvt. Ltd."/>
    <m/>
    <n v="150080"/>
    <n v="161335"/>
    <x v="0"/>
    <s v="GOD"/>
    <s v="Rayji Bhai Baria    "/>
    <n v="400000"/>
    <s v="Live"/>
    <n v="249582"/>
    <n v="241576"/>
    <n v="0"/>
    <n v="0"/>
    <n v="249582"/>
    <n v="241576"/>
    <n v="50536"/>
    <n v="46999"/>
    <n v="0"/>
    <n v="0"/>
    <n v="0"/>
    <n v="0"/>
    <n v="249582"/>
    <n v="8006"/>
    <n v="8006"/>
    <n v="0"/>
    <n v="0"/>
    <n v="241576"/>
    <n v="50536"/>
    <n v="3537"/>
    <n v="3537"/>
    <n v="0"/>
    <n v="0"/>
    <n v="46999"/>
    <n v="11543"/>
  </r>
  <r>
    <n v="612"/>
    <s v="Ess Kay Auto Finance Pvt. Ltd."/>
    <m/>
    <n v="150086"/>
    <n v="157103"/>
    <x v="0"/>
    <s v="BRM"/>
    <s v="Mahendra Choudhary  "/>
    <n v="620000"/>
    <s v="Live"/>
    <n v="373746"/>
    <n v="361360"/>
    <n v="16750"/>
    <n v="16750"/>
    <n v="361360"/>
    <n v="348829"/>
    <n v="57390"/>
    <n v="53171"/>
    <n v="12386"/>
    <n v="12531"/>
    <n v="4364"/>
    <n v="4219"/>
    <n v="373746"/>
    <n v="12531"/>
    <n v="12386"/>
    <n v="12531"/>
    <n v="0"/>
    <n v="361360"/>
    <n v="61754"/>
    <n v="4219"/>
    <n v="4364"/>
    <n v="4219"/>
    <n v="0"/>
    <n v="57390"/>
    <n v="1675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Auto Finance Pvt. Ltd."/>
    <m/>
    <n v="150172"/>
    <n v="159073"/>
    <x v="0"/>
    <s v="ALW"/>
    <s v="Anesh Kumar         "/>
    <n v="375000"/>
    <s v="Live"/>
    <n v="191754"/>
    <n v="181233"/>
    <n v="40731"/>
    <n v="40532"/>
    <n v="159648"/>
    <n v="148578"/>
    <n v="19765"/>
    <n v="17034"/>
    <n v="32106"/>
    <n v="32655"/>
    <n v="8625"/>
    <n v="7877"/>
    <n v="191754"/>
    <n v="11070"/>
    <n v="10521"/>
    <n v="32655"/>
    <n v="0"/>
    <n v="181233"/>
    <n v="28390"/>
    <n v="2731"/>
    <n v="3479"/>
    <n v="7877"/>
    <n v="0"/>
    <n v="24911"/>
    <n v="1400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Auto Finance Pvt. Ltd."/>
    <m/>
    <n v="150204"/>
    <n v="160895"/>
    <x v="0"/>
    <s v="DEO"/>
    <s v="Suraj Kumar Thakkar "/>
    <n v="220000"/>
    <s v="Live"/>
    <n v="100595"/>
    <n v="94122"/>
    <n v="0"/>
    <n v="0"/>
    <n v="100595"/>
    <n v="94122"/>
    <n v="12385"/>
    <n v="10788"/>
    <n v="0"/>
    <n v="0"/>
    <n v="0"/>
    <n v="0"/>
    <n v="100595"/>
    <n v="6473"/>
    <n v="6473"/>
    <n v="0"/>
    <n v="0"/>
    <n v="94122"/>
    <n v="12385"/>
    <n v="1597"/>
    <n v="1597"/>
    <n v="0"/>
    <n v="0"/>
    <n v="10788"/>
    <n v="8070"/>
  </r>
  <r>
    <n v="618"/>
    <s v="Ess Kay Auto Finance Pvt. Ltd."/>
    <m/>
    <n v="150240"/>
    <n v="157829"/>
    <x v="0"/>
    <s v="ABH"/>
    <s v="Saroj Rani"/>
    <n v="500000"/>
    <s v="Live"/>
    <n v="330234"/>
    <n v="321014"/>
    <n v="38582"/>
    <n v="43563"/>
    <n v="301588"/>
    <n v="291646"/>
    <n v="65437"/>
    <n v="60698"/>
    <n v="28646"/>
    <n v="29368"/>
    <n v="9936"/>
    <n v="14195"/>
    <n v="330234"/>
    <n v="9942"/>
    <n v="9220"/>
    <n v="29368"/>
    <n v="0"/>
    <n v="321014"/>
    <n v="75373"/>
    <n v="4739"/>
    <n v="480"/>
    <n v="14195"/>
    <n v="0"/>
    <n v="74893"/>
    <n v="970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Auto Finance Pvt. Ltd."/>
    <m/>
    <n v="150270"/>
    <n v="158754"/>
    <x v="0"/>
    <s v="PBD"/>
    <s v="Devashi Odedara     "/>
    <n v="330000"/>
    <s v="Live"/>
    <n v="152029"/>
    <n v="142298"/>
    <n v="0"/>
    <n v="0"/>
    <n v="152029"/>
    <n v="142298"/>
    <n v="19695"/>
    <n v="17160"/>
    <n v="0"/>
    <n v="0"/>
    <n v="0"/>
    <n v="0"/>
    <n v="152029"/>
    <n v="9731"/>
    <n v="9731"/>
    <n v="0"/>
    <n v="0"/>
    <n v="142298"/>
    <n v="19695"/>
    <n v="2535"/>
    <n v="2535"/>
    <n v="0"/>
    <n v="0"/>
    <n v="17160"/>
    <n v="12266"/>
  </r>
  <r>
    <n v="621"/>
    <s v="Ess Kay Auto Finance Pvt. Ltd."/>
    <m/>
    <n v="150285"/>
    <n v="157445"/>
    <x v="0"/>
    <s v="SUM"/>
    <s v="Narayan Lal         "/>
    <n v="408000"/>
    <s v="Live"/>
    <n v="137014"/>
    <n v="123681"/>
    <n v="0"/>
    <n v="0"/>
    <n v="137014"/>
    <n v="123681"/>
    <n v="11666"/>
    <n v="9999"/>
    <n v="0"/>
    <n v="0"/>
    <n v="0"/>
    <n v="0"/>
    <n v="137014"/>
    <n v="13333"/>
    <n v="13333"/>
    <n v="0"/>
    <n v="0"/>
    <n v="123681"/>
    <n v="11666"/>
    <n v="1667"/>
    <n v="1667"/>
    <n v="0"/>
    <n v="0"/>
    <n v="9999"/>
    <n v="1500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Auto Finance Pvt. Ltd."/>
    <m/>
    <n v="150324"/>
    <n v="157751"/>
    <x v="0"/>
    <s v="ASI"/>
    <s v="Rajesh Nath         "/>
    <n v="186624"/>
    <s v="Live"/>
    <n v="93735"/>
    <n v="89061"/>
    <n v="0"/>
    <n v="0"/>
    <n v="93735"/>
    <n v="89061"/>
    <n v="11565"/>
    <n v="10389"/>
    <n v="0"/>
    <n v="0"/>
    <n v="0"/>
    <n v="0"/>
    <n v="93735"/>
    <n v="4674"/>
    <n v="4674"/>
    <n v="0"/>
    <n v="0"/>
    <n v="89061"/>
    <n v="11565"/>
    <n v="1176"/>
    <n v="1176"/>
    <n v="0"/>
    <n v="0"/>
    <n v="10389"/>
    <n v="5850"/>
  </r>
  <r>
    <n v="624"/>
    <s v="Ess Kay Auto Finance Pvt. Ltd."/>
    <m/>
    <n v="150326"/>
    <n v="158813"/>
    <x v="0"/>
    <s v="PBD"/>
    <s v="Arbham Bhai Karavadra         "/>
    <n v="325000"/>
    <s v="Live"/>
    <n v="181421"/>
    <n v="173640"/>
    <n v="0"/>
    <n v="0"/>
    <n v="181421"/>
    <n v="173640"/>
    <n v="31679"/>
    <n v="28805"/>
    <n v="0"/>
    <n v="0"/>
    <n v="0"/>
    <n v="0"/>
    <n v="181421"/>
    <n v="7781"/>
    <n v="7781"/>
    <n v="0"/>
    <n v="0"/>
    <n v="173640"/>
    <n v="31679"/>
    <n v="2874"/>
    <n v="2874"/>
    <n v="0"/>
    <n v="0"/>
    <n v="28805"/>
    <n v="10655"/>
  </r>
  <r>
    <n v="625"/>
    <s v="Ess Kay Auto Finance Pvt. Ltd."/>
    <m/>
    <n v="150328"/>
    <n v="160528"/>
    <x v="0"/>
    <s v="THD"/>
    <s v="Raman Lal Kalasava  "/>
    <n v="270000"/>
    <s v="Live"/>
    <n v="98423"/>
    <n v="88334"/>
    <n v="11960"/>
    <n v="11960"/>
    <n v="88334"/>
    <n v="78043"/>
    <n v="8146"/>
    <n v="6377"/>
    <n v="10089"/>
    <n v="10291"/>
    <n v="1871"/>
    <n v="1669"/>
    <n v="98423"/>
    <n v="10291"/>
    <n v="10089"/>
    <n v="10291"/>
    <n v="0"/>
    <n v="88334"/>
    <n v="10017"/>
    <n v="1769"/>
    <n v="1971"/>
    <n v="1669"/>
    <n v="0"/>
    <n v="8046"/>
    <n v="12060"/>
  </r>
  <r>
    <n v="626"/>
    <s v="Ess Kay Auto Finance Pvt. Ltd."/>
    <m/>
    <n v="150346"/>
    <n v="160955"/>
    <x v="0"/>
    <s v="PLN"/>
    <s v="Ramesh Bhai Parmar  "/>
    <n v="170000"/>
    <s v="Live"/>
    <n v="82899"/>
    <n v="75694"/>
    <n v="2150"/>
    <n v="0"/>
    <n v="80749"/>
    <n v="75694"/>
    <n v="12631"/>
    <n v="11016"/>
    <n v="2150"/>
    <n v="0"/>
    <n v="0"/>
    <n v="0"/>
    <n v="82899"/>
    <n v="5055"/>
    <n v="7205"/>
    <n v="0"/>
    <n v="0"/>
    <n v="75694"/>
    <n v="12631"/>
    <n v="1615"/>
    <n v="1615"/>
    <n v="0"/>
    <n v="0"/>
    <n v="11016"/>
    <n v="8820"/>
  </r>
  <r>
    <n v="627"/>
    <s v="Ess Kay Auto Finance Pvt. Ltd."/>
    <m/>
    <n v="150354"/>
    <n v="116054"/>
    <x v="0"/>
    <s v="BRM"/>
    <s v="Daula Ram "/>
    <n v="550000"/>
    <s v="Live"/>
    <n v="222917"/>
    <n v="206937"/>
    <n v="0"/>
    <n v="0"/>
    <n v="222917"/>
    <n v="206937"/>
    <n v="18623"/>
    <n v="16023"/>
    <n v="0"/>
    <n v="0"/>
    <n v="0"/>
    <n v="0"/>
    <n v="222917"/>
    <n v="15980"/>
    <n v="15980"/>
    <n v="0"/>
    <n v="0"/>
    <n v="206937"/>
    <n v="18623"/>
    <n v="2600"/>
    <n v="2600"/>
    <n v="0"/>
    <n v="0"/>
    <n v="16023"/>
    <n v="18580"/>
  </r>
  <r>
    <n v="628"/>
    <s v="Ess Kay Auto Finance Pvt. Ltd."/>
    <m/>
    <n v="150360"/>
    <n v="159177"/>
    <x v="0"/>
    <s v="NOH"/>
    <s v="Raj Pal   "/>
    <n v="150000"/>
    <s v="Live"/>
    <n v="68443"/>
    <n v="59744"/>
    <n v="5545"/>
    <n v="90"/>
    <n v="64087"/>
    <n v="59654"/>
    <n v="8128"/>
    <n v="7006"/>
    <n v="4356"/>
    <n v="90"/>
    <n v="1189"/>
    <n v="0"/>
    <n v="68443"/>
    <n v="4433"/>
    <n v="8699"/>
    <n v="90"/>
    <n v="0"/>
    <n v="59744"/>
    <n v="9317"/>
    <n v="1122"/>
    <n v="2311"/>
    <n v="0"/>
    <n v="0"/>
    <n v="7006"/>
    <n v="11010"/>
  </r>
  <r>
    <n v="629"/>
    <s v="Ess Kay Auto Finance Pvt. Ltd."/>
    <m/>
    <n v="150367"/>
    <n v="158259"/>
    <x v="0"/>
    <s v="RTG"/>
    <s v="Sultana Singh       "/>
    <n v="330000"/>
    <s v="Live"/>
    <n v="43901"/>
    <n v="29473"/>
    <n v="0"/>
    <n v="0"/>
    <n v="43901"/>
    <n v="29473"/>
    <n v="1249"/>
    <n v="627"/>
    <n v="0"/>
    <n v="0"/>
    <n v="0"/>
    <n v="0"/>
    <n v="43901"/>
    <n v="14428"/>
    <n v="14428"/>
    <n v="0"/>
    <n v="0"/>
    <n v="29473"/>
    <n v="1249"/>
    <n v="622"/>
    <n v="622"/>
    <n v="0"/>
    <n v="0"/>
    <n v="627"/>
    <n v="15050"/>
  </r>
  <r>
    <n v="630"/>
    <s v="Ess Kay Auto Finance Pvt. Ltd."/>
    <m/>
    <n v="150373"/>
    <n v="157800"/>
    <x v="0"/>
    <s v="BKN"/>
    <s v="Jiya Das  "/>
    <n v="250000"/>
    <s v="Live"/>
    <n v="69993"/>
    <n v="60541"/>
    <n v="0"/>
    <n v="0"/>
    <n v="69993"/>
    <n v="60541"/>
    <n v="5327"/>
    <n v="4019"/>
    <n v="0"/>
    <n v="0"/>
    <n v="0"/>
    <n v="0"/>
    <n v="69993"/>
    <n v="9452"/>
    <n v="9452"/>
    <n v="0"/>
    <n v="0"/>
    <n v="60541"/>
    <n v="5327"/>
    <n v="1308"/>
    <n v="1308"/>
    <n v="0"/>
    <n v="0"/>
    <n v="4019"/>
    <n v="10760"/>
  </r>
  <r>
    <n v="631"/>
    <s v="Ess Kay Auto Finance Pvt. Ltd."/>
    <m/>
    <n v="150382"/>
    <n v="159434"/>
    <x v="0"/>
    <s v="AJT"/>
    <s v="Vishnu Kumar Sharma "/>
    <n v="250000"/>
    <s v="Live"/>
    <n v="108061"/>
    <n v="100648"/>
    <n v="0"/>
    <n v="0"/>
    <n v="108061"/>
    <n v="100648"/>
    <n v="14789"/>
    <n v="12752"/>
    <n v="0"/>
    <n v="0"/>
    <n v="0"/>
    <n v="0"/>
    <n v="108061"/>
    <n v="7413"/>
    <n v="7413"/>
    <n v="0"/>
    <n v="0"/>
    <n v="100648"/>
    <n v="14789"/>
    <n v="2037"/>
    <n v="2037"/>
    <n v="0"/>
    <n v="0"/>
    <n v="12752"/>
    <n v="9450"/>
  </r>
  <r>
    <n v="632"/>
    <s v="Ess Kay Auto Finance Pvt. Ltd."/>
    <m/>
    <n v="150393"/>
    <n v="158154"/>
    <x v="0"/>
    <s v="BHK"/>
    <s v="Sunil Yadav         "/>
    <n v="420000"/>
    <s v="Live"/>
    <n v="204054"/>
    <n v="191891"/>
    <n v="15385"/>
    <n v="15385"/>
    <n v="191891"/>
    <n v="179536"/>
    <n v="23499"/>
    <n v="20469"/>
    <n v="12163"/>
    <n v="12355"/>
    <n v="3222"/>
    <n v="3030"/>
    <n v="204054"/>
    <n v="12355"/>
    <n v="12163"/>
    <n v="12355"/>
    <n v="0"/>
    <n v="191891"/>
    <n v="26721"/>
    <n v="3030"/>
    <n v="3222"/>
    <n v="3030"/>
    <n v="0"/>
    <n v="23499"/>
    <n v="15385"/>
  </r>
  <r>
    <n v="633"/>
    <s v="Ess Kay Auto Finance Pvt. Ltd."/>
    <m/>
    <n v="150394"/>
    <n v="141189"/>
    <x v="0"/>
    <s v="BHK"/>
    <s v="Vijay Yadav         "/>
    <n v="427000"/>
    <s v="Live"/>
    <n v="195152"/>
    <n v="182590"/>
    <n v="0"/>
    <n v="0"/>
    <n v="195152"/>
    <n v="182590"/>
    <n v="23948"/>
    <n v="20860"/>
    <n v="0"/>
    <n v="0"/>
    <n v="0"/>
    <n v="0"/>
    <n v="195152"/>
    <n v="12562"/>
    <n v="12562"/>
    <n v="0"/>
    <n v="0"/>
    <n v="182590"/>
    <n v="23948"/>
    <n v="3088"/>
    <n v="3088"/>
    <n v="0"/>
    <n v="0"/>
    <n v="20860"/>
    <n v="15650"/>
  </r>
  <r>
    <n v="634"/>
    <s v="Ess Kay Auto Finance Pvt. Ltd."/>
    <m/>
    <n v="150397"/>
    <n v="161053"/>
    <x v="0"/>
    <s v="NAD"/>
    <s v="Sakilabhai Khalifa  "/>
    <n v="250000"/>
    <s v="Live"/>
    <n v="163175"/>
    <n v="158289"/>
    <n v="0"/>
    <n v="0"/>
    <n v="163175"/>
    <n v="158289"/>
    <n v="46125"/>
    <n v="42961"/>
    <n v="0"/>
    <n v="0"/>
    <n v="0"/>
    <n v="0"/>
    <n v="163175"/>
    <n v="4886"/>
    <n v="4886"/>
    <n v="0"/>
    <n v="0"/>
    <n v="158289"/>
    <n v="46125"/>
    <n v="3164"/>
    <n v="3164"/>
    <n v="0"/>
    <n v="0"/>
    <n v="42961"/>
    <n v="8050"/>
  </r>
  <r>
    <n v="635"/>
    <s v="Ess Kay Auto Finance Pvt. Ltd."/>
    <m/>
    <n v="150403"/>
    <n v="158807"/>
    <x v="0"/>
    <s v="AHR"/>
    <s v="Arjun Bhai Raval    "/>
    <n v="350000"/>
    <s v="Live"/>
    <n v="204259"/>
    <n v="195927"/>
    <n v="0"/>
    <n v="0"/>
    <n v="204259"/>
    <n v="195927"/>
    <n v="47741"/>
    <n v="43473"/>
    <n v="0"/>
    <n v="0"/>
    <n v="0"/>
    <n v="0"/>
    <n v="204259"/>
    <n v="8332"/>
    <n v="8332"/>
    <n v="0"/>
    <n v="0"/>
    <n v="195927"/>
    <n v="47741"/>
    <n v="4268"/>
    <n v="4268"/>
    <n v="0"/>
    <n v="0"/>
    <n v="43473"/>
    <n v="1260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Auto Finance Pvt. Ltd."/>
    <m/>
    <n v="150417"/>
    <n v="158278"/>
    <x v="0"/>
    <s v="BKN"/>
    <s v="Man Singh Rathore   "/>
    <n v="200000"/>
    <s v="Live"/>
    <n v="55271"/>
    <n v="47774"/>
    <n v="0"/>
    <n v="0"/>
    <n v="55271"/>
    <n v="47774"/>
    <n v="3879"/>
    <n v="2926"/>
    <n v="0"/>
    <n v="0"/>
    <n v="0"/>
    <n v="0"/>
    <n v="55271"/>
    <n v="7497"/>
    <n v="7497"/>
    <n v="0"/>
    <n v="0"/>
    <n v="47774"/>
    <n v="3879"/>
    <n v="953"/>
    <n v="953"/>
    <n v="0"/>
    <n v="0"/>
    <n v="2926"/>
    <n v="845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Auto Finance Pvt. Ltd."/>
    <m/>
    <n v="150424"/>
    <n v="158342"/>
    <x v="0"/>
    <s v="JPB"/>
    <s v="Prakash Singh       "/>
    <n v="150000"/>
    <s v="Live"/>
    <n v="65612"/>
    <n v="61149"/>
    <n v="0"/>
    <n v="0"/>
    <n v="65612"/>
    <n v="61149"/>
    <n v="9671"/>
    <n v="8343"/>
    <n v="0"/>
    <n v="0"/>
    <n v="0"/>
    <n v="0"/>
    <n v="65612"/>
    <n v="4463"/>
    <n v="4463"/>
    <n v="0"/>
    <n v="0"/>
    <n v="61149"/>
    <n v="9671"/>
    <n v="1328"/>
    <n v="1328"/>
    <n v="0"/>
    <n v="0"/>
    <n v="8343"/>
    <n v="5791"/>
  </r>
  <r>
    <n v="640"/>
    <s v="Ess Kay Auto Finance Pvt. Ltd."/>
    <m/>
    <n v="150429"/>
    <n v="157644"/>
    <x v="0"/>
    <s v="SHG"/>
    <s v="Dipak Upadhyaya     "/>
    <n v="115000"/>
    <s v="Live"/>
    <n v="44731"/>
    <n v="41040"/>
    <n v="0"/>
    <n v="0"/>
    <n v="44731"/>
    <n v="41040"/>
    <n v="5319"/>
    <n v="4460"/>
    <n v="0"/>
    <n v="0"/>
    <n v="0"/>
    <n v="0"/>
    <n v="44731"/>
    <n v="3691"/>
    <n v="3691"/>
    <n v="0"/>
    <n v="0"/>
    <n v="41040"/>
    <n v="5319"/>
    <n v="859"/>
    <n v="859"/>
    <n v="0"/>
    <n v="0"/>
    <n v="4460"/>
    <n v="4550"/>
  </r>
  <r>
    <n v="641"/>
    <s v="Ess Kay Auto Finance Pvt. Ltd."/>
    <m/>
    <n v="150437"/>
    <n v="74457"/>
    <x v="0"/>
    <s v="BHK"/>
    <s v="Shyoji Ram Choudhary"/>
    <n v="400000"/>
    <s v="Live"/>
    <n v="191421"/>
    <n v="168447"/>
    <n v="21120"/>
    <n v="6400"/>
    <n v="173928"/>
    <n v="162047"/>
    <n v="24712"/>
    <n v="21313"/>
    <n v="17493"/>
    <n v="6400"/>
    <n v="3627"/>
    <n v="0"/>
    <n v="191421"/>
    <n v="11881"/>
    <n v="22974"/>
    <n v="6400"/>
    <n v="0"/>
    <n v="168447"/>
    <n v="28339"/>
    <n v="3399"/>
    <n v="7026"/>
    <n v="0"/>
    <n v="0"/>
    <n v="21313"/>
    <n v="30000"/>
  </r>
  <r>
    <n v="642"/>
    <s v="Ess Kay Auto Finance Pvt. Ltd."/>
    <m/>
    <n v="150440"/>
    <n v="50041"/>
    <x v="0"/>
    <s v="SIR"/>
    <s v="Lekh Raj  "/>
    <n v="250000"/>
    <s v="Live"/>
    <n v="79319"/>
    <n v="70036"/>
    <n v="10770"/>
    <n v="10540"/>
    <n v="70036"/>
    <n v="60579"/>
    <n v="5354"/>
    <n v="4041"/>
    <n v="9283"/>
    <n v="9457"/>
    <n v="1487"/>
    <n v="1083"/>
    <n v="79319"/>
    <n v="9457"/>
    <n v="9283"/>
    <n v="9457"/>
    <n v="0"/>
    <n v="70036"/>
    <n v="6841"/>
    <n v="1313"/>
    <n v="1717"/>
    <n v="1083"/>
    <n v="0"/>
    <n v="5124"/>
    <n v="11000"/>
  </r>
  <r>
    <n v="643"/>
    <s v="Ess Kay Auto Finance Pvt. Ltd."/>
    <m/>
    <n v="150448"/>
    <n v="58082"/>
    <x v="0"/>
    <s v="NAW"/>
    <s v="Sahid Kureshi       "/>
    <n v="300000"/>
    <s v="Live"/>
    <n v="83936"/>
    <n v="72598"/>
    <n v="0"/>
    <n v="0"/>
    <n v="83936"/>
    <n v="72598"/>
    <n v="6364"/>
    <n v="4802"/>
    <n v="0"/>
    <n v="0"/>
    <n v="0"/>
    <n v="0"/>
    <n v="83936"/>
    <n v="11338"/>
    <n v="11338"/>
    <n v="0"/>
    <n v="0"/>
    <n v="72598"/>
    <n v="6364"/>
    <n v="1562"/>
    <n v="1562"/>
    <n v="0"/>
    <n v="0"/>
    <n v="4802"/>
    <n v="12900"/>
  </r>
  <r>
    <n v="644"/>
    <s v="Ess Kay Auto Finance Pvt. Ltd."/>
    <m/>
    <n v="150449"/>
    <n v="157876"/>
    <x v="0"/>
    <s v="BSI"/>
    <s v="Narsi Meena         "/>
    <n v="400000"/>
    <s v="Live"/>
    <n v="207044"/>
    <n v="184404"/>
    <n v="45300"/>
    <n v="30200"/>
    <n v="172764"/>
    <n v="160906"/>
    <n v="23536"/>
    <n v="20294"/>
    <n v="34280"/>
    <n v="23498"/>
    <n v="11020"/>
    <n v="6702"/>
    <n v="207044"/>
    <n v="11858"/>
    <n v="22640"/>
    <n v="23498"/>
    <n v="0"/>
    <n v="184404"/>
    <n v="34556"/>
    <n v="3242"/>
    <n v="7560"/>
    <n v="6702"/>
    <n v="0"/>
    <n v="26996"/>
    <n v="30200"/>
  </r>
  <r>
    <n v="645"/>
    <s v="Ess Kay Auto Finance Pvt. Ltd."/>
    <m/>
    <n v="150456"/>
    <n v="159045"/>
    <x v="0"/>
    <s v="PTN"/>
    <s v="Vishnu Ji Thakor    "/>
    <n v="240000"/>
    <s v="Live"/>
    <n v="163087"/>
    <n v="163087"/>
    <n v="7360"/>
    <n v="15320"/>
    <n v="158527"/>
    <n v="153872"/>
    <n v="48433"/>
    <n v="45128"/>
    <n v="4560"/>
    <n v="9215"/>
    <n v="2800"/>
    <n v="6105"/>
    <n v="163087"/>
    <n v="4655"/>
    <n v="0"/>
    <n v="9215"/>
    <n v="0"/>
    <n v="163087"/>
    <n v="51233"/>
    <n v="3305"/>
    <n v="0"/>
    <n v="6105"/>
    <n v="0"/>
    <n v="51233"/>
    <n v="0"/>
  </r>
  <r>
    <n v="646"/>
    <s v="Ess Kay Auto Finance Pvt. Ltd."/>
    <m/>
    <n v="150457"/>
    <n v="161222"/>
    <x v="0"/>
    <s v="JKH"/>
    <s v="Bhima Bhai Mori     "/>
    <n v="375000"/>
    <s v="Live"/>
    <n v="170049"/>
    <n v="159043"/>
    <n v="0"/>
    <n v="0"/>
    <n v="170049"/>
    <n v="159043"/>
    <n v="19749"/>
    <n v="17198"/>
    <n v="0"/>
    <n v="0"/>
    <n v="0"/>
    <n v="0"/>
    <n v="170049"/>
    <n v="11006"/>
    <n v="11006"/>
    <n v="0"/>
    <n v="0"/>
    <n v="159043"/>
    <n v="19749"/>
    <n v="2551"/>
    <n v="2551"/>
    <n v="0"/>
    <n v="0"/>
    <n v="17198"/>
    <n v="13557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Auto Finance Pvt. Ltd."/>
    <m/>
    <n v="150459"/>
    <n v="160727"/>
    <x v="0"/>
    <s v="GOD"/>
    <s v="Puna Bhai Rathva    "/>
    <n v="320000"/>
    <s v="Live"/>
    <n v="219736"/>
    <n v="219736"/>
    <n v="28200"/>
    <n v="37600"/>
    <n v="201148"/>
    <n v="194765"/>
    <n v="43252"/>
    <n v="40235"/>
    <n v="18588"/>
    <n v="24971"/>
    <n v="9612"/>
    <n v="12629"/>
    <n v="219736"/>
    <n v="6383"/>
    <n v="0"/>
    <n v="24971"/>
    <n v="0"/>
    <n v="219736"/>
    <n v="52864"/>
    <n v="3017"/>
    <n v="0"/>
    <n v="12629"/>
    <n v="0"/>
    <n v="52864"/>
    <n v="0"/>
  </r>
  <r>
    <n v="649"/>
    <s v="Ess Kay Auto Finance Pvt. Ltd."/>
    <m/>
    <n v="150462"/>
    <n v="159529"/>
    <x v="0"/>
    <s v="ASI"/>
    <s v="Pappu Singh         "/>
    <n v="240000"/>
    <s v="Live"/>
    <n v="122207"/>
    <n v="116064"/>
    <n v="0"/>
    <n v="0"/>
    <n v="122207"/>
    <n v="116064"/>
    <n v="22293"/>
    <n v="19936"/>
    <n v="0"/>
    <n v="0"/>
    <n v="0"/>
    <n v="0"/>
    <n v="122207"/>
    <n v="6143"/>
    <n v="6143"/>
    <n v="0"/>
    <n v="0"/>
    <n v="116064"/>
    <n v="22293"/>
    <n v="2357"/>
    <n v="2357"/>
    <n v="0"/>
    <n v="0"/>
    <n v="19936"/>
    <n v="8500"/>
  </r>
  <r>
    <n v="650"/>
    <s v="Ess Kay Auto Finance Pvt. Ltd."/>
    <m/>
    <n v="150464"/>
    <n v="157833"/>
    <x v="0"/>
    <s v="MOT"/>
    <s v="Lachhman Singh      "/>
    <n v="180000"/>
    <s v="Live"/>
    <n v="118335"/>
    <n v="114833"/>
    <n v="0"/>
    <n v="0"/>
    <n v="118335"/>
    <n v="114833"/>
    <n v="35065"/>
    <n v="32667"/>
    <n v="0"/>
    <n v="0"/>
    <n v="0"/>
    <n v="0"/>
    <n v="118335"/>
    <n v="3502"/>
    <n v="3502"/>
    <n v="0"/>
    <n v="0"/>
    <n v="114833"/>
    <n v="35065"/>
    <n v="2398"/>
    <n v="2398"/>
    <n v="0"/>
    <n v="0"/>
    <n v="32667"/>
    <n v="5900"/>
  </r>
  <r>
    <n v="651"/>
    <s v="Ess Kay Auto Finance Pvt. Ltd."/>
    <m/>
    <n v="150471"/>
    <n v="160935"/>
    <x v="0"/>
    <s v="JAM"/>
    <s v="Parakram Sinh Jadeja"/>
    <n v="240000"/>
    <s v="Live"/>
    <n v="67992"/>
    <n v="58846"/>
    <n v="0"/>
    <n v="0"/>
    <n v="67992"/>
    <n v="58846"/>
    <n v="5550"/>
    <n v="4190"/>
    <n v="0"/>
    <n v="0"/>
    <n v="0"/>
    <n v="0"/>
    <n v="67992"/>
    <n v="9146"/>
    <n v="9146"/>
    <n v="0"/>
    <n v="0"/>
    <n v="58846"/>
    <n v="5550"/>
    <n v="1360"/>
    <n v="1360"/>
    <n v="0"/>
    <n v="0"/>
    <n v="4190"/>
    <n v="10506"/>
  </r>
  <r>
    <n v="652"/>
    <s v="Ess Kay Auto Finance Pvt. Ltd."/>
    <m/>
    <n v="150474"/>
    <n v="157626"/>
    <x v="0"/>
    <s v="NCH"/>
    <s v="Shakil Abbashi      "/>
    <n v="210000"/>
    <s v="Live"/>
    <n v="67206"/>
    <n v="59369"/>
    <n v="9155"/>
    <n v="9155"/>
    <n v="59369"/>
    <n v="51377"/>
    <n v="4786"/>
    <n v="3613"/>
    <n v="7837"/>
    <n v="7992"/>
    <n v="1318"/>
    <n v="1163"/>
    <n v="67206"/>
    <n v="7992"/>
    <n v="7837"/>
    <n v="7992"/>
    <n v="0"/>
    <n v="59369"/>
    <n v="6104"/>
    <n v="1173"/>
    <n v="1328"/>
    <n v="1163"/>
    <n v="0"/>
    <n v="4776"/>
    <n v="9165"/>
  </r>
  <r>
    <n v="653"/>
    <s v="Ess Kay Auto Finance Pvt. Ltd."/>
    <m/>
    <n v="150475"/>
    <n v="105130"/>
    <x v="0"/>
    <s v="KOT"/>
    <s v="Anil Kumar Chanija  "/>
    <n v="700000"/>
    <s v="Live"/>
    <n v="411014"/>
    <n v="396911"/>
    <n v="0"/>
    <n v="0"/>
    <n v="411014"/>
    <n v="396911"/>
    <n v="70236"/>
    <n v="65089"/>
    <n v="0"/>
    <n v="0"/>
    <n v="0"/>
    <n v="0"/>
    <n v="411014"/>
    <n v="14103"/>
    <n v="14103"/>
    <n v="0"/>
    <n v="0"/>
    <n v="396911"/>
    <n v="70236"/>
    <n v="5147"/>
    <n v="5147"/>
    <n v="0"/>
    <n v="0"/>
    <n v="65089"/>
    <n v="19250"/>
  </r>
  <r>
    <n v="654"/>
    <s v="Ess Kay Auto Finance Pvt. Ltd."/>
    <m/>
    <n v="150481"/>
    <n v="157682"/>
    <x v="0"/>
    <s v="MGL"/>
    <s v="Shiv Lal Gavariya   "/>
    <n v="150000"/>
    <s v="Live"/>
    <n v="65351"/>
    <n v="60893"/>
    <n v="0"/>
    <n v="0"/>
    <n v="65351"/>
    <n v="60893"/>
    <n v="9399"/>
    <n v="8107"/>
    <n v="0"/>
    <n v="0"/>
    <n v="0"/>
    <n v="0"/>
    <n v="65351"/>
    <n v="4458"/>
    <n v="4458"/>
    <n v="0"/>
    <n v="0"/>
    <n v="60893"/>
    <n v="9399"/>
    <n v="1292"/>
    <n v="1292"/>
    <n v="0"/>
    <n v="0"/>
    <n v="8107"/>
    <n v="5750"/>
  </r>
  <r>
    <n v="655"/>
    <s v="Ess Kay Auto Finance Pvt. Ltd."/>
    <m/>
    <n v="150495"/>
    <n v="157662"/>
    <x v="0"/>
    <s v="DUS"/>
    <s v="Mahendra Kumar Gurjar         "/>
    <n v="100000"/>
    <s v="Live"/>
    <n v="39335"/>
    <n v="32079"/>
    <n v="13060"/>
    <n v="8640"/>
    <n v="28342"/>
    <n v="24530"/>
    <n v="2318"/>
    <n v="1750"/>
    <n v="10993"/>
    <n v="7549"/>
    <n v="2067"/>
    <n v="1091"/>
    <n v="39335"/>
    <n v="3812"/>
    <n v="7256"/>
    <n v="7549"/>
    <n v="0"/>
    <n v="32079"/>
    <n v="4385"/>
    <n v="568"/>
    <n v="1544"/>
    <n v="1091"/>
    <n v="0"/>
    <n v="2841"/>
    <n v="880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Auto Finance Pvt. Ltd."/>
    <m/>
    <n v="150500"/>
    <n v="77368"/>
    <x v="0"/>
    <s v="DEE"/>
    <s v="Ramesh Kumar Sau    "/>
    <n v="250000"/>
    <s v="Live"/>
    <n v="116971"/>
    <n v="109567"/>
    <n v="0"/>
    <n v="0"/>
    <n v="116971"/>
    <n v="109567"/>
    <n v="16729"/>
    <n v="14583"/>
    <n v="0"/>
    <n v="0"/>
    <n v="0"/>
    <n v="0"/>
    <n v="116971"/>
    <n v="7404"/>
    <n v="7404"/>
    <n v="0"/>
    <n v="0"/>
    <n v="109567"/>
    <n v="16729"/>
    <n v="2146"/>
    <n v="2146"/>
    <n v="0"/>
    <n v="0"/>
    <n v="14583"/>
    <n v="955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Auto Finance Pvt. Ltd."/>
    <m/>
    <n v="150506"/>
    <n v="158995"/>
    <x v="0"/>
    <s v="SIR"/>
    <s v="Bhava Ram "/>
    <n v="500000"/>
    <s v="Live"/>
    <n v="302583"/>
    <n v="292658"/>
    <n v="0"/>
    <n v="0"/>
    <n v="302583"/>
    <n v="292658"/>
    <n v="67417"/>
    <n v="62542"/>
    <n v="0"/>
    <n v="0"/>
    <n v="0"/>
    <n v="0"/>
    <n v="302583"/>
    <n v="9925"/>
    <n v="9925"/>
    <n v="0"/>
    <n v="0"/>
    <n v="292658"/>
    <n v="67417"/>
    <n v="4875"/>
    <n v="4875"/>
    <n v="0"/>
    <n v="0"/>
    <n v="62542"/>
    <n v="14800"/>
  </r>
  <r>
    <n v="660"/>
    <s v="Ess Kay Auto Finance Pvt. Ltd."/>
    <m/>
    <n v="150510"/>
    <n v="158436"/>
    <x v="0"/>
    <s v="RJG"/>
    <s v="Surendra Kumar Sain "/>
    <n v="260000"/>
    <s v="Live"/>
    <n v="119111"/>
    <n v="111554"/>
    <n v="9700"/>
    <n v="9700"/>
    <n v="111554"/>
    <n v="103861"/>
    <n v="14546"/>
    <n v="12539"/>
    <n v="7557"/>
    <n v="7693"/>
    <n v="2143"/>
    <n v="2007"/>
    <n v="119111"/>
    <n v="7693"/>
    <n v="7557"/>
    <n v="7693"/>
    <n v="0"/>
    <n v="111554"/>
    <n v="16689"/>
    <n v="2007"/>
    <n v="2143"/>
    <n v="2007"/>
    <n v="0"/>
    <n v="14546"/>
    <n v="9700"/>
  </r>
  <r>
    <n v="661"/>
    <s v="Ess Kay Auto Finance Pvt. Ltd."/>
    <m/>
    <n v="150513"/>
    <n v="72531"/>
    <x v="0"/>
    <s v="GGJ"/>
    <s v="Gokul Ram Jat       "/>
    <n v="250000"/>
    <s v="Live"/>
    <n v="122441"/>
    <n v="115095"/>
    <n v="18290"/>
    <n v="16515"/>
    <n v="108025"/>
    <n v="100613"/>
    <n v="14760"/>
    <n v="12727"/>
    <n v="14416"/>
    <n v="14482"/>
    <n v="3874"/>
    <n v="2033"/>
    <n v="122441"/>
    <n v="7412"/>
    <n v="7346"/>
    <n v="14482"/>
    <n v="0"/>
    <n v="115095"/>
    <n v="18634"/>
    <n v="2033"/>
    <n v="3874"/>
    <n v="2033"/>
    <n v="0"/>
    <n v="14760"/>
    <n v="11220"/>
  </r>
  <r>
    <n v="662"/>
    <s v="Ess Kay Auto Finance Pvt. Ltd."/>
    <m/>
    <n v="150514"/>
    <n v="20667"/>
    <x v="0"/>
    <s v="GHT"/>
    <s v="Shankar Lal Pareek  "/>
    <n v="225000"/>
    <s v="Live"/>
    <n v="79884"/>
    <n v="79884"/>
    <n v="18710"/>
    <n v="28460"/>
    <n v="63295"/>
    <n v="54761"/>
    <n v="4955"/>
    <n v="3739"/>
    <n v="16589"/>
    <n v="25123"/>
    <n v="2121"/>
    <n v="3337"/>
    <n v="79884"/>
    <n v="8534"/>
    <n v="0"/>
    <n v="25123"/>
    <n v="0"/>
    <n v="79884"/>
    <n v="7076"/>
    <n v="1216"/>
    <n v="0"/>
    <n v="3337"/>
    <n v="0"/>
    <n v="7076"/>
    <n v="0"/>
  </r>
  <r>
    <n v="663"/>
    <s v="Ess Kay Auto Finance Pvt. Ltd."/>
    <m/>
    <n v="150515"/>
    <n v="157673"/>
    <x v="0"/>
    <s v="MAN"/>
    <s v="Prem Chandra Kumawat"/>
    <n v="150000"/>
    <s v="Live"/>
    <n v="42498"/>
    <n v="36782"/>
    <n v="0"/>
    <n v="0"/>
    <n v="42498"/>
    <n v="36782"/>
    <n v="3464"/>
    <n v="2614"/>
    <n v="0"/>
    <n v="0"/>
    <n v="0"/>
    <n v="0"/>
    <n v="42498"/>
    <n v="5716"/>
    <n v="5716"/>
    <n v="0"/>
    <n v="0"/>
    <n v="36782"/>
    <n v="3464"/>
    <n v="850"/>
    <n v="850"/>
    <n v="0"/>
    <n v="0"/>
    <n v="2614"/>
    <n v="6566"/>
  </r>
  <r>
    <n v="664"/>
    <s v="Ess Kay Auto Finance Pvt. Ltd."/>
    <m/>
    <n v="150516"/>
    <n v="160842"/>
    <x v="0"/>
    <s v="ALW"/>
    <s v="Hajar Deen"/>
    <n v="160000"/>
    <s v="Live"/>
    <n v="68961"/>
    <n v="64220"/>
    <n v="0"/>
    <n v="0"/>
    <n v="68961"/>
    <n v="64220"/>
    <n v="9273"/>
    <n v="7996"/>
    <n v="0"/>
    <n v="0"/>
    <n v="0"/>
    <n v="0"/>
    <n v="68961"/>
    <n v="4741"/>
    <n v="4741"/>
    <n v="0"/>
    <n v="0"/>
    <n v="64220"/>
    <n v="9273"/>
    <n v="1277"/>
    <n v="1277"/>
    <n v="0"/>
    <n v="0"/>
    <n v="7996"/>
    <n v="6018"/>
  </r>
  <r>
    <n v="665"/>
    <s v="Ess Kay Auto Finance Pvt. Ltd."/>
    <m/>
    <n v="150518"/>
    <n v="159544"/>
    <x v="0"/>
    <s v="PHA"/>
    <s v="Saidulla Ji         "/>
    <n v="220000"/>
    <s v="Live"/>
    <n v="47896"/>
    <n v="38698"/>
    <n v="0"/>
    <n v="0"/>
    <n v="47896"/>
    <n v="38698"/>
    <n v="2954"/>
    <n v="1982"/>
    <n v="0"/>
    <n v="0"/>
    <n v="0"/>
    <n v="0"/>
    <n v="47896"/>
    <n v="9198"/>
    <n v="9198"/>
    <n v="0"/>
    <n v="0"/>
    <n v="38698"/>
    <n v="2954"/>
    <n v="972"/>
    <n v="972"/>
    <n v="0"/>
    <n v="0"/>
    <n v="1982"/>
    <n v="10170"/>
  </r>
  <r>
    <n v="666"/>
    <s v="Ess Kay Auto Finance Pvt. Ltd."/>
    <m/>
    <n v="150519"/>
    <n v="141545"/>
    <x v="0"/>
    <s v="MHP"/>
    <s v="Kailash Chand       "/>
    <n v="190000"/>
    <s v="Live"/>
    <n v="53978"/>
    <n v="46724"/>
    <n v="0"/>
    <n v="0"/>
    <n v="53978"/>
    <n v="46724"/>
    <n v="4472"/>
    <n v="3376"/>
    <n v="0"/>
    <n v="0"/>
    <n v="0"/>
    <n v="0"/>
    <n v="53978"/>
    <n v="7254"/>
    <n v="7254"/>
    <n v="0"/>
    <n v="0"/>
    <n v="46724"/>
    <n v="4472"/>
    <n v="1096"/>
    <n v="1096"/>
    <n v="0"/>
    <n v="0"/>
    <n v="3376"/>
    <n v="8350"/>
  </r>
  <r>
    <n v="667"/>
    <s v="Ess Kay Auto Finance Pvt. Ltd."/>
    <m/>
    <n v="150523"/>
    <n v="161320"/>
    <x v="0"/>
    <s v="BOR"/>
    <s v="Manubhai Gokalbhai Bharvad    "/>
    <n v="200000"/>
    <s v="Live"/>
    <n v="101544"/>
    <n v="95708"/>
    <n v="7232"/>
    <n v="7184"/>
    <n v="95708"/>
    <n v="89750"/>
    <n v="15620"/>
    <n v="13626"/>
    <n v="5836"/>
    <n v="5958"/>
    <n v="1396"/>
    <n v="1226"/>
    <n v="101544"/>
    <n v="5958"/>
    <n v="5836"/>
    <n v="5958"/>
    <n v="0"/>
    <n v="95708"/>
    <n v="17016"/>
    <n v="1994"/>
    <n v="2164"/>
    <n v="1226"/>
    <n v="0"/>
    <n v="14852"/>
    <n v="8000"/>
  </r>
  <r>
    <n v="668"/>
    <s v="Ess Kay Auto Finance Pvt. Ltd."/>
    <m/>
    <n v="150534"/>
    <n v="160922"/>
    <x v="0"/>
    <s v="GOD"/>
    <s v="Ishvarbhai Vaghela  "/>
    <n v="150000"/>
    <s v="Live"/>
    <n v="60163"/>
    <n v="60163"/>
    <n v="13382"/>
    <n v="20080"/>
    <n v="49065"/>
    <n v="43349"/>
    <n v="4519"/>
    <n v="3537"/>
    <n v="11098"/>
    <n v="16814"/>
    <n v="2284"/>
    <n v="3266"/>
    <n v="60163"/>
    <n v="5716"/>
    <n v="0"/>
    <n v="16814"/>
    <n v="0"/>
    <n v="60163"/>
    <n v="6803"/>
    <n v="982"/>
    <n v="0"/>
    <n v="3266"/>
    <n v="0"/>
    <n v="6803"/>
    <n v="0"/>
  </r>
  <r>
    <n v="669"/>
    <s v="Ess Kay Auto Finance Pvt. Ltd."/>
    <m/>
    <n v="150536"/>
    <n v="157737"/>
    <x v="0"/>
    <s v="MAN"/>
    <s v="Kurban Mohammad     "/>
    <n v="100000"/>
    <s v="Live"/>
    <n v="39321"/>
    <n v="28331"/>
    <n v="13024"/>
    <n v="4202"/>
    <n v="28331"/>
    <n v="24520"/>
    <n v="2315"/>
    <n v="1748"/>
    <n v="10990"/>
    <n v="3811"/>
    <n v="2034"/>
    <n v="391"/>
    <n v="39321"/>
    <n v="3811"/>
    <n v="10990"/>
    <n v="3811"/>
    <n v="0"/>
    <n v="28331"/>
    <n v="4349"/>
    <n v="567"/>
    <n v="2210"/>
    <n v="391"/>
    <n v="0"/>
    <n v="2139"/>
    <n v="13200"/>
  </r>
  <r>
    <n v="670"/>
    <s v="Ess Kay Auto Finance Pvt. Ltd."/>
    <m/>
    <n v="150537"/>
    <n v="157750"/>
    <x v="0"/>
    <s v="MAN"/>
    <s v="Bhuvani Lal Gurjar  "/>
    <n v="200000"/>
    <s v="Live"/>
    <n v="56673"/>
    <n v="49050"/>
    <n v="0"/>
    <n v="0"/>
    <n v="56673"/>
    <n v="49050"/>
    <n v="4633"/>
    <n v="3498"/>
    <n v="0"/>
    <n v="0"/>
    <n v="0"/>
    <n v="0"/>
    <n v="56673"/>
    <n v="7623"/>
    <n v="7623"/>
    <n v="0"/>
    <n v="0"/>
    <n v="49050"/>
    <n v="4633"/>
    <n v="1135"/>
    <n v="1135"/>
    <n v="0"/>
    <n v="0"/>
    <n v="3498"/>
    <n v="8758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Auto Finance Pvt. Ltd."/>
    <m/>
    <n v="150546"/>
    <n v="157971"/>
    <x v="0"/>
    <s v="BAT"/>
    <s v="Sadhu Singh         "/>
    <n v="142000"/>
    <s v="Live"/>
    <n v="39729"/>
    <n v="34289"/>
    <n v="81"/>
    <n v="0"/>
    <n v="39648"/>
    <n v="34289"/>
    <n v="2968"/>
    <n v="2239"/>
    <n v="81"/>
    <n v="0"/>
    <n v="0"/>
    <n v="0"/>
    <n v="39729"/>
    <n v="5359"/>
    <n v="5440"/>
    <n v="0"/>
    <n v="0"/>
    <n v="34289"/>
    <n v="2968"/>
    <n v="729"/>
    <n v="729"/>
    <n v="0"/>
    <n v="0"/>
    <n v="2239"/>
    <n v="6169"/>
  </r>
  <r>
    <n v="673"/>
    <s v="Ess Kay Auto Finance Pvt. Ltd."/>
    <m/>
    <n v="150549"/>
    <n v="157718"/>
    <x v="0"/>
    <s v="BAS"/>
    <s v="Veja Ninama         "/>
    <n v="300000"/>
    <s v="Live"/>
    <n v="164922"/>
    <n v="142771"/>
    <n v="46160"/>
    <n v="26150"/>
    <n v="130956"/>
    <n v="122036"/>
    <n v="19064"/>
    <n v="16444"/>
    <n v="33966"/>
    <n v="20735"/>
    <n v="12194"/>
    <n v="5415"/>
    <n v="164922"/>
    <n v="8920"/>
    <n v="22151"/>
    <n v="20735"/>
    <n v="0"/>
    <n v="142771"/>
    <n v="31258"/>
    <n v="2620"/>
    <n v="9399"/>
    <n v="5415"/>
    <n v="0"/>
    <n v="21859"/>
    <n v="31550"/>
  </r>
  <r>
    <n v="674"/>
    <s v="Ess Kay Auto Finance Pvt. Ltd."/>
    <m/>
    <n v="150550"/>
    <n v="84356"/>
    <x v="0"/>
    <s v="SJN"/>
    <s v="Mahendra Ram Meghwal"/>
    <n v="400000"/>
    <s v="Live"/>
    <n v="207785"/>
    <n v="187482"/>
    <n v="13350"/>
    <n v="0"/>
    <n v="197713"/>
    <n v="187482"/>
    <n v="29237"/>
    <n v="26118"/>
    <n v="10072"/>
    <n v="0"/>
    <n v="3278"/>
    <n v="0"/>
    <n v="207785"/>
    <n v="10231"/>
    <n v="20303"/>
    <n v="0"/>
    <n v="0"/>
    <n v="187482"/>
    <n v="32515"/>
    <n v="3119"/>
    <n v="6397"/>
    <n v="0"/>
    <n v="0"/>
    <n v="26118"/>
    <n v="2670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Auto Finance Pvt. Ltd."/>
    <m/>
    <n v="150558"/>
    <n v="157995"/>
    <x v="0"/>
    <s v="NCH"/>
    <s v="Suresh Chandr Gurjar"/>
    <n v="300000"/>
    <s v="Live"/>
    <n v="130962"/>
    <n v="122042"/>
    <n v="0"/>
    <n v="0"/>
    <n v="130962"/>
    <n v="122042"/>
    <n v="19071"/>
    <n v="16450"/>
    <n v="0"/>
    <n v="0"/>
    <n v="0"/>
    <n v="0"/>
    <n v="130962"/>
    <n v="8920"/>
    <n v="8920"/>
    <n v="0"/>
    <n v="0"/>
    <n v="122042"/>
    <n v="19071"/>
    <n v="2621"/>
    <n v="2621"/>
    <n v="0"/>
    <n v="0"/>
    <n v="16450"/>
    <n v="11541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Auto Finance Pvt. Ltd."/>
    <m/>
    <n v="150568"/>
    <n v="160693"/>
    <x v="0"/>
    <s v="DEV"/>
    <s v="Apsinh Patel        "/>
    <n v="240000"/>
    <s v="Live"/>
    <n v="121017"/>
    <n v="114021"/>
    <n v="8980"/>
    <n v="8900"/>
    <n v="114021"/>
    <n v="106885"/>
    <n v="17859"/>
    <n v="15575"/>
    <n v="6996"/>
    <n v="7136"/>
    <n v="1984"/>
    <n v="1764"/>
    <n v="121017"/>
    <n v="7136"/>
    <n v="6996"/>
    <n v="7136"/>
    <n v="0"/>
    <n v="114021"/>
    <n v="19843"/>
    <n v="2284"/>
    <n v="2504"/>
    <n v="1764"/>
    <n v="0"/>
    <n v="17339"/>
    <n v="9500"/>
  </r>
  <r>
    <n v="681"/>
    <s v="Ess Kay Auto Finance Pvt. Ltd."/>
    <m/>
    <n v="150578"/>
    <n v="160275"/>
    <x v="0"/>
    <s v="BUN"/>
    <s v="Pappu Lal Merotha   "/>
    <n v="250000"/>
    <s v="Live"/>
    <n v="108378"/>
    <n v="100959"/>
    <n v="0"/>
    <n v="0"/>
    <n v="108378"/>
    <n v="100959"/>
    <n v="15109"/>
    <n v="13029"/>
    <n v="0"/>
    <n v="0"/>
    <n v="0"/>
    <n v="0"/>
    <n v="108378"/>
    <n v="7419"/>
    <n v="7419"/>
    <n v="0"/>
    <n v="0"/>
    <n v="100959"/>
    <n v="15109"/>
    <n v="2080"/>
    <n v="2080"/>
    <n v="0"/>
    <n v="0"/>
    <n v="13029"/>
    <n v="9499"/>
  </r>
  <r>
    <n v="682"/>
    <s v="Ess Kay Auto Finance Pvt. Ltd."/>
    <m/>
    <n v="150581"/>
    <n v="158192"/>
    <x v="0"/>
    <s v="HMG"/>
    <s v="Manoj Kuamr Verma   "/>
    <n v="170000"/>
    <s v="Live"/>
    <n v="73863"/>
    <n v="57548"/>
    <n v="57100"/>
    <n v="45270"/>
    <n v="23620"/>
    <n v="15893"/>
    <n v="890"/>
    <n v="447"/>
    <n v="50243"/>
    <n v="41655"/>
    <n v="6857"/>
    <n v="3615"/>
    <n v="73863"/>
    <n v="7727"/>
    <n v="16315"/>
    <n v="41655"/>
    <n v="0"/>
    <n v="57548"/>
    <n v="7747"/>
    <n v="443"/>
    <n v="3685"/>
    <n v="3615"/>
    <n v="0"/>
    <n v="4062"/>
    <n v="20000"/>
  </r>
  <r>
    <n v="683"/>
    <s v="Ess Kay Auto Finance Pvt. Ltd."/>
    <m/>
    <n v="150583"/>
    <n v="158165"/>
    <x v="0"/>
    <s v="SHD"/>
    <s v="Puran Jat "/>
    <n v="300000"/>
    <s v="Live"/>
    <n v="84507"/>
    <n v="73118"/>
    <n v="0"/>
    <n v="0"/>
    <n v="84507"/>
    <n v="73118"/>
    <n v="6668"/>
    <n v="5032"/>
    <n v="0"/>
    <n v="0"/>
    <n v="0"/>
    <n v="0"/>
    <n v="84507"/>
    <n v="11389"/>
    <n v="11389"/>
    <n v="0"/>
    <n v="0"/>
    <n v="73118"/>
    <n v="6668"/>
    <n v="1636"/>
    <n v="1636"/>
    <n v="0"/>
    <n v="0"/>
    <n v="5032"/>
    <n v="13025"/>
  </r>
  <r>
    <n v="684"/>
    <s v="Ess Kay Auto Finance Pvt. Ltd."/>
    <m/>
    <n v="150584"/>
    <n v="159466"/>
    <x v="0"/>
    <s v="TNK"/>
    <s v="Shyoji Lal Meena    "/>
    <n v="200000"/>
    <s v="Live"/>
    <n v="28989"/>
    <n v="28989"/>
    <n v="0"/>
    <n v="0"/>
    <n v="28989"/>
    <n v="28989"/>
    <n v="3061"/>
    <n v="3061"/>
    <n v="0"/>
    <n v="0"/>
    <n v="0"/>
    <n v="0"/>
    <n v="28989"/>
    <n v="0"/>
    <n v="0"/>
    <n v="0"/>
    <n v="0"/>
    <n v="28989"/>
    <n v="3061"/>
    <n v="0"/>
    <n v="0"/>
    <n v="0"/>
    <n v="0"/>
    <n v="3061"/>
    <n v="0"/>
  </r>
  <r>
    <n v="685"/>
    <s v="Ess Kay Auto Finance Pvt. Ltd."/>
    <m/>
    <n v="150589"/>
    <n v="105726"/>
    <x v="0"/>
    <s v="JPB"/>
    <s v="Ganesh Kumar Dakot  "/>
    <n v="335000"/>
    <s v="Live"/>
    <n v="172514"/>
    <n v="162963"/>
    <n v="22650"/>
    <n v="22450"/>
    <n v="153259"/>
    <n v="143401"/>
    <n v="18941"/>
    <n v="16499"/>
    <n v="19255"/>
    <n v="19562"/>
    <n v="3395"/>
    <n v="2888"/>
    <n v="172514"/>
    <n v="9858"/>
    <n v="9551"/>
    <n v="19562"/>
    <n v="0"/>
    <n v="162963"/>
    <n v="22336"/>
    <n v="2442"/>
    <n v="2949"/>
    <n v="2888"/>
    <n v="0"/>
    <n v="19387"/>
    <n v="12500"/>
  </r>
  <r>
    <n v="686"/>
    <s v="Ess Kay Auto Finance Pvt. Ltd."/>
    <m/>
    <n v="150594"/>
    <n v="158533"/>
    <x v="0"/>
    <s v="BKN"/>
    <s v="Bhoj Raj  "/>
    <n v="120000"/>
    <s v="Live"/>
    <n v="48476"/>
    <n v="48476"/>
    <n v="16500"/>
    <n v="22000"/>
    <n v="35103"/>
    <n v="30433"/>
    <n v="3397"/>
    <n v="2567"/>
    <n v="13373"/>
    <n v="18043"/>
    <n v="3127"/>
    <n v="3957"/>
    <n v="48476"/>
    <n v="4670"/>
    <n v="0"/>
    <n v="18043"/>
    <n v="0"/>
    <n v="48476"/>
    <n v="6524"/>
    <n v="830"/>
    <n v="0"/>
    <n v="3957"/>
    <n v="0"/>
    <n v="6524"/>
    <n v="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Auto Finance Pvt. Ltd."/>
    <m/>
    <n v="150600"/>
    <n v="160461"/>
    <x v="0"/>
    <s v="SAD"/>
    <s v="Mukesh Kumar Suthar "/>
    <n v="240000"/>
    <s v="Live"/>
    <n v="118218"/>
    <n v="111360"/>
    <n v="17920"/>
    <n v="17890"/>
    <n v="104368"/>
    <n v="97239"/>
    <n v="14842"/>
    <n v="12801"/>
    <n v="13850"/>
    <n v="14121"/>
    <n v="4070"/>
    <n v="3769"/>
    <n v="118218"/>
    <n v="7129"/>
    <n v="6858"/>
    <n v="14121"/>
    <n v="0"/>
    <n v="111360"/>
    <n v="18912"/>
    <n v="2041"/>
    <n v="2342"/>
    <n v="3769"/>
    <n v="0"/>
    <n v="16570"/>
    <n v="9200"/>
  </r>
  <r>
    <n v="689"/>
    <s v="Ess Kay Auto Finance Pvt. Ltd."/>
    <m/>
    <n v="150618"/>
    <n v="2712"/>
    <x v="0"/>
    <s v="REN"/>
    <s v="Tulsi Ram Jat       "/>
    <n v="250000"/>
    <s v="Live"/>
    <n v="115991"/>
    <n v="115991"/>
    <n v="9500"/>
    <n v="19050"/>
    <n v="108708"/>
    <n v="101283"/>
    <n v="15442"/>
    <n v="13317"/>
    <n v="7283"/>
    <n v="14708"/>
    <n v="2217"/>
    <n v="4342"/>
    <n v="115991"/>
    <n v="7425"/>
    <n v="0"/>
    <n v="14708"/>
    <n v="0"/>
    <n v="115991"/>
    <n v="17659"/>
    <n v="2125"/>
    <n v="0"/>
    <n v="4342"/>
    <n v="0"/>
    <n v="17659"/>
    <n v="0"/>
  </r>
  <r>
    <n v="690"/>
    <s v="Ess Kay Auto Finance Pvt. Ltd."/>
    <m/>
    <n v="150622"/>
    <n v="37842"/>
    <x v="0"/>
    <s v="SHD"/>
    <s v="Ram Karan Yadav     "/>
    <n v="325000"/>
    <s v="Live"/>
    <n v="150943"/>
    <n v="141473"/>
    <n v="12440"/>
    <n v="12440"/>
    <n v="141473"/>
    <n v="131817"/>
    <n v="20247"/>
    <n v="17463"/>
    <n v="9470"/>
    <n v="9656"/>
    <n v="2970"/>
    <n v="2784"/>
    <n v="150943"/>
    <n v="9656"/>
    <n v="9470"/>
    <n v="9656"/>
    <n v="0"/>
    <n v="141473"/>
    <n v="23217"/>
    <n v="2784"/>
    <n v="2970"/>
    <n v="2784"/>
    <n v="0"/>
    <n v="20247"/>
    <n v="12440"/>
  </r>
  <r>
    <n v="691"/>
    <s v="Ess Kay Auto Finance Pvt. Ltd."/>
    <m/>
    <n v="150631"/>
    <n v="160078"/>
    <x v="0"/>
    <s v="JKH"/>
    <s v="Hirenbhai Kadavala  "/>
    <n v="200000"/>
    <s v="Live"/>
    <n v="59261"/>
    <n v="59261"/>
    <n v="0"/>
    <n v="8556"/>
    <n v="59261"/>
    <n v="51290"/>
    <n v="4838"/>
    <n v="3652"/>
    <n v="0"/>
    <n v="7971"/>
    <n v="0"/>
    <n v="585"/>
    <n v="59261"/>
    <n v="7971"/>
    <n v="0"/>
    <n v="7971"/>
    <n v="0"/>
    <n v="59261"/>
    <n v="4838"/>
    <n v="1186"/>
    <n v="601"/>
    <n v="585"/>
    <n v="0"/>
    <n v="4237"/>
    <n v="601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Auto Finance Pvt. Ltd."/>
    <m/>
    <n v="150640"/>
    <n v="158143"/>
    <x v="0"/>
    <s v="GGM"/>
    <s v="Rajender Kumar      "/>
    <n v="150000"/>
    <s v="Live"/>
    <n v="69528"/>
    <n v="69528"/>
    <n v="5630"/>
    <n v="11350"/>
    <n v="65159"/>
    <n v="60705"/>
    <n v="9201"/>
    <n v="7935"/>
    <n v="4369"/>
    <n v="8823"/>
    <n v="1261"/>
    <n v="2527"/>
    <n v="69528"/>
    <n v="4454"/>
    <n v="0"/>
    <n v="8823"/>
    <n v="0"/>
    <n v="69528"/>
    <n v="10462"/>
    <n v="1266"/>
    <n v="0"/>
    <n v="2527"/>
    <n v="0"/>
    <n v="10462"/>
    <n v="0"/>
  </r>
  <r>
    <n v="695"/>
    <s v="Ess Kay Auto Finance Pvt. Ltd."/>
    <m/>
    <n v="150642"/>
    <n v="158232"/>
    <x v="0"/>
    <s v="VRT"/>
    <s v="Maya Ram Gurjar     "/>
    <n v="280000"/>
    <s v="Live"/>
    <n v="122282"/>
    <n v="113955"/>
    <n v="0"/>
    <n v="0"/>
    <n v="122282"/>
    <n v="113955"/>
    <n v="17858"/>
    <n v="15405"/>
    <n v="0"/>
    <n v="0"/>
    <n v="0"/>
    <n v="0"/>
    <n v="122282"/>
    <n v="8327"/>
    <n v="8327"/>
    <n v="0"/>
    <n v="0"/>
    <n v="113955"/>
    <n v="17858"/>
    <n v="2453"/>
    <n v="2453"/>
    <n v="0"/>
    <n v="0"/>
    <n v="15405"/>
    <n v="10780"/>
  </r>
  <r>
    <n v="696"/>
    <s v="Ess Kay Auto Finance Pvt. Ltd."/>
    <m/>
    <n v="150646"/>
    <n v="3552"/>
    <x v="0"/>
    <s v="CHM"/>
    <s v="Dinesh Kumar Swami  "/>
    <n v="180000"/>
    <s v="Live"/>
    <n v="18561"/>
    <n v="9384"/>
    <n v="9600"/>
    <n v="9600"/>
    <n v="9384"/>
    <n v="0"/>
    <n v="216"/>
    <n v="0"/>
    <n v="9177"/>
    <n v="9384"/>
    <n v="423"/>
    <n v="216"/>
    <n v="18561"/>
    <n v="9384"/>
    <n v="9177"/>
    <n v="9384"/>
    <n v="0"/>
    <n v="9384"/>
    <n v="639"/>
    <n v="216"/>
    <n v="423"/>
    <n v="216"/>
    <n v="0"/>
    <n v="216"/>
    <n v="9600"/>
  </r>
  <r>
    <n v="697"/>
    <s v="Ess Kay Auto Finance Pvt. Ltd."/>
    <m/>
    <n v="150647"/>
    <n v="159175"/>
    <x v="0"/>
    <s v="GVP"/>
    <s v="Nanu Ram Saini      "/>
    <n v="300000"/>
    <s v="Live"/>
    <n v="136454"/>
    <n v="127746"/>
    <n v="11045"/>
    <n v="11045"/>
    <n v="127746"/>
    <n v="118889"/>
    <n v="15839"/>
    <n v="13651"/>
    <n v="8708"/>
    <n v="8857"/>
    <n v="2337"/>
    <n v="2188"/>
    <n v="136454"/>
    <n v="8857"/>
    <n v="8708"/>
    <n v="8857"/>
    <n v="0"/>
    <n v="127746"/>
    <n v="18176"/>
    <n v="2188"/>
    <n v="2337"/>
    <n v="2188"/>
    <n v="0"/>
    <n v="15839"/>
    <n v="11045"/>
  </r>
  <r>
    <n v="698"/>
    <s v="Ess Kay Auto Finance Pvt. Ltd."/>
    <m/>
    <n v="150648"/>
    <n v="158219"/>
    <x v="0"/>
    <s v="JPB"/>
    <s v="Payalet Ji"/>
    <n v="130000"/>
    <s v="Live"/>
    <n v="36874"/>
    <n v="31916"/>
    <n v="0"/>
    <n v="0"/>
    <n v="36874"/>
    <n v="31916"/>
    <n v="3026"/>
    <n v="2284"/>
    <n v="0"/>
    <n v="0"/>
    <n v="0"/>
    <n v="0"/>
    <n v="36874"/>
    <n v="4958"/>
    <n v="4958"/>
    <n v="0"/>
    <n v="0"/>
    <n v="31916"/>
    <n v="3026"/>
    <n v="742"/>
    <n v="742"/>
    <n v="0"/>
    <n v="0"/>
    <n v="2284"/>
    <n v="5700"/>
  </r>
  <r>
    <n v="699"/>
    <s v="Ess Kay Auto Finance Pvt. Ltd."/>
    <m/>
    <n v="150649"/>
    <n v="157941"/>
    <x v="0"/>
    <s v="JPB"/>
    <s v="Ravi Prajapati      "/>
    <n v="295000"/>
    <s v="Live"/>
    <n v="173013"/>
    <n v="167067"/>
    <n v="0"/>
    <n v="0"/>
    <n v="173013"/>
    <n v="167067"/>
    <n v="29237"/>
    <n v="27093"/>
    <n v="0"/>
    <n v="0"/>
    <n v="0"/>
    <n v="0"/>
    <n v="173013"/>
    <n v="5946"/>
    <n v="5946"/>
    <n v="0"/>
    <n v="0"/>
    <n v="167067"/>
    <n v="29237"/>
    <n v="2144"/>
    <n v="2144"/>
    <n v="0"/>
    <n v="0"/>
    <n v="27093"/>
    <n v="809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Auto Finance Pvt. Ltd."/>
    <m/>
    <n v="150658"/>
    <n v="24450"/>
    <x v="0"/>
    <s v="CSU"/>
    <s v="Ramswarup Gurjar    "/>
    <n v="200000"/>
    <s v="Live"/>
    <n v="58568"/>
    <n v="58568"/>
    <n v="33100"/>
    <n v="33100"/>
    <n v="29305"/>
    <n v="29305"/>
    <n v="3795"/>
    <n v="3795"/>
    <n v="29263"/>
    <n v="29263"/>
    <n v="3837"/>
    <n v="3837"/>
    <n v="58568"/>
    <n v="0"/>
    <n v="0"/>
    <n v="29263"/>
    <n v="0"/>
    <n v="58568"/>
    <n v="7632"/>
    <n v="0"/>
    <n v="0"/>
    <n v="3837"/>
    <n v="0"/>
    <n v="7632"/>
    <n v="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17053"/>
    <n v="109040"/>
    <n v="0"/>
    <n v="0"/>
    <n v="117053"/>
    <n v="109040"/>
    <n v="16327"/>
    <n v="14080"/>
    <n v="0"/>
    <n v="0"/>
    <n v="0"/>
    <n v="0"/>
    <n v="117053"/>
    <n v="8013"/>
    <n v="8013"/>
    <n v="0"/>
    <n v="0"/>
    <n v="109040"/>
    <n v="16327"/>
    <n v="2247"/>
    <n v="2247"/>
    <n v="0"/>
    <n v="0"/>
    <n v="14080"/>
    <n v="10260"/>
  </r>
  <r>
    <n v="703"/>
    <s v="Ess Kay Auto Finance Pvt. Ltd."/>
    <m/>
    <n v="150665"/>
    <n v="160377"/>
    <x v="0"/>
    <s v="AHR"/>
    <s v="Mohamad Harun Mansuri         "/>
    <n v="300000"/>
    <s v="Live"/>
    <n v="160973"/>
    <n v="152397"/>
    <n v="23880"/>
    <n v="23820"/>
    <n v="143642"/>
    <n v="134704"/>
    <n v="23518"/>
    <n v="20516"/>
    <n v="17331"/>
    <n v="17693"/>
    <n v="6549"/>
    <n v="6127"/>
    <n v="160973"/>
    <n v="8938"/>
    <n v="8576"/>
    <n v="17693"/>
    <n v="0"/>
    <n v="152397"/>
    <n v="30067"/>
    <n v="3002"/>
    <n v="3424"/>
    <n v="6127"/>
    <n v="0"/>
    <n v="26643"/>
    <n v="12000"/>
  </r>
  <r>
    <n v="704"/>
    <s v="Ess Kay Auto Finance Pvt. Ltd."/>
    <m/>
    <n v="150666"/>
    <n v="160178"/>
    <x v="0"/>
    <s v="JKH"/>
    <s v="Rajan Bhai Bhatt    "/>
    <n v="360000"/>
    <s v="Live"/>
    <n v="165846"/>
    <n v="155231"/>
    <n v="0"/>
    <n v="0"/>
    <n v="165846"/>
    <n v="155231"/>
    <n v="21488"/>
    <n v="18722"/>
    <n v="0"/>
    <n v="0"/>
    <n v="0"/>
    <n v="0"/>
    <n v="165846"/>
    <n v="10615"/>
    <n v="10615"/>
    <n v="0"/>
    <n v="0"/>
    <n v="155231"/>
    <n v="21488"/>
    <n v="2766"/>
    <n v="2766"/>
    <n v="0"/>
    <n v="0"/>
    <n v="18722"/>
    <n v="13381"/>
  </r>
  <r>
    <n v="705"/>
    <s v="Ess Kay Auto Finance Pvt. Ltd."/>
    <m/>
    <n v="150669"/>
    <n v="33686"/>
    <x v="0"/>
    <s v="PAO"/>
    <s v="Lal Chand Gurjar    "/>
    <n v="446000"/>
    <s v="Live"/>
    <n v="263236"/>
    <n v="253287"/>
    <n v="13230"/>
    <n v="13230"/>
    <n v="253287"/>
    <n v="243213"/>
    <n v="37993"/>
    <n v="34827"/>
    <n v="9949"/>
    <n v="10074"/>
    <n v="3281"/>
    <n v="3156"/>
    <n v="263236"/>
    <n v="10074"/>
    <n v="9949"/>
    <n v="10074"/>
    <n v="0"/>
    <n v="253287"/>
    <n v="41274"/>
    <n v="3166"/>
    <n v="3291"/>
    <n v="3156"/>
    <n v="0"/>
    <n v="37983"/>
    <n v="13240"/>
  </r>
  <r>
    <n v="706"/>
    <s v="Ess Kay Auto Finance Pvt. Ltd."/>
    <m/>
    <n v="150670"/>
    <n v="100610"/>
    <x v="0"/>
    <s v="KSG"/>
    <s v="Nijamuddin Khan     "/>
    <n v="190000"/>
    <s v="Live"/>
    <n v="38805"/>
    <n v="38805"/>
    <n v="30900"/>
    <n v="41200"/>
    <n v="10053"/>
    <n v="0"/>
    <n v="247"/>
    <n v="0"/>
    <n v="28752"/>
    <n v="38805"/>
    <n v="2148"/>
    <n v="2395"/>
    <n v="38805"/>
    <n v="10053"/>
    <n v="0"/>
    <n v="38805"/>
    <n v="0"/>
    <n v="38805"/>
    <n v="2395"/>
    <n v="247"/>
    <n v="0"/>
    <n v="2395"/>
    <n v="0"/>
    <n v="2395"/>
    <n v="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Auto Finance Pvt. Ltd."/>
    <m/>
    <n v="150673"/>
    <n v="157887"/>
    <x v="0"/>
    <s v="JLR"/>
    <s v="Rasul Khan"/>
    <n v="325000"/>
    <s v="Live"/>
    <n v="133249"/>
    <n v="123769"/>
    <n v="0"/>
    <n v="0"/>
    <n v="133249"/>
    <n v="123769"/>
    <n v="12351"/>
    <n v="10631"/>
    <n v="0"/>
    <n v="0"/>
    <n v="0"/>
    <n v="0"/>
    <n v="133249"/>
    <n v="9480"/>
    <n v="9480"/>
    <n v="0"/>
    <n v="0"/>
    <n v="123769"/>
    <n v="12351"/>
    <n v="1720"/>
    <n v="1720"/>
    <n v="0"/>
    <n v="0"/>
    <n v="10631"/>
    <n v="11200"/>
  </r>
  <r>
    <n v="709"/>
    <s v="Ess Kay Auto Finance Pvt. Ltd."/>
    <m/>
    <n v="150674"/>
    <n v="160101"/>
    <x v="0"/>
    <s v="HMN"/>
    <s v="Ranjitsinh Rathod   "/>
    <n v="260000"/>
    <s v="Live"/>
    <n v="151688"/>
    <n v="145498"/>
    <n v="0"/>
    <n v="0"/>
    <n v="151688"/>
    <n v="145498"/>
    <n v="35392"/>
    <n v="32228"/>
    <n v="0"/>
    <n v="0"/>
    <n v="0"/>
    <n v="0"/>
    <n v="151688"/>
    <n v="6190"/>
    <n v="6190"/>
    <n v="0"/>
    <n v="0"/>
    <n v="145498"/>
    <n v="35392"/>
    <n v="3164"/>
    <n v="3164"/>
    <n v="0"/>
    <n v="0"/>
    <n v="32228"/>
    <n v="9354"/>
  </r>
  <r>
    <n v="710"/>
    <s v="Ess Kay Auto Finance Pvt. Ltd."/>
    <m/>
    <n v="150675"/>
    <n v="160985"/>
    <x v="0"/>
    <s v="GOD"/>
    <s v="Ankur Bhai Parmar   "/>
    <n v="260000"/>
    <s v="Live"/>
    <n v="170551"/>
    <n v="165486"/>
    <n v="0"/>
    <n v="0"/>
    <n v="170551"/>
    <n v="165486"/>
    <n v="49825"/>
    <n v="46414"/>
    <n v="0"/>
    <n v="0"/>
    <n v="0"/>
    <n v="0"/>
    <n v="170551"/>
    <n v="5065"/>
    <n v="5065"/>
    <n v="0"/>
    <n v="0"/>
    <n v="165486"/>
    <n v="49825"/>
    <n v="3411"/>
    <n v="3411"/>
    <n v="0"/>
    <n v="0"/>
    <n v="46414"/>
    <n v="8476"/>
  </r>
  <r>
    <n v="711"/>
    <s v="Ess Kay Auto Finance Pvt. Ltd."/>
    <m/>
    <n v="150684"/>
    <n v="161068"/>
    <x v="0"/>
    <s v="BRM"/>
    <s v="Hanuman Ram         "/>
    <n v="350000"/>
    <s v="Live"/>
    <n v="96599"/>
    <n v="83491"/>
    <n v="0"/>
    <n v="0"/>
    <n v="96599"/>
    <n v="83491"/>
    <n v="6721"/>
    <n v="5069"/>
    <n v="0"/>
    <n v="0"/>
    <n v="0"/>
    <n v="0"/>
    <n v="96599"/>
    <n v="13108"/>
    <n v="13108"/>
    <n v="0"/>
    <n v="0"/>
    <n v="83491"/>
    <n v="6721"/>
    <n v="1652"/>
    <n v="1652"/>
    <n v="0"/>
    <n v="0"/>
    <n v="5069"/>
    <n v="1476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Auto Finance Pvt. Ltd."/>
    <m/>
    <n v="150697"/>
    <n v="160458"/>
    <x v="0"/>
    <s v="SRT"/>
    <s v="Santosh Bhoi        "/>
    <n v="330000"/>
    <s v="Live"/>
    <n v="249118"/>
    <n v="244446"/>
    <n v="16348"/>
    <n v="16339"/>
    <n v="239708"/>
    <n v="234902"/>
    <n v="71930"/>
    <n v="68535"/>
    <n v="9410"/>
    <n v="9544"/>
    <n v="6938"/>
    <n v="6795"/>
    <n v="249118"/>
    <n v="4806"/>
    <n v="4672"/>
    <n v="9544"/>
    <n v="0"/>
    <n v="244446"/>
    <n v="78868"/>
    <n v="3395"/>
    <n v="3538"/>
    <n v="6795"/>
    <n v="0"/>
    <n v="75330"/>
    <n v="8210"/>
  </r>
  <r>
    <n v="714"/>
    <s v="Ess Kay Auto Finance Pvt. Ltd."/>
    <m/>
    <n v="150698"/>
    <n v="160613"/>
    <x v="0"/>
    <s v="BRH"/>
    <s v="Narendrabhai Bhailalbhai Jingola        "/>
    <n v="200000"/>
    <s v="Live"/>
    <n v="95015"/>
    <n v="89068"/>
    <n v="0"/>
    <n v="0"/>
    <n v="95015"/>
    <n v="89068"/>
    <n v="14885"/>
    <n v="12982"/>
    <n v="0"/>
    <n v="0"/>
    <n v="0"/>
    <n v="0"/>
    <n v="95015"/>
    <n v="5947"/>
    <n v="5947"/>
    <n v="0"/>
    <n v="0"/>
    <n v="89068"/>
    <n v="14885"/>
    <n v="1903"/>
    <n v="1903"/>
    <n v="0"/>
    <n v="0"/>
    <n v="12982"/>
    <n v="7850"/>
  </r>
  <r>
    <n v="715"/>
    <s v="Ess Kay Auto Finance Pvt. Ltd."/>
    <m/>
    <n v="150699"/>
    <n v="158947"/>
    <x v="0"/>
    <s v="DUS"/>
    <s v="Jagdish Prasad Saini"/>
    <n v="240000"/>
    <s v="Live"/>
    <n v="92598"/>
    <n v="75342"/>
    <n v="30444"/>
    <n v="20269"/>
    <n v="66487"/>
    <n v="57476"/>
    <n v="4738"/>
    <n v="3574"/>
    <n v="26111"/>
    <n v="17866"/>
    <n v="4333"/>
    <n v="2403"/>
    <n v="92598"/>
    <n v="9011"/>
    <n v="17256"/>
    <n v="17866"/>
    <n v="0"/>
    <n v="75342"/>
    <n v="9071"/>
    <n v="1164"/>
    <n v="3094"/>
    <n v="2403"/>
    <n v="0"/>
    <n v="5977"/>
    <n v="20350"/>
  </r>
  <r>
    <n v="716"/>
    <s v="Ess Kay Auto Finance Pvt. Ltd."/>
    <m/>
    <n v="150702"/>
    <n v="157793"/>
    <x v="0"/>
    <s v="BEA"/>
    <s v="Meharban Ji         "/>
    <n v="330000"/>
    <s v="Live"/>
    <n v="195303"/>
    <n v="188678"/>
    <n v="0"/>
    <n v="0"/>
    <n v="195303"/>
    <n v="188678"/>
    <n v="35947"/>
    <n v="33322"/>
    <n v="0"/>
    <n v="0"/>
    <n v="0"/>
    <n v="0"/>
    <n v="195303"/>
    <n v="6625"/>
    <n v="6625"/>
    <n v="0"/>
    <n v="0"/>
    <n v="188678"/>
    <n v="35947"/>
    <n v="2625"/>
    <n v="2625"/>
    <n v="0"/>
    <n v="0"/>
    <n v="33322"/>
    <n v="9250"/>
  </r>
  <r>
    <n v="717"/>
    <s v="Ess Kay Auto Finance Pvt. Ltd."/>
    <m/>
    <n v="150706"/>
    <n v="160714"/>
    <x v="0"/>
    <s v="SAN"/>
    <s v="Manish Bhai Thakkar "/>
    <n v="768000"/>
    <s v="close current month"/>
    <n v="561788"/>
    <n v="0"/>
    <n v="0"/>
    <n v="0"/>
    <n v="561788"/>
    <n v="550713"/>
    <n v="179402"/>
    <n v="170972"/>
    <n v="0"/>
    <n v="0"/>
    <n v="0"/>
    <n v="0"/>
    <n v="561788"/>
    <n v="11075"/>
    <n v="11075"/>
    <n v="0"/>
    <n v="443960"/>
    <n v="0"/>
    <n v="179402"/>
    <n v="8430"/>
    <n v="8430"/>
    <n v="0"/>
    <n v="0"/>
    <n v="0"/>
    <n v="463465"/>
  </r>
  <r>
    <n v="718"/>
    <s v="Ess Kay Auto Finance Pvt. Ltd."/>
    <m/>
    <n v="150707"/>
    <n v="159598"/>
    <x v="0"/>
    <s v="KTA"/>
    <s v="Muntazir Hussain    "/>
    <n v="500000"/>
    <s v="Live"/>
    <n v="216763"/>
    <n v="201924"/>
    <n v="0"/>
    <n v="0"/>
    <n v="216763"/>
    <n v="201924"/>
    <n v="30237"/>
    <n v="26076"/>
    <n v="0"/>
    <n v="0"/>
    <n v="0"/>
    <n v="0"/>
    <n v="216763"/>
    <n v="14839"/>
    <n v="14839"/>
    <n v="0"/>
    <n v="0"/>
    <n v="201924"/>
    <n v="30237"/>
    <n v="4161"/>
    <n v="4161"/>
    <n v="0"/>
    <n v="0"/>
    <n v="26076"/>
    <n v="19000"/>
  </r>
  <r>
    <n v="719"/>
    <s v="Ess Kay Auto Finance Pvt. Ltd."/>
    <m/>
    <n v="150714"/>
    <n v="75751"/>
    <x v="0"/>
    <s v="GVP"/>
    <s v="Maya Devi Sharma    "/>
    <n v="220000"/>
    <s v="Live"/>
    <n v="109029"/>
    <n v="102634"/>
    <n v="7927"/>
    <n v="8288"/>
    <n v="102634"/>
    <n v="96124"/>
    <n v="14420"/>
    <n v="12569"/>
    <n v="6395"/>
    <n v="6510"/>
    <n v="1532"/>
    <n v="1778"/>
    <n v="109029"/>
    <n v="6510"/>
    <n v="6395"/>
    <n v="6510"/>
    <n v="0"/>
    <n v="102634"/>
    <n v="15952"/>
    <n v="1851"/>
    <n v="1605"/>
    <n v="1778"/>
    <n v="0"/>
    <n v="14347"/>
    <n v="8000"/>
  </r>
  <r>
    <n v="720"/>
    <s v="Ess Kay Auto Finance Pvt. Ltd."/>
    <m/>
    <n v="150715"/>
    <n v="160145"/>
    <x v="0"/>
    <s v="JLR"/>
    <s v="Mog Singh "/>
    <n v="320000"/>
    <s v="Live"/>
    <n v="147655"/>
    <n v="138342"/>
    <n v="12100"/>
    <n v="12100"/>
    <n v="138342"/>
    <n v="128853"/>
    <n v="18958"/>
    <n v="16347"/>
    <n v="9313"/>
    <n v="9489"/>
    <n v="2787"/>
    <n v="2611"/>
    <n v="147655"/>
    <n v="9489"/>
    <n v="9313"/>
    <n v="9489"/>
    <n v="0"/>
    <n v="138342"/>
    <n v="21745"/>
    <n v="2611"/>
    <n v="2787"/>
    <n v="2611"/>
    <n v="0"/>
    <n v="18958"/>
    <n v="12100"/>
  </r>
  <r>
    <n v="721"/>
    <s v="Ess Kay Auto Finance Pvt. Ltd."/>
    <m/>
    <n v="150717"/>
    <n v="160072"/>
    <x v="0"/>
    <s v="BUN"/>
    <s v="Mahendra Singh      "/>
    <n v="125000"/>
    <s v="Live"/>
    <n v="38676"/>
    <n v="34148"/>
    <n v="0"/>
    <n v="0"/>
    <n v="38676"/>
    <n v="34148"/>
    <n v="3324"/>
    <n v="2602"/>
    <n v="0"/>
    <n v="0"/>
    <n v="0"/>
    <n v="0"/>
    <n v="38676"/>
    <n v="4528"/>
    <n v="4528"/>
    <n v="0"/>
    <n v="0"/>
    <n v="34148"/>
    <n v="3324"/>
    <n v="722"/>
    <n v="722"/>
    <n v="0"/>
    <n v="0"/>
    <n v="2602"/>
    <n v="5250"/>
  </r>
  <r>
    <n v="722"/>
    <s v="Ess Kay Auto Finance Pvt. Ltd."/>
    <m/>
    <n v="150718"/>
    <n v="82991"/>
    <x v="0"/>
    <s v="BKN"/>
    <s v="Javed Ali "/>
    <n v="400000"/>
    <s v="Live"/>
    <n v="241064"/>
    <n v="231987"/>
    <n v="39846"/>
    <n v="39843"/>
    <n v="213354"/>
    <n v="203792"/>
    <n v="39289"/>
    <n v="35554"/>
    <n v="27710"/>
    <n v="28195"/>
    <n v="12136"/>
    <n v="11648"/>
    <n v="241064"/>
    <n v="9562"/>
    <n v="9077"/>
    <n v="28195"/>
    <n v="0"/>
    <n v="231987"/>
    <n v="51425"/>
    <n v="3735"/>
    <n v="4223"/>
    <n v="11648"/>
    <n v="0"/>
    <n v="47202"/>
    <n v="1330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Auto Finance Pvt. Ltd."/>
    <m/>
    <n v="150734"/>
    <n v="158572"/>
    <x v="0"/>
    <s v="NKT"/>
    <s v="Shri Ram Saini      "/>
    <n v="320000"/>
    <s v="Live"/>
    <n v="148953"/>
    <n v="139625"/>
    <n v="12300"/>
    <n v="12300"/>
    <n v="139625"/>
    <n v="130111"/>
    <n v="20275"/>
    <n v="17489"/>
    <n v="9328"/>
    <n v="9514"/>
    <n v="2972"/>
    <n v="2786"/>
    <n v="148953"/>
    <n v="9514"/>
    <n v="9328"/>
    <n v="9514"/>
    <n v="0"/>
    <n v="139625"/>
    <n v="23247"/>
    <n v="2786"/>
    <n v="2972"/>
    <n v="2786"/>
    <n v="0"/>
    <n v="20275"/>
    <n v="12300"/>
  </r>
  <r>
    <n v="725"/>
    <s v="Ess Kay Auto Finance Pvt. Ltd."/>
    <m/>
    <n v="150735"/>
    <n v="158481"/>
    <x v="0"/>
    <s v="CHM"/>
    <s v="Gopi Ram Jat        "/>
    <n v="270000"/>
    <s v="Live"/>
    <n v="116671"/>
    <n v="108666"/>
    <n v="0"/>
    <n v="0"/>
    <n v="116671"/>
    <n v="108666"/>
    <n v="15942"/>
    <n v="13746"/>
    <n v="0"/>
    <n v="0"/>
    <n v="0"/>
    <n v="0"/>
    <n v="116671"/>
    <n v="8005"/>
    <n v="8005"/>
    <n v="0"/>
    <n v="0"/>
    <n v="108666"/>
    <n v="15942"/>
    <n v="2196"/>
    <n v="2196"/>
    <n v="0"/>
    <n v="0"/>
    <n v="13746"/>
    <n v="10201"/>
  </r>
  <r>
    <n v="726"/>
    <s v="Ess Kay Auto Finance Pvt. Ltd."/>
    <m/>
    <n v="150740"/>
    <n v="158511"/>
    <x v="0"/>
    <s v="DUS"/>
    <s v="Pyare Lal Meena     "/>
    <n v="300000"/>
    <s v="Live"/>
    <n v="83206"/>
    <n v="71934"/>
    <n v="0"/>
    <n v="0"/>
    <n v="83206"/>
    <n v="71934"/>
    <n v="5974"/>
    <n v="4506"/>
    <n v="0"/>
    <n v="0"/>
    <n v="0"/>
    <n v="0"/>
    <n v="83206"/>
    <n v="11272"/>
    <n v="11272"/>
    <n v="0"/>
    <n v="0"/>
    <n v="71934"/>
    <n v="5974"/>
    <n v="1468"/>
    <n v="1468"/>
    <n v="0"/>
    <n v="0"/>
    <n v="4506"/>
    <n v="12740"/>
  </r>
  <r>
    <n v="727"/>
    <s v="Ess Kay Auto Finance Pvt. Ltd."/>
    <m/>
    <n v="150747"/>
    <n v="158864"/>
    <x v="0"/>
    <s v="DDU"/>
    <s v="Tofan Jogi"/>
    <n v="125000"/>
    <s v="Live"/>
    <n v="45812"/>
    <n v="41624"/>
    <n v="0"/>
    <n v="0"/>
    <n v="45812"/>
    <n v="41624"/>
    <n v="5138"/>
    <n v="4231"/>
    <n v="0"/>
    <n v="0"/>
    <n v="0"/>
    <n v="0"/>
    <n v="45812"/>
    <n v="4188"/>
    <n v="4188"/>
    <n v="0"/>
    <n v="0"/>
    <n v="41624"/>
    <n v="5138"/>
    <n v="907"/>
    <n v="907"/>
    <n v="0"/>
    <n v="0"/>
    <n v="4231"/>
    <n v="5095"/>
  </r>
  <r>
    <n v="728"/>
    <s v="Ess Kay Auto Finance Pvt. Ltd."/>
    <m/>
    <n v="150749"/>
    <n v="157897"/>
    <x v="0"/>
    <s v="UDP"/>
    <s v="Roop Singh Rao      "/>
    <n v="290000"/>
    <s v="Live"/>
    <n v="142421"/>
    <n v="134136"/>
    <n v="20894"/>
    <n v="20894"/>
    <n v="125692"/>
    <n v="117086"/>
    <n v="17503"/>
    <n v="15094"/>
    <n v="16729"/>
    <n v="17050"/>
    <n v="4165"/>
    <n v="3844"/>
    <n v="142421"/>
    <n v="8606"/>
    <n v="8285"/>
    <n v="17050"/>
    <n v="0"/>
    <n v="134136"/>
    <n v="21668"/>
    <n v="2409"/>
    <n v="2730"/>
    <n v="3844"/>
    <n v="0"/>
    <n v="18938"/>
    <n v="11015"/>
  </r>
  <r>
    <n v="729"/>
    <s v="Ess Kay Auto Finance Pvt. Ltd."/>
    <m/>
    <n v="150756"/>
    <n v="111129"/>
    <x v="0"/>
    <s v="DDU"/>
    <s v="Majid Khan"/>
    <n v="260000"/>
    <s v="Live"/>
    <n v="57745"/>
    <n v="46637"/>
    <n v="11866"/>
    <n v="11866"/>
    <n v="46637"/>
    <n v="35313"/>
    <n v="2287"/>
    <n v="1380"/>
    <n v="11108"/>
    <n v="11324"/>
    <n v="758"/>
    <n v="542"/>
    <n v="57745"/>
    <n v="11324"/>
    <n v="11108"/>
    <n v="11324"/>
    <n v="0"/>
    <n v="46637"/>
    <n v="3045"/>
    <n v="907"/>
    <n v="1123"/>
    <n v="542"/>
    <n v="0"/>
    <n v="1922"/>
    <n v="12231"/>
  </r>
  <r>
    <n v="730"/>
    <s v="Ess Kay Auto Finance Pvt. Ltd."/>
    <m/>
    <n v="150760"/>
    <n v="158261"/>
    <x v="0"/>
    <s v="KHR"/>
    <s v="Aravind Kumar Nayak "/>
    <n v="145000"/>
    <s v="Live"/>
    <n v="66909"/>
    <n v="58389"/>
    <n v="5437"/>
    <n v="0"/>
    <n v="62689"/>
    <n v="58389"/>
    <n v="8590"/>
    <n v="7407"/>
    <n v="4220"/>
    <n v="0"/>
    <n v="1217"/>
    <n v="0"/>
    <n v="66909"/>
    <n v="4300"/>
    <n v="8520"/>
    <n v="0"/>
    <n v="0"/>
    <n v="58389"/>
    <n v="9807"/>
    <n v="1183"/>
    <n v="2400"/>
    <n v="0"/>
    <n v="0"/>
    <n v="7407"/>
    <n v="10920"/>
  </r>
  <r>
    <n v="731"/>
    <s v="Ess Kay Auto Finance Pvt. Ltd."/>
    <m/>
    <n v="150764"/>
    <n v="158021"/>
    <x v="0"/>
    <s v="SAL"/>
    <s v="Bhima Banjara       "/>
    <n v="220000"/>
    <s v="Live"/>
    <n v="63539"/>
    <n v="55048"/>
    <n v="0"/>
    <n v="0"/>
    <n v="63539"/>
    <n v="55048"/>
    <n v="5761"/>
    <n v="4352"/>
    <n v="0"/>
    <n v="0"/>
    <n v="0"/>
    <n v="0"/>
    <n v="63539"/>
    <n v="8491"/>
    <n v="8491"/>
    <n v="0"/>
    <n v="0"/>
    <n v="55048"/>
    <n v="5761"/>
    <n v="1409"/>
    <n v="1409"/>
    <n v="0"/>
    <n v="0"/>
    <n v="4352"/>
    <n v="990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Auto Finance Pvt. Ltd."/>
    <m/>
    <n v="150774"/>
    <n v="158042"/>
    <x v="0"/>
    <s v="GGM"/>
    <s v="Sohan Lal "/>
    <n v="320000"/>
    <s v="Live"/>
    <n v="187060"/>
    <n v="179056"/>
    <n v="34000"/>
    <n v="30400"/>
    <n v="163423"/>
    <n v="155232"/>
    <n v="30377"/>
    <n v="27168"/>
    <n v="23637"/>
    <n v="23824"/>
    <n v="10363"/>
    <n v="6576"/>
    <n v="187060"/>
    <n v="8191"/>
    <n v="8004"/>
    <n v="23824"/>
    <n v="0"/>
    <n v="179056"/>
    <n v="40740"/>
    <n v="3209"/>
    <n v="6996"/>
    <n v="6576"/>
    <n v="0"/>
    <n v="33744"/>
    <n v="15000"/>
  </r>
  <r>
    <n v="735"/>
    <s v="Ess Kay Auto Finance Pvt. Ltd."/>
    <m/>
    <n v="150775"/>
    <n v="158059"/>
    <x v="0"/>
    <s v="DUS"/>
    <s v="Deshraj Singh Rajput"/>
    <n v="200000"/>
    <s v="Live"/>
    <n v="56458"/>
    <n v="48854"/>
    <n v="0"/>
    <n v="0"/>
    <n v="56458"/>
    <n v="48854"/>
    <n v="4512"/>
    <n v="3406"/>
    <n v="0"/>
    <n v="0"/>
    <n v="0"/>
    <n v="0"/>
    <n v="56458"/>
    <n v="7604"/>
    <n v="7604"/>
    <n v="0"/>
    <n v="0"/>
    <n v="48854"/>
    <n v="4512"/>
    <n v="1106"/>
    <n v="1106"/>
    <n v="0"/>
    <n v="0"/>
    <n v="3406"/>
    <n v="8710"/>
  </r>
  <r>
    <n v="736"/>
    <s v="Ess Kay Auto Finance Pvt. Ltd."/>
    <m/>
    <n v="150781"/>
    <n v="160516"/>
    <x v="0"/>
    <s v="NAD"/>
    <s v="Ashikmiya Malek     "/>
    <n v="230000"/>
    <s v="Live"/>
    <n v="158812"/>
    <n v="150075"/>
    <n v="14800"/>
    <n v="7400"/>
    <n v="150075"/>
    <n v="145579"/>
    <n v="42325"/>
    <n v="39421"/>
    <n v="8737"/>
    <n v="4496"/>
    <n v="6063"/>
    <n v="2904"/>
    <n v="158812"/>
    <n v="4496"/>
    <n v="8737"/>
    <n v="4496"/>
    <n v="0"/>
    <n v="150075"/>
    <n v="48388"/>
    <n v="2904"/>
    <n v="6063"/>
    <n v="2904"/>
    <n v="0"/>
    <n v="42325"/>
    <n v="1480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Auto Finance Pvt. Ltd."/>
    <m/>
    <n v="150798"/>
    <n v="158186"/>
    <x v="0"/>
    <s v="JPB"/>
    <s v="Batti Lal Bairwa    "/>
    <n v="130000"/>
    <s v="Live"/>
    <n v="36874"/>
    <n v="31916"/>
    <n v="0"/>
    <n v="0"/>
    <n v="36874"/>
    <n v="31916"/>
    <n v="3026"/>
    <n v="2284"/>
    <n v="0"/>
    <n v="0"/>
    <n v="0"/>
    <n v="0"/>
    <n v="36874"/>
    <n v="4958"/>
    <n v="4958"/>
    <n v="0"/>
    <n v="0"/>
    <n v="31916"/>
    <n v="3026"/>
    <n v="742"/>
    <n v="742"/>
    <n v="0"/>
    <n v="0"/>
    <n v="2284"/>
    <n v="5700"/>
  </r>
  <r>
    <n v="742"/>
    <s v="Ess Kay Auto Finance Pvt. Ltd."/>
    <m/>
    <n v="150806"/>
    <n v="160979"/>
    <x v="0"/>
    <s v="JLR"/>
    <s v="Bhikha Ram"/>
    <n v="350000"/>
    <s v="Live"/>
    <n v="171433"/>
    <n v="150416"/>
    <n v="23320"/>
    <n v="9545"/>
    <n v="151249"/>
    <n v="140871"/>
    <n v="20676"/>
    <n v="17829"/>
    <n v="20184"/>
    <n v="9545"/>
    <n v="3136"/>
    <n v="0"/>
    <n v="171433"/>
    <n v="10378"/>
    <n v="21017"/>
    <n v="9545"/>
    <n v="0"/>
    <n v="150416"/>
    <n v="23812"/>
    <n v="2847"/>
    <n v="5983"/>
    <n v="0"/>
    <n v="0"/>
    <n v="17829"/>
    <n v="2700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Auto Finance Pvt. Ltd."/>
    <m/>
    <n v="150808"/>
    <n v="119579"/>
    <x v="0"/>
    <s v="KHT"/>
    <s v="Prahlad Yadav       "/>
    <n v="450000"/>
    <s v="Live"/>
    <n v="244320"/>
    <n v="233590"/>
    <n v="0"/>
    <n v="0"/>
    <n v="244320"/>
    <n v="233590"/>
    <n v="50845"/>
    <n v="46040"/>
    <n v="0"/>
    <n v="0"/>
    <n v="0"/>
    <n v="0"/>
    <n v="244320"/>
    <n v="10730"/>
    <n v="10730"/>
    <n v="0"/>
    <n v="0"/>
    <n v="233590"/>
    <n v="50845"/>
    <n v="4805"/>
    <n v="4805"/>
    <n v="0"/>
    <n v="0"/>
    <n v="46040"/>
    <n v="15535"/>
  </r>
  <r>
    <n v="745"/>
    <s v="Ess Kay Auto Finance Pvt. Ltd."/>
    <m/>
    <n v="150810"/>
    <n v="160388"/>
    <x v="0"/>
    <s v="JKH"/>
    <s v="Hajabhai Karmata    "/>
    <n v="180000"/>
    <s v="Live"/>
    <n v="85502"/>
    <n v="80150"/>
    <n v="0"/>
    <n v="0"/>
    <n v="85502"/>
    <n v="80150"/>
    <n v="13380"/>
    <n v="11669"/>
    <n v="0"/>
    <n v="0"/>
    <n v="0"/>
    <n v="0"/>
    <n v="85502"/>
    <n v="5352"/>
    <n v="5352"/>
    <n v="0"/>
    <n v="0"/>
    <n v="80150"/>
    <n v="13380"/>
    <n v="1711"/>
    <n v="1711"/>
    <n v="0"/>
    <n v="0"/>
    <n v="11669"/>
    <n v="7063"/>
  </r>
  <r>
    <n v="746"/>
    <s v="Ess Kay Auto Finance Pvt. Ltd."/>
    <m/>
    <n v="150813"/>
    <n v="160732"/>
    <x v="0"/>
    <s v="VRL"/>
    <s v="Narendra Bhai Dolariya        "/>
    <n v="200000"/>
    <s v="Live"/>
    <n v="94995"/>
    <n v="89048"/>
    <n v="0"/>
    <n v="0"/>
    <n v="94995"/>
    <n v="89048"/>
    <n v="14863"/>
    <n v="12963"/>
    <n v="0"/>
    <n v="0"/>
    <n v="0"/>
    <n v="0"/>
    <n v="94995"/>
    <n v="5947"/>
    <n v="5947"/>
    <n v="0"/>
    <n v="0"/>
    <n v="89048"/>
    <n v="14863"/>
    <n v="1900"/>
    <n v="1900"/>
    <n v="0"/>
    <n v="0"/>
    <n v="12963"/>
    <n v="7847"/>
  </r>
  <r>
    <n v="747"/>
    <s v="Ess Kay Auto Finance Pvt. Ltd."/>
    <m/>
    <n v="150815"/>
    <n v="158549"/>
    <x v="0"/>
    <s v="SJN"/>
    <s v="Rameshwar Lal Kumhar"/>
    <n v="210000"/>
    <s v="close current month"/>
    <n v="101300"/>
    <n v="0"/>
    <n v="15400"/>
    <n v="0"/>
    <n v="89215"/>
    <n v="83020"/>
    <n v="10885"/>
    <n v="9380"/>
    <n v="12085"/>
    <n v="0"/>
    <n v="3315"/>
    <n v="0"/>
    <n v="101300"/>
    <n v="6195"/>
    <n v="18280"/>
    <n v="0"/>
    <n v="83020"/>
    <n v="0"/>
    <n v="14200"/>
    <n v="1505"/>
    <n v="4820"/>
    <n v="0"/>
    <n v="0"/>
    <n v="0"/>
    <n v="106120"/>
  </r>
  <r>
    <n v="748"/>
    <s v="Ess Kay Auto Finance Pvt. Ltd."/>
    <m/>
    <n v="150819"/>
    <n v="162015"/>
    <x v="0"/>
    <s v="SGW"/>
    <s v="Bhanwar Lal Nanoma  "/>
    <n v="280000"/>
    <s v="Live"/>
    <n v="122217"/>
    <n v="113891"/>
    <n v="0"/>
    <n v="0"/>
    <n v="122217"/>
    <n v="113891"/>
    <n v="17793"/>
    <n v="15349"/>
    <n v="0"/>
    <n v="0"/>
    <n v="0"/>
    <n v="0"/>
    <n v="122217"/>
    <n v="8326"/>
    <n v="8326"/>
    <n v="0"/>
    <n v="0"/>
    <n v="113891"/>
    <n v="17793"/>
    <n v="2444"/>
    <n v="2444"/>
    <n v="0"/>
    <n v="0"/>
    <n v="15349"/>
    <n v="10770"/>
  </r>
  <r>
    <n v="749"/>
    <s v="Ess Kay Auto Finance Pvt. Ltd."/>
    <m/>
    <n v="150822"/>
    <n v="63669"/>
    <x v="0"/>
    <s v="KEK"/>
    <s v="Guru Mahima Shikshan Sansthan "/>
    <n v="250000"/>
    <s v="Live"/>
    <n v="136688"/>
    <n v="107864"/>
    <n v="37400"/>
    <n v="6900"/>
    <n v="108383"/>
    <n v="100964"/>
    <n v="15117"/>
    <n v="13036"/>
    <n v="28305"/>
    <n v="6900"/>
    <n v="9095"/>
    <n v="0"/>
    <n v="136688"/>
    <n v="7419"/>
    <n v="28824"/>
    <n v="6900"/>
    <n v="0"/>
    <n v="107864"/>
    <n v="24212"/>
    <n v="2081"/>
    <n v="11176"/>
    <n v="0"/>
    <n v="0"/>
    <n v="13036"/>
    <n v="4000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Auto Finance Pvt. Ltd."/>
    <m/>
    <n v="150834"/>
    <n v="158316"/>
    <x v="0"/>
    <s v="RTG"/>
    <s v="Phoola Ram"/>
    <n v="325000"/>
    <s v="Live"/>
    <n v="129380"/>
    <n v="118566"/>
    <n v="25880"/>
    <n v="25880"/>
    <n v="107572"/>
    <n v="96395"/>
    <n v="9158"/>
    <n v="7365"/>
    <n v="21808"/>
    <n v="22171"/>
    <n v="4072"/>
    <n v="3709"/>
    <n v="129380"/>
    <n v="11177"/>
    <n v="10814"/>
    <n v="22171"/>
    <n v="0"/>
    <n v="118566"/>
    <n v="13230"/>
    <n v="1793"/>
    <n v="2156"/>
    <n v="3709"/>
    <n v="0"/>
    <n v="11074"/>
    <n v="1297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s v="Live"/>
    <n v="130962"/>
    <n v="122042"/>
    <n v="0"/>
    <n v="0"/>
    <n v="130962"/>
    <n v="122042"/>
    <n v="19071"/>
    <n v="16450"/>
    <n v="0"/>
    <n v="0"/>
    <n v="0"/>
    <n v="0"/>
    <n v="130962"/>
    <n v="8920"/>
    <n v="8920"/>
    <n v="0"/>
    <n v="0"/>
    <n v="122042"/>
    <n v="19071"/>
    <n v="2621"/>
    <n v="2621"/>
    <n v="0"/>
    <n v="0"/>
    <n v="16450"/>
    <n v="11541"/>
  </r>
  <r>
    <n v="754"/>
    <s v="Ess Kay Auto Finance Pvt. Ltd."/>
    <m/>
    <n v="150853"/>
    <n v="160642"/>
    <x v="0"/>
    <s v="BJA"/>
    <s v="Bharji Thakor       "/>
    <n v="380000"/>
    <s v="Live"/>
    <n v="211704"/>
    <n v="201052"/>
    <n v="43860"/>
    <n v="43860"/>
    <n v="179132"/>
    <n v="167856"/>
    <n v="26808"/>
    <n v="23374"/>
    <n v="32572"/>
    <n v="33196"/>
    <n v="11288"/>
    <n v="10664"/>
    <n v="211704"/>
    <n v="11276"/>
    <n v="10652"/>
    <n v="33196"/>
    <n v="0"/>
    <n v="201052"/>
    <n v="38096"/>
    <n v="3434"/>
    <n v="4058"/>
    <n v="10664"/>
    <n v="0"/>
    <n v="34038"/>
    <n v="14710"/>
  </r>
  <r>
    <n v="755"/>
    <s v="Ess Kay Auto Finance Pvt. Ltd."/>
    <m/>
    <n v="150854"/>
    <n v="160450"/>
    <x v="0"/>
    <s v="VRL"/>
    <s v="Vruj Lal Viroja     "/>
    <n v="315000"/>
    <s v="Live"/>
    <n v="87288"/>
    <n v="75459"/>
    <n v="0"/>
    <n v="0"/>
    <n v="87288"/>
    <n v="75459"/>
    <n v="6232"/>
    <n v="4701"/>
    <n v="0"/>
    <n v="0"/>
    <n v="0"/>
    <n v="0"/>
    <n v="87288"/>
    <n v="11829"/>
    <n v="11829"/>
    <n v="0"/>
    <n v="0"/>
    <n v="75459"/>
    <n v="6232"/>
    <n v="1531"/>
    <n v="1531"/>
    <n v="0"/>
    <n v="0"/>
    <n v="4701"/>
    <n v="13360"/>
  </r>
  <r>
    <n v="756"/>
    <s v="Ess Kay Auto Finance Pvt. Ltd."/>
    <m/>
    <n v="150855"/>
    <n v="122077"/>
    <x v="0"/>
    <s v="KHA"/>
    <s v="Sanjay Kumar        "/>
    <n v="110000"/>
    <s v="Live"/>
    <n v="31095"/>
    <n v="26909"/>
    <n v="0"/>
    <n v="0"/>
    <n v="31095"/>
    <n v="26909"/>
    <n v="2505"/>
    <n v="1891"/>
    <n v="0"/>
    <n v="0"/>
    <n v="0"/>
    <n v="0"/>
    <n v="31095"/>
    <n v="4186"/>
    <n v="4186"/>
    <n v="0"/>
    <n v="0"/>
    <n v="26909"/>
    <n v="2505"/>
    <n v="614"/>
    <n v="614"/>
    <n v="0"/>
    <n v="0"/>
    <n v="1891"/>
    <n v="4800"/>
  </r>
  <r>
    <n v="757"/>
    <s v="Ess Kay Auto Finance Pvt. Ltd."/>
    <m/>
    <n v="150856"/>
    <n v="158923"/>
    <x v="0"/>
    <s v="TNK"/>
    <s v="Hasan Mohammad Khan "/>
    <n v="190000"/>
    <s v="Live"/>
    <n v="59469"/>
    <n v="45352"/>
    <n v="7980"/>
    <n v="0"/>
    <n v="52471"/>
    <n v="45352"/>
    <n v="3669"/>
    <n v="2768"/>
    <n v="6998"/>
    <n v="0"/>
    <n v="982"/>
    <n v="0"/>
    <n v="59469"/>
    <n v="7119"/>
    <n v="14117"/>
    <n v="0"/>
    <n v="0"/>
    <n v="45352"/>
    <n v="4651"/>
    <n v="901"/>
    <n v="1883"/>
    <n v="0"/>
    <n v="0"/>
    <n v="2768"/>
    <n v="16000"/>
  </r>
  <r>
    <n v="758"/>
    <s v="Ess Kay Auto Finance Pvt. Ltd."/>
    <m/>
    <n v="150857"/>
    <n v="160098"/>
    <x v="0"/>
    <s v="GGJ"/>
    <s v="Yogesh Kumar        "/>
    <n v="150000"/>
    <s v="Live"/>
    <n v="58895"/>
    <n v="53512"/>
    <n v="19650"/>
    <n v="19650"/>
    <n v="42423"/>
    <n v="36713"/>
    <n v="3427"/>
    <n v="2587"/>
    <n v="16472"/>
    <n v="16799"/>
    <n v="3178"/>
    <n v="2851"/>
    <n v="58895"/>
    <n v="5710"/>
    <n v="5383"/>
    <n v="16799"/>
    <n v="0"/>
    <n v="53512"/>
    <n v="6605"/>
    <n v="840"/>
    <n v="1167"/>
    <n v="2851"/>
    <n v="0"/>
    <n v="5438"/>
    <n v="6550"/>
  </r>
  <r>
    <n v="759"/>
    <s v="Ess Kay Auto Finance Pvt. Ltd."/>
    <m/>
    <n v="150858"/>
    <n v="55607"/>
    <x v="0"/>
    <s v="LWS"/>
    <s v="Hari Mohan"/>
    <n v="230000"/>
    <s v="Live"/>
    <n v="147152"/>
    <n v="142740"/>
    <n v="7250"/>
    <n v="7250"/>
    <n v="142740"/>
    <n v="138243"/>
    <n v="38510"/>
    <n v="35757"/>
    <n v="4412"/>
    <n v="4497"/>
    <n v="2838"/>
    <n v="2753"/>
    <n v="147152"/>
    <n v="4497"/>
    <n v="4412"/>
    <n v="4497"/>
    <n v="0"/>
    <n v="142740"/>
    <n v="41348"/>
    <n v="2753"/>
    <n v="2838"/>
    <n v="2753"/>
    <n v="0"/>
    <n v="38510"/>
    <n v="725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Auto Finance Pvt. Ltd."/>
    <m/>
    <n v="150861"/>
    <n v="158427"/>
    <x v="0"/>
    <s v="KHR"/>
    <s v="Karan Singh         "/>
    <n v="300000"/>
    <s v="Live"/>
    <n v="84395"/>
    <n v="73016"/>
    <n v="0"/>
    <n v="0"/>
    <n v="84395"/>
    <n v="73016"/>
    <n v="6605"/>
    <n v="4984"/>
    <n v="0"/>
    <n v="0"/>
    <n v="0"/>
    <n v="0"/>
    <n v="84395"/>
    <n v="11379"/>
    <n v="11379"/>
    <n v="0"/>
    <n v="0"/>
    <n v="73016"/>
    <n v="6605"/>
    <n v="1621"/>
    <n v="1621"/>
    <n v="0"/>
    <n v="0"/>
    <n v="4984"/>
    <n v="1300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Auto Finance Pvt. Ltd."/>
    <m/>
    <n v="150867"/>
    <n v="160643"/>
    <x v="0"/>
    <s v="RDH"/>
    <s v="Manoj Bhai Koli     "/>
    <n v="575000"/>
    <s v="Live"/>
    <n v="279483"/>
    <n v="262830"/>
    <n v="21060"/>
    <n v="21060"/>
    <n v="262830"/>
    <n v="245914"/>
    <n v="32290"/>
    <n v="28126"/>
    <n v="16653"/>
    <n v="16916"/>
    <n v="4407"/>
    <n v="4144"/>
    <n v="279483"/>
    <n v="16916"/>
    <n v="16653"/>
    <n v="16916"/>
    <n v="0"/>
    <n v="262830"/>
    <n v="36697"/>
    <n v="4164"/>
    <n v="4427"/>
    <n v="4144"/>
    <n v="0"/>
    <n v="32270"/>
    <n v="2108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Auto Finance Pvt. Ltd."/>
    <m/>
    <n v="150871"/>
    <n v="160838"/>
    <x v="0"/>
    <s v="DHD"/>
    <s v="Satish Bhai Zampda  "/>
    <n v="280000"/>
    <s v="Live"/>
    <n v="179958"/>
    <n v="174437"/>
    <n v="0"/>
    <n v="0"/>
    <n v="179958"/>
    <n v="174437"/>
    <n v="45722"/>
    <n v="42563"/>
    <n v="0"/>
    <n v="0"/>
    <n v="0"/>
    <n v="0"/>
    <n v="179958"/>
    <n v="5521"/>
    <n v="5521"/>
    <n v="0"/>
    <n v="0"/>
    <n v="174437"/>
    <n v="45722"/>
    <n v="3159"/>
    <n v="3159"/>
    <n v="0"/>
    <n v="0"/>
    <n v="42563"/>
    <n v="868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Auto Finance Pvt. Ltd."/>
    <m/>
    <n v="150877"/>
    <n v="161095"/>
    <x v="0"/>
    <s v="MNG"/>
    <s v="Kadava Bhai Bhadarka"/>
    <n v="330000"/>
    <s v="Live"/>
    <n v="144182"/>
    <n v="134367"/>
    <n v="0"/>
    <n v="0"/>
    <n v="144182"/>
    <n v="134367"/>
    <n v="21100"/>
    <n v="18201"/>
    <n v="0"/>
    <n v="0"/>
    <n v="0"/>
    <n v="0"/>
    <n v="144182"/>
    <n v="9815"/>
    <n v="9815"/>
    <n v="0"/>
    <n v="0"/>
    <n v="134367"/>
    <n v="21100"/>
    <n v="2899"/>
    <n v="2899"/>
    <n v="0"/>
    <n v="0"/>
    <n v="18201"/>
    <n v="12714"/>
  </r>
  <r>
    <n v="768"/>
    <s v="Ess Kay Auto Finance Pvt. Ltd."/>
    <m/>
    <n v="150880"/>
    <n v="160633"/>
    <x v="0"/>
    <s v="DEH"/>
    <s v="Vipul Sinh Zala     "/>
    <n v="140000"/>
    <s v="Live"/>
    <n v="67018"/>
    <n v="62847"/>
    <n v="0"/>
    <n v="0"/>
    <n v="67018"/>
    <n v="62847"/>
    <n v="10962"/>
    <n v="9563"/>
    <n v="0"/>
    <n v="0"/>
    <n v="0"/>
    <n v="0"/>
    <n v="67018"/>
    <n v="4171"/>
    <n v="4171"/>
    <n v="0"/>
    <n v="0"/>
    <n v="62847"/>
    <n v="10962"/>
    <n v="1399"/>
    <n v="1399"/>
    <n v="0"/>
    <n v="0"/>
    <n v="9563"/>
    <n v="5570"/>
  </r>
  <r>
    <n v="769"/>
    <s v="Ess Kay Auto Finance Pvt. Ltd."/>
    <m/>
    <n v="150882"/>
    <n v="73636"/>
    <x v="0"/>
    <s v="ASI"/>
    <s v="Ugama Lal Teli      "/>
    <n v="330000"/>
    <s v="Live"/>
    <n v="191388"/>
    <n v="182944.22"/>
    <n v="21929.22"/>
    <n v="17899.22"/>
    <n v="176015"/>
    <n v="168126"/>
    <n v="32415"/>
    <n v="29334"/>
    <n v="15373"/>
    <n v="14818.220000000001"/>
    <n v="6556.2200000000012"/>
    <n v="3081"/>
    <n v="191388"/>
    <n v="7889"/>
    <n v="8443.7799999999988"/>
    <n v="14818.220000000001"/>
    <n v="0"/>
    <n v="182944.22"/>
    <n v="38971.22"/>
    <n v="3081"/>
    <n v="6556.2200000000012"/>
    <n v="3081"/>
    <n v="0"/>
    <n v="32415"/>
    <n v="1500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Auto Finance Pvt. Ltd."/>
    <m/>
    <n v="150895"/>
    <n v="160352"/>
    <x v="0"/>
    <s v="THD"/>
    <s v="Khetaji Magnaji Tarak         "/>
    <n v="360000"/>
    <s v="Live"/>
    <n v="170992"/>
    <n v="160288"/>
    <n v="0"/>
    <n v="0"/>
    <n v="170992"/>
    <n v="160288"/>
    <n v="26758"/>
    <n v="23337"/>
    <n v="0"/>
    <n v="0"/>
    <n v="0"/>
    <n v="0"/>
    <n v="170992"/>
    <n v="10704"/>
    <n v="10704"/>
    <n v="0"/>
    <n v="0"/>
    <n v="160288"/>
    <n v="26758"/>
    <n v="3421"/>
    <n v="3421"/>
    <n v="0"/>
    <n v="0"/>
    <n v="23337"/>
    <n v="14125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Auto Finance Pvt. Ltd."/>
    <m/>
    <n v="150901"/>
    <n v="161106"/>
    <x v="0"/>
    <s v="THD"/>
    <s v="Sadam Husen Seikh   "/>
    <n v="380000"/>
    <s v="Live"/>
    <n v="152425"/>
    <n v="138505"/>
    <n v="33910"/>
    <n v="33880"/>
    <n v="124307"/>
    <n v="109825"/>
    <n v="11453"/>
    <n v="8965"/>
    <n v="28118"/>
    <n v="28680"/>
    <n v="5792"/>
    <n v="5200"/>
    <n v="152425"/>
    <n v="14482"/>
    <n v="13920"/>
    <n v="28680"/>
    <n v="0"/>
    <n v="138505"/>
    <n v="17245"/>
    <n v="2488"/>
    <n v="3080"/>
    <n v="5200"/>
    <n v="0"/>
    <n v="14165"/>
    <n v="17000"/>
  </r>
  <r>
    <n v="775"/>
    <s v="Ess Kay Auto Finance Pvt. Ltd."/>
    <m/>
    <n v="150902"/>
    <n v="31729"/>
    <x v="0"/>
    <s v="PHU"/>
    <s v="Pappu Lal Jat       "/>
    <n v="360000"/>
    <s v="Live"/>
    <n v="154580"/>
    <n v="143926"/>
    <n v="0"/>
    <n v="0"/>
    <n v="154580"/>
    <n v="143926"/>
    <n v="20270"/>
    <n v="17474"/>
    <n v="0"/>
    <n v="0"/>
    <n v="0"/>
    <n v="0"/>
    <n v="154580"/>
    <n v="10654"/>
    <n v="10654"/>
    <n v="0"/>
    <n v="0"/>
    <n v="143926"/>
    <n v="20270"/>
    <n v="2796"/>
    <n v="2796"/>
    <n v="0"/>
    <n v="0"/>
    <n v="17474"/>
    <n v="13450"/>
  </r>
  <r>
    <n v="776"/>
    <s v="Ess Kay Auto Finance Pvt. Ltd."/>
    <m/>
    <n v="150909"/>
    <n v="50351"/>
    <x v="0"/>
    <s v="JPB"/>
    <s v="Mukesh Kumar Meena  "/>
    <n v="340000"/>
    <s v="Live"/>
    <n v="135728"/>
    <n v="124561"/>
    <n v="13800"/>
    <n v="13800"/>
    <n v="124561"/>
    <n v="113173"/>
    <n v="13939"/>
    <n v="11477"/>
    <n v="11167"/>
    <n v="11388"/>
    <n v="2633"/>
    <n v="2412"/>
    <n v="135728"/>
    <n v="11388"/>
    <n v="11167"/>
    <n v="11388"/>
    <n v="0"/>
    <n v="124561"/>
    <n v="16572"/>
    <n v="2462"/>
    <n v="2683"/>
    <n v="2412"/>
    <n v="0"/>
    <n v="13889"/>
    <n v="13850"/>
  </r>
  <r>
    <n v="777"/>
    <s v="Ess Kay Auto Finance Pvt. Ltd."/>
    <m/>
    <n v="150920"/>
    <n v="159016"/>
    <x v="0"/>
    <s v="UDP"/>
    <s v="Jamna Lal Kulmi     "/>
    <n v="450000"/>
    <s v="Live"/>
    <n v="333391"/>
    <n v="333391"/>
    <n v="0"/>
    <n v="0"/>
    <n v="333391"/>
    <n v="333391"/>
    <n v="119256"/>
    <n v="119256"/>
    <n v="0"/>
    <n v="0"/>
    <n v="0"/>
    <n v="0"/>
    <n v="333391"/>
    <n v="0"/>
    <n v="0"/>
    <n v="0"/>
    <n v="0"/>
    <n v="333391"/>
    <n v="119256"/>
    <n v="0"/>
    <n v="0"/>
    <n v="0"/>
    <n v="0"/>
    <n v="119256"/>
    <n v="0"/>
  </r>
  <r>
    <n v="778"/>
    <s v="Ess Kay Auto Finance Pvt. Ltd."/>
    <m/>
    <n v="150925"/>
    <n v="159764"/>
    <x v="0"/>
    <s v="NWI"/>
    <s v="Ramavtar Yogi       "/>
    <n v="280000"/>
    <s v="Live"/>
    <n v="116245"/>
    <n v="107584"/>
    <n v="0"/>
    <n v="0"/>
    <n v="116245"/>
    <n v="107584"/>
    <n v="15755"/>
    <n v="13416"/>
    <n v="0"/>
    <n v="0"/>
    <n v="0"/>
    <n v="0"/>
    <n v="116245"/>
    <n v="8661"/>
    <n v="8661"/>
    <n v="0"/>
    <n v="0"/>
    <n v="107584"/>
    <n v="15755"/>
    <n v="2339"/>
    <n v="2339"/>
    <n v="0"/>
    <n v="0"/>
    <n v="13416"/>
    <n v="11000"/>
  </r>
  <r>
    <n v="779"/>
    <s v="Ess Kay Auto Finance Pvt. Ltd."/>
    <m/>
    <n v="150928"/>
    <n v="158411"/>
    <x v="0"/>
    <s v="LKN"/>
    <s v="Saphi Khan"/>
    <n v="220000"/>
    <s v="Live"/>
    <n v="79063"/>
    <n v="70982"/>
    <n v="19160"/>
    <n v="19160"/>
    <n v="62733"/>
    <n v="54313"/>
    <n v="5307"/>
    <n v="4007"/>
    <n v="16330"/>
    <n v="16669"/>
    <n v="2830"/>
    <n v="2491"/>
    <n v="79063"/>
    <n v="8420"/>
    <n v="8081"/>
    <n v="16669"/>
    <n v="0"/>
    <n v="70982"/>
    <n v="8137"/>
    <n v="1300"/>
    <n v="1639"/>
    <n v="2491"/>
    <n v="0"/>
    <n v="6498"/>
    <n v="9720"/>
  </r>
  <r>
    <n v="780"/>
    <s v="Ess Kay Auto Finance Pvt. Ltd."/>
    <m/>
    <n v="150937"/>
    <n v="15244"/>
    <x v="0"/>
    <s v="JDR"/>
    <s v="Oma Ram   "/>
    <n v="425000"/>
    <s v="Live"/>
    <n v="225903"/>
    <n v="215739"/>
    <n v="0"/>
    <n v="0"/>
    <n v="225903"/>
    <n v="215739"/>
    <n v="40572"/>
    <n v="36711"/>
    <n v="0"/>
    <n v="0"/>
    <n v="0"/>
    <n v="0"/>
    <n v="225903"/>
    <n v="10164"/>
    <n v="10164"/>
    <n v="0"/>
    <n v="0"/>
    <n v="215739"/>
    <n v="40572"/>
    <n v="3861"/>
    <n v="3861"/>
    <n v="0"/>
    <n v="0"/>
    <n v="36711"/>
    <n v="14025"/>
  </r>
  <r>
    <n v="781"/>
    <s v="Ess Kay Auto Finance Pvt. Ltd."/>
    <m/>
    <n v="150940"/>
    <n v="159492"/>
    <x v="0"/>
    <s v="CHM"/>
    <s v="Subhash Chandra Yogi"/>
    <n v="300000"/>
    <s v="Live"/>
    <n v="127453"/>
    <n v="118603"/>
    <n v="0"/>
    <n v="0"/>
    <n v="127453"/>
    <n v="118603"/>
    <n v="15547"/>
    <n v="13397"/>
    <n v="0"/>
    <n v="0"/>
    <n v="0"/>
    <n v="0"/>
    <n v="127453"/>
    <n v="8850"/>
    <n v="8850"/>
    <n v="0"/>
    <n v="0"/>
    <n v="118603"/>
    <n v="15547"/>
    <n v="2150"/>
    <n v="2150"/>
    <n v="0"/>
    <n v="0"/>
    <n v="13397"/>
    <n v="11000"/>
  </r>
  <r>
    <n v="782"/>
    <s v="Ess Kay Auto Finance Pvt. Ltd."/>
    <m/>
    <n v="150943"/>
    <n v="160615"/>
    <x v="0"/>
    <s v="HMN"/>
    <s v="Prahladsang Kalyansang Makvana"/>
    <n v="170000"/>
    <s v="Live"/>
    <n v="99180"/>
    <n v="95133"/>
    <n v="0"/>
    <n v="0"/>
    <n v="99180"/>
    <n v="95133"/>
    <n v="23140"/>
    <n v="21071"/>
    <n v="0"/>
    <n v="0"/>
    <n v="0"/>
    <n v="0"/>
    <n v="99180"/>
    <n v="4047"/>
    <n v="4047"/>
    <n v="0"/>
    <n v="0"/>
    <n v="95133"/>
    <n v="23140"/>
    <n v="2069"/>
    <n v="2069"/>
    <n v="0"/>
    <n v="0"/>
    <n v="21071"/>
    <n v="6116"/>
  </r>
  <r>
    <n v="783"/>
    <s v="Ess Kay Auto Finance Pvt. Ltd."/>
    <m/>
    <n v="150945"/>
    <n v="124908"/>
    <x v="0"/>
    <s v="DEG"/>
    <s v="Prakash Chand Swami "/>
    <n v="350000"/>
    <s v="Live"/>
    <n v="195664"/>
    <n v="187042"/>
    <n v="24800"/>
    <n v="24800"/>
    <n v="178253"/>
    <n v="169294"/>
    <n v="32547"/>
    <n v="29106"/>
    <n v="17411"/>
    <n v="17748"/>
    <n v="7389"/>
    <n v="7052"/>
    <n v="195664"/>
    <n v="8959"/>
    <n v="8622"/>
    <n v="17748"/>
    <n v="0"/>
    <n v="187042"/>
    <n v="39936"/>
    <n v="3441"/>
    <n v="3778"/>
    <n v="7052"/>
    <n v="0"/>
    <n v="36158"/>
    <n v="12400"/>
  </r>
  <r>
    <n v="784"/>
    <s v="Ess Kay Auto Finance Pvt. Ltd."/>
    <m/>
    <n v="150962"/>
    <n v="158525"/>
    <x v="0"/>
    <s v="SHD"/>
    <s v="Vikram Singh        "/>
    <n v="325000"/>
    <s v="Live"/>
    <n v="140635"/>
    <n v="130995"/>
    <n v="0"/>
    <n v="0"/>
    <n v="140635"/>
    <n v="130995"/>
    <n v="19395"/>
    <n v="16725"/>
    <n v="0"/>
    <n v="0"/>
    <n v="0"/>
    <n v="0"/>
    <n v="140635"/>
    <n v="9640"/>
    <n v="9640"/>
    <n v="0"/>
    <n v="0"/>
    <n v="130995"/>
    <n v="19395"/>
    <n v="2670"/>
    <n v="2670"/>
    <n v="0"/>
    <n v="0"/>
    <n v="16725"/>
    <n v="12310"/>
  </r>
  <r>
    <n v="785"/>
    <s v="Ess Kay Auto Finance Pvt. Ltd."/>
    <m/>
    <n v="150963"/>
    <n v="160315"/>
    <x v="0"/>
    <s v="DEG"/>
    <s v="Chena Ram Thakan    "/>
    <n v="380000"/>
    <s v="Live"/>
    <n v="160055"/>
    <n v="148874"/>
    <n v="0"/>
    <n v="0"/>
    <n v="160055"/>
    <n v="148874"/>
    <n v="18370"/>
    <n v="15826"/>
    <n v="0"/>
    <n v="0"/>
    <n v="0"/>
    <n v="0"/>
    <n v="160055"/>
    <n v="11181"/>
    <n v="11181"/>
    <n v="0"/>
    <n v="0"/>
    <n v="148874"/>
    <n v="18370"/>
    <n v="2544"/>
    <n v="2544"/>
    <n v="0"/>
    <n v="0"/>
    <n v="15826"/>
    <n v="13725"/>
  </r>
  <r>
    <n v="786"/>
    <s v="Ess Kay Auto Finance Pvt. Ltd."/>
    <m/>
    <n v="150967"/>
    <n v="160048"/>
    <x v="0"/>
    <s v="CHM"/>
    <s v="Prakash Chand Sharma"/>
    <n v="280000"/>
    <s v="Live"/>
    <n v="119615"/>
    <n v="111341"/>
    <n v="0"/>
    <n v="0"/>
    <n v="119615"/>
    <n v="111341"/>
    <n v="15156"/>
    <n v="13063"/>
    <n v="0"/>
    <n v="0"/>
    <n v="0"/>
    <n v="0"/>
    <n v="119615"/>
    <n v="8274"/>
    <n v="8274"/>
    <n v="0"/>
    <n v="0"/>
    <n v="111341"/>
    <n v="15156"/>
    <n v="2093"/>
    <n v="2093"/>
    <n v="0"/>
    <n v="0"/>
    <n v="13063"/>
    <n v="10367"/>
  </r>
  <r>
    <n v="787"/>
    <s v="Ess Kay Auto Finance Pvt. Ltd."/>
    <m/>
    <n v="150970"/>
    <n v="160074"/>
    <x v="0"/>
    <s v="THN"/>
    <s v="Ugra Ram  "/>
    <n v="240000"/>
    <s v="Live"/>
    <n v="68060"/>
    <n v="58908"/>
    <n v="0"/>
    <n v="0"/>
    <n v="68060"/>
    <n v="58908"/>
    <n v="5580"/>
    <n v="4212"/>
    <n v="0"/>
    <n v="0"/>
    <n v="0"/>
    <n v="0"/>
    <n v="68060"/>
    <n v="9152"/>
    <n v="9152"/>
    <n v="0"/>
    <n v="0"/>
    <n v="58908"/>
    <n v="5580"/>
    <n v="1368"/>
    <n v="1368"/>
    <n v="0"/>
    <n v="0"/>
    <n v="4212"/>
    <n v="10520"/>
  </r>
  <r>
    <n v="788"/>
    <s v="Ess Kay Auto Finance Pvt. Ltd."/>
    <m/>
    <n v="150985"/>
    <n v="160688"/>
    <x v="0"/>
    <s v="BRD"/>
    <s v="Habib Bhai Sindha   "/>
    <n v="400000"/>
    <s v="Live"/>
    <n v="264748"/>
    <n v="256995"/>
    <n v="12210"/>
    <n v="12200"/>
    <n v="256995"/>
    <n v="249106"/>
    <n v="65145"/>
    <n v="60644"/>
    <n v="7753"/>
    <n v="7889"/>
    <n v="4457"/>
    <n v="4311"/>
    <n v="264748"/>
    <n v="7889"/>
    <n v="7753"/>
    <n v="7889"/>
    <n v="0"/>
    <n v="256995"/>
    <n v="69602"/>
    <n v="4501"/>
    <n v="4647"/>
    <n v="4311"/>
    <n v="0"/>
    <n v="64955"/>
    <n v="12400"/>
  </r>
  <r>
    <n v="789"/>
    <s v="Ess Kay Auto Finance Pvt. Ltd."/>
    <m/>
    <n v="150986"/>
    <n v="105407"/>
    <x v="0"/>
    <s v="THD"/>
    <s v="Ganpat Bhai Soni    "/>
    <n v="210000"/>
    <s v="Live"/>
    <n v="68704"/>
    <n v="60700"/>
    <n v="0"/>
    <n v="0"/>
    <n v="68704"/>
    <n v="60700"/>
    <n v="6336"/>
    <n v="4960"/>
    <n v="0"/>
    <n v="0"/>
    <n v="0"/>
    <n v="0"/>
    <n v="68704"/>
    <n v="8004"/>
    <n v="8004"/>
    <n v="0"/>
    <n v="0"/>
    <n v="60700"/>
    <n v="6336"/>
    <n v="1376"/>
    <n v="1376"/>
    <n v="0"/>
    <n v="0"/>
    <n v="4960"/>
    <n v="9380"/>
  </r>
  <r>
    <n v="790"/>
    <s v="Ess Kay Auto Finance Pvt. Ltd."/>
    <m/>
    <n v="150987"/>
    <n v="160534"/>
    <x v="0"/>
    <s v="PTN"/>
    <s v="Bharatbhai Rabari   "/>
    <n v="160000"/>
    <s v="Live"/>
    <n v="76620"/>
    <n v="71853"/>
    <n v="0"/>
    <n v="0"/>
    <n v="76620"/>
    <n v="71853"/>
    <n v="12560"/>
    <n v="10957"/>
    <n v="0"/>
    <n v="0"/>
    <n v="0"/>
    <n v="0"/>
    <n v="76620"/>
    <n v="4767"/>
    <n v="4767"/>
    <n v="0"/>
    <n v="0"/>
    <n v="71853"/>
    <n v="12560"/>
    <n v="1603"/>
    <n v="1603"/>
    <n v="0"/>
    <n v="0"/>
    <n v="10957"/>
    <n v="6370"/>
  </r>
  <r>
    <n v="791"/>
    <s v="Ess Kay Auto Finance Pvt. Ltd."/>
    <m/>
    <n v="150995"/>
    <n v="160080"/>
    <x v="0"/>
    <s v="BAT"/>
    <s v="Chhinder Kumar      "/>
    <n v="240000"/>
    <s v="Live"/>
    <n v="112286"/>
    <n v="105179"/>
    <n v="0"/>
    <n v="0"/>
    <n v="112286"/>
    <n v="105179"/>
    <n v="16052"/>
    <n v="13992"/>
    <n v="0"/>
    <n v="0"/>
    <n v="0"/>
    <n v="0"/>
    <n v="112286"/>
    <n v="7107"/>
    <n v="7107"/>
    <n v="0"/>
    <n v="0"/>
    <n v="105179"/>
    <n v="16052"/>
    <n v="2060"/>
    <n v="2060"/>
    <n v="0"/>
    <n v="0"/>
    <n v="13992"/>
    <n v="9167"/>
  </r>
  <r>
    <n v="792"/>
    <s v="Ess Kay Auto Finance Pvt. Ltd."/>
    <m/>
    <n v="150998"/>
    <n v="160921"/>
    <x v="0"/>
    <s v="BYD"/>
    <s v="Babu Bhai Parmar    "/>
    <n v="170000"/>
    <s v="Live"/>
    <n v="98452"/>
    <n v="94400"/>
    <n v="0"/>
    <n v="0"/>
    <n v="98452"/>
    <n v="94400"/>
    <n v="21968"/>
    <n v="19999"/>
    <n v="0"/>
    <n v="0"/>
    <n v="0"/>
    <n v="0"/>
    <n v="98452"/>
    <n v="4052"/>
    <n v="4052"/>
    <n v="0"/>
    <n v="0"/>
    <n v="94400"/>
    <n v="21968"/>
    <n v="1969"/>
    <n v="1969"/>
    <n v="0"/>
    <n v="0"/>
    <n v="19999"/>
    <n v="6021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s v="Live"/>
    <n v="129413"/>
    <n v="120523"/>
    <n v="0"/>
    <n v="0"/>
    <n v="129413"/>
    <n v="120523"/>
    <n v="17487"/>
    <n v="15077"/>
    <n v="0"/>
    <n v="0"/>
    <n v="0"/>
    <n v="0"/>
    <n v="129413"/>
    <n v="8890"/>
    <n v="8890"/>
    <n v="0"/>
    <n v="0"/>
    <n v="120523"/>
    <n v="17487"/>
    <n v="2410"/>
    <n v="2410"/>
    <n v="0"/>
    <n v="0"/>
    <n v="15077"/>
    <n v="11300"/>
  </r>
  <r>
    <n v="795"/>
    <s v="Ess Kay Auto Finance Pvt. Ltd."/>
    <m/>
    <n v="151005"/>
    <n v="160200"/>
    <x v="0"/>
    <s v="MHP"/>
    <s v="Pawan Kumar Meena   "/>
    <n v="280000"/>
    <s v="Live"/>
    <n v="148830"/>
    <n v="140999"/>
    <n v="33420"/>
    <n v="33420"/>
    <n v="124805"/>
    <n v="116433"/>
    <n v="20535"/>
    <n v="17727"/>
    <n v="24025"/>
    <n v="24566"/>
    <n v="9395"/>
    <n v="8854"/>
    <n v="148830"/>
    <n v="8372"/>
    <n v="7831"/>
    <n v="24566"/>
    <n v="0"/>
    <n v="140999"/>
    <n v="29930"/>
    <n v="2808"/>
    <n v="3349"/>
    <n v="8854"/>
    <n v="0"/>
    <n v="26581"/>
    <n v="11180"/>
  </r>
  <r>
    <n v="796"/>
    <s v="Ess Kay Auto Finance Pvt. Ltd."/>
    <m/>
    <n v="151019"/>
    <n v="160253"/>
    <x v="0"/>
    <s v="KUH"/>
    <s v="Dharma Ram"/>
    <n v="220000"/>
    <s v="Live"/>
    <n v="31833"/>
    <n v="31833"/>
    <n v="0"/>
    <n v="0"/>
    <n v="31833"/>
    <n v="31833"/>
    <n v="3267"/>
    <n v="3267"/>
    <n v="0"/>
    <n v="0"/>
    <n v="0"/>
    <n v="0"/>
    <n v="31833"/>
    <n v="0"/>
    <n v="0"/>
    <n v="0"/>
    <n v="0"/>
    <n v="31833"/>
    <n v="3267"/>
    <n v="0"/>
    <n v="0"/>
    <n v="0"/>
    <n v="0"/>
    <n v="3267"/>
    <n v="0"/>
  </r>
  <r>
    <n v="797"/>
    <s v="Ess Kay Auto Finance Pvt. Ltd."/>
    <m/>
    <n v="151020"/>
    <n v="159427"/>
    <x v="0"/>
    <s v="JJU"/>
    <s v="Naresh Kumar        "/>
    <n v="125000"/>
    <s v="Live"/>
    <n v="48230"/>
    <n v="43775"/>
    <n v="15900"/>
    <n v="15900"/>
    <n v="34630"/>
    <n v="29937"/>
    <n v="2470"/>
    <n v="1863"/>
    <n v="13600"/>
    <n v="13838"/>
    <n v="2300"/>
    <n v="2062"/>
    <n v="48230"/>
    <n v="4693"/>
    <n v="4455"/>
    <n v="13838"/>
    <n v="0"/>
    <n v="43775"/>
    <n v="4770"/>
    <n v="607"/>
    <n v="845"/>
    <n v="2062"/>
    <n v="0"/>
    <n v="3925"/>
    <n v="5300"/>
  </r>
  <r>
    <n v="798"/>
    <s v="Ess Kay Auto Finance Pvt. Ltd."/>
    <m/>
    <n v="151021"/>
    <n v="160977"/>
    <x v="0"/>
    <s v="JKH"/>
    <s v="Devshi Bhai Gojiya  "/>
    <n v="210000"/>
    <s v="Live"/>
    <n v="61234"/>
    <n v="52956"/>
    <n v="0"/>
    <n v="0"/>
    <n v="61234"/>
    <n v="52956"/>
    <n v="4573"/>
    <n v="3450"/>
    <n v="0"/>
    <n v="0"/>
    <n v="0"/>
    <n v="0"/>
    <n v="61234"/>
    <n v="8278"/>
    <n v="8278"/>
    <n v="0"/>
    <n v="0"/>
    <n v="52956"/>
    <n v="4573"/>
    <n v="1123"/>
    <n v="1123"/>
    <n v="0"/>
    <n v="0"/>
    <n v="3450"/>
    <n v="9401"/>
  </r>
  <r>
    <n v="799"/>
    <s v="Ess Kay Auto Finance Pvt. Ltd."/>
    <m/>
    <n v="151022"/>
    <n v="158950"/>
    <x v="0"/>
    <s v="SHA"/>
    <s v="Manoj Kumawat       "/>
    <n v="318000"/>
    <s v="Live"/>
    <n v="134901"/>
    <n v="125524"/>
    <n v="0"/>
    <n v="0"/>
    <n v="134901"/>
    <n v="125524"/>
    <n v="16289"/>
    <n v="14036"/>
    <n v="0"/>
    <n v="0"/>
    <n v="0"/>
    <n v="0"/>
    <n v="134901"/>
    <n v="9377"/>
    <n v="9377"/>
    <n v="0"/>
    <n v="0"/>
    <n v="125524"/>
    <n v="16289"/>
    <n v="2253"/>
    <n v="2253"/>
    <n v="0"/>
    <n v="0"/>
    <n v="14036"/>
    <n v="1163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Auto Finance Pvt. Ltd."/>
    <m/>
    <n v="151026"/>
    <n v="38395"/>
    <x v="0"/>
    <s v="JPB"/>
    <s v="Ramraj Yadav        "/>
    <n v="190000"/>
    <s v="Live"/>
    <n v="93851"/>
    <n v="88421"/>
    <n v="14600"/>
    <n v="14600"/>
    <n v="82883"/>
    <n v="77235"/>
    <n v="12017"/>
    <n v="10365"/>
    <n v="10968"/>
    <n v="11186"/>
    <n v="3632"/>
    <n v="3414"/>
    <n v="93851"/>
    <n v="5648"/>
    <n v="5430"/>
    <n v="11186"/>
    <n v="0"/>
    <n v="88421"/>
    <n v="15649"/>
    <n v="1652"/>
    <n v="1870"/>
    <n v="3414"/>
    <n v="0"/>
    <n v="13779"/>
    <n v="730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Auto Finance Pvt. Ltd."/>
    <m/>
    <n v="151029"/>
    <n v="159794"/>
    <x v="0"/>
    <s v="RJG"/>
    <s v="Laxman Singh        "/>
    <n v="375000"/>
    <s v="Live"/>
    <n v="105146"/>
    <n v="90953"/>
    <n v="0"/>
    <n v="0"/>
    <n v="105146"/>
    <n v="90953"/>
    <n v="8079"/>
    <n v="6097"/>
    <n v="0"/>
    <n v="0"/>
    <n v="0"/>
    <n v="0"/>
    <n v="105146"/>
    <n v="14193"/>
    <n v="14193"/>
    <n v="0"/>
    <n v="0"/>
    <n v="90953"/>
    <n v="8079"/>
    <n v="1982"/>
    <n v="1982"/>
    <n v="0"/>
    <n v="0"/>
    <n v="6097"/>
    <n v="16175"/>
  </r>
  <r>
    <n v="804"/>
    <s v="Ess Kay Auto Finance Pvt. Ltd."/>
    <m/>
    <n v="151034"/>
    <n v="95266"/>
    <x v="0"/>
    <s v="SUM"/>
    <s v="Hansa Ram "/>
    <n v="345000"/>
    <s v="Live"/>
    <n v="212739"/>
    <n v="205966"/>
    <n v="0"/>
    <n v="0"/>
    <n v="212739"/>
    <n v="205966"/>
    <n v="54761"/>
    <n v="50834"/>
    <n v="0"/>
    <n v="0"/>
    <n v="0"/>
    <n v="0"/>
    <n v="212739"/>
    <n v="6773"/>
    <n v="6773"/>
    <n v="0"/>
    <n v="0"/>
    <n v="205966"/>
    <n v="54761"/>
    <n v="3927"/>
    <n v="3927"/>
    <n v="0"/>
    <n v="0"/>
    <n v="50834"/>
    <n v="10700"/>
  </r>
  <r>
    <n v="805"/>
    <s v="Ess Kay Auto Finance Pvt. Ltd."/>
    <m/>
    <n v="151038"/>
    <n v="160229"/>
    <x v="0"/>
    <s v="SKR"/>
    <s v="Sanwar Mal Jakhar   "/>
    <n v="225000"/>
    <s v="Live"/>
    <n v="50589"/>
    <n v="30978"/>
    <n v="10540"/>
    <n v="0"/>
    <n v="40885"/>
    <n v="30978"/>
    <n v="2155"/>
    <n v="1302"/>
    <n v="9704"/>
    <n v="0"/>
    <n v="836"/>
    <n v="0"/>
    <n v="50589"/>
    <n v="9907"/>
    <n v="19611"/>
    <n v="0"/>
    <n v="0"/>
    <n v="30978"/>
    <n v="2991"/>
    <n v="853"/>
    <n v="1689"/>
    <n v="0"/>
    <n v="0"/>
    <n v="1302"/>
    <n v="21300"/>
  </r>
  <r>
    <n v="806"/>
    <s v="Ess Kay Auto Finance Pvt. Ltd."/>
    <m/>
    <n v="151050"/>
    <n v="49409"/>
    <x v="0"/>
    <s v="CHM"/>
    <s v="Vinod Kumar Sain    "/>
    <n v="425000"/>
    <s v="Live"/>
    <n v="217716"/>
    <n v="193663"/>
    <n v="47099"/>
    <n v="31399"/>
    <n v="181323"/>
    <n v="168769"/>
    <n v="22777"/>
    <n v="19631"/>
    <n v="36393"/>
    <n v="24894"/>
    <n v="10706"/>
    <n v="6505"/>
    <n v="217716"/>
    <n v="12554"/>
    <n v="24053"/>
    <n v="24894"/>
    <n v="0"/>
    <n v="193663"/>
    <n v="33483"/>
    <n v="3146"/>
    <n v="7347"/>
    <n v="6505"/>
    <n v="0"/>
    <n v="26136"/>
    <n v="3140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Auto Finance Pvt. Ltd."/>
    <m/>
    <n v="151052"/>
    <n v="160224"/>
    <x v="0"/>
    <s v="JJU"/>
    <s v="Mumtaj Ali"/>
    <n v="275000"/>
    <s v="Live"/>
    <n v="93138"/>
    <n v="82429"/>
    <n v="25510"/>
    <n v="25430"/>
    <n v="71466"/>
    <n v="60243"/>
    <n v="6054"/>
    <n v="4357"/>
    <n v="21672"/>
    <n v="22186"/>
    <n v="3838"/>
    <n v="3244"/>
    <n v="93138"/>
    <n v="11223"/>
    <n v="10709"/>
    <n v="22186"/>
    <n v="0"/>
    <n v="82429"/>
    <n v="9892"/>
    <n v="1697"/>
    <n v="2291"/>
    <n v="3244"/>
    <n v="0"/>
    <n v="7601"/>
    <n v="1300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Auto Finance Pvt. Ltd."/>
    <m/>
    <n v="151056"/>
    <n v="161369"/>
    <x v="0"/>
    <s v="VRG"/>
    <s v="Sikandar Bhai Padhiyar        "/>
    <n v="220000"/>
    <s v="Live"/>
    <n v="128319"/>
    <n v="123081"/>
    <n v="0"/>
    <n v="0"/>
    <n v="128319"/>
    <n v="123081"/>
    <n v="29901"/>
    <n v="27228"/>
    <n v="0"/>
    <n v="0"/>
    <n v="0"/>
    <n v="0"/>
    <n v="128319"/>
    <n v="5238"/>
    <n v="5238"/>
    <n v="0"/>
    <n v="0"/>
    <n v="123081"/>
    <n v="29901"/>
    <n v="2673"/>
    <n v="2673"/>
    <n v="0"/>
    <n v="0"/>
    <n v="27228"/>
    <n v="7911"/>
  </r>
  <r>
    <n v="811"/>
    <s v="Ess Kay Auto Finance Pvt. Ltd."/>
    <m/>
    <n v="151057"/>
    <n v="160036"/>
    <x v="0"/>
    <s v="NOH"/>
    <s v="Rafik Mohammed      "/>
    <n v="292000"/>
    <s v="close current month"/>
    <n v="136423"/>
    <n v="0"/>
    <n v="13180"/>
    <n v="0"/>
    <n v="125711"/>
    <n v="117063"/>
    <n v="16769"/>
    <n v="14457"/>
    <n v="10712"/>
    <n v="0"/>
    <n v="2468"/>
    <n v="0"/>
    <n v="136423"/>
    <n v="8648"/>
    <n v="19360"/>
    <n v="0"/>
    <n v="117063"/>
    <n v="0"/>
    <n v="19237"/>
    <n v="2312"/>
    <n v="4780"/>
    <n v="0"/>
    <n v="0"/>
    <n v="0"/>
    <n v="141203"/>
  </r>
  <r>
    <n v="812"/>
    <s v="Ess Kay Auto Finance Pvt. Ltd."/>
    <m/>
    <n v="151064"/>
    <n v="160155"/>
    <x v="0"/>
    <s v="NWI"/>
    <s v="Sagar Sanwariya     "/>
    <n v="180000"/>
    <s v="Live"/>
    <n v="35436"/>
    <n v="26513"/>
    <n v="27150"/>
    <n v="27100"/>
    <n v="9252"/>
    <n v="0"/>
    <n v="198"/>
    <n v="0"/>
    <n v="26184"/>
    <n v="26513"/>
    <n v="966"/>
    <n v="587"/>
    <n v="35436"/>
    <n v="9252"/>
    <n v="8923"/>
    <n v="26513"/>
    <n v="0"/>
    <n v="26513"/>
    <n v="1164"/>
    <n v="198"/>
    <n v="577"/>
    <n v="587"/>
    <n v="0"/>
    <n v="587"/>
    <n v="950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s v="Live"/>
    <n v="84189"/>
    <n v="79330"/>
    <n v="13115"/>
    <n v="13110"/>
    <n v="74373"/>
    <n v="69315"/>
    <n v="10972"/>
    <n v="9465"/>
    <n v="9816"/>
    <n v="10015"/>
    <n v="3299"/>
    <n v="3095"/>
    <n v="84189"/>
    <n v="5058"/>
    <n v="4859"/>
    <n v="10015"/>
    <n v="0"/>
    <n v="79330"/>
    <n v="14271"/>
    <n v="1507"/>
    <n v="1711"/>
    <n v="3095"/>
    <n v="0"/>
    <n v="12560"/>
    <n v="6570"/>
  </r>
  <r>
    <n v="815"/>
    <s v="Ess Kay Auto Finance Pvt. Ltd."/>
    <m/>
    <n v="151092"/>
    <n v="122159"/>
    <x v="0"/>
    <s v="NWI"/>
    <s v="Jitendra Kumar Sharma         "/>
    <n v="260000"/>
    <s v="Live"/>
    <n v="128496"/>
    <n v="121065"/>
    <n v="20000"/>
    <n v="20000"/>
    <n v="113486"/>
    <n v="105755"/>
    <n v="16514"/>
    <n v="14245"/>
    <n v="15010"/>
    <n v="15310"/>
    <n v="4990"/>
    <n v="4690"/>
    <n v="128496"/>
    <n v="7731"/>
    <n v="7431"/>
    <n v="15310"/>
    <n v="0"/>
    <n v="121065"/>
    <n v="21504"/>
    <n v="2269"/>
    <n v="2569"/>
    <n v="4690"/>
    <n v="0"/>
    <n v="18935"/>
    <n v="10000"/>
  </r>
  <r>
    <n v="816"/>
    <s v="Ess Kay Auto Finance Pvt. Ltd."/>
    <m/>
    <n v="151101"/>
    <n v="158822"/>
    <x v="0"/>
    <s v="HMG"/>
    <s v="Mohammad Ahamad     "/>
    <n v="260000"/>
    <s v="Live"/>
    <n v="28296"/>
    <n v="22827"/>
    <n v="0"/>
    <n v="0"/>
    <n v="28296"/>
    <n v="22827"/>
    <n v="1628"/>
    <n v="1091"/>
    <n v="0"/>
    <n v="0"/>
    <n v="0"/>
    <n v="0"/>
    <n v="28296"/>
    <n v="5469"/>
    <n v="5469"/>
    <n v="0"/>
    <n v="0"/>
    <n v="22827"/>
    <n v="1628"/>
    <n v="537"/>
    <n v="537"/>
    <n v="0"/>
    <n v="0"/>
    <n v="1091"/>
    <n v="6006"/>
  </r>
  <r>
    <n v="817"/>
    <s v="Ess Kay Auto Finance Pvt. Ltd."/>
    <m/>
    <n v="151102"/>
    <n v="160355"/>
    <x v="0"/>
    <s v="KTA"/>
    <s v="Dinesh Thakur       "/>
    <n v="310000"/>
    <s v="Live"/>
    <n v="132512"/>
    <n v="123350"/>
    <n v="0"/>
    <n v="0"/>
    <n v="132512"/>
    <n v="123350"/>
    <n v="16858"/>
    <n v="14530"/>
    <n v="0"/>
    <n v="0"/>
    <n v="0"/>
    <n v="0"/>
    <n v="132512"/>
    <n v="9162"/>
    <n v="9162"/>
    <n v="0"/>
    <n v="0"/>
    <n v="123350"/>
    <n v="16858"/>
    <n v="2328"/>
    <n v="2328"/>
    <n v="0"/>
    <n v="0"/>
    <n v="14530"/>
    <n v="11490"/>
  </r>
  <r>
    <n v="818"/>
    <s v="Ess Kay Auto Finance Pvt. Ltd."/>
    <m/>
    <n v="151103"/>
    <n v="161205"/>
    <x v="0"/>
    <s v="DAK"/>
    <s v="Rameshbhai Somabhai Bhoi      "/>
    <n v="300000"/>
    <s v="Live"/>
    <n v="161198"/>
    <n v="154033"/>
    <n v="0"/>
    <n v="0"/>
    <n v="161198"/>
    <n v="154033"/>
    <n v="31272"/>
    <n v="28307"/>
    <n v="0"/>
    <n v="0"/>
    <n v="0"/>
    <n v="0"/>
    <n v="161198"/>
    <n v="7165"/>
    <n v="7165"/>
    <n v="0"/>
    <n v="0"/>
    <n v="154033"/>
    <n v="31272"/>
    <n v="2965"/>
    <n v="2965"/>
    <n v="0"/>
    <n v="0"/>
    <n v="28307"/>
    <n v="1013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Auto Finance Pvt. Ltd."/>
    <m/>
    <n v="151106"/>
    <n v="161322"/>
    <x v="0"/>
    <s v="SHI"/>
    <s v="Tinga Sambha Pawara "/>
    <n v="150000"/>
    <s v="Live"/>
    <n v="70610"/>
    <n v="66160"/>
    <n v="0"/>
    <n v="0"/>
    <n v="70610"/>
    <n v="66160"/>
    <n v="10478"/>
    <n v="9136"/>
    <n v="0"/>
    <n v="0"/>
    <n v="0"/>
    <n v="0"/>
    <n v="70610"/>
    <n v="4450"/>
    <n v="4450"/>
    <n v="0"/>
    <n v="0"/>
    <n v="66160"/>
    <n v="10478"/>
    <n v="1342"/>
    <n v="1342"/>
    <n v="0"/>
    <n v="0"/>
    <n v="9136"/>
    <n v="5792"/>
  </r>
  <r>
    <n v="821"/>
    <s v="Ess Kay Auto Finance Pvt. Ltd."/>
    <m/>
    <n v="151107"/>
    <n v="161018"/>
    <x v="0"/>
    <s v="MGN"/>
    <s v="Vikaram Uttam Ahire "/>
    <n v="200000"/>
    <s v="Live"/>
    <n v="28885"/>
    <n v="28885"/>
    <n v="0"/>
    <n v="0"/>
    <n v="28885"/>
    <n v="28885"/>
    <n v="2865"/>
    <n v="2865"/>
    <n v="0"/>
    <n v="0"/>
    <n v="0"/>
    <n v="0"/>
    <n v="28885"/>
    <n v="0"/>
    <n v="0"/>
    <n v="0"/>
    <n v="0"/>
    <n v="28885"/>
    <n v="2865"/>
    <n v="0"/>
    <n v="0"/>
    <n v="0"/>
    <n v="0"/>
    <n v="2865"/>
    <n v="0"/>
  </r>
  <r>
    <n v="822"/>
    <s v="Ess Kay Auto Finance Pvt. Ltd."/>
    <m/>
    <n v="151108"/>
    <n v="160802"/>
    <x v="0"/>
    <s v="AMR"/>
    <s v="Alpesh Kumar Rathod "/>
    <n v="175000"/>
    <s v="Live"/>
    <n v="83120"/>
    <n v="77917"/>
    <n v="0"/>
    <n v="0"/>
    <n v="83120"/>
    <n v="77917"/>
    <n v="13004"/>
    <n v="11341"/>
    <n v="0"/>
    <n v="0"/>
    <n v="0"/>
    <n v="0"/>
    <n v="83120"/>
    <n v="5203"/>
    <n v="5203"/>
    <n v="0"/>
    <n v="0"/>
    <n v="77917"/>
    <n v="13004"/>
    <n v="1663"/>
    <n v="1663"/>
    <n v="0"/>
    <n v="0"/>
    <n v="11341"/>
    <n v="6866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Auto Finance Pvt. Ltd."/>
    <m/>
    <n v="151110"/>
    <n v="160791"/>
    <x v="0"/>
    <s v="JUN"/>
    <s v="Vallabhbhai Sarvaiya"/>
    <n v="170000"/>
    <s v="Live"/>
    <n v="98452"/>
    <n v="94400"/>
    <n v="0"/>
    <n v="0"/>
    <n v="98452"/>
    <n v="94400"/>
    <n v="21968"/>
    <n v="19999"/>
    <n v="0"/>
    <n v="0"/>
    <n v="0"/>
    <n v="0"/>
    <n v="98452"/>
    <n v="4052"/>
    <n v="4052"/>
    <n v="0"/>
    <n v="0"/>
    <n v="94400"/>
    <n v="21968"/>
    <n v="1969"/>
    <n v="1969"/>
    <n v="0"/>
    <n v="0"/>
    <n v="19999"/>
    <n v="6021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s v="Live"/>
    <n v="31161"/>
    <n v="26969"/>
    <n v="0"/>
    <n v="0"/>
    <n v="31161"/>
    <n v="26969"/>
    <n v="2544"/>
    <n v="1921"/>
    <n v="0"/>
    <n v="0"/>
    <n v="0"/>
    <n v="0"/>
    <n v="31161"/>
    <n v="4192"/>
    <n v="4192"/>
    <n v="0"/>
    <n v="0"/>
    <n v="26969"/>
    <n v="2544"/>
    <n v="623"/>
    <n v="623"/>
    <n v="0"/>
    <n v="0"/>
    <n v="1921"/>
    <n v="4815"/>
  </r>
  <r>
    <n v="827"/>
    <s v="Ess Kay Auto Finance Pvt. Ltd."/>
    <m/>
    <n v="151122"/>
    <n v="43122"/>
    <x v="0"/>
    <s v="GHT"/>
    <s v="Rajendra Kumar Meena"/>
    <n v="250000"/>
    <s v="Live"/>
    <n v="109657"/>
    <n v="102214"/>
    <n v="0"/>
    <n v="0"/>
    <n v="109657"/>
    <n v="102214"/>
    <n v="16443"/>
    <n v="14186"/>
    <n v="0"/>
    <n v="0"/>
    <n v="0"/>
    <n v="0"/>
    <n v="109657"/>
    <n v="7443"/>
    <n v="7443"/>
    <n v="0"/>
    <n v="0"/>
    <n v="102214"/>
    <n v="16443"/>
    <n v="2257"/>
    <n v="2257"/>
    <n v="0"/>
    <n v="0"/>
    <n v="14186"/>
    <n v="9700"/>
  </r>
  <r>
    <n v="828"/>
    <s v="Ess Kay Auto Finance Pvt. Ltd."/>
    <m/>
    <n v="151125"/>
    <n v="158892"/>
    <x v="0"/>
    <s v="GVP"/>
    <s v="Kalu Ram Khokhar    "/>
    <n v="178000"/>
    <s v="Live"/>
    <n v="86019"/>
    <n v="80940"/>
    <n v="11900"/>
    <n v="11900"/>
    <n v="75774"/>
    <n v="70519"/>
    <n v="9376"/>
    <n v="8081"/>
    <n v="10245"/>
    <n v="10421"/>
    <n v="1655"/>
    <n v="1479"/>
    <n v="86019"/>
    <n v="5255"/>
    <n v="5079"/>
    <n v="10421"/>
    <n v="0"/>
    <n v="80940"/>
    <n v="11031"/>
    <n v="1295"/>
    <n v="1471"/>
    <n v="1479"/>
    <n v="0"/>
    <n v="9560"/>
    <n v="6550"/>
  </r>
  <r>
    <n v="829"/>
    <s v="Ess Kay Auto Finance Pvt. Ltd."/>
    <m/>
    <n v="151126"/>
    <n v="160306"/>
    <x v="0"/>
    <s v="KTA"/>
    <s v="Krishan Gopal       "/>
    <n v="110000"/>
    <s v="Live"/>
    <n v="57471"/>
    <n v="54389"/>
    <n v="12649"/>
    <n v="12649"/>
    <n v="48038"/>
    <n v="44767"/>
    <n v="7017"/>
    <n v="6053"/>
    <n v="9433"/>
    <n v="9622"/>
    <n v="3216"/>
    <n v="3027"/>
    <n v="57471"/>
    <n v="3271"/>
    <n v="3082"/>
    <n v="9622"/>
    <n v="0"/>
    <n v="54389"/>
    <n v="10233"/>
    <n v="964"/>
    <n v="1153"/>
    <n v="3027"/>
    <n v="0"/>
    <n v="9080"/>
    <n v="4235"/>
  </r>
  <r>
    <n v="830"/>
    <s v="Ess Kay Auto Finance Pvt. Ltd."/>
    <m/>
    <n v="151127"/>
    <n v="158931"/>
    <x v="0"/>
    <s v="RAT"/>
    <s v="Babu Lal Maida      "/>
    <n v="350000"/>
    <s v="Live"/>
    <n v="203055"/>
    <n v="194975"/>
    <n v="22868"/>
    <n v="22512"/>
    <n v="186753"/>
    <n v="178387"/>
    <n v="34483"/>
    <n v="31205"/>
    <n v="16302"/>
    <n v="16588"/>
    <n v="6566"/>
    <n v="5924"/>
    <n v="203055"/>
    <n v="8366"/>
    <n v="8080"/>
    <n v="16588"/>
    <n v="0"/>
    <n v="194975"/>
    <n v="41049"/>
    <n v="3278"/>
    <n v="3920"/>
    <n v="5924"/>
    <n v="0"/>
    <n v="37129"/>
    <n v="12000"/>
  </r>
  <r>
    <n v="831"/>
    <s v="Ess Kay Auto Finance Pvt. Ltd."/>
    <m/>
    <n v="151128"/>
    <n v="159954"/>
    <x v="0"/>
    <s v="NOK"/>
    <s v="Sugana Ram"/>
    <n v="450000"/>
    <s v="Live"/>
    <n v="153329"/>
    <n v="137239"/>
    <n v="35820"/>
    <n v="35790"/>
    <n v="120920"/>
    <n v="104369"/>
    <n v="6970"/>
    <n v="5251"/>
    <n v="32409"/>
    <n v="32870"/>
    <n v="3411"/>
    <n v="2920"/>
    <n v="153329"/>
    <n v="16551"/>
    <n v="16090"/>
    <n v="32870"/>
    <n v="0"/>
    <n v="137239"/>
    <n v="10381"/>
    <n v="1719"/>
    <n v="2210"/>
    <n v="2920"/>
    <n v="0"/>
    <n v="8171"/>
    <n v="18300"/>
  </r>
  <r>
    <n v="832"/>
    <s v="Ess Kay Auto Finance Pvt. Ltd."/>
    <m/>
    <n v="151130"/>
    <n v="158899"/>
    <x v="0"/>
    <s v="SJN"/>
    <s v="Kapil Ji  "/>
    <n v="250000"/>
    <s v="Live"/>
    <n v="113685"/>
    <n v="99049"/>
    <n v="9193"/>
    <n v="0"/>
    <n v="106429"/>
    <n v="99049"/>
    <n v="13171"/>
    <n v="11351"/>
    <n v="7256"/>
    <n v="0"/>
    <n v="1937"/>
    <n v="0"/>
    <n v="113685"/>
    <n v="7380"/>
    <n v="14636"/>
    <n v="0"/>
    <n v="0"/>
    <n v="99049"/>
    <n v="15108"/>
    <n v="1820"/>
    <n v="3757"/>
    <n v="0"/>
    <n v="0"/>
    <n v="11351"/>
    <n v="18393"/>
  </r>
  <r>
    <n v="833"/>
    <s v="Ess Kay Auto Finance Pvt. Ltd."/>
    <m/>
    <n v="151132"/>
    <n v="160107"/>
    <x v="0"/>
    <s v="DNG"/>
    <s v="Sahi Ram  "/>
    <n v="240000"/>
    <s v="Live"/>
    <n v="61057"/>
    <n v="41440"/>
    <n v="10840"/>
    <n v="0"/>
    <n v="51338"/>
    <n v="41440"/>
    <n v="2862"/>
    <n v="1920"/>
    <n v="9719"/>
    <n v="0"/>
    <n v="1121"/>
    <n v="0"/>
    <n v="61057"/>
    <n v="9898"/>
    <n v="19617"/>
    <n v="0"/>
    <n v="0"/>
    <n v="41440"/>
    <n v="3983"/>
    <n v="942"/>
    <n v="2063"/>
    <n v="0"/>
    <n v="0"/>
    <n v="1920"/>
    <n v="2168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Auto Finance Pvt. Ltd."/>
    <m/>
    <n v="151140"/>
    <n v="161207"/>
    <x v="0"/>
    <s v="JLG"/>
    <s v="Vasant Ramsing Chaudhari      "/>
    <n v="170000"/>
    <s v="Live"/>
    <n v="80199"/>
    <n v="75153"/>
    <n v="0"/>
    <n v="0"/>
    <n v="80199"/>
    <n v="75153"/>
    <n v="12061"/>
    <n v="10517"/>
    <n v="0"/>
    <n v="0"/>
    <n v="0"/>
    <n v="0"/>
    <n v="80199"/>
    <n v="5046"/>
    <n v="5046"/>
    <n v="0"/>
    <n v="0"/>
    <n v="75153"/>
    <n v="12061"/>
    <n v="1544"/>
    <n v="1544"/>
    <n v="0"/>
    <n v="0"/>
    <n v="10517"/>
    <n v="6590"/>
  </r>
  <r>
    <n v="836"/>
    <s v="Ess Kay Auto Finance Pvt. Ltd."/>
    <m/>
    <n v="151145"/>
    <n v="160664"/>
    <x v="0"/>
    <s v="NWI"/>
    <s v="Mukesh Raigar       "/>
    <n v="200000"/>
    <s v="Live"/>
    <n v="87345"/>
    <n v="81397"/>
    <n v="0"/>
    <n v="0"/>
    <n v="87345"/>
    <n v="81397"/>
    <n v="12755"/>
    <n v="11003"/>
    <n v="0"/>
    <n v="0"/>
    <n v="0"/>
    <n v="0"/>
    <n v="87345"/>
    <n v="5948"/>
    <n v="5948"/>
    <n v="0"/>
    <n v="0"/>
    <n v="81397"/>
    <n v="12755"/>
    <n v="1752"/>
    <n v="1752"/>
    <n v="0"/>
    <n v="0"/>
    <n v="11003"/>
    <n v="7700"/>
  </r>
  <r>
    <n v="837"/>
    <s v="Ess Kay Auto Finance Pvt. Ltd."/>
    <m/>
    <n v="151147"/>
    <n v="160961"/>
    <x v="0"/>
    <s v="BTD"/>
    <s v="Nagar Bhai Gohil    "/>
    <n v="105000"/>
    <s v="Live"/>
    <n v="49501"/>
    <n v="46385"/>
    <n v="0"/>
    <n v="0"/>
    <n v="49501"/>
    <n v="46385"/>
    <n v="7409"/>
    <n v="6460"/>
    <n v="0"/>
    <n v="0"/>
    <n v="0"/>
    <n v="0"/>
    <n v="49501"/>
    <n v="3116"/>
    <n v="3116"/>
    <n v="0"/>
    <n v="0"/>
    <n v="46385"/>
    <n v="7409"/>
    <n v="949"/>
    <n v="949"/>
    <n v="0"/>
    <n v="0"/>
    <n v="6460"/>
    <n v="4065"/>
  </r>
  <r>
    <n v="838"/>
    <s v="Ess Kay Auto Finance Pvt. Ltd."/>
    <m/>
    <n v="151149"/>
    <n v="159236"/>
    <x v="0"/>
    <s v="MUK"/>
    <s v="Sukha Singh         "/>
    <n v="120000"/>
    <s v="Live"/>
    <n v="57424"/>
    <n v="53849"/>
    <n v="0"/>
    <n v="0"/>
    <n v="57424"/>
    <n v="53849"/>
    <n v="9370"/>
    <n v="8174"/>
    <n v="0"/>
    <n v="0"/>
    <n v="0"/>
    <n v="0"/>
    <n v="57424"/>
    <n v="3575"/>
    <n v="3575"/>
    <n v="0"/>
    <n v="0"/>
    <n v="53849"/>
    <n v="9370"/>
    <n v="1196"/>
    <n v="1196"/>
    <n v="0"/>
    <n v="0"/>
    <n v="8174"/>
    <n v="4771"/>
  </r>
  <r>
    <n v="839"/>
    <s v="Ess Kay Auto Finance Pvt. Ltd."/>
    <m/>
    <n v="151154"/>
    <n v="160079"/>
    <x v="0"/>
    <s v="CHM"/>
    <s v="Gokul Ram Meena     "/>
    <n v="260000"/>
    <s v="Live"/>
    <n v="113732"/>
    <n v="105997"/>
    <n v="0"/>
    <n v="0"/>
    <n v="113732"/>
    <n v="105997"/>
    <n v="16762"/>
    <n v="14459"/>
    <n v="0"/>
    <n v="0"/>
    <n v="0"/>
    <n v="0"/>
    <n v="113732"/>
    <n v="7735"/>
    <n v="7735"/>
    <n v="0"/>
    <n v="0"/>
    <n v="105997"/>
    <n v="16762"/>
    <n v="2303"/>
    <n v="2303"/>
    <n v="0"/>
    <n v="0"/>
    <n v="14459"/>
    <n v="10038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Auto Finance Pvt. Ltd."/>
    <m/>
    <n v="151159"/>
    <n v="159967"/>
    <x v="0"/>
    <s v="KOT"/>
    <s v="Pramod Kumar Dhanka "/>
    <n v="150000"/>
    <s v="Live"/>
    <n v="52996"/>
    <n v="47532"/>
    <n v="12900"/>
    <n v="12850"/>
    <n v="41966"/>
    <n v="36297"/>
    <n v="3184"/>
    <n v="2403"/>
    <n v="11030"/>
    <n v="11235"/>
    <n v="1870"/>
    <n v="1615"/>
    <n v="52996"/>
    <n v="5669"/>
    <n v="5464"/>
    <n v="11235"/>
    <n v="0"/>
    <n v="47532"/>
    <n v="5054"/>
    <n v="781"/>
    <n v="1036"/>
    <n v="1615"/>
    <n v="0"/>
    <n v="4018"/>
    <n v="6500"/>
  </r>
  <r>
    <n v="842"/>
    <s v="Ess Kay Auto Finance Pvt. Ltd."/>
    <m/>
    <n v="151162"/>
    <n v="159392"/>
    <x v="0"/>
    <s v="JPB"/>
    <s v="Suraj Mal Gurjar    "/>
    <n v="350000"/>
    <s v="close current month"/>
    <n v="159621"/>
    <n v="0"/>
    <n v="12950"/>
    <n v="0"/>
    <n v="149457"/>
    <n v="139115"/>
    <n v="18893"/>
    <n v="16285"/>
    <n v="10164"/>
    <n v="0"/>
    <n v="2786"/>
    <n v="0"/>
    <n v="159621"/>
    <n v="10342"/>
    <n v="20506"/>
    <n v="0"/>
    <n v="139115"/>
    <n v="0"/>
    <n v="21679"/>
    <n v="2608"/>
    <n v="5394"/>
    <n v="0"/>
    <n v="0"/>
    <n v="0"/>
    <n v="165015"/>
  </r>
  <r>
    <n v="843"/>
    <s v="Ess Kay Auto Finance Pvt. Ltd."/>
    <m/>
    <n v="151165"/>
    <n v="160722"/>
    <x v="0"/>
    <s v="BKN"/>
    <s v="Ved Prakash         "/>
    <n v="110000"/>
    <s v="Live"/>
    <n v="50365"/>
    <n v="43914"/>
    <n v="4100"/>
    <n v="0"/>
    <n v="47168"/>
    <n v="43914"/>
    <n v="6132"/>
    <n v="5286"/>
    <n v="3197"/>
    <n v="0"/>
    <n v="903"/>
    <n v="0"/>
    <n v="50365"/>
    <n v="3254"/>
    <n v="6451"/>
    <n v="0"/>
    <n v="0"/>
    <n v="43914"/>
    <n v="7035"/>
    <n v="846"/>
    <n v="1749"/>
    <n v="0"/>
    <n v="0"/>
    <n v="5286"/>
    <n v="8200"/>
  </r>
  <r>
    <n v="844"/>
    <s v="Ess Kay Auto Finance Pvt. Ltd."/>
    <m/>
    <n v="151170"/>
    <n v="159180"/>
    <x v="0"/>
    <s v="MOT"/>
    <s v="Happy Singh         "/>
    <n v="190000"/>
    <s v="Live"/>
    <n v="89571"/>
    <n v="83012"/>
    <n v="8340"/>
    <n v="7320"/>
    <n v="83012"/>
    <n v="77361"/>
    <n v="12148"/>
    <n v="10479"/>
    <n v="6559"/>
    <n v="5651"/>
    <n v="1781"/>
    <n v="1669"/>
    <n v="89571"/>
    <n v="5651"/>
    <n v="6559"/>
    <n v="5651"/>
    <n v="0"/>
    <n v="83012"/>
    <n v="13929"/>
    <n v="1669"/>
    <n v="1781"/>
    <n v="1669"/>
    <n v="0"/>
    <n v="12148"/>
    <n v="8340"/>
  </r>
  <r>
    <n v="845"/>
    <s v="Ess Kay Auto Finance Pvt. Ltd."/>
    <m/>
    <n v="151178"/>
    <n v="158869"/>
    <x v="0"/>
    <s v="BHR"/>
    <s v="Sandeep Kumar       "/>
    <n v="300000"/>
    <s v="Live"/>
    <n v="176149"/>
    <n v="170105"/>
    <n v="0"/>
    <n v="0"/>
    <n v="176149"/>
    <n v="170105"/>
    <n v="30101"/>
    <n v="27895"/>
    <n v="0"/>
    <n v="0"/>
    <n v="0"/>
    <n v="0"/>
    <n v="176149"/>
    <n v="6044"/>
    <n v="6044"/>
    <n v="0"/>
    <n v="0"/>
    <n v="170105"/>
    <n v="30101"/>
    <n v="2206"/>
    <n v="2206"/>
    <n v="0"/>
    <n v="0"/>
    <n v="27895"/>
    <n v="8250"/>
  </r>
  <r>
    <n v="846"/>
    <s v="Ess Kay Auto Finance Pvt. Ltd."/>
    <m/>
    <n v="151185"/>
    <n v="160799"/>
    <x v="0"/>
    <s v="JHA"/>
    <s v="Jitendra Meena      "/>
    <n v="130000"/>
    <s v="Live"/>
    <n v="36426"/>
    <n v="31508"/>
    <n v="0"/>
    <n v="0"/>
    <n v="36426"/>
    <n v="31508"/>
    <n v="2781"/>
    <n v="2098"/>
    <n v="0"/>
    <n v="0"/>
    <n v="0"/>
    <n v="0"/>
    <n v="36426"/>
    <n v="4918"/>
    <n v="4918"/>
    <n v="0"/>
    <n v="0"/>
    <n v="31508"/>
    <n v="2781"/>
    <n v="683"/>
    <n v="683"/>
    <n v="0"/>
    <n v="0"/>
    <n v="2098"/>
    <n v="5601"/>
  </r>
  <r>
    <n v="847"/>
    <s v="Ess Kay Auto Finance Pvt. Ltd."/>
    <m/>
    <n v="151193"/>
    <n v="159994"/>
    <x v="0"/>
    <s v="RJG"/>
    <s v="Ratan Lal Meena     "/>
    <n v="220000"/>
    <s v="Live"/>
    <n v="94429"/>
    <n v="87919"/>
    <n v="0"/>
    <n v="0"/>
    <n v="94429"/>
    <n v="87919"/>
    <n v="12353"/>
    <n v="10649"/>
    <n v="0"/>
    <n v="0"/>
    <n v="0"/>
    <n v="0"/>
    <n v="94429"/>
    <n v="6510"/>
    <n v="6510"/>
    <n v="0"/>
    <n v="0"/>
    <n v="87919"/>
    <n v="12353"/>
    <n v="1704"/>
    <n v="1704"/>
    <n v="0"/>
    <n v="0"/>
    <n v="10649"/>
    <n v="8214"/>
  </r>
  <r>
    <n v="848"/>
    <s v="Ess Kay Auto Finance Pvt. Ltd."/>
    <m/>
    <n v="151194"/>
    <n v="161374"/>
    <x v="0"/>
    <s v="BEC"/>
    <s v="Indubha Zala        "/>
    <n v="175000"/>
    <s v="Live"/>
    <n v="83758"/>
    <n v="78544"/>
    <n v="0"/>
    <n v="0"/>
    <n v="83758"/>
    <n v="78544"/>
    <n v="13682"/>
    <n v="11936"/>
    <n v="0"/>
    <n v="0"/>
    <n v="0"/>
    <n v="0"/>
    <n v="83758"/>
    <n v="5214"/>
    <n v="5214"/>
    <n v="0"/>
    <n v="0"/>
    <n v="78544"/>
    <n v="13682"/>
    <n v="1746"/>
    <n v="1746"/>
    <n v="0"/>
    <n v="0"/>
    <n v="11936"/>
    <n v="6960"/>
  </r>
  <r>
    <n v="849"/>
    <s v="Ess Kay Auto Finance Pvt. Ltd."/>
    <m/>
    <n v="151198"/>
    <n v="161141"/>
    <x v="0"/>
    <s v="BRD"/>
    <s v="Ramji Bhai Shekh    "/>
    <n v="230000"/>
    <s v="Live"/>
    <n v="136674"/>
    <n v="131280"/>
    <n v="7800"/>
    <n v="7800"/>
    <n v="131280"/>
    <n v="125787"/>
    <n v="26720"/>
    <n v="24313"/>
    <n v="5394"/>
    <n v="5493"/>
    <n v="2406"/>
    <n v="2307"/>
    <n v="136674"/>
    <n v="5493"/>
    <n v="5394"/>
    <n v="5493"/>
    <n v="0"/>
    <n v="131280"/>
    <n v="29126"/>
    <n v="2407"/>
    <n v="2506"/>
    <n v="2307"/>
    <n v="0"/>
    <n v="26620"/>
    <n v="7900"/>
  </r>
  <r>
    <n v="850"/>
    <s v="Ess Kay Auto Finance Pvt. Ltd."/>
    <m/>
    <n v="151202"/>
    <n v="158939"/>
    <x v="0"/>
    <s v="NCH"/>
    <s v="Balram Purbiya      "/>
    <n v="200000"/>
    <s v="Live"/>
    <n v="28113"/>
    <n v="18927"/>
    <n v="0"/>
    <n v="0"/>
    <n v="28113"/>
    <n v="18927"/>
    <n v="1137"/>
    <n v="573"/>
    <n v="0"/>
    <n v="0"/>
    <n v="0"/>
    <n v="0"/>
    <n v="28113"/>
    <n v="9186"/>
    <n v="9186"/>
    <n v="0"/>
    <n v="0"/>
    <n v="18927"/>
    <n v="1137"/>
    <n v="564"/>
    <n v="564"/>
    <n v="0"/>
    <n v="0"/>
    <n v="573"/>
    <n v="9750"/>
  </r>
  <r>
    <n v="851"/>
    <s v="Ess Kay Auto Finance Pvt. Ltd."/>
    <m/>
    <n v="151203"/>
    <n v="158694"/>
    <x v="0"/>
    <s v="NCH"/>
    <s v="Raj Kumar Khati     "/>
    <n v="300000"/>
    <s v="close current month"/>
    <n v="183949"/>
    <n v="0"/>
    <n v="31172"/>
    <n v="0"/>
    <n v="163328"/>
    <n v="156178"/>
    <n v="34614"/>
    <n v="31346"/>
    <n v="20621"/>
    <n v="0"/>
    <n v="10551"/>
    <n v="0"/>
    <n v="183949"/>
    <n v="7150"/>
    <n v="27771"/>
    <n v="0"/>
    <n v="156178"/>
    <n v="0"/>
    <n v="45165"/>
    <n v="3268"/>
    <n v="13819"/>
    <n v="0"/>
    <n v="0"/>
    <n v="0"/>
    <n v="197768"/>
  </r>
  <r>
    <n v="852"/>
    <s v="Ess Kay Auto Finance Pvt. Ltd."/>
    <m/>
    <n v="151213"/>
    <n v="158908"/>
    <x v="0"/>
    <s v="ABH"/>
    <s v="Jaspal Ji "/>
    <n v="220000"/>
    <s v="Live"/>
    <n v="142366"/>
    <n v="142366"/>
    <n v="7100"/>
    <n v="14250"/>
    <n v="138186"/>
    <n v="133919"/>
    <n v="40564"/>
    <n v="37681"/>
    <n v="4180"/>
    <n v="8447"/>
    <n v="2920"/>
    <n v="5803"/>
    <n v="142366"/>
    <n v="4267"/>
    <n v="0"/>
    <n v="8447"/>
    <n v="0"/>
    <n v="142366"/>
    <n v="43484"/>
    <n v="2883"/>
    <n v="0"/>
    <n v="5803"/>
    <n v="0"/>
    <n v="43484"/>
    <n v="0"/>
  </r>
  <r>
    <n v="853"/>
    <s v="Ess Kay Auto Finance Pvt. Ltd."/>
    <m/>
    <n v="151214"/>
    <n v="52429"/>
    <x v="0"/>
    <s v="DDU"/>
    <s v="Satya Narayan Daroga"/>
    <n v="100000"/>
    <s v="Live"/>
    <n v="36643"/>
    <n v="33293"/>
    <n v="0"/>
    <n v="0"/>
    <n v="36643"/>
    <n v="33293"/>
    <n v="4107"/>
    <n v="3382"/>
    <n v="0"/>
    <n v="0"/>
    <n v="0"/>
    <n v="0"/>
    <n v="36643"/>
    <n v="3350"/>
    <n v="3350"/>
    <n v="0"/>
    <n v="0"/>
    <n v="33293"/>
    <n v="4107"/>
    <n v="725"/>
    <n v="725"/>
    <n v="0"/>
    <n v="0"/>
    <n v="3382"/>
    <n v="4075"/>
  </r>
  <r>
    <n v="854"/>
    <s v="Ess Kay Auto Finance Pvt. Ltd."/>
    <m/>
    <n v="151216"/>
    <n v="158700"/>
    <x v="0"/>
    <s v="NCH"/>
    <s v="Ram Dayal "/>
    <n v="170000"/>
    <s v="Live"/>
    <n v="60374"/>
    <n v="54166"/>
    <n v="14740"/>
    <n v="14740"/>
    <n v="47838"/>
    <n v="41389"/>
    <n v="3752"/>
    <n v="2831"/>
    <n v="12536"/>
    <n v="12777"/>
    <n v="2204"/>
    <n v="1963"/>
    <n v="60374"/>
    <n v="6449"/>
    <n v="6208"/>
    <n v="12777"/>
    <n v="0"/>
    <n v="54166"/>
    <n v="5956"/>
    <n v="921"/>
    <n v="1162"/>
    <n v="1963"/>
    <n v="0"/>
    <n v="4794"/>
    <n v="7370"/>
  </r>
  <r>
    <n v="855"/>
    <s v="Ess Kay Auto Finance Pvt. Ltd."/>
    <m/>
    <n v="151217"/>
    <n v="159772"/>
    <x v="0"/>
    <s v="ALW"/>
    <s v="Budh Singh"/>
    <n v="204000"/>
    <s v="Live"/>
    <n v="88255"/>
    <n v="88255"/>
    <n v="0"/>
    <n v="7588"/>
    <n v="88255"/>
    <n v="82204"/>
    <n v="12157"/>
    <n v="10484"/>
    <n v="0"/>
    <n v="6051"/>
    <n v="0"/>
    <n v="1537"/>
    <n v="88255"/>
    <n v="6051"/>
    <n v="0"/>
    <n v="6051"/>
    <n v="0"/>
    <n v="88255"/>
    <n v="12157"/>
    <n v="1673"/>
    <n v="136"/>
    <n v="1537"/>
    <n v="0"/>
    <n v="12021"/>
    <n v="136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Auto Finance Pvt. Ltd."/>
    <m/>
    <n v="151224"/>
    <n v="158704"/>
    <x v="0"/>
    <s v="JPB"/>
    <s v="Yamin Kha "/>
    <n v="204000"/>
    <s v="Live"/>
    <n v="48441"/>
    <n v="39140"/>
    <n v="30760"/>
    <n v="30760"/>
    <n v="19964"/>
    <n v="10082"/>
    <n v="616"/>
    <n v="208"/>
    <n v="28477"/>
    <n v="29058"/>
    <n v="2283"/>
    <n v="1702"/>
    <n v="48441"/>
    <n v="9882"/>
    <n v="9301"/>
    <n v="29058"/>
    <n v="0"/>
    <n v="39140"/>
    <n v="2899"/>
    <n v="408"/>
    <n v="989"/>
    <n v="1702"/>
    <n v="0"/>
    <n v="1910"/>
    <n v="1029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Auto Finance Pvt. Ltd."/>
    <m/>
    <n v="151229"/>
    <n v="161193"/>
    <x v="0"/>
    <s v="SHI"/>
    <s v="Satish Namdev Patil "/>
    <n v="191000"/>
    <s v="Live"/>
    <n v="89389"/>
    <n v="83732"/>
    <n v="0"/>
    <n v="0"/>
    <n v="89389"/>
    <n v="83732"/>
    <n v="12811"/>
    <n v="11168"/>
    <n v="0"/>
    <n v="0"/>
    <n v="0"/>
    <n v="0"/>
    <n v="89389"/>
    <n v="5657"/>
    <n v="5657"/>
    <n v="0"/>
    <n v="0"/>
    <n v="83732"/>
    <n v="12811"/>
    <n v="1643"/>
    <n v="1643"/>
    <n v="0"/>
    <n v="0"/>
    <n v="11168"/>
    <n v="7300"/>
  </r>
  <r>
    <n v="860"/>
    <s v="Ess Kay Auto Finance Pvt. Ltd."/>
    <m/>
    <n v="151230"/>
    <n v="158934"/>
    <x v="0"/>
    <s v="BSI"/>
    <s v="Dalu Ram Raigar     "/>
    <n v="250000"/>
    <s v="Live"/>
    <n v="125819"/>
    <n v="118670"/>
    <n v="19430"/>
    <n v="19400"/>
    <n v="111361"/>
    <n v="103888"/>
    <n v="18249"/>
    <n v="15752"/>
    <n v="14458"/>
    <n v="14782"/>
    <n v="4972"/>
    <n v="4618"/>
    <n v="125819"/>
    <n v="7473"/>
    <n v="7149"/>
    <n v="14782"/>
    <n v="0"/>
    <n v="118670"/>
    <n v="23221"/>
    <n v="2497"/>
    <n v="2851"/>
    <n v="4618"/>
    <n v="0"/>
    <n v="20370"/>
    <n v="10000"/>
  </r>
  <r>
    <n v="861"/>
    <s v="Ess Kay Auto Finance Pvt. Ltd."/>
    <m/>
    <n v="151232"/>
    <n v="160619"/>
    <x v="0"/>
    <s v="JDR"/>
    <s v="Madan Lal "/>
    <n v="260000"/>
    <s v="Live"/>
    <n v="118444"/>
    <n v="103215"/>
    <n v="9600"/>
    <n v="0"/>
    <n v="110895"/>
    <n v="103215"/>
    <n v="13905"/>
    <n v="11985"/>
    <n v="7549"/>
    <n v="0"/>
    <n v="2051"/>
    <n v="0"/>
    <n v="118444"/>
    <n v="7680"/>
    <n v="15229"/>
    <n v="0"/>
    <n v="0"/>
    <n v="103215"/>
    <n v="15956"/>
    <n v="1920"/>
    <n v="3971"/>
    <n v="0"/>
    <n v="0"/>
    <n v="11985"/>
    <n v="19200"/>
  </r>
  <r>
    <n v="862"/>
    <s v="Ess Kay Auto Finance Pvt. Ltd."/>
    <m/>
    <n v="151235"/>
    <n v="160257"/>
    <x v="0"/>
    <s v="SHA"/>
    <s v="Kailash Chand Vaishnav        "/>
    <n v="119000"/>
    <s v="Live"/>
    <n v="48531"/>
    <n v="44536"/>
    <n v="9800"/>
    <n v="9750"/>
    <n v="40463"/>
    <n v="36309"/>
    <n v="4087"/>
    <n v="3291"/>
    <n v="8068"/>
    <n v="8227"/>
    <n v="1732"/>
    <n v="1523"/>
    <n v="48531"/>
    <n v="4154"/>
    <n v="3995"/>
    <n v="8227"/>
    <n v="0"/>
    <n v="44536"/>
    <n v="5819"/>
    <n v="796"/>
    <n v="1005"/>
    <n v="1523"/>
    <n v="0"/>
    <n v="4814"/>
    <n v="5000"/>
  </r>
  <r>
    <n v="863"/>
    <s v="Ess Kay Auto Finance Pvt. Ltd."/>
    <m/>
    <n v="151237"/>
    <n v="58190"/>
    <x v="0"/>
    <s v="THG"/>
    <s v="Ratti Ram Sharma    "/>
    <n v="112000"/>
    <s v="Live"/>
    <n v="11264"/>
    <n v="5688"/>
    <n v="5800"/>
    <n v="5800"/>
    <n v="5688"/>
    <n v="0"/>
    <n v="112"/>
    <n v="0"/>
    <n v="5576"/>
    <n v="5688"/>
    <n v="224"/>
    <n v="112"/>
    <n v="11264"/>
    <n v="5688"/>
    <n v="5576"/>
    <n v="5688"/>
    <n v="0"/>
    <n v="5688"/>
    <n v="336"/>
    <n v="112"/>
    <n v="224"/>
    <n v="112"/>
    <n v="0"/>
    <n v="112"/>
    <n v="5800"/>
  </r>
  <r>
    <n v="864"/>
    <s v="Ess Kay Auto Finance Pvt. Ltd."/>
    <m/>
    <n v="151242"/>
    <n v="161168"/>
    <x v="0"/>
    <s v="BIY"/>
    <s v="Nilesh Bhai Prajapati         "/>
    <n v="110000"/>
    <s v="Live"/>
    <n v="59296"/>
    <n v="35840"/>
    <n v="28944"/>
    <n v="4828"/>
    <n v="35840"/>
    <n v="31658"/>
    <n v="3232"/>
    <n v="2530"/>
    <n v="23456"/>
    <n v="4182"/>
    <n v="5488"/>
    <n v="646"/>
    <n v="59296"/>
    <n v="4182"/>
    <n v="23456"/>
    <n v="4182"/>
    <n v="0"/>
    <n v="35840"/>
    <n v="8720"/>
    <n v="702"/>
    <n v="5544"/>
    <n v="646"/>
    <n v="0"/>
    <n v="3176"/>
    <n v="29000"/>
  </r>
  <r>
    <n v="865"/>
    <s v="Ess Kay Auto Finance Pvt. Ltd."/>
    <m/>
    <n v="151246"/>
    <n v="125079"/>
    <x v="0"/>
    <s v="BLW"/>
    <s v="Hari Prakash Sharma "/>
    <n v="150000"/>
    <s v="Live"/>
    <n v="68745"/>
    <n v="64385"/>
    <n v="5600"/>
    <n v="5600"/>
    <n v="64385"/>
    <n v="59946"/>
    <n v="8415"/>
    <n v="7254"/>
    <n v="4360"/>
    <n v="4439"/>
    <n v="1240"/>
    <n v="1161"/>
    <n v="68745"/>
    <n v="4439"/>
    <n v="4360"/>
    <n v="4439"/>
    <n v="0"/>
    <n v="64385"/>
    <n v="9655"/>
    <n v="1161"/>
    <n v="1240"/>
    <n v="1161"/>
    <n v="0"/>
    <n v="8415"/>
    <n v="5600"/>
  </r>
  <r>
    <n v="866"/>
    <s v="Ess Kay Auto Finance Pvt. Ltd."/>
    <m/>
    <n v="151253"/>
    <n v="159277"/>
    <x v="0"/>
    <s v="BAT"/>
    <s v="Seera Singh         "/>
    <n v="180000"/>
    <s v="Live"/>
    <n v="94585"/>
    <n v="84210"/>
    <n v="12765"/>
    <n v="5865"/>
    <n v="84210"/>
    <n v="78879"/>
    <n v="12040"/>
    <n v="10496"/>
    <n v="10375"/>
    <n v="5331"/>
    <n v="2390"/>
    <n v="534"/>
    <n v="94585"/>
    <n v="5331"/>
    <n v="10375"/>
    <n v="5331"/>
    <n v="0"/>
    <n v="84210"/>
    <n v="14430"/>
    <n v="1544"/>
    <n v="3400"/>
    <n v="534"/>
    <n v="0"/>
    <n v="11030"/>
    <n v="13775"/>
  </r>
  <r>
    <n v="867"/>
    <s v="Ess Kay Auto Finance Pvt. Ltd."/>
    <m/>
    <n v="151254"/>
    <n v="161001"/>
    <x v="0"/>
    <s v="UNA"/>
    <s v="Naran Bhai Chudasama"/>
    <n v="250000"/>
    <s v="Live"/>
    <n v="80952"/>
    <n v="71485"/>
    <n v="0"/>
    <n v="0"/>
    <n v="80952"/>
    <n v="71485"/>
    <n v="7048"/>
    <n v="5515"/>
    <n v="0"/>
    <n v="0"/>
    <n v="0"/>
    <n v="0"/>
    <n v="80952"/>
    <n v="9467"/>
    <n v="9467"/>
    <n v="0"/>
    <n v="0"/>
    <n v="71485"/>
    <n v="7048"/>
    <n v="1533"/>
    <n v="1533"/>
    <n v="0"/>
    <n v="0"/>
    <n v="5515"/>
    <n v="11000"/>
  </r>
  <r>
    <n v="868"/>
    <s v="Ess Kay Auto Finance Pvt. Ltd."/>
    <m/>
    <n v="151258"/>
    <n v="59122"/>
    <x v="0"/>
    <s v="SJN"/>
    <s v="Harkha Ram"/>
    <n v="290000"/>
    <s v="Live"/>
    <n v="116050"/>
    <n v="107197"/>
    <n v="0"/>
    <n v="0"/>
    <n v="116050"/>
    <n v="107197"/>
    <n v="12350"/>
    <n v="10503"/>
    <n v="0"/>
    <n v="0"/>
    <n v="0"/>
    <n v="0"/>
    <n v="116050"/>
    <n v="8853"/>
    <n v="8853"/>
    <n v="0"/>
    <n v="0"/>
    <n v="107197"/>
    <n v="12350"/>
    <n v="1847"/>
    <n v="1847"/>
    <n v="0"/>
    <n v="0"/>
    <n v="10503"/>
    <n v="10700"/>
  </r>
  <r>
    <n v="869"/>
    <s v="Ess Kay Auto Finance Pvt. Ltd."/>
    <m/>
    <n v="151262"/>
    <n v="160804"/>
    <x v="0"/>
    <s v="BJA"/>
    <s v="Rameshbhai Zala     "/>
    <n v="420000"/>
    <s v="close current month"/>
    <n v="273619"/>
    <n v="0"/>
    <n v="0"/>
    <n v="0"/>
    <n v="273619"/>
    <n v="265402"/>
    <n v="76367"/>
    <n v="71123"/>
    <n v="0"/>
    <n v="0"/>
    <n v="0"/>
    <n v="0"/>
    <n v="273619"/>
    <n v="8217"/>
    <n v="8217"/>
    <n v="0"/>
    <n v="265402"/>
    <n v="0"/>
    <n v="76367"/>
    <n v="5244"/>
    <n v="5244"/>
    <n v="0"/>
    <n v="0"/>
    <n v="0"/>
    <n v="278863"/>
  </r>
  <r>
    <n v="870"/>
    <s v="Ess Kay Auto Finance Pvt. Ltd."/>
    <m/>
    <n v="151264"/>
    <n v="80287"/>
    <x v="0"/>
    <s v="CHI"/>
    <s v="Govardhan Lal Lohar "/>
    <n v="270000"/>
    <s v="Live"/>
    <n v="117053"/>
    <n v="109040"/>
    <n v="0"/>
    <n v="0"/>
    <n v="117053"/>
    <n v="109040"/>
    <n v="16327"/>
    <n v="14080"/>
    <n v="0"/>
    <n v="0"/>
    <n v="0"/>
    <n v="0"/>
    <n v="117053"/>
    <n v="8013"/>
    <n v="8013"/>
    <n v="0"/>
    <n v="0"/>
    <n v="109040"/>
    <n v="16327"/>
    <n v="2247"/>
    <n v="2247"/>
    <n v="0"/>
    <n v="0"/>
    <n v="14080"/>
    <n v="10260"/>
  </r>
  <r>
    <n v="871"/>
    <s v="Ess Kay Auto Finance Pvt. Ltd."/>
    <m/>
    <n v="151267"/>
    <n v="50133"/>
    <x v="0"/>
    <s v="ADI"/>
    <s v="Pooran Mal Saini    "/>
    <n v="300000"/>
    <s v="Live"/>
    <n v="138370"/>
    <n v="120744"/>
    <n v="11315"/>
    <n v="0"/>
    <n v="129639"/>
    <n v="120744"/>
    <n v="17716"/>
    <n v="15276"/>
    <n v="8731"/>
    <n v="0"/>
    <n v="2584"/>
    <n v="0"/>
    <n v="138370"/>
    <n v="8895"/>
    <n v="17626"/>
    <n v="0"/>
    <n v="0"/>
    <n v="120744"/>
    <n v="20300"/>
    <n v="2440"/>
    <n v="5024"/>
    <n v="0"/>
    <n v="0"/>
    <n v="15276"/>
    <n v="22650"/>
  </r>
  <r>
    <n v="872"/>
    <s v="Ess Kay Auto Finance Pvt. Ltd."/>
    <m/>
    <n v="151271"/>
    <n v="158871"/>
    <x v="0"/>
    <s v="RAT"/>
    <s v="Rajendra Singh Songara        "/>
    <n v="680000"/>
    <s v="Live"/>
    <n v="482410"/>
    <n v="472079"/>
    <n v="0"/>
    <n v="0"/>
    <n v="482410"/>
    <n v="472079"/>
    <n v="123280"/>
    <n v="117241"/>
    <n v="0"/>
    <n v="0"/>
    <n v="0"/>
    <n v="0"/>
    <n v="482410"/>
    <n v="10331"/>
    <n v="10331"/>
    <n v="0"/>
    <n v="0"/>
    <n v="472079"/>
    <n v="123280"/>
    <n v="6039"/>
    <n v="6039"/>
    <n v="0"/>
    <n v="0"/>
    <n v="117241"/>
    <n v="16370"/>
  </r>
  <r>
    <n v="873"/>
    <s v="Ess Kay Auto Finance Pvt. Ltd."/>
    <m/>
    <n v="151272"/>
    <n v="57757"/>
    <x v="0"/>
    <s v="JPB"/>
    <s v="Sardar Mal Jat      "/>
    <n v="360000"/>
    <s v="Live"/>
    <n v="98519"/>
    <n v="85113"/>
    <n v="0"/>
    <n v="0"/>
    <n v="98519"/>
    <n v="85113"/>
    <n v="6481"/>
    <n v="4887"/>
    <n v="0"/>
    <n v="0"/>
    <n v="0"/>
    <n v="0"/>
    <n v="98519"/>
    <n v="13406"/>
    <n v="13406"/>
    <n v="0"/>
    <n v="0"/>
    <n v="85113"/>
    <n v="6481"/>
    <n v="1594"/>
    <n v="1594"/>
    <n v="0"/>
    <n v="0"/>
    <n v="4887"/>
    <n v="15000"/>
  </r>
  <r>
    <n v="874"/>
    <s v="Ess Kay Auto Finance Pvt. Ltd."/>
    <m/>
    <n v="151275"/>
    <n v="160656"/>
    <x v="0"/>
    <s v="NAW"/>
    <s v="Devi Lal  "/>
    <n v="185000"/>
    <s v="Live"/>
    <n v="76819"/>
    <n v="71096"/>
    <n v="0"/>
    <n v="0"/>
    <n v="76819"/>
    <n v="71096"/>
    <n v="10421"/>
    <n v="8874"/>
    <n v="0"/>
    <n v="0"/>
    <n v="0"/>
    <n v="0"/>
    <n v="76819"/>
    <n v="5723"/>
    <n v="5723"/>
    <n v="0"/>
    <n v="0"/>
    <n v="71096"/>
    <n v="10421"/>
    <n v="1547"/>
    <n v="1547"/>
    <n v="0"/>
    <n v="0"/>
    <n v="8874"/>
    <n v="7270"/>
  </r>
  <r>
    <n v="875"/>
    <s v="Ess Kay Auto Finance Pvt. Ltd."/>
    <m/>
    <n v="151277"/>
    <n v="8412"/>
    <x v="0"/>
    <s v="JOB"/>
    <s v="Kishan Lal Jat      "/>
    <n v="340000"/>
    <s v="Live"/>
    <n v="177033"/>
    <n v="167504"/>
    <n v="37930"/>
    <n v="37925"/>
    <n v="147884"/>
    <n v="137785"/>
    <n v="21051"/>
    <n v="18155"/>
    <n v="29149"/>
    <n v="29719"/>
    <n v="8781"/>
    <n v="8206"/>
    <n v="177033"/>
    <n v="10099"/>
    <n v="9529"/>
    <n v="29719"/>
    <n v="0"/>
    <n v="167504"/>
    <n v="29832"/>
    <n v="2896"/>
    <n v="3471"/>
    <n v="8206"/>
    <n v="0"/>
    <n v="26361"/>
    <n v="1300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Auto Finance Pvt. Ltd."/>
    <m/>
    <n v="151282"/>
    <n v="161426"/>
    <x v="0"/>
    <s v="DAB"/>
    <s v="Raj Kumar Muwal     "/>
    <n v="280000"/>
    <s v="Live"/>
    <n v="133024"/>
    <n v="124698"/>
    <n v="0"/>
    <n v="0"/>
    <n v="133024"/>
    <n v="124698"/>
    <n v="20836"/>
    <n v="18172"/>
    <n v="0"/>
    <n v="0"/>
    <n v="0"/>
    <n v="0"/>
    <n v="133024"/>
    <n v="8326"/>
    <n v="8326"/>
    <n v="0"/>
    <n v="0"/>
    <n v="124698"/>
    <n v="20836"/>
    <n v="2664"/>
    <n v="2664"/>
    <n v="0"/>
    <n v="0"/>
    <n v="18172"/>
    <n v="10990"/>
  </r>
  <r>
    <n v="878"/>
    <s v="Ess Kay Auto Finance Pvt. Ltd."/>
    <m/>
    <n v="151283"/>
    <n v="161357"/>
    <x v="0"/>
    <s v="KAT"/>
    <s v="Amrat Bhai Parmar   "/>
    <n v="245000"/>
    <s v="Live"/>
    <n v="141908"/>
    <n v="136069"/>
    <n v="0"/>
    <n v="0"/>
    <n v="141908"/>
    <n v="136069"/>
    <n v="31692"/>
    <n v="28851"/>
    <n v="0"/>
    <n v="0"/>
    <n v="0"/>
    <n v="0"/>
    <n v="141908"/>
    <n v="5839"/>
    <n v="5839"/>
    <n v="0"/>
    <n v="0"/>
    <n v="136069"/>
    <n v="31692"/>
    <n v="2841"/>
    <n v="2841"/>
    <n v="0"/>
    <n v="0"/>
    <n v="28851"/>
    <n v="8680"/>
  </r>
  <r>
    <n v="879"/>
    <s v="Ess Kay Auto Finance Pvt. Ltd."/>
    <m/>
    <n v="151284"/>
    <n v="161147"/>
    <x v="0"/>
    <s v="HMN"/>
    <s v="Dip Sang Solanki    "/>
    <n v="250000"/>
    <s v="Live"/>
    <n v="145852"/>
    <n v="139901"/>
    <n v="0"/>
    <n v="0"/>
    <n v="145852"/>
    <n v="139901"/>
    <n v="34028"/>
    <n v="30985"/>
    <n v="0"/>
    <n v="0"/>
    <n v="0"/>
    <n v="0"/>
    <n v="145852"/>
    <n v="5951"/>
    <n v="5951"/>
    <n v="0"/>
    <n v="0"/>
    <n v="139901"/>
    <n v="34028"/>
    <n v="3043"/>
    <n v="3043"/>
    <n v="0"/>
    <n v="0"/>
    <n v="30985"/>
    <n v="8994"/>
  </r>
  <r>
    <n v="880"/>
    <s v="Ess Kay Auto Finance Pvt. Ltd."/>
    <m/>
    <n v="151288"/>
    <n v="16730"/>
    <x v="0"/>
    <s v="LST"/>
    <s v="Santosh Kumar Saini "/>
    <n v="270000"/>
    <s v="Live"/>
    <n v="133795"/>
    <n v="126078"/>
    <n v="20880"/>
    <n v="20880"/>
    <n v="118204"/>
    <n v="110169"/>
    <n v="17516"/>
    <n v="15111"/>
    <n v="15591"/>
    <n v="15909"/>
    <n v="5289"/>
    <n v="4971"/>
    <n v="133795"/>
    <n v="8035"/>
    <n v="7717"/>
    <n v="15909"/>
    <n v="0"/>
    <n v="126078"/>
    <n v="22805"/>
    <n v="2405"/>
    <n v="2723"/>
    <n v="4971"/>
    <n v="0"/>
    <n v="20082"/>
    <n v="10440"/>
  </r>
  <r>
    <n v="881"/>
    <s v="Ess Kay Auto Finance Pvt. Ltd."/>
    <m/>
    <n v="151291"/>
    <n v="153197"/>
    <x v="0"/>
    <s v="SKR"/>
    <s v="Lakhu Ram Sunda     "/>
    <n v="520000"/>
    <s v="Live"/>
    <n v="305325"/>
    <n v="294848"/>
    <n v="0"/>
    <n v="0"/>
    <n v="305325"/>
    <n v="294848"/>
    <n v="52175"/>
    <n v="48352"/>
    <n v="0"/>
    <n v="0"/>
    <n v="0"/>
    <n v="0"/>
    <n v="305325"/>
    <n v="10477"/>
    <n v="10477"/>
    <n v="0"/>
    <n v="0"/>
    <n v="294848"/>
    <n v="52175"/>
    <n v="3823"/>
    <n v="3823"/>
    <n v="0"/>
    <n v="0"/>
    <n v="48352"/>
    <n v="1430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66880"/>
    <n v="78040"/>
    <n v="177446"/>
    <n v="169566"/>
    <n v="34594"/>
    <n v="31314"/>
    <n v="44368"/>
    <n v="52248"/>
    <n v="22512"/>
    <n v="25792"/>
    <n v="221814"/>
    <n v="7880"/>
    <n v="0"/>
    <n v="52248"/>
    <n v="0"/>
    <n v="221814"/>
    <n v="57106"/>
    <n v="3280"/>
    <n v="0"/>
    <n v="25792"/>
    <n v="0"/>
    <n v="57106"/>
    <n v="0"/>
  </r>
  <r>
    <n v="884"/>
    <s v="Ess Kay Auto Finance Pvt. Ltd."/>
    <m/>
    <n v="151298"/>
    <n v="33523"/>
    <x v="0"/>
    <s v="SHP"/>
    <s v="Deshraj Gurjar      "/>
    <n v="292000"/>
    <s v="Live"/>
    <n v="127254"/>
    <n v="118575"/>
    <n v="0"/>
    <n v="0"/>
    <n v="127254"/>
    <n v="118575"/>
    <n v="18346"/>
    <n v="15825"/>
    <n v="0"/>
    <n v="0"/>
    <n v="0"/>
    <n v="0"/>
    <n v="127254"/>
    <n v="8679"/>
    <n v="8679"/>
    <n v="0"/>
    <n v="0"/>
    <n v="118575"/>
    <n v="18346"/>
    <n v="2521"/>
    <n v="2521"/>
    <n v="0"/>
    <n v="0"/>
    <n v="15825"/>
    <n v="11200"/>
  </r>
  <r>
    <n v="885"/>
    <s v="Ess Kay Auto Finance Pvt. Ltd."/>
    <m/>
    <n v="151319"/>
    <n v="160131"/>
    <x v="0"/>
    <s v="SUM"/>
    <s v="Mohan Lal "/>
    <n v="190000"/>
    <s v="Live"/>
    <n v="60112"/>
    <n v="45896"/>
    <n v="8150"/>
    <n v="0"/>
    <n v="53069"/>
    <n v="45896"/>
    <n v="3981"/>
    <n v="3004"/>
    <n v="7043"/>
    <n v="0"/>
    <n v="1107"/>
    <n v="0"/>
    <n v="60112"/>
    <n v="7173"/>
    <n v="14216"/>
    <n v="0"/>
    <n v="0"/>
    <n v="45896"/>
    <n v="5088"/>
    <n v="977"/>
    <n v="2084"/>
    <n v="0"/>
    <n v="0"/>
    <n v="3004"/>
    <n v="16300"/>
  </r>
  <r>
    <n v="886"/>
    <s v="Ess Kay Auto Finance Pvt. Ltd."/>
    <m/>
    <n v="151320"/>
    <n v="159128"/>
    <x v="0"/>
    <s v="MAL"/>
    <s v="Sukh Lal Choudhary  "/>
    <n v="380000"/>
    <s v="Live"/>
    <n v="203124"/>
    <n v="194043"/>
    <n v="0"/>
    <n v="0"/>
    <n v="203124"/>
    <n v="194043"/>
    <n v="37986"/>
    <n v="34377"/>
    <n v="0"/>
    <n v="0"/>
    <n v="0"/>
    <n v="0"/>
    <n v="203124"/>
    <n v="9081"/>
    <n v="9081"/>
    <n v="0"/>
    <n v="0"/>
    <n v="194043"/>
    <n v="37986"/>
    <n v="3609"/>
    <n v="3609"/>
    <n v="0"/>
    <n v="0"/>
    <n v="34377"/>
    <n v="12690"/>
  </r>
  <r>
    <n v="887"/>
    <s v="Ess Kay Auto Finance Pvt. Ltd."/>
    <m/>
    <n v="151321"/>
    <n v="159125"/>
    <x v="0"/>
    <s v="SGR"/>
    <s v="Darshan Singh       "/>
    <n v="220000"/>
    <s v="Live"/>
    <n v="70158"/>
    <n v="61965"/>
    <n v="9550"/>
    <n v="9550"/>
    <n v="61965"/>
    <n v="53614"/>
    <n v="4885"/>
    <n v="3686"/>
    <n v="8193"/>
    <n v="8351"/>
    <n v="1357"/>
    <n v="1199"/>
    <n v="70158"/>
    <n v="8351"/>
    <n v="8193"/>
    <n v="8351"/>
    <n v="0"/>
    <n v="61965"/>
    <n v="6242"/>
    <n v="1199"/>
    <n v="1357"/>
    <n v="1199"/>
    <n v="0"/>
    <n v="4885"/>
    <n v="9550"/>
  </r>
  <r>
    <n v="888"/>
    <s v="Ess Kay Auto Finance Pvt. Ltd."/>
    <m/>
    <n v="151325"/>
    <n v="159788"/>
    <x v="0"/>
    <s v="BHO"/>
    <s v="Ravindra Giri       "/>
    <n v="300000"/>
    <s v="Live"/>
    <n v="151238"/>
    <n v="134758"/>
    <n v="27820"/>
    <n v="17470"/>
    <n v="128438"/>
    <n v="119567"/>
    <n v="16512"/>
    <n v="14233"/>
    <n v="22800"/>
    <n v="15191"/>
    <n v="5020"/>
    <n v="2279"/>
    <n v="151238"/>
    <n v="8871"/>
    <n v="16480"/>
    <n v="15191"/>
    <n v="0"/>
    <n v="134758"/>
    <n v="21532"/>
    <n v="2279"/>
    <n v="5020"/>
    <n v="2279"/>
    <n v="0"/>
    <n v="16512"/>
    <n v="21500"/>
  </r>
  <r>
    <n v="889"/>
    <s v="Ess Kay Auto Finance Pvt. Ltd."/>
    <m/>
    <n v="151330"/>
    <n v="17871"/>
    <x v="0"/>
    <s v="JPB"/>
    <s v="Mahesh Kumar Soni   "/>
    <n v="650000"/>
    <s v="Live"/>
    <n v="397438"/>
    <n v="397438"/>
    <n v="0"/>
    <n v="17875"/>
    <n v="397438"/>
    <n v="384314"/>
    <n v="67312"/>
    <n v="62561"/>
    <n v="0"/>
    <n v="13124"/>
    <n v="0"/>
    <n v="4751"/>
    <n v="397438"/>
    <n v="13124"/>
    <n v="0"/>
    <n v="13124"/>
    <n v="0"/>
    <n v="397438"/>
    <n v="67312"/>
    <n v="4751"/>
    <n v="0"/>
    <n v="4751"/>
    <n v="0"/>
    <n v="67312"/>
    <n v="0"/>
  </r>
  <r>
    <n v="890"/>
    <s v="Ess Kay Auto Finance Pvt. Ltd."/>
    <m/>
    <n v="151331"/>
    <n v="159194"/>
    <x v="0"/>
    <s v="DNR"/>
    <s v="Bhema Damor         "/>
    <n v="160000"/>
    <s v="Live"/>
    <n v="46836"/>
    <n v="40680"/>
    <n v="850"/>
    <n v="850"/>
    <n v="45986"/>
    <n v="39830"/>
    <n v="4064"/>
    <n v="3070"/>
    <n v="850"/>
    <n v="850"/>
    <n v="0"/>
    <n v="0"/>
    <n v="46836"/>
    <n v="6156"/>
    <n v="6156"/>
    <n v="850"/>
    <n v="0"/>
    <n v="40680"/>
    <n v="4064"/>
    <n v="994"/>
    <n v="994"/>
    <n v="0"/>
    <n v="0"/>
    <n v="3070"/>
    <n v="7150"/>
  </r>
  <r>
    <n v="891"/>
    <s v="Ess Kay Auto Finance Pvt. Ltd."/>
    <m/>
    <n v="151336"/>
    <n v="159190"/>
    <x v="0"/>
    <s v="JPB"/>
    <s v="Aslam Khan"/>
    <n v="280000"/>
    <s v="Live"/>
    <n v="121770"/>
    <n v="113453"/>
    <n v="0"/>
    <n v="0"/>
    <n v="121770"/>
    <n v="113453"/>
    <n v="17330"/>
    <n v="14947"/>
    <n v="0"/>
    <n v="0"/>
    <n v="0"/>
    <n v="0"/>
    <n v="121770"/>
    <n v="8317"/>
    <n v="8317"/>
    <n v="0"/>
    <n v="0"/>
    <n v="113453"/>
    <n v="17330"/>
    <n v="2383"/>
    <n v="2383"/>
    <n v="0"/>
    <n v="0"/>
    <n v="14947"/>
    <n v="10700"/>
  </r>
  <r>
    <n v="892"/>
    <s v="Ess Kay Auto Finance Pvt. Ltd."/>
    <m/>
    <n v="151352"/>
    <n v="160864"/>
    <x v="0"/>
    <s v="THD"/>
    <s v="Arvind Kumar Kholwadiya       "/>
    <n v="300000"/>
    <s v="Live"/>
    <n v="139701"/>
    <n v="130956"/>
    <n v="11510"/>
    <n v="11510"/>
    <n v="130956"/>
    <n v="122036"/>
    <n v="19064"/>
    <n v="16444"/>
    <n v="8745"/>
    <n v="8920"/>
    <n v="2765"/>
    <n v="2590"/>
    <n v="139701"/>
    <n v="8920"/>
    <n v="8745"/>
    <n v="8920"/>
    <n v="0"/>
    <n v="130956"/>
    <n v="21829"/>
    <n v="2620"/>
    <n v="2795"/>
    <n v="2590"/>
    <n v="0"/>
    <n v="19034"/>
    <n v="1154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Auto Finance Pvt. Ltd."/>
    <m/>
    <n v="151355"/>
    <n v="160998"/>
    <x v="0"/>
    <s v="GOD"/>
    <s v="Sartan Bhai Chauhan "/>
    <n v="200000"/>
    <s v="Live"/>
    <n v="100825"/>
    <n v="94995"/>
    <n v="7660"/>
    <n v="7657"/>
    <n v="94995"/>
    <n v="89048"/>
    <n v="14863"/>
    <n v="12963"/>
    <n v="5830"/>
    <n v="5947"/>
    <n v="1830"/>
    <n v="1710"/>
    <n v="100825"/>
    <n v="5947"/>
    <n v="5830"/>
    <n v="5947"/>
    <n v="0"/>
    <n v="94995"/>
    <n v="16693"/>
    <n v="1900"/>
    <n v="2020"/>
    <n v="1710"/>
    <n v="0"/>
    <n v="14673"/>
    <n v="7850"/>
  </r>
  <r>
    <n v="895"/>
    <s v="Ess Kay Auto Finance Pvt. Ltd."/>
    <m/>
    <n v="151357"/>
    <n v="160946"/>
    <x v="0"/>
    <s v="AHM"/>
    <s v="Siddharth Narendrakumar Shah  "/>
    <n v="500000"/>
    <s v="Live"/>
    <n v="363189"/>
    <n v="355908"/>
    <n v="0"/>
    <n v="0"/>
    <n v="363189"/>
    <n v="355908"/>
    <n v="108961"/>
    <n v="103817"/>
    <n v="0"/>
    <n v="0"/>
    <n v="0"/>
    <n v="0"/>
    <n v="363189"/>
    <n v="7281"/>
    <n v="7281"/>
    <n v="0"/>
    <n v="0"/>
    <n v="355908"/>
    <n v="108961"/>
    <n v="5144"/>
    <n v="5144"/>
    <n v="0"/>
    <n v="0"/>
    <n v="103817"/>
    <n v="12425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Auto Finance Pvt. Ltd."/>
    <m/>
    <n v="151370"/>
    <n v="160433"/>
    <x v="0"/>
    <s v="JDR"/>
    <s v="Eaga Ram  "/>
    <n v="300000"/>
    <s v="Live"/>
    <n v="137876"/>
    <n v="129151"/>
    <n v="11240"/>
    <n v="11240"/>
    <n v="129151"/>
    <n v="120266"/>
    <n v="17229"/>
    <n v="14854"/>
    <n v="8725"/>
    <n v="8885"/>
    <n v="2515"/>
    <n v="2355"/>
    <n v="137876"/>
    <n v="8885"/>
    <n v="8725"/>
    <n v="8885"/>
    <n v="0"/>
    <n v="129151"/>
    <n v="19744"/>
    <n v="2375"/>
    <n v="2535"/>
    <n v="2355"/>
    <n v="0"/>
    <n v="17209"/>
    <n v="11260"/>
  </r>
  <r>
    <n v="898"/>
    <s v="Ess Kay Auto Finance Pvt. Ltd."/>
    <m/>
    <n v="151374"/>
    <n v="161108"/>
    <x v="0"/>
    <s v="PLN"/>
    <s v="Jasvant Sinh Chauhan"/>
    <n v="320000"/>
    <s v="Live"/>
    <n v="153136"/>
    <n v="143603"/>
    <n v="0"/>
    <n v="0"/>
    <n v="153136"/>
    <n v="143603"/>
    <n v="25000"/>
    <n v="21809"/>
    <n v="0"/>
    <n v="0"/>
    <n v="0"/>
    <n v="0"/>
    <n v="153136"/>
    <n v="9533"/>
    <n v="9533"/>
    <n v="0"/>
    <n v="0"/>
    <n v="143603"/>
    <n v="25000"/>
    <n v="3191"/>
    <n v="3191"/>
    <n v="0"/>
    <n v="0"/>
    <n v="21809"/>
    <n v="12724"/>
  </r>
  <r>
    <n v="899"/>
    <s v="Ess Kay Auto Finance Pvt. Ltd."/>
    <m/>
    <n v="151382"/>
    <n v="161434"/>
    <x v="0"/>
    <s v="LST"/>
    <s v="Mohan Lal Meena     "/>
    <n v="400000"/>
    <s v="Live"/>
    <n v="215108"/>
    <n v="205556"/>
    <n v="0"/>
    <n v="0"/>
    <n v="215108"/>
    <n v="205556"/>
    <n v="41962"/>
    <n v="37984"/>
    <n v="0"/>
    <n v="0"/>
    <n v="0"/>
    <n v="0"/>
    <n v="215108"/>
    <n v="9552"/>
    <n v="9552"/>
    <n v="0"/>
    <n v="0"/>
    <n v="205556"/>
    <n v="41962"/>
    <n v="3978"/>
    <n v="3978"/>
    <n v="0"/>
    <n v="0"/>
    <n v="37984"/>
    <n v="13530"/>
  </r>
  <r>
    <n v="900"/>
    <s v="Ess Kay Auto Finance Pvt. Ltd."/>
    <m/>
    <n v="151384"/>
    <n v="78371"/>
    <x v="0"/>
    <s v="CHM"/>
    <s v="Salag Ram Yadav     "/>
    <n v="260000"/>
    <s v="Live"/>
    <n v="72835"/>
    <n v="63000"/>
    <n v="0"/>
    <n v="0"/>
    <n v="72835"/>
    <n v="63000"/>
    <n v="5565"/>
    <n v="4200"/>
    <n v="0"/>
    <n v="0"/>
    <n v="0"/>
    <n v="0"/>
    <n v="72835"/>
    <n v="9835"/>
    <n v="9835"/>
    <n v="0"/>
    <n v="0"/>
    <n v="63000"/>
    <n v="5565"/>
    <n v="1365"/>
    <n v="1365"/>
    <n v="0"/>
    <n v="0"/>
    <n v="4200"/>
    <n v="11200"/>
  </r>
  <r>
    <n v="901"/>
    <s v="Ess Kay Auto Finance Pvt. Ltd."/>
    <m/>
    <n v="151385"/>
    <n v="159367"/>
    <x v="0"/>
    <s v="CHM"/>
    <s v="Pawan Kumar Saini   "/>
    <n v="180000"/>
    <s v="Live"/>
    <n v="50636"/>
    <n v="43809"/>
    <n v="0"/>
    <n v="0"/>
    <n v="50636"/>
    <n v="43809"/>
    <n v="3964"/>
    <n v="2991"/>
    <n v="0"/>
    <n v="0"/>
    <n v="0"/>
    <n v="0"/>
    <n v="50636"/>
    <n v="6827"/>
    <n v="6827"/>
    <n v="0"/>
    <n v="0"/>
    <n v="43809"/>
    <n v="3964"/>
    <n v="973"/>
    <n v="973"/>
    <n v="0"/>
    <n v="0"/>
    <n v="2991"/>
    <n v="7800"/>
  </r>
  <r>
    <n v="902"/>
    <s v="Ess Kay Auto Finance Pvt. Ltd."/>
    <m/>
    <n v="151398"/>
    <n v="159147"/>
    <x v="0"/>
    <s v="ABH"/>
    <s v="Reshampal Singh     "/>
    <n v="230000"/>
    <s v="Live"/>
    <n v="98700"/>
    <n v="91894"/>
    <n v="0"/>
    <n v="0"/>
    <n v="98700"/>
    <n v="91894"/>
    <n v="12892"/>
    <n v="11114"/>
    <n v="0"/>
    <n v="0"/>
    <n v="0"/>
    <n v="0"/>
    <n v="98700"/>
    <n v="6806"/>
    <n v="6806"/>
    <n v="0"/>
    <n v="0"/>
    <n v="91894"/>
    <n v="12892"/>
    <n v="1778"/>
    <n v="1778"/>
    <n v="0"/>
    <n v="0"/>
    <n v="11114"/>
    <n v="8584"/>
  </r>
  <r>
    <n v="903"/>
    <s v="Ess Kay Auto Finance Pvt. Ltd."/>
    <m/>
    <n v="151400"/>
    <n v="159995"/>
    <x v="0"/>
    <s v="NWI"/>
    <s v="Kedar Kumhar        "/>
    <n v="170000"/>
    <s v="close current month"/>
    <n v="8646"/>
    <n v="0"/>
    <n v="0"/>
    <n v="0"/>
    <n v="8646"/>
    <n v="0"/>
    <n v="174"/>
    <n v="0"/>
    <n v="0"/>
    <n v="0"/>
    <n v="0"/>
    <n v="0"/>
    <n v="8646"/>
    <n v="8646"/>
    <n v="8646"/>
    <n v="0"/>
    <n v="0"/>
    <n v="0"/>
    <n v="174"/>
    <n v="174"/>
    <n v="174"/>
    <n v="0"/>
    <n v="0"/>
    <n v="0"/>
    <n v="8820"/>
  </r>
  <r>
    <n v="904"/>
    <s v="Ess Kay Auto Finance Pvt. Ltd."/>
    <m/>
    <n v="151403"/>
    <n v="161041"/>
    <x v="0"/>
    <s v="AHR"/>
    <s v="Kirtikumar Govind Bhai Panchal"/>
    <n v="300000"/>
    <s v="Live"/>
    <n v="134997"/>
    <n v="126213"/>
    <n v="0"/>
    <n v="0"/>
    <n v="134997"/>
    <n v="126213"/>
    <n v="14803"/>
    <n v="12887"/>
    <n v="0"/>
    <n v="0"/>
    <n v="0"/>
    <n v="0"/>
    <n v="134997"/>
    <n v="8784"/>
    <n v="8784"/>
    <n v="0"/>
    <n v="0"/>
    <n v="126213"/>
    <n v="14803"/>
    <n v="1916"/>
    <n v="1916"/>
    <n v="0"/>
    <n v="0"/>
    <n v="12887"/>
    <n v="10700"/>
  </r>
  <r>
    <n v="905"/>
    <s v="Ess Kay Auto Finance Pvt. Ltd."/>
    <m/>
    <n v="151404"/>
    <n v="160896"/>
    <x v="0"/>
    <s v="MHS"/>
    <s v="Ramesh Bhai Rabari  "/>
    <n v="250000"/>
    <s v="Live"/>
    <n v="119633"/>
    <n v="112185"/>
    <n v="0"/>
    <n v="0"/>
    <n v="119633"/>
    <n v="112185"/>
    <n v="19527"/>
    <n v="17035"/>
    <n v="0"/>
    <n v="0"/>
    <n v="0"/>
    <n v="0"/>
    <n v="119633"/>
    <n v="7448"/>
    <n v="7448"/>
    <n v="0"/>
    <n v="0"/>
    <n v="112185"/>
    <n v="19527"/>
    <n v="2492"/>
    <n v="2492"/>
    <n v="0"/>
    <n v="0"/>
    <n v="17035"/>
    <n v="9940"/>
  </r>
  <r>
    <n v="906"/>
    <s v="Ess Kay Auto Finance Pvt. Ltd."/>
    <m/>
    <n v="151408"/>
    <n v="60593"/>
    <x v="0"/>
    <s v="DUS"/>
    <s v="Babu Lal Meena      "/>
    <n v="270000"/>
    <s v="Live"/>
    <n v="85022"/>
    <n v="64882"/>
    <n v="11500"/>
    <n v="0"/>
    <n v="75041"/>
    <n v="64882"/>
    <n v="5459"/>
    <n v="4118"/>
    <n v="9981"/>
    <n v="0"/>
    <n v="1519"/>
    <n v="0"/>
    <n v="85022"/>
    <n v="10159"/>
    <n v="20140"/>
    <n v="0"/>
    <n v="0"/>
    <n v="64882"/>
    <n v="6978"/>
    <n v="1341"/>
    <n v="2860"/>
    <n v="0"/>
    <n v="0"/>
    <n v="4118"/>
    <n v="23000"/>
  </r>
  <r>
    <n v="907"/>
    <s v="Ess Kay Auto Finance Pvt. Ltd."/>
    <m/>
    <n v="151409"/>
    <n v="160748"/>
    <x v="0"/>
    <s v="BEA"/>
    <s v="Prabhu Kathat       "/>
    <n v="300000"/>
    <s v="Live"/>
    <n v="128238"/>
    <n v="119371"/>
    <n v="0"/>
    <n v="0"/>
    <n v="128238"/>
    <n v="119371"/>
    <n v="16322"/>
    <n v="14069"/>
    <n v="0"/>
    <n v="0"/>
    <n v="0"/>
    <n v="0"/>
    <n v="128238"/>
    <n v="8867"/>
    <n v="8867"/>
    <n v="0"/>
    <n v="0"/>
    <n v="119371"/>
    <n v="16322"/>
    <n v="2253"/>
    <n v="2253"/>
    <n v="0"/>
    <n v="0"/>
    <n v="14069"/>
    <n v="11120"/>
  </r>
  <r>
    <n v="908"/>
    <s v="Ess Kay Auto Finance Pvt. Ltd."/>
    <m/>
    <n v="151410"/>
    <n v="159159"/>
    <x v="0"/>
    <s v="BLW"/>
    <s v="Sukhpal Kumawat     "/>
    <n v="160000"/>
    <s v="Live"/>
    <n v="68849"/>
    <n v="64111"/>
    <n v="0"/>
    <n v="0"/>
    <n v="68849"/>
    <n v="64111"/>
    <n v="9151"/>
    <n v="7889"/>
    <n v="0"/>
    <n v="0"/>
    <n v="0"/>
    <n v="0"/>
    <n v="68849"/>
    <n v="4738"/>
    <n v="4738"/>
    <n v="0"/>
    <n v="0"/>
    <n v="64111"/>
    <n v="9151"/>
    <n v="1262"/>
    <n v="1262"/>
    <n v="0"/>
    <n v="0"/>
    <n v="7889"/>
    <n v="6000"/>
  </r>
  <r>
    <n v="909"/>
    <s v="Ess Kay Auto Finance Pvt. Ltd."/>
    <m/>
    <n v="151411"/>
    <n v="160254"/>
    <x v="0"/>
    <s v="DDU"/>
    <s v="Hajarat Ali         "/>
    <n v="260000"/>
    <s v="Live"/>
    <n v="83294"/>
    <n v="73679"/>
    <n v="0"/>
    <n v="0"/>
    <n v="83294"/>
    <n v="73679"/>
    <n v="8706"/>
    <n v="6821"/>
    <n v="0"/>
    <n v="0"/>
    <n v="0"/>
    <n v="0"/>
    <n v="83294"/>
    <n v="9615"/>
    <n v="9615"/>
    <n v="0"/>
    <n v="0"/>
    <n v="73679"/>
    <n v="8706"/>
    <n v="1885"/>
    <n v="1885"/>
    <n v="0"/>
    <n v="0"/>
    <n v="6821"/>
    <n v="11500"/>
  </r>
  <r>
    <n v="910"/>
    <s v="Ess Kay Auto Finance Pvt. Ltd."/>
    <m/>
    <n v="151417"/>
    <n v="159848"/>
    <x v="0"/>
    <s v="BAR"/>
    <s v="Vimala Bai"/>
    <n v="350000"/>
    <s v="Live"/>
    <n v="229036"/>
    <n v="222407"/>
    <n v="21175"/>
    <n v="21010"/>
    <n v="215656"/>
    <n v="208781"/>
    <n v="55219"/>
    <n v="51259"/>
    <n v="13380"/>
    <n v="13626"/>
    <n v="7795"/>
    <n v="7384"/>
    <n v="229036"/>
    <n v="6875"/>
    <n v="6629"/>
    <n v="13626"/>
    <n v="0"/>
    <n v="222407"/>
    <n v="63014"/>
    <n v="3960"/>
    <n v="4371"/>
    <n v="7384"/>
    <n v="0"/>
    <n v="58643"/>
    <n v="1100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07030"/>
    <n v="117800"/>
    <n v="122217"/>
    <n v="113891"/>
    <n v="17793"/>
    <n v="15349"/>
    <n v="74784"/>
    <n v="83110"/>
    <n v="32246"/>
    <n v="34690"/>
    <n v="197001"/>
    <n v="8326"/>
    <n v="0"/>
    <n v="83110"/>
    <n v="0"/>
    <n v="197001"/>
    <n v="50039"/>
    <n v="2444"/>
    <n v="0"/>
    <n v="34690"/>
    <n v="0"/>
    <n v="50039"/>
    <n v="0"/>
  </r>
  <r>
    <n v="912"/>
    <s v="Ess Kay Auto Finance Pvt. Ltd."/>
    <m/>
    <n v="151420"/>
    <n v="159181"/>
    <x v="0"/>
    <s v="MOT"/>
    <s v="Dharmattma Singh    "/>
    <n v="220000"/>
    <s v="Live"/>
    <n v="86872"/>
    <n v="86872"/>
    <n v="28260"/>
    <n v="37960"/>
    <n v="62641"/>
    <n v="54229"/>
    <n v="5259"/>
    <n v="3971"/>
    <n v="24231"/>
    <n v="32643"/>
    <n v="4029"/>
    <n v="5317"/>
    <n v="86872"/>
    <n v="8412"/>
    <n v="0"/>
    <n v="32643"/>
    <n v="0"/>
    <n v="86872"/>
    <n v="9288"/>
    <n v="1288"/>
    <n v="0"/>
    <n v="5317"/>
    <n v="0"/>
    <n v="9288"/>
    <n v="0"/>
  </r>
  <r>
    <n v="913"/>
    <s v="Ess Kay Auto Finance Pvt. Ltd."/>
    <m/>
    <n v="151428"/>
    <n v="161173"/>
    <x v="0"/>
    <s v="HMN"/>
    <s v="Vasim Bhai Kharodiya"/>
    <n v="110000"/>
    <s v="Live"/>
    <n v="61884"/>
    <n v="58803"/>
    <n v="13034"/>
    <n v="13030"/>
    <n v="52451"/>
    <n v="49177"/>
    <n v="8393"/>
    <n v="7321"/>
    <n v="9433"/>
    <n v="9626"/>
    <n v="3601"/>
    <n v="3404"/>
    <n v="61884"/>
    <n v="3274"/>
    <n v="3081"/>
    <n v="9626"/>
    <n v="0"/>
    <n v="58803"/>
    <n v="11994"/>
    <n v="1072"/>
    <n v="1269"/>
    <n v="3404"/>
    <n v="0"/>
    <n v="10725"/>
    <n v="4350"/>
  </r>
  <r>
    <n v="914"/>
    <s v="Ess Kay Auto Finance Pvt. Ltd."/>
    <m/>
    <n v="151429"/>
    <n v="161177"/>
    <x v="0"/>
    <s v="PBD"/>
    <s v="Anand Sumanya       "/>
    <n v="225000"/>
    <s v="Live"/>
    <n v="90389"/>
    <n v="82898"/>
    <n v="0"/>
    <n v="0"/>
    <n v="90389"/>
    <n v="82898"/>
    <n v="10250"/>
    <n v="8592"/>
    <n v="0"/>
    <n v="0"/>
    <n v="0"/>
    <n v="0"/>
    <n v="90389"/>
    <n v="7491"/>
    <n v="7491"/>
    <n v="0"/>
    <n v="0"/>
    <n v="82898"/>
    <n v="10250"/>
    <n v="1658"/>
    <n v="1658"/>
    <n v="0"/>
    <n v="0"/>
    <n v="8592"/>
    <n v="9149"/>
  </r>
  <r>
    <n v="915"/>
    <s v="Ess Kay Auto Finance Pvt. Ltd."/>
    <m/>
    <n v="151432"/>
    <n v="161077"/>
    <x v="0"/>
    <s v="AMR"/>
    <s v="Narshin Bhai Kantariya        "/>
    <n v="105000"/>
    <s v="Live"/>
    <n v="45514"/>
    <n v="42398"/>
    <n v="0"/>
    <n v="0"/>
    <n v="45514"/>
    <n v="42398"/>
    <n v="6343"/>
    <n v="5470"/>
    <n v="0"/>
    <n v="0"/>
    <n v="0"/>
    <n v="0"/>
    <n v="45514"/>
    <n v="3116"/>
    <n v="3116"/>
    <n v="0"/>
    <n v="0"/>
    <n v="42398"/>
    <n v="6343"/>
    <n v="873"/>
    <n v="873"/>
    <n v="0"/>
    <n v="0"/>
    <n v="5470"/>
    <n v="3989"/>
  </r>
  <r>
    <n v="916"/>
    <s v="Ess Kay Auto Finance Pvt. Ltd."/>
    <m/>
    <n v="151433"/>
    <n v="160947"/>
    <x v="0"/>
    <s v="HMN"/>
    <s v="Rajdeep Sinh Zala   "/>
    <n v="80000"/>
    <s v="Live"/>
    <n v="39014"/>
    <n v="36620"/>
    <n v="0"/>
    <n v="0"/>
    <n v="39014"/>
    <n v="36620"/>
    <n v="7046"/>
    <n v="6150"/>
    <n v="0"/>
    <n v="0"/>
    <n v="0"/>
    <n v="0"/>
    <n v="39014"/>
    <n v="2394"/>
    <n v="2394"/>
    <n v="0"/>
    <n v="0"/>
    <n v="36620"/>
    <n v="7046"/>
    <n v="896"/>
    <n v="896"/>
    <n v="0"/>
    <n v="0"/>
    <n v="6150"/>
    <n v="3290"/>
  </r>
  <r>
    <n v="917"/>
    <s v="Ess Kay Auto Finance Pvt. Ltd."/>
    <m/>
    <n v="151438"/>
    <n v="160876"/>
    <x v="0"/>
    <s v="MHS"/>
    <s v="Anil Kumar Sindhi   "/>
    <n v="140000"/>
    <s v="Live"/>
    <n v="55753"/>
    <n v="45433"/>
    <n v="12080"/>
    <n v="5860"/>
    <n v="45433"/>
    <n v="40124"/>
    <n v="4007"/>
    <n v="3136"/>
    <n v="10320"/>
    <n v="5309"/>
    <n v="1760"/>
    <n v="551"/>
    <n v="55753"/>
    <n v="5309"/>
    <n v="10320"/>
    <n v="5309"/>
    <n v="0"/>
    <n v="45433"/>
    <n v="5767"/>
    <n v="871"/>
    <n v="2080"/>
    <n v="551"/>
    <n v="0"/>
    <n v="3687"/>
    <n v="12400"/>
  </r>
  <r>
    <n v="918"/>
    <s v="Ess Kay Auto Finance Pvt. Ltd."/>
    <m/>
    <n v="151441"/>
    <n v="81489"/>
    <x v="0"/>
    <s v="GVP"/>
    <s v="Madan Lal Sharma    "/>
    <n v="300000"/>
    <s v="Live"/>
    <n v="130058"/>
    <n v="121155"/>
    <n v="0"/>
    <n v="0"/>
    <n v="130058"/>
    <n v="121155"/>
    <n v="18142"/>
    <n v="15645"/>
    <n v="0"/>
    <n v="0"/>
    <n v="0"/>
    <n v="0"/>
    <n v="130058"/>
    <n v="8903"/>
    <n v="8903"/>
    <n v="0"/>
    <n v="0"/>
    <n v="121155"/>
    <n v="18142"/>
    <n v="2497"/>
    <n v="2497"/>
    <n v="0"/>
    <n v="0"/>
    <n v="15645"/>
    <n v="11400"/>
  </r>
  <r>
    <n v="919"/>
    <s v="Ess Kay Auto Finance Pvt. Ltd."/>
    <m/>
    <n v="151448"/>
    <n v="159659"/>
    <x v="0"/>
    <s v="RJG"/>
    <s v="Babali Ram Jatav    "/>
    <n v="180000"/>
    <s v="Live"/>
    <n v="83274"/>
    <n v="78033"/>
    <n v="6520"/>
    <n v="6360"/>
    <n v="78033"/>
    <n v="72691"/>
    <n v="10887"/>
    <n v="9389"/>
    <n v="5241"/>
    <n v="5342"/>
    <n v="1279"/>
    <n v="1018"/>
    <n v="83274"/>
    <n v="5342"/>
    <n v="5241"/>
    <n v="5342"/>
    <n v="0"/>
    <n v="78033"/>
    <n v="12166"/>
    <n v="1498"/>
    <n v="1759"/>
    <n v="1018"/>
    <n v="0"/>
    <n v="10407"/>
    <n v="7000"/>
  </r>
  <r>
    <n v="920"/>
    <s v="Ess Kay Auto Finance Pvt. Ltd."/>
    <m/>
    <n v="151455"/>
    <n v="159269"/>
    <x v="0"/>
    <s v="BLW"/>
    <s v="Ladu Lal Jat        "/>
    <n v="130000"/>
    <s v="Live"/>
    <n v="56100"/>
    <n v="52247"/>
    <n v="0"/>
    <n v="0"/>
    <n v="56100"/>
    <n v="52247"/>
    <n v="7600"/>
    <n v="6553"/>
    <n v="0"/>
    <n v="0"/>
    <n v="0"/>
    <n v="0"/>
    <n v="56100"/>
    <n v="3853"/>
    <n v="3853"/>
    <n v="0"/>
    <n v="0"/>
    <n v="52247"/>
    <n v="7600"/>
    <n v="1047"/>
    <n v="1047"/>
    <n v="0"/>
    <n v="0"/>
    <n v="6553"/>
    <n v="490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Auto Finance Pvt. Ltd."/>
    <m/>
    <n v="151468"/>
    <n v="114015"/>
    <x v="0"/>
    <s v="BUN"/>
    <s v="Suresh Bairagi      "/>
    <n v="475000"/>
    <s v="Live"/>
    <n v="120829"/>
    <n v="101595"/>
    <n v="21450"/>
    <n v="21400"/>
    <n v="101595"/>
    <n v="82008"/>
    <n v="5655"/>
    <n v="3792"/>
    <n v="19234"/>
    <n v="19587"/>
    <n v="2216"/>
    <n v="1813"/>
    <n v="120829"/>
    <n v="19587"/>
    <n v="19234"/>
    <n v="19587"/>
    <n v="0"/>
    <n v="101595"/>
    <n v="7871"/>
    <n v="1863"/>
    <n v="2266"/>
    <n v="1813"/>
    <n v="0"/>
    <n v="5605"/>
    <n v="21500"/>
  </r>
  <r>
    <n v="923"/>
    <s v="Ess Kay Auto Finance Pvt. Ltd."/>
    <m/>
    <n v="151477"/>
    <n v="160032"/>
    <x v="0"/>
    <s v="CHI"/>
    <s v="Prakash Chandra Sharma        "/>
    <n v="190000"/>
    <s v="Live"/>
    <n v="80610"/>
    <n v="80610"/>
    <n v="0"/>
    <n v="6950"/>
    <n v="80610"/>
    <n v="75007"/>
    <n v="9740"/>
    <n v="8393"/>
    <n v="0"/>
    <n v="5603"/>
    <n v="0"/>
    <n v="1347"/>
    <n v="80610"/>
    <n v="5603"/>
    <n v="0"/>
    <n v="5603"/>
    <n v="0"/>
    <n v="80610"/>
    <n v="9740"/>
    <n v="1347"/>
    <n v="0"/>
    <n v="1347"/>
    <n v="0"/>
    <n v="9740"/>
    <n v="0"/>
  </r>
  <r>
    <n v="924"/>
    <s v="Ess Kay Auto Finance Pvt. Ltd."/>
    <m/>
    <n v="151478"/>
    <n v="159734"/>
    <x v="0"/>
    <s v="SGR"/>
    <s v="Kalu Ram  "/>
    <n v="300000"/>
    <s v="Live"/>
    <n v="122652"/>
    <n v="113421"/>
    <n v="0"/>
    <n v="0"/>
    <n v="122652"/>
    <n v="113421"/>
    <n v="15108"/>
    <n v="12859"/>
    <n v="0"/>
    <n v="0"/>
    <n v="0"/>
    <n v="0"/>
    <n v="122652"/>
    <n v="9231"/>
    <n v="9231"/>
    <n v="0"/>
    <n v="0"/>
    <n v="113421"/>
    <n v="15108"/>
    <n v="2249"/>
    <n v="2249"/>
    <n v="0"/>
    <n v="0"/>
    <n v="12859"/>
    <n v="11480"/>
  </r>
  <r>
    <n v="925"/>
    <s v="Ess Kay Auto Finance Pvt. Ltd."/>
    <m/>
    <n v="151479"/>
    <n v="90950"/>
    <x v="0"/>
    <s v="NWL"/>
    <s v="Surendra Kumar      "/>
    <n v="330000"/>
    <s v="Live"/>
    <n v="132526"/>
    <n v="122438"/>
    <n v="0"/>
    <n v="0"/>
    <n v="132526"/>
    <n v="122438"/>
    <n v="14474"/>
    <n v="12312"/>
    <n v="0"/>
    <n v="0"/>
    <n v="0"/>
    <n v="0"/>
    <n v="132526"/>
    <n v="10088"/>
    <n v="10088"/>
    <n v="0"/>
    <n v="0"/>
    <n v="122438"/>
    <n v="14474"/>
    <n v="2162"/>
    <n v="2162"/>
    <n v="0"/>
    <n v="0"/>
    <n v="12312"/>
    <n v="12250"/>
  </r>
  <r>
    <n v="926"/>
    <s v="Ess Kay Auto Finance Pvt. Ltd."/>
    <m/>
    <n v="151480"/>
    <n v="160380"/>
    <x v="0"/>
    <s v="KUH"/>
    <s v="Dharmendra Choudhary"/>
    <n v="385000"/>
    <s v="Live"/>
    <n v="154988"/>
    <n v="143208"/>
    <n v="0"/>
    <n v="0"/>
    <n v="154988"/>
    <n v="143208"/>
    <n v="17212"/>
    <n v="14642"/>
    <n v="0"/>
    <n v="0"/>
    <n v="0"/>
    <n v="0"/>
    <n v="154988"/>
    <n v="11780"/>
    <n v="11780"/>
    <n v="0"/>
    <n v="0"/>
    <n v="143208"/>
    <n v="17212"/>
    <n v="2570"/>
    <n v="2570"/>
    <n v="0"/>
    <n v="0"/>
    <n v="14642"/>
    <n v="14350"/>
  </r>
  <r>
    <n v="927"/>
    <s v="Ess Kay Auto Finance Pvt. Ltd."/>
    <m/>
    <n v="151481"/>
    <n v="161285"/>
    <x v="0"/>
    <s v="KAT"/>
    <s v="Mukesh Bhai Zala    "/>
    <n v="245000"/>
    <s v="Live"/>
    <n v="80137"/>
    <n v="70800"/>
    <n v="0"/>
    <n v="0"/>
    <n v="80137"/>
    <n v="70800"/>
    <n v="7383"/>
    <n v="5780"/>
    <n v="0"/>
    <n v="0"/>
    <n v="0"/>
    <n v="0"/>
    <n v="80137"/>
    <n v="9337"/>
    <n v="9337"/>
    <n v="0"/>
    <n v="0"/>
    <n v="70800"/>
    <n v="7383"/>
    <n v="1603"/>
    <n v="1603"/>
    <n v="0"/>
    <n v="0"/>
    <n v="5780"/>
    <n v="10940"/>
  </r>
  <r>
    <n v="928"/>
    <s v="Ess Kay Auto Finance Pvt. Ltd."/>
    <m/>
    <n v="151482"/>
    <n v="160840"/>
    <x v="0"/>
    <s v="DHU"/>
    <s v="Meenal Govind Agarwal         "/>
    <n v="325000"/>
    <s v="Live"/>
    <n v="150914"/>
    <n v="141309"/>
    <n v="0"/>
    <n v="0"/>
    <n v="150914"/>
    <n v="141309"/>
    <n v="20586"/>
    <n v="17941"/>
    <n v="0"/>
    <n v="0"/>
    <n v="0"/>
    <n v="0"/>
    <n v="150914"/>
    <n v="9605"/>
    <n v="9605"/>
    <n v="0"/>
    <n v="0"/>
    <n v="141309"/>
    <n v="20586"/>
    <n v="2645"/>
    <n v="2645"/>
    <n v="0"/>
    <n v="0"/>
    <n v="17941"/>
    <n v="1225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Auto Finance Pvt. Ltd."/>
    <m/>
    <n v="151484"/>
    <n v="159793"/>
    <x v="0"/>
    <s v="BHO"/>
    <s v="Mangla Ram"/>
    <n v="425000"/>
    <s v="Live"/>
    <n v="225696"/>
    <n v="211279"/>
    <n v="54000"/>
    <n v="51500"/>
    <n v="183277"/>
    <n v="170683"/>
    <n v="24723"/>
    <n v="21317"/>
    <n v="42419"/>
    <n v="40596"/>
    <n v="11581"/>
    <n v="10904"/>
    <n v="225696"/>
    <n v="12594"/>
    <n v="14417"/>
    <n v="40596"/>
    <n v="0"/>
    <n v="211279"/>
    <n v="36304"/>
    <n v="3406"/>
    <n v="4083"/>
    <n v="10904"/>
    <n v="0"/>
    <n v="32221"/>
    <n v="18500"/>
  </r>
  <r>
    <n v="931"/>
    <s v="Ess Kay Auto Finance Pvt. Ltd."/>
    <m/>
    <n v="151487"/>
    <n v="159820"/>
    <x v="0"/>
    <s v="VJN"/>
    <s v="Hemraj Prajapat     "/>
    <n v="245000"/>
    <s v="Live"/>
    <n v="104654"/>
    <n v="97414"/>
    <n v="0"/>
    <n v="0"/>
    <n v="104654"/>
    <n v="97414"/>
    <n v="13256"/>
    <n v="11426"/>
    <n v="0"/>
    <n v="0"/>
    <n v="0"/>
    <n v="0"/>
    <n v="104654"/>
    <n v="7240"/>
    <n v="7240"/>
    <n v="0"/>
    <n v="0"/>
    <n v="97414"/>
    <n v="13256"/>
    <n v="1830"/>
    <n v="1830"/>
    <n v="0"/>
    <n v="0"/>
    <n v="11426"/>
    <n v="9070"/>
  </r>
  <r>
    <n v="932"/>
    <s v="Ess Kay Auto Finance Pvt. Ltd."/>
    <m/>
    <n v="151494"/>
    <n v="159323"/>
    <x v="0"/>
    <s v="NCH"/>
    <s v="Shahrukh Khan       "/>
    <n v="124000"/>
    <s v="Live"/>
    <n v="49068"/>
    <n v="44604"/>
    <n v="16431"/>
    <n v="16418"/>
    <n v="35395"/>
    <n v="30646"/>
    <n v="3014"/>
    <n v="2276"/>
    <n v="13673"/>
    <n v="13958"/>
    <n v="2758"/>
    <n v="2460"/>
    <n v="49068"/>
    <n v="4749"/>
    <n v="4464"/>
    <n v="13958"/>
    <n v="0"/>
    <n v="44604"/>
    <n v="5772"/>
    <n v="738"/>
    <n v="1036"/>
    <n v="2460"/>
    <n v="0"/>
    <n v="4736"/>
    <n v="5500"/>
  </r>
  <r>
    <n v="933"/>
    <s v="Ess Kay Auto Finance Pvt. Ltd."/>
    <m/>
    <n v="151498"/>
    <n v="159803"/>
    <x v="0"/>
    <s v="GGM"/>
    <s v="Parvin Kumar        "/>
    <n v="115000"/>
    <s v="Live"/>
    <n v="41169"/>
    <n v="36953"/>
    <n v="10100"/>
    <n v="10100"/>
    <n v="32651"/>
    <n v="28262"/>
    <n v="2699"/>
    <n v="2038"/>
    <n v="8518"/>
    <n v="8691"/>
    <n v="1582"/>
    <n v="1409"/>
    <n v="41169"/>
    <n v="4389"/>
    <n v="4216"/>
    <n v="8691"/>
    <n v="0"/>
    <n v="36953"/>
    <n v="4281"/>
    <n v="661"/>
    <n v="834"/>
    <n v="1409"/>
    <n v="0"/>
    <n v="3447"/>
    <n v="5050"/>
  </r>
  <r>
    <n v="934"/>
    <s v="Ess Kay Auto Finance Pvt. Ltd."/>
    <m/>
    <n v="151502"/>
    <n v="160966"/>
    <x v="0"/>
    <s v="PTN"/>
    <s v="Amruthsang Jadav    "/>
    <n v="290000"/>
    <s v="Live"/>
    <n v="135698"/>
    <n v="127109"/>
    <n v="0"/>
    <n v="0"/>
    <n v="135698"/>
    <n v="127109"/>
    <n v="19422"/>
    <n v="16931"/>
    <n v="0"/>
    <n v="0"/>
    <n v="0"/>
    <n v="0"/>
    <n v="135698"/>
    <n v="8589"/>
    <n v="8589"/>
    <n v="0"/>
    <n v="0"/>
    <n v="127109"/>
    <n v="19422"/>
    <n v="2491"/>
    <n v="2491"/>
    <n v="0"/>
    <n v="0"/>
    <n v="16931"/>
    <n v="11080"/>
  </r>
  <r>
    <n v="935"/>
    <s v="Ess Kay Auto Finance Pvt. Ltd."/>
    <m/>
    <n v="151503"/>
    <n v="161070"/>
    <x v="0"/>
    <s v="AHR"/>
    <s v="Vishnu Bhai Sharma  "/>
    <n v="400000"/>
    <s v="Live"/>
    <n v="207375"/>
    <n v="195964"/>
    <n v="29560"/>
    <n v="29440"/>
    <n v="184362"/>
    <n v="172566"/>
    <n v="23958"/>
    <n v="20874"/>
    <n v="23013"/>
    <n v="23398"/>
    <n v="6547"/>
    <n v="6042"/>
    <n v="207375"/>
    <n v="11796"/>
    <n v="11411"/>
    <n v="23398"/>
    <n v="0"/>
    <n v="195964"/>
    <n v="30505"/>
    <n v="3084"/>
    <n v="3589"/>
    <n v="6042"/>
    <n v="0"/>
    <n v="26916"/>
    <n v="15000"/>
  </r>
  <r>
    <n v="936"/>
    <s v="Ess Kay Auto Finance Pvt. Ltd."/>
    <m/>
    <n v="151504"/>
    <n v="160968"/>
    <x v="0"/>
    <s v="KUH"/>
    <s v="Narpat Singh Chouhan"/>
    <n v="325000"/>
    <s v="Live"/>
    <n v="109606"/>
    <n v="98583"/>
    <n v="0"/>
    <n v="0"/>
    <n v="109606"/>
    <n v="98583"/>
    <n v="9994"/>
    <n v="8217"/>
    <n v="0"/>
    <n v="0"/>
    <n v="0"/>
    <n v="0"/>
    <n v="109606"/>
    <n v="11023"/>
    <n v="11023"/>
    <n v="0"/>
    <n v="0"/>
    <n v="98583"/>
    <n v="9994"/>
    <n v="1777"/>
    <n v="1777"/>
    <n v="0"/>
    <n v="0"/>
    <n v="8217"/>
    <n v="12800"/>
  </r>
  <r>
    <n v="937"/>
    <s v="Ess Kay Auto Finance Pvt. Ltd."/>
    <m/>
    <n v="151506"/>
    <n v="136341"/>
    <x v="0"/>
    <s v="DUS"/>
    <s v="Niranjan Lal Sharma "/>
    <n v="380000"/>
    <s v="Live"/>
    <n v="103993"/>
    <n v="89843"/>
    <n v="0"/>
    <n v="0"/>
    <n v="103993"/>
    <n v="89843"/>
    <n v="6838"/>
    <n v="5155"/>
    <n v="0"/>
    <n v="0"/>
    <n v="0"/>
    <n v="0"/>
    <n v="103993"/>
    <n v="14150"/>
    <n v="14150"/>
    <n v="0"/>
    <n v="0"/>
    <n v="89843"/>
    <n v="6838"/>
    <n v="1683"/>
    <n v="1683"/>
    <n v="0"/>
    <n v="0"/>
    <n v="5155"/>
    <n v="15833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Auto Finance Pvt. Ltd."/>
    <m/>
    <n v="151513"/>
    <n v="159331"/>
    <x v="0"/>
    <s v="JJU"/>
    <s v="Rajesh Kumar        "/>
    <n v="500000"/>
    <s v="Live"/>
    <n v="192496"/>
    <n v="177460"/>
    <n v="0"/>
    <n v="0"/>
    <n v="192496"/>
    <n v="177460"/>
    <n v="14936"/>
    <n v="12686"/>
    <n v="0"/>
    <n v="0"/>
    <n v="0"/>
    <n v="0"/>
    <n v="192496"/>
    <n v="15036"/>
    <n v="15036"/>
    <n v="0"/>
    <n v="0"/>
    <n v="177460"/>
    <n v="14936"/>
    <n v="2250"/>
    <n v="2250"/>
    <n v="0"/>
    <n v="0"/>
    <n v="12686"/>
    <n v="17286"/>
  </r>
  <r>
    <n v="940"/>
    <s v="Ess Kay Auto Finance Pvt. Ltd."/>
    <m/>
    <n v="151517"/>
    <n v="5921"/>
    <x v="0"/>
    <s v="BJN"/>
    <s v="Jaspal Singh        "/>
    <n v="170000"/>
    <s v="Live"/>
    <n v="50105"/>
    <n v="36442"/>
    <n v="14900"/>
    <n v="7200"/>
    <n v="36442"/>
    <n v="29419"/>
    <n v="2058"/>
    <n v="1381"/>
    <n v="13663"/>
    <n v="7023"/>
    <n v="1237"/>
    <n v="177"/>
    <n v="50105"/>
    <n v="7023"/>
    <n v="13663"/>
    <n v="7023"/>
    <n v="0"/>
    <n v="36442"/>
    <n v="3295"/>
    <n v="677"/>
    <n v="1737"/>
    <n v="177"/>
    <n v="0"/>
    <n v="1558"/>
    <n v="1540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65190"/>
    <n v="74505"/>
    <n v="76861"/>
    <n v="68909"/>
    <n v="6974"/>
    <n v="5611"/>
    <n v="51919"/>
    <n v="59871"/>
    <n v="13271"/>
    <n v="14634"/>
    <n v="128780"/>
    <n v="7952"/>
    <n v="0"/>
    <n v="59871"/>
    <n v="0"/>
    <n v="128780"/>
    <n v="20245"/>
    <n v="1363"/>
    <n v="0"/>
    <n v="14634"/>
    <n v="0"/>
    <n v="20245"/>
    <n v="0"/>
  </r>
  <r>
    <n v="942"/>
    <s v="Ess Kay Auto Finance Pvt. Ltd."/>
    <m/>
    <n v="151531"/>
    <n v="160860"/>
    <x v="0"/>
    <s v="AND"/>
    <s v="Kiritkumar Becharbhai Parmar  "/>
    <n v="230000"/>
    <s v="Live"/>
    <n v="153757"/>
    <n v="149331"/>
    <n v="7310"/>
    <n v="7310"/>
    <n v="149331"/>
    <n v="144822"/>
    <n v="40729"/>
    <n v="37928"/>
    <n v="4426"/>
    <n v="4509"/>
    <n v="2884"/>
    <n v="2801"/>
    <n v="153757"/>
    <n v="4509"/>
    <n v="4426"/>
    <n v="4509"/>
    <n v="0"/>
    <n v="149331"/>
    <n v="43613"/>
    <n v="2801"/>
    <n v="2884"/>
    <n v="2801"/>
    <n v="0"/>
    <n v="40729"/>
    <n v="731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Auto Finance Pvt. Ltd."/>
    <m/>
    <n v="151535"/>
    <n v="160827"/>
    <x v="0"/>
    <s v="BHA"/>
    <s v="Pravin Bhai Chauhan "/>
    <n v="225000"/>
    <s v="Live"/>
    <n v="106269"/>
    <n v="99589"/>
    <n v="0"/>
    <n v="0"/>
    <n v="106269"/>
    <n v="99589"/>
    <n v="16091"/>
    <n v="14031"/>
    <n v="0"/>
    <n v="0"/>
    <n v="0"/>
    <n v="0"/>
    <n v="106269"/>
    <n v="6680"/>
    <n v="6680"/>
    <n v="0"/>
    <n v="0"/>
    <n v="99589"/>
    <n v="16091"/>
    <n v="2060"/>
    <n v="2060"/>
    <n v="0"/>
    <n v="0"/>
    <n v="14031"/>
    <n v="874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Auto Finance Pvt. Ltd."/>
    <m/>
    <n v="151550"/>
    <n v="160336"/>
    <x v="0"/>
    <s v="KUH"/>
    <s v="Babu Lal  "/>
    <n v="250000"/>
    <s v="Live"/>
    <n v="102728"/>
    <n v="95022"/>
    <n v="0"/>
    <n v="0"/>
    <n v="102728"/>
    <n v="95022"/>
    <n v="13072"/>
    <n v="11128"/>
    <n v="0"/>
    <n v="0"/>
    <n v="0"/>
    <n v="0"/>
    <n v="102728"/>
    <n v="7706"/>
    <n v="7706"/>
    <n v="0"/>
    <n v="0"/>
    <n v="95022"/>
    <n v="13072"/>
    <n v="1944"/>
    <n v="1944"/>
    <n v="0"/>
    <n v="0"/>
    <n v="11128"/>
    <n v="9650"/>
  </r>
  <r>
    <n v="948"/>
    <s v="Ess Kay Auto Finance Pvt. Ltd."/>
    <m/>
    <n v="151561"/>
    <n v="161027"/>
    <x v="0"/>
    <s v="JKH"/>
    <s v="Jenti Bhai Parmar   "/>
    <n v="280000"/>
    <s v="Live"/>
    <n v="92498"/>
    <n v="81658"/>
    <n v="12186"/>
    <n v="12223"/>
    <n v="81658"/>
    <n v="70619"/>
    <n v="6101"/>
    <n v="4603"/>
    <n v="10840"/>
    <n v="11039"/>
    <n v="1346"/>
    <n v="1184"/>
    <n v="92498"/>
    <n v="11039"/>
    <n v="10840"/>
    <n v="11039"/>
    <n v="0"/>
    <n v="81658"/>
    <n v="7447"/>
    <n v="1498"/>
    <n v="1660"/>
    <n v="1184"/>
    <n v="0"/>
    <n v="5787"/>
    <n v="12500"/>
  </r>
  <r>
    <n v="949"/>
    <s v="Ess Kay Auto Finance Pvt. Ltd."/>
    <m/>
    <n v="151575"/>
    <n v="159703"/>
    <x v="0"/>
    <s v="KHJ"/>
    <s v="Asgar Khan"/>
    <n v="170000"/>
    <s v="Live"/>
    <n v="49374"/>
    <n v="49374"/>
    <n v="26490"/>
    <n v="26490"/>
    <n v="24763"/>
    <n v="24763"/>
    <n v="2862"/>
    <n v="2862"/>
    <n v="24611"/>
    <n v="24611"/>
    <n v="1879"/>
    <n v="1879"/>
    <n v="49374"/>
    <n v="0"/>
    <n v="0"/>
    <n v="24611"/>
    <n v="0"/>
    <n v="49374"/>
    <n v="4741"/>
    <n v="0"/>
    <n v="0"/>
    <n v="1879"/>
    <n v="0"/>
    <n v="4741"/>
    <n v="0"/>
  </r>
  <r>
    <n v="950"/>
    <s v="Ess Kay Auto Finance Pvt. Ltd."/>
    <m/>
    <n v="151576"/>
    <n v="160376"/>
    <x v="0"/>
    <s v="DUS"/>
    <s v="Kamlesh Prajpati    "/>
    <n v="180000"/>
    <s v="Live"/>
    <n v="78610"/>
    <n v="73257"/>
    <n v="0"/>
    <n v="0"/>
    <n v="78610"/>
    <n v="73257"/>
    <n v="11480"/>
    <n v="9903"/>
    <n v="0"/>
    <n v="0"/>
    <n v="0"/>
    <n v="0"/>
    <n v="78610"/>
    <n v="5353"/>
    <n v="5353"/>
    <n v="0"/>
    <n v="0"/>
    <n v="73257"/>
    <n v="11480"/>
    <n v="1577"/>
    <n v="1577"/>
    <n v="0"/>
    <n v="0"/>
    <n v="9903"/>
    <n v="693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Auto Finance Pvt. Ltd."/>
    <m/>
    <n v="151579"/>
    <n v="161230"/>
    <x v="0"/>
    <s v="AND"/>
    <s v="Najimuddin Ajagarali Saiyad   "/>
    <n v="260000"/>
    <s v="Live"/>
    <n v="111486"/>
    <n v="103794"/>
    <n v="0"/>
    <n v="0"/>
    <n v="111486"/>
    <n v="103794"/>
    <n v="14484"/>
    <n v="12486"/>
    <n v="0"/>
    <n v="0"/>
    <n v="0"/>
    <n v="0"/>
    <n v="111486"/>
    <n v="7692"/>
    <n v="7692"/>
    <n v="0"/>
    <n v="0"/>
    <n v="103794"/>
    <n v="14484"/>
    <n v="1998"/>
    <n v="1998"/>
    <n v="0"/>
    <n v="0"/>
    <n v="12486"/>
    <n v="9690"/>
  </r>
  <r>
    <n v="954"/>
    <s v="Ess Kay Auto Finance Pvt. Ltd."/>
    <m/>
    <n v="151581"/>
    <n v="159875"/>
    <x v="0"/>
    <s v="JDR"/>
    <s v="Chetan Das"/>
    <n v="170000"/>
    <s v="Live"/>
    <n v="89316"/>
    <n v="89316"/>
    <n v="50700"/>
    <n v="58000"/>
    <n v="47521"/>
    <n v="41100"/>
    <n v="3579"/>
    <n v="2700"/>
    <n v="41795"/>
    <n v="48216"/>
    <n v="8905"/>
    <n v="9784"/>
    <n v="89316"/>
    <n v="6421"/>
    <n v="0"/>
    <n v="48216"/>
    <n v="0"/>
    <n v="89316"/>
    <n v="12484"/>
    <n v="879"/>
    <n v="0"/>
    <n v="9784"/>
    <n v="0"/>
    <n v="12484"/>
    <n v="0"/>
  </r>
  <r>
    <n v="955"/>
    <s v="Ess Kay Auto Finance Pvt. Ltd."/>
    <m/>
    <n v="151587"/>
    <n v="160214"/>
    <x v="0"/>
    <s v="JDR"/>
    <s v="Sita Ram  "/>
    <n v="216000"/>
    <s v="Live"/>
    <n v="60942"/>
    <n v="52733"/>
    <n v="0"/>
    <n v="0"/>
    <n v="60942"/>
    <n v="52733"/>
    <n v="4858"/>
    <n v="3667"/>
    <n v="0"/>
    <n v="0"/>
    <n v="0"/>
    <n v="0"/>
    <n v="60942"/>
    <n v="8209"/>
    <n v="8209"/>
    <n v="0"/>
    <n v="0"/>
    <n v="52733"/>
    <n v="4858"/>
    <n v="1191"/>
    <n v="1191"/>
    <n v="0"/>
    <n v="0"/>
    <n v="3667"/>
    <n v="940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Auto Finance Pvt. Ltd."/>
    <m/>
    <n v="151593"/>
    <n v="105690"/>
    <x v="0"/>
    <s v="LWS"/>
    <s v="Khatija Bano        "/>
    <n v="235000"/>
    <s v="Live"/>
    <n v="100416"/>
    <n v="93471"/>
    <n v="0"/>
    <n v="0"/>
    <n v="100416"/>
    <n v="93471"/>
    <n v="12749"/>
    <n v="10989"/>
    <n v="0"/>
    <n v="0"/>
    <n v="0"/>
    <n v="0"/>
    <n v="100416"/>
    <n v="6945"/>
    <n v="6945"/>
    <n v="0"/>
    <n v="0"/>
    <n v="93471"/>
    <n v="12749"/>
    <n v="1760"/>
    <n v="1760"/>
    <n v="0"/>
    <n v="0"/>
    <n v="10989"/>
    <n v="8705"/>
  </r>
  <r>
    <n v="958"/>
    <s v="Ess Kay Auto Finance Pvt. Ltd."/>
    <m/>
    <n v="151600"/>
    <n v="159140"/>
    <x v="0"/>
    <s v="AGR"/>
    <s v="Bane Singh Nayak    "/>
    <n v="410000"/>
    <s v="close current month"/>
    <n v="173899"/>
    <n v="0"/>
    <n v="0"/>
    <n v="0"/>
    <n v="173899"/>
    <n v="161809"/>
    <n v="20971"/>
    <n v="18071"/>
    <n v="0"/>
    <n v="0"/>
    <n v="0"/>
    <n v="0"/>
    <n v="173899"/>
    <n v="12090"/>
    <n v="12090"/>
    <n v="0"/>
    <n v="161809"/>
    <n v="0"/>
    <n v="20971"/>
    <n v="2900"/>
    <n v="2900"/>
    <n v="0"/>
    <n v="0"/>
    <n v="0"/>
    <n v="176799"/>
  </r>
  <r>
    <n v="959"/>
    <s v="Ess Kay Auto Finance Pvt. Ltd."/>
    <m/>
    <n v="151601"/>
    <n v="159809"/>
    <x v="0"/>
    <s v="MNR"/>
    <s v="Babu Lal Harijan    "/>
    <n v="400000"/>
    <s v="Live"/>
    <n v="167498"/>
    <n v="155750"/>
    <n v="0"/>
    <n v="0"/>
    <n v="167498"/>
    <n v="155750"/>
    <n v="18402"/>
    <n v="15850"/>
    <n v="0"/>
    <n v="0"/>
    <n v="0"/>
    <n v="0"/>
    <n v="167498"/>
    <n v="11748"/>
    <n v="11748"/>
    <n v="0"/>
    <n v="0"/>
    <n v="155750"/>
    <n v="18402"/>
    <n v="2552"/>
    <n v="2552"/>
    <n v="0"/>
    <n v="0"/>
    <n v="15850"/>
    <n v="14300"/>
  </r>
  <r>
    <n v="960"/>
    <s v="Ess Kay Auto Finance Pvt. Ltd."/>
    <m/>
    <n v="151602"/>
    <n v="123704"/>
    <x v="0"/>
    <s v="BGU"/>
    <s v="Prabhati Lal Saini  "/>
    <n v="250000"/>
    <s v="Live"/>
    <n v="108708"/>
    <n v="101283"/>
    <n v="0"/>
    <n v="0"/>
    <n v="108708"/>
    <n v="101283"/>
    <n v="15442"/>
    <n v="13317"/>
    <n v="0"/>
    <n v="0"/>
    <n v="0"/>
    <n v="0"/>
    <n v="108708"/>
    <n v="7425"/>
    <n v="7425"/>
    <n v="0"/>
    <n v="0"/>
    <n v="101283"/>
    <n v="15442"/>
    <n v="2125"/>
    <n v="2125"/>
    <n v="0"/>
    <n v="0"/>
    <n v="13317"/>
    <n v="9550"/>
  </r>
  <r>
    <n v="961"/>
    <s v="Ess Kay Auto Finance Pvt. Ltd."/>
    <m/>
    <n v="151611"/>
    <n v="159284"/>
    <x v="0"/>
    <s v="RAT"/>
    <s v="Abdul Latif Qureshi "/>
    <n v="380000"/>
    <s v="Live"/>
    <n v="223110"/>
    <n v="214381"/>
    <n v="26000"/>
    <n v="25996"/>
    <n v="205485"/>
    <n v="196418"/>
    <n v="41629"/>
    <n v="37690"/>
    <n v="17625"/>
    <n v="17963"/>
    <n v="8375"/>
    <n v="8033"/>
    <n v="223110"/>
    <n v="9067"/>
    <n v="8729"/>
    <n v="17963"/>
    <n v="0"/>
    <n v="214381"/>
    <n v="50004"/>
    <n v="3939"/>
    <n v="4281"/>
    <n v="8033"/>
    <n v="0"/>
    <n v="45723"/>
    <n v="1301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Auto Finance Pvt. Ltd."/>
    <m/>
    <n v="151613"/>
    <n v="63515"/>
    <x v="0"/>
    <s v="SGR"/>
    <s v="Jeevraj Singh Rajput"/>
    <n v="1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Auto Finance Pvt. Ltd."/>
    <m/>
    <n v="151614"/>
    <n v="160644"/>
    <x v="0"/>
    <s v="NCH"/>
    <s v="Gopal Dhakad        "/>
    <n v="130000"/>
    <s v="Live"/>
    <n v="56747"/>
    <n v="52882"/>
    <n v="0"/>
    <n v="0"/>
    <n v="56747"/>
    <n v="52882"/>
    <n v="8253"/>
    <n v="7118"/>
    <n v="0"/>
    <n v="0"/>
    <n v="0"/>
    <n v="0"/>
    <n v="56747"/>
    <n v="3865"/>
    <n v="3865"/>
    <n v="0"/>
    <n v="0"/>
    <n v="52882"/>
    <n v="8253"/>
    <n v="1135"/>
    <n v="1135"/>
    <n v="0"/>
    <n v="0"/>
    <n v="7118"/>
    <n v="5000"/>
  </r>
  <r>
    <n v="965"/>
    <s v="Ess Kay Auto Finance Pvt. Ltd."/>
    <m/>
    <n v="151615"/>
    <n v="160592"/>
    <x v="0"/>
    <s v="KUH"/>
    <s v="Ravindra Dara       "/>
    <n v="515000"/>
    <s v="Live"/>
    <n v="279277"/>
    <n v="267939"/>
    <n v="0"/>
    <n v="0"/>
    <n v="279277"/>
    <n v="267939"/>
    <n v="35323"/>
    <n v="32361"/>
    <n v="0"/>
    <n v="0"/>
    <n v="0"/>
    <n v="0"/>
    <n v="279277"/>
    <n v="11338"/>
    <n v="11338"/>
    <n v="0"/>
    <n v="0"/>
    <n v="267939"/>
    <n v="35323"/>
    <n v="2962"/>
    <n v="2962"/>
    <n v="0"/>
    <n v="0"/>
    <n v="32361"/>
    <n v="14300"/>
  </r>
  <r>
    <n v="966"/>
    <s v="Ess Kay Auto Finance Pvt. Ltd."/>
    <m/>
    <n v="151616"/>
    <n v="160404"/>
    <x v="0"/>
    <s v="SUM"/>
    <s v="Shiv Ram Meena      "/>
    <n v="380000"/>
    <s v="Live"/>
    <n v="162941"/>
    <n v="151699"/>
    <n v="0"/>
    <n v="0"/>
    <n v="162941"/>
    <n v="151699"/>
    <n v="21165"/>
    <n v="18245"/>
    <n v="0"/>
    <n v="0"/>
    <n v="0"/>
    <n v="0"/>
    <n v="162941"/>
    <n v="11242"/>
    <n v="11242"/>
    <n v="0"/>
    <n v="0"/>
    <n v="151699"/>
    <n v="21165"/>
    <n v="2920"/>
    <n v="2920"/>
    <n v="0"/>
    <n v="0"/>
    <n v="18245"/>
    <n v="14162"/>
  </r>
  <r>
    <n v="967"/>
    <s v="Ess Kay Auto Finance Pvt. Ltd."/>
    <m/>
    <n v="151617"/>
    <n v="20881"/>
    <x v="0"/>
    <s v="PHG"/>
    <s v="Kalu Ram Kumhar     "/>
    <n v="230000"/>
    <s v="Live"/>
    <n v="33027"/>
    <n v="33027"/>
    <n v="0"/>
    <n v="0"/>
    <n v="33027"/>
    <n v="33027"/>
    <n v="2973"/>
    <n v="2973"/>
    <n v="0"/>
    <n v="0"/>
    <n v="0"/>
    <n v="0"/>
    <n v="33027"/>
    <n v="0"/>
    <n v="0"/>
    <n v="0"/>
    <n v="0"/>
    <n v="33027"/>
    <n v="2973"/>
    <n v="0"/>
    <n v="0"/>
    <n v="0"/>
    <n v="0"/>
    <n v="2973"/>
    <n v="0"/>
  </r>
  <r>
    <n v="968"/>
    <s v="Ess Kay Auto Finance Pvt. Ltd."/>
    <m/>
    <n v="151618"/>
    <n v="98044"/>
    <x v="0"/>
    <s v="PHU"/>
    <s v="Moti Lal Jat        "/>
    <n v="250000"/>
    <s v="Live"/>
    <n v="108708"/>
    <n v="101283"/>
    <n v="0"/>
    <n v="0"/>
    <n v="108708"/>
    <n v="101283"/>
    <n v="15442"/>
    <n v="13317"/>
    <n v="0"/>
    <n v="0"/>
    <n v="0"/>
    <n v="0"/>
    <n v="108708"/>
    <n v="7425"/>
    <n v="7425"/>
    <n v="0"/>
    <n v="0"/>
    <n v="101283"/>
    <n v="15442"/>
    <n v="2125"/>
    <n v="2125"/>
    <n v="0"/>
    <n v="0"/>
    <n v="13317"/>
    <n v="955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44300"/>
    <n v="155400"/>
    <n v="126236"/>
    <n v="117620"/>
    <n v="18064"/>
    <n v="15580"/>
    <n v="97990"/>
    <n v="106606"/>
    <n v="46310"/>
    <n v="48794"/>
    <n v="224226"/>
    <n v="8616"/>
    <n v="0"/>
    <n v="106606"/>
    <n v="0"/>
    <n v="224226"/>
    <n v="64374"/>
    <n v="2484"/>
    <n v="0"/>
    <n v="48794"/>
    <n v="0"/>
    <n v="64374"/>
    <n v="0"/>
  </r>
  <r>
    <n v="970"/>
    <s v="Ess Kay Auto Finance Pvt. Ltd."/>
    <m/>
    <n v="151639"/>
    <n v="161026"/>
    <x v="0"/>
    <s v="BRH"/>
    <s v="Naran Chitiya Bhai Vasava     "/>
    <n v="300000"/>
    <s v="Live"/>
    <n v="142523"/>
    <n v="133602"/>
    <n v="0"/>
    <n v="0"/>
    <n v="142523"/>
    <n v="133602"/>
    <n v="22327"/>
    <n v="19473"/>
    <n v="0"/>
    <n v="0"/>
    <n v="0"/>
    <n v="0"/>
    <n v="142523"/>
    <n v="8921"/>
    <n v="8921"/>
    <n v="0"/>
    <n v="0"/>
    <n v="133602"/>
    <n v="22327"/>
    <n v="2854"/>
    <n v="2854"/>
    <n v="0"/>
    <n v="0"/>
    <n v="19473"/>
    <n v="11775"/>
  </r>
  <r>
    <n v="971"/>
    <s v="Ess Kay Auto Finance Pvt. Ltd."/>
    <m/>
    <n v="151647"/>
    <n v="160385"/>
    <x v="0"/>
    <s v="JPB"/>
    <s v="Ram Pal Saini       "/>
    <n v="270000"/>
    <s v="Live"/>
    <n v="101426"/>
    <n v="92276"/>
    <n v="0"/>
    <n v="0"/>
    <n v="101426"/>
    <n v="92276"/>
    <n v="13074"/>
    <n v="10774"/>
    <n v="0"/>
    <n v="0"/>
    <n v="0"/>
    <n v="0"/>
    <n v="101426"/>
    <n v="9150"/>
    <n v="9150"/>
    <n v="0"/>
    <n v="0"/>
    <n v="92276"/>
    <n v="13074"/>
    <n v="2300"/>
    <n v="2300"/>
    <n v="0"/>
    <n v="0"/>
    <n v="10774"/>
    <n v="1145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Auto Finance Pvt. Ltd."/>
    <m/>
    <n v="151651"/>
    <n v="64549"/>
    <x v="0"/>
    <s v="SKR"/>
    <s v="Raghunath Gurjar    "/>
    <n v="200000"/>
    <s v="Live"/>
    <n v="39579"/>
    <n v="30036"/>
    <n v="21000"/>
    <n v="21000"/>
    <n v="20262"/>
    <n v="10252"/>
    <n v="738"/>
    <n v="248"/>
    <n v="19317"/>
    <n v="19784"/>
    <n v="1683"/>
    <n v="1216"/>
    <n v="39579"/>
    <n v="10010"/>
    <n v="9543"/>
    <n v="19784"/>
    <n v="0"/>
    <n v="30036"/>
    <n v="2421"/>
    <n v="490"/>
    <n v="957"/>
    <n v="1216"/>
    <n v="0"/>
    <n v="1464"/>
    <n v="1050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s v="Live"/>
    <n v="101428"/>
    <n v="95708"/>
    <n v="16200"/>
    <n v="16200"/>
    <n v="89854"/>
    <n v="83863"/>
    <n v="15446"/>
    <n v="13337"/>
    <n v="11574"/>
    <n v="11845"/>
    <n v="4626"/>
    <n v="4355"/>
    <n v="101428"/>
    <n v="5991"/>
    <n v="5720"/>
    <n v="11845"/>
    <n v="0"/>
    <n v="95708"/>
    <n v="20072"/>
    <n v="2109"/>
    <n v="2380"/>
    <n v="4355"/>
    <n v="0"/>
    <n v="17692"/>
    <n v="8100"/>
  </r>
  <r>
    <n v="976"/>
    <s v="Ess Kay Auto Finance Pvt. Ltd."/>
    <m/>
    <n v="151654"/>
    <n v="161023"/>
    <x v="0"/>
    <s v="LUN"/>
    <s v="Govind Bhai Pateliya"/>
    <n v="200000"/>
    <s v="Live"/>
    <n v="95015"/>
    <n v="95015"/>
    <n v="0"/>
    <n v="7550"/>
    <n v="95015"/>
    <n v="89068"/>
    <n v="14885"/>
    <n v="12982"/>
    <n v="0"/>
    <n v="5947"/>
    <n v="0"/>
    <n v="1603"/>
    <n v="95015"/>
    <n v="5947"/>
    <n v="0"/>
    <n v="5947"/>
    <n v="0"/>
    <n v="95015"/>
    <n v="14885"/>
    <n v="1903"/>
    <n v="300"/>
    <n v="1603"/>
    <n v="0"/>
    <n v="14585"/>
    <n v="30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Auto Finance Pvt. Ltd."/>
    <m/>
    <n v="151657"/>
    <n v="160601"/>
    <x v="0"/>
    <s v="JOB"/>
    <s v="Laxman Singh Jat    "/>
    <n v="400000"/>
    <s v="Live"/>
    <n v="171792"/>
    <n v="159953"/>
    <n v="0"/>
    <n v="0"/>
    <n v="171792"/>
    <n v="159953"/>
    <n v="22558"/>
    <n v="19447"/>
    <n v="0"/>
    <n v="0"/>
    <n v="0"/>
    <n v="0"/>
    <n v="171792"/>
    <n v="11839"/>
    <n v="11839"/>
    <n v="0"/>
    <n v="0"/>
    <n v="159953"/>
    <n v="22558"/>
    <n v="3111"/>
    <n v="3111"/>
    <n v="0"/>
    <n v="0"/>
    <n v="19447"/>
    <n v="14950"/>
  </r>
  <r>
    <n v="979"/>
    <s v="Ess Kay Auto Finance Pvt. Ltd."/>
    <m/>
    <n v="151660"/>
    <n v="159979"/>
    <x v="0"/>
    <s v="BJN"/>
    <s v="Tiku Ram  "/>
    <n v="200000"/>
    <s v="Live"/>
    <n v="97919"/>
    <n v="97919"/>
    <n v="22090"/>
    <n v="29490"/>
    <n v="80165"/>
    <n v="74055"/>
    <n v="8635"/>
    <n v="7345"/>
    <n v="17754"/>
    <n v="23864"/>
    <n v="4336"/>
    <n v="5626"/>
    <n v="97919"/>
    <n v="6110"/>
    <n v="0"/>
    <n v="23864"/>
    <n v="0"/>
    <n v="97919"/>
    <n v="12971"/>
    <n v="1290"/>
    <n v="0"/>
    <n v="5626"/>
    <n v="0"/>
    <n v="12971"/>
    <n v="0"/>
  </r>
  <r>
    <n v="980"/>
    <s v="Ess Kay Auto Finance Pvt. Ltd."/>
    <m/>
    <n v="151664"/>
    <n v="159309"/>
    <x v="0"/>
    <s v="KUH"/>
    <s v="Gulab Singh         "/>
    <n v="265000"/>
    <s v="Live"/>
    <n v="36957"/>
    <n v="36957"/>
    <n v="0"/>
    <n v="0"/>
    <n v="36957"/>
    <n v="36957"/>
    <n v="2093"/>
    <n v="2093"/>
    <n v="0"/>
    <n v="0"/>
    <n v="0"/>
    <n v="0"/>
    <n v="36957"/>
    <n v="0"/>
    <n v="0"/>
    <n v="0"/>
    <n v="0"/>
    <n v="36957"/>
    <n v="2093"/>
    <n v="0"/>
    <n v="0"/>
    <n v="0"/>
    <n v="0"/>
    <n v="2093"/>
    <n v="0"/>
  </r>
  <r>
    <n v="981"/>
    <s v="Ess Kay Auto Finance Pvt. Ltd."/>
    <m/>
    <n v="151680"/>
    <n v="61391"/>
    <x v="0"/>
    <s v="BGU"/>
    <s v="Rajjak Kha"/>
    <n v="130000"/>
    <s v="Live"/>
    <n v="36829"/>
    <n v="31875"/>
    <n v="0"/>
    <n v="0"/>
    <n v="36829"/>
    <n v="31875"/>
    <n v="3001"/>
    <n v="2265"/>
    <n v="0"/>
    <n v="0"/>
    <n v="0"/>
    <n v="0"/>
    <n v="36829"/>
    <n v="4954"/>
    <n v="4954"/>
    <n v="0"/>
    <n v="0"/>
    <n v="31875"/>
    <n v="3001"/>
    <n v="736"/>
    <n v="736"/>
    <n v="0"/>
    <n v="0"/>
    <n v="2265"/>
    <n v="5690"/>
  </r>
  <r>
    <n v="982"/>
    <s v="Ess Kay Auto Finance Pvt. Ltd."/>
    <m/>
    <n v="151701"/>
    <n v="161022"/>
    <x v="0"/>
    <s v="PLN"/>
    <s v="Pahad Singh Vihol   "/>
    <n v="145000"/>
    <s v="Live"/>
    <n v="68879"/>
    <n v="64568"/>
    <n v="0"/>
    <n v="0"/>
    <n v="68879"/>
    <n v="64568"/>
    <n v="10781"/>
    <n v="9402"/>
    <n v="0"/>
    <n v="0"/>
    <n v="0"/>
    <n v="0"/>
    <n v="68879"/>
    <n v="4311"/>
    <n v="4311"/>
    <n v="0"/>
    <n v="0"/>
    <n v="64568"/>
    <n v="10781"/>
    <n v="1379"/>
    <n v="1379"/>
    <n v="0"/>
    <n v="0"/>
    <n v="9402"/>
    <n v="5690"/>
  </r>
  <r>
    <n v="983"/>
    <s v="Ess Kay Auto Finance Pvt. Ltd."/>
    <m/>
    <n v="151703"/>
    <n v="161024"/>
    <x v="0"/>
    <s v="PLN"/>
    <s v="Harshad Kumar Barot "/>
    <n v="120000"/>
    <s v="Live"/>
    <n v="61345"/>
    <n v="57840"/>
    <n v="4803"/>
    <n v="4803"/>
    <n v="57840"/>
    <n v="54259"/>
    <n v="9822"/>
    <n v="8570"/>
    <n v="3505"/>
    <n v="3581"/>
    <n v="1298"/>
    <n v="1222"/>
    <n v="61345"/>
    <n v="3581"/>
    <n v="3505"/>
    <n v="3581"/>
    <n v="0"/>
    <n v="57840"/>
    <n v="11120"/>
    <n v="1252"/>
    <n v="1328"/>
    <n v="1222"/>
    <n v="0"/>
    <n v="9792"/>
    <n v="4833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Auto Finance Pvt. Ltd."/>
    <m/>
    <n v="151706"/>
    <n v="161190"/>
    <x v="0"/>
    <s v="DHD"/>
    <s v="Ranachhod Bhai Gamara         "/>
    <n v="150000"/>
    <s v="Live"/>
    <n v="74681"/>
    <n v="70317"/>
    <n v="5750"/>
    <n v="5750"/>
    <n v="70317"/>
    <n v="65872"/>
    <n v="10183"/>
    <n v="8878"/>
    <n v="4364"/>
    <n v="4445"/>
    <n v="1386"/>
    <n v="1305"/>
    <n v="74681"/>
    <n v="4445"/>
    <n v="4364"/>
    <n v="4445"/>
    <n v="0"/>
    <n v="70317"/>
    <n v="11569"/>
    <n v="1305"/>
    <n v="1386"/>
    <n v="1305"/>
    <n v="0"/>
    <n v="10183"/>
    <n v="5750"/>
  </r>
  <r>
    <n v="986"/>
    <s v="Ess Kay Auto Finance Pvt. Ltd."/>
    <m/>
    <n v="151709"/>
    <n v="161235"/>
    <x v="0"/>
    <s v="VRL"/>
    <s v="Chand Bhai Malang   "/>
    <n v="275000"/>
    <s v="Live"/>
    <n v="77909"/>
    <n v="67429"/>
    <n v="0"/>
    <n v="0"/>
    <n v="77909"/>
    <n v="67429"/>
    <n v="6357"/>
    <n v="4799"/>
    <n v="0"/>
    <n v="0"/>
    <n v="0"/>
    <n v="0"/>
    <n v="77909"/>
    <n v="10480"/>
    <n v="10480"/>
    <n v="0"/>
    <n v="0"/>
    <n v="67429"/>
    <n v="6357"/>
    <n v="1558"/>
    <n v="1558"/>
    <n v="0"/>
    <n v="0"/>
    <n v="4799"/>
    <n v="12038"/>
  </r>
  <r>
    <n v="987"/>
    <s v="Ess Kay Auto Finance Pvt. Ltd."/>
    <m/>
    <n v="151711"/>
    <n v="160330"/>
    <x v="0"/>
    <s v="UDP"/>
    <s v="Puja Kunwar Rathore "/>
    <n v="200000"/>
    <s v="close current month"/>
    <n v="10433"/>
    <n v="0"/>
    <n v="0"/>
    <n v="0"/>
    <n v="10433"/>
    <n v="0"/>
    <n v="237"/>
    <n v="0"/>
    <n v="0"/>
    <n v="0"/>
    <n v="0"/>
    <n v="0"/>
    <n v="10433"/>
    <n v="10433"/>
    <n v="10433"/>
    <n v="0"/>
    <n v="0"/>
    <n v="0"/>
    <n v="237"/>
    <n v="237"/>
    <n v="237"/>
    <n v="0"/>
    <n v="0"/>
    <n v="0"/>
    <n v="10670"/>
  </r>
  <r>
    <n v="988"/>
    <s v="Ess Kay Auto Finance Pvt. Ltd."/>
    <m/>
    <n v="151713"/>
    <n v="160906"/>
    <x v="0"/>
    <s v="KLL"/>
    <s v="Bhagaji Thakor      "/>
    <n v="190000"/>
    <s v="Live"/>
    <n v="107212"/>
    <n v="101891"/>
    <n v="22552"/>
    <n v="22546"/>
    <n v="90914"/>
    <n v="85254"/>
    <n v="14842"/>
    <n v="12948"/>
    <n v="16298"/>
    <n v="16637"/>
    <n v="6254"/>
    <n v="5909"/>
    <n v="107212"/>
    <n v="5660"/>
    <n v="5321"/>
    <n v="16637"/>
    <n v="0"/>
    <n v="101891"/>
    <n v="21096"/>
    <n v="1894"/>
    <n v="2239"/>
    <n v="5909"/>
    <n v="0"/>
    <n v="18857"/>
    <n v="7560"/>
  </r>
  <r>
    <n v="989"/>
    <s v="Ess Kay Auto Finance Pvt. Ltd."/>
    <m/>
    <n v="151715"/>
    <n v="63137"/>
    <x v="0"/>
    <s v="SHP"/>
    <s v="Nand Kishor Sharma  "/>
    <n v="325000"/>
    <s v="Live"/>
    <n v="150684"/>
    <n v="150684"/>
    <n v="12400"/>
    <n v="24800"/>
    <n v="141217"/>
    <n v="131566"/>
    <n v="19983"/>
    <n v="17234"/>
    <n v="9467"/>
    <n v="19118"/>
    <n v="2933"/>
    <n v="5682"/>
    <n v="150684"/>
    <n v="9651"/>
    <n v="0"/>
    <n v="19118"/>
    <n v="0"/>
    <n v="150684"/>
    <n v="22916"/>
    <n v="2749"/>
    <n v="0"/>
    <n v="5682"/>
    <n v="0"/>
    <n v="22916"/>
    <n v="0"/>
  </r>
  <r>
    <n v="990"/>
    <s v="Ess Kay Auto Finance Pvt. Ltd."/>
    <m/>
    <n v="151722"/>
    <n v="160737"/>
    <x v="0"/>
    <s v="THG"/>
    <s v="Tija Devi Saini     "/>
    <n v="150000"/>
    <s v="Live"/>
    <n v="74135"/>
    <n v="69848"/>
    <n v="11280"/>
    <n v="11250"/>
    <n v="65475"/>
    <n v="61015"/>
    <n v="9535"/>
    <n v="8225"/>
    <n v="8660"/>
    <n v="8833"/>
    <n v="2620"/>
    <n v="2417"/>
    <n v="74135"/>
    <n v="4460"/>
    <n v="4287"/>
    <n v="8833"/>
    <n v="0"/>
    <n v="69848"/>
    <n v="12155"/>
    <n v="1310"/>
    <n v="1513"/>
    <n v="2417"/>
    <n v="0"/>
    <n v="10642"/>
    <n v="5800"/>
  </r>
  <r>
    <n v="991"/>
    <s v="Ess Kay Auto Finance Pvt. Ltd."/>
    <m/>
    <n v="151724"/>
    <n v="161292"/>
    <x v="0"/>
    <s v="NAW"/>
    <s v="Hajara Banu         "/>
    <n v="297000"/>
    <s v="Live"/>
    <n v="95308"/>
    <n v="84207"/>
    <n v="12995"/>
    <n v="12995"/>
    <n v="84207"/>
    <n v="72883"/>
    <n v="6898"/>
    <n v="5207"/>
    <n v="11101"/>
    <n v="11324"/>
    <n v="1894"/>
    <n v="1671"/>
    <n v="95308"/>
    <n v="11324"/>
    <n v="11101"/>
    <n v="11324"/>
    <n v="0"/>
    <n v="84207"/>
    <n v="8792"/>
    <n v="1691"/>
    <n v="1914"/>
    <n v="1671"/>
    <n v="0"/>
    <n v="6878"/>
    <n v="13015"/>
  </r>
  <r>
    <n v="992"/>
    <s v="Ess Kay Auto Finance Pvt. Ltd."/>
    <m/>
    <n v="151726"/>
    <n v="159211"/>
    <x v="0"/>
    <s v="NCH"/>
    <s v="Mangal Singh        "/>
    <n v="125000"/>
    <s v="Live"/>
    <n v="61857"/>
    <n v="58079"/>
    <n v="8122"/>
    <n v="7992"/>
    <n v="54957"/>
    <n v="51233"/>
    <n v="8353"/>
    <n v="7207"/>
    <n v="6900"/>
    <n v="6846"/>
    <n v="1222"/>
    <n v="1146"/>
    <n v="61857"/>
    <n v="3724"/>
    <n v="3778"/>
    <n v="6846"/>
    <n v="0"/>
    <n v="58079"/>
    <n v="9575"/>
    <n v="1146"/>
    <n v="1222"/>
    <n v="1146"/>
    <n v="0"/>
    <n v="8353"/>
    <n v="5000"/>
  </r>
  <r>
    <n v="993"/>
    <s v="Ess Kay Auto Finance Pvt. Ltd."/>
    <m/>
    <n v="151727"/>
    <n v="160574"/>
    <x v="0"/>
    <s v="MAN"/>
    <s v="Sahid Husain        "/>
    <n v="190000"/>
    <s v="Live"/>
    <n v="81770"/>
    <n v="76143"/>
    <n v="0"/>
    <n v="0"/>
    <n v="81770"/>
    <n v="76143"/>
    <n v="10881"/>
    <n v="9381"/>
    <n v="0"/>
    <n v="0"/>
    <n v="0"/>
    <n v="0"/>
    <n v="81770"/>
    <n v="5627"/>
    <n v="5627"/>
    <n v="0"/>
    <n v="0"/>
    <n v="76143"/>
    <n v="10881"/>
    <n v="1500"/>
    <n v="1500"/>
    <n v="0"/>
    <n v="0"/>
    <n v="9381"/>
    <n v="7127"/>
  </r>
  <r>
    <n v="994"/>
    <s v="Ess Kay Auto Finance Pvt. Ltd."/>
    <m/>
    <n v="151735"/>
    <n v="159914"/>
    <x v="0"/>
    <s v="JDR"/>
    <s v="Jitendra Jangid     "/>
    <n v="360000"/>
    <s v="Live"/>
    <n v="235303"/>
    <n v="228224"/>
    <n v="20000"/>
    <n v="20000"/>
    <n v="221057"/>
    <n v="213801"/>
    <n v="38943"/>
    <n v="36199"/>
    <n v="14246"/>
    <n v="14423"/>
    <n v="5754"/>
    <n v="5577"/>
    <n v="235303"/>
    <n v="7256"/>
    <n v="7079"/>
    <n v="14423"/>
    <n v="0"/>
    <n v="228224"/>
    <n v="44697"/>
    <n v="2744"/>
    <n v="2921"/>
    <n v="5577"/>
    <n v="0"/>
    <n v="41776"/>
    <n v="1000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Auto Finance Pvt. Ltd."/>
    <m/>
    <n v="151745"/>
    <n v="161243"/>
    <x v="0"/>
    <s v="VRL"/>
    <s v="Saraman Bhai Ram    "/>
    <n v="285000"/>
    <s v="Live"/>
    <n v="91403"/>
    <n v="91403"/>
    <n v="12346"/>
    <n v="24824"/>
    <n v="80754"/>
    <n v="69892"/>
    <n v="6592"/>
    <n v="4976"/>
    <n v="10649"/>
    <n v="21511"/>
    <n v="1697"/>
    <n v="3313"/>
    <n v="91403"/>
    <n v="10862"/>
    <n v="0"/>
    <n v="21511"/>
    <n v="0"/>
    <n v="91403"/>
    <n v="8289"/>
    <n v="1616"/>
    <n v="0"/>
    <n v="3313"/>
    <n v="0"/>
    <n v="8289"/>
    <n v="0"/>
  </r>
  <r>
    <n v="997"/>
    <s v="Ess Kay Auto Finance Pvt. Ltd."/>
    <m/>
    <n v="151746"/>
    <n v="160855"/>
    <x v="0"/>
    <s v="KLL"/>
    <s v="Ishvar Bhai Rabari  "/>
    <n v="300000"/>
    <s v="Live"/>
    <n v="143558"/>
    <n v="134621"/>
    <n v="0"/>
    <n v="0"/>
    <n v="143558"/>
    <n v="134621"/>
    <n v="23434"/>
    <n v="20443"/>
    <n v="0"/>
    <n v="0"/>
    <n v="0"/>
    <n v="0"/>
    <n v="143558"/>
    <n v="8937"/>
    <n v="8937"/>
    <n v="0"/>
    <n v="0"/>
    <n v="134621"/>
    <n v="23434"/>
    <n v="2991"/>
    <n v="2991"/>
    <n v="0"/>
    <n v="0"/>
    <n v="20443"/>
    <n v="11928"/>
  </r>
  <r>
    <n v="998"/>
    <s v="Ess Kay Auto Finance Pvt. Ltd."/>
    <m/>
    <n v="151750"/>
    <n v="115389"/>
    <x v="0"/>
    <s v="KOT"/>
    <s v="Raj Kumar "/>
    <n v="540000"/>
    <s v="Live"/>
    <n v="232425"/>
    <n v="216432"/>
    <n v="0"/>
    <n v="0"/>
    <n v="232425"/>
    <n v="216432"/>
    <n v="30955"/>
    <n v="26688"/>
    <n v="0"/>
    <n v="0"/>
    <n v="0"/>
    <n v="0"/>
    <n v="232425"/>
    <n v="15993"/>
    <n v="15993"/>
    <n v="0"/>
    <n v="0"/>
    <n v="216432"/>
    <n v="30955"/>
    <n v="4267"/>
    <n v="4267"/>
    <n v="0"/>
    <n v="0"/>
    <n v="26688"/>
    <n v="2026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Auto Finance Pvt. Ltd."/>
    <m/>
    <n v="151759"/>
    <n v="159420"/>
    <x v="0"/>
    <s v="SKR"/>
    <s v="Bajrang Singh Chouhan         "/>
    <n v="250000"/>
    <s v="Live"/>
    <n v="68735"/>
    <n v="59397"/>
    <n v="0"/>
    <n v="0"/>
    <n v="68735"/>
    <n v="59397"/>
    <n v="4660"/>
    <n v="3513"/>
    <n v="0"/>
    <n v="0"/>
    <n v="0"/>
    <n v="0"/>
    <n v="68735"/>
    <n v="9338"/>
    <n v="9338"/>
    <n v="0"/>
    <n v="0"/>
    <n v="59397"/>
    <n v="4660"/>
    <n v="1147"/>
    <n v="1147"/>
    <n v="0"/>
    <n v="0"/>
    <n v="3513"/>
    <n v="10485"/>
  </r>
  <r>
    <n v="1002"/>
    <s v="Ess Kay Auto Finance Pvt. Ltd."/>
    <m/>
    <n v="151761"/>
    <n v="161576"/>
    <x v="0"/>
    <s v="JPB"/>
    <s v="Mukesh Banjara      "/>
    <n v="380000"/>
    <s v="Live"/>
    <n v="157584"/>
    <n v="145834"/>
    <n v="0"/>
    <n v="0"/>
    <n v="157584"/>
    <n v="145834"/>
    <n v="21216"/>
    <n v="18066"/>
    <n v="0"/>
    <n v="0"/>
    <n v="0"/>
    <n v="0"/>
    <n v="157584"/>
    <n v="11750"/>
    <n v="11750"/>
    <n v="0"/>
    <n v="0"/>
    <n v="145834"/>
    <n v="21216"/>
    <n v="3150"/>
    <n v="3150"/>
    <n v="0"/>
    <n v="0"/>
    <n v="18066"/>
    <n v="1490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Auto Finance Pvt. Ltd."/>
    <m/>
    <n v="151764"/>
    <n v="159891"/>
    <x v="0"/>
    <s v="LWS"/>
    <s v="Shatrughan Sharma   "/>
    <n v="230000"/>
    <s v="Live"/>
    <n v="125495"/>
    <n v="125495"/>
    <n v="34500"/>
    <n v="43200"/>
    <n v="99454"/>
    <n v="92633"/>
    <n v="13646"/>
    <n v="11767"/>
    <n v="26041"/>
    <n v="32862"/>
    <n v="8459"/>
    <n v="10338"/>
    <n v="125495"/>
    <n v="6821"/>
    <n v="0"/>
    <n v="32862"/>
    <n v="0"/>
    <n v="125495"/>
    <n v="22105"/>
    <n v="1879"/>
    <n v="0"/>
    <n v="10338"/>
    <n v="0"/>
    <n v="22105"/>
    <n v="0"/>
  </r>
  <r>
    <n v="1006"/>
    <s v="Ess Kay Auto Finance Pvt. Ltd."/>
    <m/>
    <n v="151765"/>
    <n v="159920"/>
    <x v="0"/>
    <s v="NCH"/>
    <s v="Babu Lal Parasar    "/>
    <n v="150000"/>
    <s v="Live"/>
    <n v="47777"/>
    <n v="44695"/>
    <n v="6500"/>
    <n v="9000"/>
    <n v="42195"/>
    <n v="36506"/>
    <n v="3305"/>
    <n v="2494"/>
    <n v="5582"/>
    <n v="8189"/>
    <n v="918"/>
    <n v="811"/>
    <n v="47777"/>
    <n v="5689"/>
    <n v="3082"/>
    <n v="8189"/>
    <n v="0"/>
    <n v="44695"/>
    <n v="4223"/>
    <n v="811"/>
    <n v="918"/>
    <n v="811"/>
    <n v="0"/>
    <n v="3305"/>
    <n v="4000"/>
  </r>
  <r>
    <n v="1007"/>
    <s v="Ess Kay Auto Finance Pvt. Ltd."/>
    <m/>
    <n v="151773"/>
    <n v="161120"/>
    <x v="0"/>
    <s v="AHR"/>
    <s v="Pravin Mavi         "/>
    <n v="1200000"/>
    <s v="Live"/>
    <n v="865541"/>
    <n v="847900"/>
    <n v="0"/>
    <n v="0"/>
    <n v="865541"/>
    <n v="847900"/>
    <n v="243299"/>
    <n v="231760"/>
    <n v="0"/>
    <n v="0"/>
    <n v="0"/>
    <n v="0"/>
    <n v="865541"/>
    <n v="17641"/>
    <n v="17641"/>
    <n v="0"/>
    <n v="0"/>
    <n v="847900"/>
    <n v="243299"/>
    <n v="11539"/>
    <n v="11539"/>
    <n v="0"/>
    <n v="0"/>
    <n v="231760"/>
    <n v="29180"/>
  </r>
  <r>
    <n v="1008"/>
    <s v="Ess Kay Auto Finance Pvt. Ltd."/>
    <m/>
    <n v="151780"/>
    <n v="159984"/>
    <x v="0"/>
    <s v="AJT"/>
    <s v="Gobindi Devi        "/>
    <n v="450000"/>
    <s v="Live"/>
    <n v="193793"/>
    <n v="180464"/>
    <n v="0"/>
    <n v="0"/>
    <n v="193793"/>
    <n v="180464"/>
    <n v="25907"/>
    <n v="22336"/>
    <n v="0"/>
    <n v="0"/>
    <n v="0"/>
    <n v="0"/>
    <n v="193793"/>
    <n v="13329"/>
    <n v="13329"/>
    <n v="0"/>
    <n v="0"/>
    <n v="180464"/>
    <n v="25907"/>
    <n v="3571"/>
    <n v="3571"/>
    <n v="0"/>
    <n v="0"/>
    <n v="22336"/>
    <n v="16900"/>
  </r>
  <r>
    <n v="1009"/>
    <s v="Ess Kay Auto Finance Pvt. Ltd."/>
    <m/>
    <n v="151789"/>
    <n v="159787"/>
    <x v="0"/>
    <s v="VRT"/>
    <s v="Om Prakash Gurjar   "/>
    <n v="255000"/>
    <s v="Live"/>
    <n v="118234"/>
    <n v="103233"/>
    <n v="9730"/>
    <n v="0"/>
    <n v="110806"/>
    <n v="103233"/>
    <n v="15684"/>
    <n v="13527"/>
    <n v="7428"/>
    <n v="0"/>
    <n v="2302"/>
    <n v="0"/>
    <n v="118234"/>
    <n v="7573"/>
    <n v="15001"/>
    <n v="0"/>
    <n v="0"/>
    <n v="103233"/>
    <n v="17986"/>
    <n v="2157"/>
    <n v="4459"/>
    <n v="0"/>
    <n v="0"/>
    <n v="13527"/>
    <n v="19460"/>
  </r>
  <r>
    <n v="1010"/>
    <s v="Ess Kay Auto Finance Pvt. Ltd."/>
    <m/>
    <n v="151794"/>
    <n v="160296"/>
    <x v="0"/>
    <s v="SHP"/>
    <s v="Jagdish Prasad Meena"/>
    <n v="630000"/>
    <s v="Live"/>
    <n v="372159"/>
    <n v="372159"/>
    <n v="43090"/>
    <n v="64970"/>
    <n v="343006"/>
    <n v="327990"/>
    <n v="72714"/>
    <n v="65850"/>
    <n v="29153"/>
    <n v="44169"/>
    <n v="13937"/>
    <n v="20801"/>
    <n v="372159"/>
    <n v="15016"/>
    <n v="0"/>
    <n v="44169"/>
    <n v="0"/>
    <n v="372159"/>
    <n v="86651"/>
    <n v="6864"/>
    <n v="0"/>
    <n v="20801"/>
    <n v="0"/>
    <n v="86651"/>
    <n v="0"/>
  </r>
  <r>
    <n v="1011"/>
    <s v="Ess Kay Auto Finance Pvt. Ltd."/>
    <m/>
    <n v="151807"/>
    <n v="160242"/>
    <x v="0"/>
    <s v="NIM"/>
    <s v="Prem Chand Gameti   "/>
    <n v="200000"/>
    <s v="Live"/>
    <n v="85470"/>
    <n v="79559"/>
    <n v="0"/>
    <n v="0"/>
    <n v="85470"/>
    <n v="79559"/>
    <n v="10860"/>
    <n v="9361"/>
    <n v="0"/>
    <n v="0"/>
    <n v="0"/>
    <n v="0"/>
    <n v="85470"/>
    <n v="5911"/>
    <n v="5911"/>
    <n v="0"/>
    <n v="0"/>
    <n v="79559"/>
    <n v="10860"/>
    <n v="1499"/>
    <n v="1499"/>
    <n v="0"/>
    <n v="0"/>
    <n v="9361"/>
    <n v="7410"/>
  </r>
  <r>
    <n v="1012"/>
    <s v="Ess Kay Auto Finance Pvt. Ltd."/>
    <m/>
    <n v="151831"/>
    <n v="161754"/>
    <x v="0"/>
    <s v="CHM"/>
    <s v="Jhabar Mal Meena    "/>
    <n v="420000"/>
    <s v="Live"/>
    <n v="176910"/>
    <n v="164552"/>
    <n v="0"/>
    <n v="0"/>
    <n v="176910"/>
    <n v="164552"/>
    <n v="20300"/>
    <n v="17488"/>
    <n v="0"/>
    <n v="0"/>
    <n v="0"/>
    <n v="0"/>
    <n v="176910"/>
    <n v="12358"/>
    <n v="12358"/>
    <n v="0"/>
    <n v="0"/>
    <n v="164552"/>
    <n v="20300"/>
    <n v="2812"/>
    <n v="2812"/>
    <n v="0"/>
    <n v="0"/>
    <n v="17488"/>
    <n v="1517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Auto Finance Pvt. Ltd."/>
    <m/>
    <n v="151834"/>
    <n v="161445"/>
    <x v="0"/>
    <s v="RJG"/>
    <s v="Bhagwan Sahay Yadav "/>
    <n v="200000"/>
    <s v="Live"/>
    <n v="28885"/>
    <n v="28885"/>
    <n v="0"/>
    <n v="0"/>
    <n v="28885"/>
    <n v="28885"/>
    <n v="2865"/>
    <n v="2865"/>
    <n v="0"/>
    <n v="0"/>
    <n v="0"/>
    <n v="0"/>
    <n v="28885"/>
    <n v="0"/>
    <n v="0"/>
    <n v="0"/>
    <n v="0"/>
    <n v="28885"/>
    <n v="2865"/>
    <n v="0"/>
    <n v="0"/>
    <n v="0"/>
    <n v="0"/>
    <n v="2865"/>
    <n v="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Auto Finance Pvt. Ltd."/>
    <m/>
    <n v="151842"/>
    <n v="161470"/>
    <x v="0"/>
    <s v="CHI"/>
    <s v="Amzad Kha Mew       "/>
    <n v="600000"/>
    <s v="Live"/>
    <n v="342968"/>
    <n v="330505"/>
    <n v="0"/>
    <n v="0"/>
    <n v="342968"/>
    <n v="330505"/>
    <n v="52312"/>
    <n v="48305"/>
    <n v="0"/>
    <n v="0"/>
    <n v="0"/>
    <n v="0"/>
    <n v="342968"/>
    <n v="12463"/>
    <n v="12463"/>
    <n v="0"/>
    <n v="0"/>
    <n v="330505"/>
    <n v="52312"/>
    <n v="4007"/>
    <n v="4007"/>
    <n v="0"/>
    <n v="0"/>
    <n v="48305"/>
    <n v="16470"/>
  </r>
  <r>
    <n v="1017"/>
    <s v="Ess Kay Auto Finance Pvt. Ltd."/>
    <m/>
    <n v="151844"/>
    <n v="141175"/>
    <x v="0"/>
    <s v="ALW"/>
    <s v="Uttam Singh         "/>
    <n v="185000"/>
    <s v="Live"/>
    <n v="80324"/>
    <n v="74831"/>
    <n v="0"/>
    <n v="0"/>
    <n v="80324"/>
    <n v="74831"/>
    <n v="11313"/>
    <n v="9757"/>
    <n v="0"/>
    <n v="0"/>
    <n v="0"/>
    <n v="0"/>
    <n v="80324"/>
    <n v="5493"/>
    <n v="5493"/>
    <n v="0"/>
    <n v="0"/>
    <n v="74831"/>
    <n v="11313"/>
    <n v="1556"/>
    <n v="1556"/>
    <n v="0"/>
    <n v="0"/>
    <n v="9757"/>
    <n v="7049"/>
  </r>
  <r>
    <n v="1018"/>
    <s v="Ess Kay Auto Finance Pvt. Ltd."/>
    <m/>
    <n v="151847"/>
    <n v="161843"/>
    <x v="0"/>
    <s v="BHR"/>
    <s v="Sompal Kumar        "/>
    <n v="200000"/>
    <s v="Live"/>
    <n v="63816"/>
    <n v="56365"/>
    <n v="8474"/>
    <n v="8464"/>
    <n v="56365"/>
    <n v="48770"/>
    <n v="4465"/>
    <n v="3370"/>
    <n v="7451"/>
    <n v="7595"/>
    <n v="1023"/>
    <n v="869"/>
    <n v="63816"/>
    <n v="7595"/>
    <n v="7451"/>
    <n v="7595"/>
    <n v="0"/>
    <n v="56365"/>
    <n v="5488"/>
    <n v="1095"/>
    <n v="1249"/>
    <n v="869"/>
    <n v="0"/>
    <n v="4239"/>
    <n v="8700"/>
  </r>
  <r>
    <n v="1019"/>
    <s v="Ess Kay Auto Finance Pvt. Ltd."/>
    <m/>
    <n v="151852"/>
    <n v="161547"/>
    <x v="0"/>
    <s v="MNR"/>
    <s v="Ram Swaroop Gurjar  "/>
    <n v="260000"/>
    <s v="Live"/>
    <n v="113486"/>
    <n v="105755"/>
    <n v="0"/>
    <n v="0"/>
    <n v="113486"/>
    <n v="105755"/>
    <n v="16514"/>
    <n v="14245"/>
    <n v="0"/>
    <n v="0"/>
    <n v="0"/>
    <n v="0"/>
    <n v="113486"/>
    <n v="7731"/>
    <n v="7731"/>
    <n v="0"/>
    <n v="0"/>
    <n v="105755"/>
    <n v="16514"/>
    <n v="2269"/>
    <n v="2269"/>
    <n v="0"/>
    <n v="0"/>
    <n v="14245"/>
    <n v="1000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Auto Finance Pvt. Ltd."/>
    <m/>
    <n v="151863"/>
    <n v="161574"/>
    <x v="0"/>
    <s v="BRM"/>
    <s v="Varinga Ram         "/>
    <n v="360000"/>
    <s v="Live"/>
    <n v="176159"/>
    <n v="165537"/>
    <n v="26080"/>
    <n v="26080"/>
    <n v="154765"/>
    <n v="143840"/>
    <n v="15795"/>
    <n v="13600"/>
    <n v="21394"/>
    <n v="21697"/>
    <n v="4686"/>
    <n v="4383"/>
    <n v="176159"/>
    <n v="10925"/>
    <n v="10622"/>
    <n v="21697"/>
    <n v="0"/>
    <n v="165537"/>
    <n v="20481"/>
    <n v="2195"/>
    <n v="2498"/>
    <n v="4383"/>
    <n v="0"/>
    <n v="17983"/>
    <n v="13120"/>
  </r>
  <r>
    <n v="1022"/>
    <s v="Ess Kay Auto Finance Pvt. Ltd."/>
    <m/>
    <n v="151864"/>
    <n v="161860"/>
    <x v="0"/>
    <s v="CHM"/>
    <s v="Mukesh Kumar Jat    "/>
    <n v="280000"/>
    <s v="Live"/>
    <n v="122093"/>
    <n v="113770"/>
    <n v="0"/>
    <n v="0"/>
    <n v="122093"/>
    <n v="113770"/>
    <n v="17657"/>
    <n v="15230"/>
    <n v="0"/>
    <n v="0"/>
    <n v="0"/>
    <n v="0"/>
    <n v="122093"/>
    <n v="8323"/>
    <n v="8323"/>
    <n v="0"/>
    <n v="0"/>
    <n v="113770"/>
    <n v="17657"/>
    <n v="2427"/>
    <n v="2427"/>
    <n v="0"/>
    <n v="0"/>
    <n v="15230"/>
    <n v="10750"/>
  </r>
  <r>
    <n v="1023"/>
    <s v="Ess Kay Auto Finance Pvt. Ltd."/>
    <m/>
    <n v="151868"/>
    <n v="161764"/>
    <x v="0"/>
    <s v="NKT"/>
    <s v="Mahesh Kumar Meena  "/>
    <n v="235000"/>
    <s v="Live"/>
    <n v="66636"/>
    <n v="57675"/>
    <n v="0"/>
    <n v="0"/>
    <n v="66636"/>
    <n v="57675"/>
    <n v="5464"/>
    <n v="4125"/>
    <n v="0"/>
    <n v="0"/>
    <n v="0"/>
    <n v="0"/>
    <n v="66636"/>
    <n v="8961"/>
    <n v="8961"/>
    <n v="0"/>
    <n v="0"/>
    <n v="57675"/>
    <n v="5464"/>
    <n v="1339"/>
    <n v="1339"/>
    <n v="0"/>
    <n v="0"/>
    <n v="4125"/>
    <n v="1030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Auto Finance Pvt. Ltd."/>
    <m/>
    <n v="151894"/>
    <n v="162172"/>
    <x v="0"/>
    <s v="SKR"/>
    <s v="Vinod Kumar         "/>
    <n v="300000"/>
    <s v="Live"/>
    <n v="138339"/>
    <n v="129609"/>
    <n v="11300"/>
    <n v="11300"/>
    <n v="129609"/>
    <n v="120715"/>
    <n v="17681"/>
    <n v="15245"/>
    <n v="8730"/>
    <n v="8894"/>
    <n v="2570"/>
    <n v="2406"/>
    <n v="138339"/>
    <n v="8894"/>
    <n v="8730"/>
    <n v="8894"/>
    <n v="0"/>
    <n v="129609"/>
    <n v="20251"/>
    <n v="2436"/>
    <n v="2600"/>
    <n v="2406"/>
    <n v="0"/>
    <n v="17651"/>
    <n v="11330"/>
  </r>
  <r>
    <n v="1026"/>
    <s v="Ess Kay Auto Finance Pvt. Ltd."/>
    <m/>
    <n v="151896"/>
    <n v="153135"/>
    <x v="0"/>
    <s v="RAW"/>
    <s v="Likhma Ram"/>
    <n v="290000"/>
    <s v="Live"/>
    <n v="102401"/>
    <n v="91841"/>
    <n v="24530"/>
    <n v="24530"/>
    <n v="81085"/>
    <n v="70130"/>
    <n v="6121"/>
    <n v="4618"/>
    <n v="21316"/>
    <n v="21711"/>
    <n v="3214"/>
    <n v="2819"/>
    <n v="102401"/>
    <n v="10955"/>
    <n v="10560"/>
    <n v="21711"/>
    <n v="0"/>
    <n v="91841"/>
    <n v="9335"/>
    <n v="1503"/>
    <n v="1898"/>
    <n v="2819"/>
    <n v="0"/>
    <n v="7437"/>
    <n v="12458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Auto Finance Pvt. Ltd."/>
    <m/>
    <n v="151905"/>
    <n v="161956"/>
    <x v="0"/>
    <s v="GGP"/>
    <s v="Gori Lal Gurjar     "/>
    <n v="300000"/>
    <s v="Live"/>
    <n v="126389"/>
    <n v="117561"/>
    <n v="0"/>
    <n v="0"/>
    <n v="126389"/>
    <n v="117561"/>
    <n v="14531"/>
    <n v="12519"/>
    <n v="0"/>
    <n v="0"/>
    <n v="0"/>
    <n v="0"/>
    <n v="126389"/>
    <n v="8828"/>
    <n v="8828"/>
    <n v="0"/>
    <n v="0"/>
    <n v="117561"/>
    <n v="14531"/>
    <n v="2012"/>
    <n v="2012"/>
    <n v="0"/>
    <n v="0"/>
    <n v="12519"/>
    <n v="10840"/>
  </r>
  <r>
    <n v="1030"/>
    <s v="Ess Kay Auto Finance Pvt. Ltd."/>
    <m/>
    <n v="151906"/>
    <n v="161850"/>
    <x v="0"/>
    <s v="BUN"/>
    <s v="Ranjeet Kumar Meena "/>
    <n v="450000"/>
    <s v="Live"/>
    <n v="272783"/>
    <n v="230940"/>
    <n v="45540"/>
    <n v="0"/>
    <n v="241688"/>
    <n v="230940"/>
    <n v="46732"/>
    <n v="42300"/>
    <n v="31095"/>
    <n v="0"/>
    <n v="14445"/>
    <n v="0"/>
    <n v="272783"/>
    <n v="10748"/>
    <n v="41843"/>
    <n v="0"/>
    <n v="0"/>
    <n v="230940"/>
    <n v="61177"/>
    <n v="4432"/>
    <n v="18877"/>
    <n v="0"/>
    <n v="0"/>
    <n v="42300"/>
    <n v="6072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Auto Finance Pvt. Ltd."/>
    <m/>
    <n v="151912"/>
    <n v="161715"/>
    <x v="0"/>
    <s v="BEA"/>
    <s v="Biram Ji  "/>
    <n v="400000"/>
    <s v="Live"/>
    <n v="234497"/>
    <n v="225713"/>
    <n v="12473.85"/>
    <n v="12473.85"/>
    <n v="225713"/>
    <n v="216771"/>
    <n v="47287"/>
    <n v="43229"/>
    <n v="8784"/>
    <n v="8942"/>
    <n v="3689.8500000000004"/>
    <n v="3531.8500000000004"/>
    <n v="234497"/>
    <n v="8942"/>
    <n v="8784"/>
    <n v="8942"/>
    <n v="0"/>
    <n v="225713"/>
    <n v="50976.85"/>
    <n v="4058"/>
    <n v="4215.9999999999982"/>
    <n v="3531.8500000000004"/>
    <n v="0"/>
    <n v="46760.85"/>
    <n v="12999.999999999998"/>
  </r>
  <r>
    <n v="1033"/>
    <s v="Ess Kay Auto Finance Pvt. Ltd."/>
    <m/>
    <n v="151920"/>
    <n v="161439"/>
    <x v="0"/>
    <s v="JPB"/>
    <s v="Saddam Hussain      "/>
    <n v="170000"/>
    <s v="Live"/>
    <n v="88500"/>
    <n v="78878"/>
    <n v="19405"/>
    <n v="12900"/>
    <n v="73925"/>
    <n v="68876"/>
    <n v="10510"/>
    <n v="9064"/>
    <n v="14575"/>
    <n v="10002"/>
    <n v="4830"/>
    <n v="2898"/>
    <n v="88500"/>
    <n v="5049"/>
    <n v="9622"/>
    <n v="10002"/>
    <n v="0"/>
    <n v="78878"/>
    <n v="15340"/>
    <n v="1446"/>
    <n v="3378"/>
    <n v="2898"/>
    <n v="0"/>
    <n v="11962"/>
    <n v="13000"/>
  </r>
  <r>
    <n v="1034"/>
    <s v="Ess Kay Auto Finance Pvt. Ltd."/>
    <m/>
    <n v="151922"/>
    <n v="26816"/>
    <x v="0"/>
    <s v="KSG"/>
    <s v="Kana Ram  "/>
    <n v="400000"/>
    <s v="Live"/>
    <n v="138393"/>
    <n v="123877"/>
    <n v="16500"/>
    <n v="16500"/>
    <n v="123877"/>
    <n v="109153"/>
    <n v="8123"/>
    <n v="6347"/>
    <n v="14516"/>
    <n v="14724"/>
    <n v="1984"/>
    <n v="1776"/>
    <n v="138393"/>
    <n v="14724"/>
    <n v="14516"/>
    <n v="14724"/>
    <n v="0"/>
    <n v="123877"/>
    <n v="10107"/>
    <n v="1776"/>
    <n v="1984"/>
    <n v="1776"/>
    <n v="0"/>
    <n v="8123"/>
    <n v="16500"/>
  </r>
  <r>
    <n v="1035"/>
    <s v="Ess Kay Auto Finance Pvt. Ltd."/>
    <m/>
    <n v="151923"/>
    <n v="161486"/>
    <x v="0"/>
    <s v="JDR"/>
    <s v="Kishore Kumar       "/>
    <n v="676000"/>
    <s v="Live"/>
    <n v="436860"/>
    <n v="423742"/>
    <n v="55800"/>
    <n v="55800"/>
    <n v="397010"/>
    <n v="383392"/>
    <n v="67990"/>
    <n v="63008"/>
    <n v="39850"/>
    <n v="40350"/>
    <n v="15950"/>
    <n v="15450"/>
    <n v="436860"/>
    <n v="13618"/>
    <n v="13118"/>
    <n v="40350"/>
    <n v="0"/>
    <n v="423742"/>
    <n v="83940"/>
    <n v="4982"/>
    <n v="5482"/>
    <n v="15450"/>
    <n v="0"/>
    <n v="78458"/>
    <n v="18600"/>
  </r>
  <r>
    <n v="1036"/>
    <s v="Ess Kay Auto Finance Pvt. Ltd."/>
    <m/>
    <n v="151935"/>
    <n v="162021"/>
    <x v="0"/>
    <s v="NWL"/>
    <s v="Sitaram Poonia      "/>
    <n v="300000"/>
    <s v="Live"/>
    <n v="103913"/>
    <n v="70931"/>
    <n v="24980"/>
    <n v="0"/>
    <n v="82102"/>
    <n v="70931"/>
    <n v="5398"/>
    <n v="4069"/>
    <n v="21811"/>
    <n v="0"/>
    <n v="3169"/>
    <n v="0"/>
    <n v="103913"/>
    <n v="11171"/>
    <n v="32982"/>
    <n v="0"/>
    <n v="0"/>
    <n v="70931"/>
    <n v="8567"/>
    <n v="1329"/>
    <n v="4498"/>
    <n v="0"/>
    <n v="0"/>
    <n v="4069"/>
    <n v="3748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s v="Live"/>
    <n v="171498"/>
    <n v="159460"/>
    <n v="0"/>
    <n v="0"/>
    <n v="171498"/>
    <n v="159460"/>
    <n v="18692"/>
    <n v="16100"/>
    <n v="0"/>
    <n v="0"/>
    <n v="0"/>
    <n v="0"/>
    <n v="171498"/>
    <n v="12038"/>
    <n v="12038"/>
    <n v="0"/>
    <n v="0"/>
    <n v="159460"/>
    <n v="18692"/>
    <n v="2592"/>
    <n v="2592"/>
    <n v="0"/>
    <n v="0"/>
    <n v="16100"/>
    <n v="146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38650"/>
    <n v="151300"/>
    <n v="121999"/>
    <n v="112105"/>
    <n v="17151"/>
    <n v="14395"/>
    <n v="95419"/>
    <n v="105313"/>
    <n v="43231"/>
    <n v="45987"/>
    <n v="217418"/>
    <n v="9894"/>
    <n v="0"/>
    <n v="105313"/>
    <n v="0"/>
    <n v="217418"/>
    <n v="60382"/>
    <n v="2756"/>
    <n v="0"/>
    <n v="45987"/>
    <n v="0"/>
    <n v="60382"/>
    <n v="0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Auto Finance Pvt. Ltd."/>
    <m/>
    <n v="151954"/>
    <n v="161566"/>
    <x v="0"/>
    <s v="FAZ"/>
    <s v="Gurdeep Singh       "/>
    <n v="280000"/>
    <s v="Live"/>
    <n v="167957"/>
    <n v="162373"/>
    <n v="0"/>
    <n v="0"/>
    <n v="167957"/>
    <n v="162373"/>
    <n v="34793"/>
    <n v="32267"/>
    <n v="0"/>
    <n v="0"/>
    <n v="0"/>
    <n v="0"/>
    <n v="167957"/>
    <n v="5584"/>
    <n v="5584"/>
    <n v="0"/>
    <n v="0"/>
    <n v="162373"/>
    <n v="34793"/>
    <n v="2526"/>
    <n v="2526"/>
    <n v="0"/>
    <n v="0"/>
    <n v="32267"/>
    <n v="8110"/>
  </r>
  <r>
    <n v="1042"/>
    <s v="Ess Kay Auto Finance Pvt. Ltd."/>
    <m/>
    <n v="151957"/>
    <n v="161478"/>
    <x v="0"/>
    <s v="SDS"/>
    <s v="Dungar Ram"/>
    <n v="420000"/>
    <s v="Live"/>
    <n v="224140"/>
    <n v="214101"/>
    <n v="0"/>
    <n v="0"/>
    <n v="224140"/>
    <n v="214101"/>
    <n v="41442"/>
    <n v="37503"/>
    <n v="0"/>
    <n v="0"/>
    <n v="0"/>
    <n v="0"/>
    <n v="224140"/>
    <n v="10039"/>
    <n v="10039"/>
    <n v="0"/>
    <n v="0"/>
    <n v="214101"/>
    <n v="41442"/>
    <n v="3939"/>
    <n v="3939"/>
    <n v="0"/>
    <n v="0"/>
    <n v="37503"/>
    <n v="13978"/>
  </r>
  <r>
    <n v="1043"/>
    <s v="Ess Kay Auto Finance Pvt. Ltd."/>
    <m/>
    <n v="151958"/>
    <n v="162859"/>
    <x v="0"/>
    <s v="KOT"/>
    <s v="Ramniwas Gurjar     "/>
    <n v="280000"/>
    <s v="Live"/>
    <n v="121130"/>
    <n v="121130"/>
    <n v="0"/>
    <n v="10600"/>
    <n v="121130"/>
    <n v="112825"/>
    <n v="16670"/>
    <n v="14375"/>
    <n v="0"/>
    <n v="8305"/>
    <n v="0"/>
    <n v="2295"/>
    <n v="121130"/>
    <n v="8305"/>
    <n v="0"/>
    <n v="8305"/>
    <n v="0"/>
    <n v="121130"/>
    <n v="16670"/>
    <n v="2295"/>
    <n v="0"/>
    <n v="2295"/>
    <n v="0"/>
    <n v="16670"/>
    <n v="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Auto Finance Pvt. Ltd."/>
    <m/>
    <n v="151964"/>
    <n v="61229"/>
    <x v="0"/>
    <s v="BEA"/>
    <s v="Mishri Rawat        "/>
    <n v="225000"/>
    <s v="Live"/>
    <n v="78037"/>
    <n v="70100"/>
    <n v="0"/>
    <n v="0"/>
    <n v="78037"/>
    <n v="70100"/>
    <n v="8813"/>
    <n v="7100"/>
    <n v="0"/>
    <n v="0"/>
    <n v="0"/>
    <n v="0"/>
    <n v="78037"/>
    <n v="7937"/>
    <n v="7937"/>
    <n v="0"/>
    <n v="0"/>
    <n v="70100"/>
    <n v="8813"/>
    <n v="1713"/>
    <n v="1713"/>
    <n v="0"/>
    <n v="0"/>
    <n v="7100"/>
    <n v="9650"/>
  </r>
  <r>
    <n v="1046"/>
    <s v="Ess Kay Auto Finance Pvt. Ltd."/>
    <m/>
    <n v="151965"/>
    <n v="53725"/>
    <x v="0"/>
    <s v="JPB"/>
    <s v="Ram Nath Kumawat    "/>
    <n v="170000"/>
    <s v="Live"/>
    <n v="59276"/>
    <n v="46999"/>
    <n v="6480"/>
    <n v="0"/>
    <n v="53198"/>
    <n v="46999"/>
    <n v="4882"/>
    <n v="3821"/>
    <n v="6078"/>
    <n v="0"/>
    <n v="402"/>
    <n v="0"/>
    <n v="59276"/>
    <n v="6199"/>
    <n v="12277"/>
    <n v="0"/>
    <n v="0"/>
    <n v="46999"/>
    <n v="5284"/>
    <n v="1061"/>
    <n v="1463"/>
    <n v="0"/>
    <n v="0"/>
    <n v="3821"/>
    <n v="13740"/>
  </r>
  <r>
    <n v="1047"/>
    <s v="Ess Kay Auto Finance Pvt. Ltd."/>
    <m/>
    <n v="151966"/>
    <n v="162586"/>
    <x v="0"/>
    <s v="DAK"/>
    <s v="Karanbhai Vanzara   "/>
    <n v="320000"/>
    <s v="Live"/>
    <n v="182718"/>
    <n v="175075"/>
    <n v="0"/>
    <n v="0"/>
    <n v="182718"/>
    <n v="175075"/>
    <n v="37282"/>
    <n v="33925"/>
    <n v="0"/>
    <n v="0"/>
    <n v="0"/>
    <n v="0"/>
    <n v="182718"/>
    <n v="7643"/>
    <n v="7643"/>
    <n v="0"/>
    <n v="0"/>
    <n v="175075"/>
    <n v="37282"/>
    <n v="3357"/>
    <n v="3357"/>
    <n v="0"/>
    <n v="0"/>
    <n v="33925"/>
    <n v="11000"/>
  </r>
  <r>
    <n v="1048"/>
    <s v="Ess Kay Auto Finance Pvt. Ltd."/>
    <m/>
    <n v="151967"/>
    <n v="161683"/>
    <x v="0"/>
    <s v="JJU"/>
    <s v="Shanker Lal         "/>
    <n v="380000"/>
    <s v="Live"/>
    <n v="190641"/>
    <n v="180916"/>
    <n v="0"/>
    <n v="0"/>
    <n v="190641"/>
    <n v="180916"/>
    <n v="31430"/>
    <n v="28092"/>
    <n v="0"/>
    <n v="0"/>
    <n v="0"/>
    <n v="0"/>
    <n v="190641"/>
    <n v="9725"/>
    <n v="9725"/>
    <n v="0"/>
    <n v="0"/>
    <n v="180916"/>
    <n v="31430"/>
    <n v="3338"/>
    <n v="3338"/>
    <n v="0"/>
    <n v="0"/>
    <n v="28092"/>
    <n v="13063"/>
  </r>
  <r>
    <n v="1049"/>
    <s v="Ess Kay Auto Finance Pvt. Ltd."/>
    <m/>
    <n v="151968"/>
    <n v="161555"/>
    <x v="0"/>
    <s v="THN"/>
    <s v="Annu Kanwar         "/>
    <n v="290000"/>
    <s v="Live"/>
    <n v="150578"/>
    <n v="150578"/>
    <n v="32950"/>
    <n v="43970"/>
    <n v="125720"/>
    <n v="117114"/>
    <n v="17540"/>
    <n v="15126"/>
    <n v="24858"/>
    <n v="33464"/>
    <n v="8092"/>
    <n v="10506"/>
    <n v="150578"/>
    <n v="8606"/>
    <n v="0"/>
    <n v="33464"/>
    <n v="0"/>
    <n v="150578"/>
    <n v="25632"/>
    <n v="2414"/>
    <n v="0"/>
    <n v="10506"/>
    <n v="0"/>
    <n v="25632"/>
    <n v="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Auto Finance Pvt. Ltd."/>
    <m/>
    <n v="151975"/>
    <n v="162841"/>
    <x v="0"/>
    <s v="KLL"/>
    <s v="Manharji Thakor     "/>
    <n v="200000"/>
    <s v="Live"/>
    <n v="94276"/>
    <n v="88341"/>
    <n v="0"/>
    <n v="0"/>
    <n v="94276"/>
    <n v="88341"/>
    <n v="14112"/>
    <n v="12305"/>
    <n v="0"/>
    <n v="0"/>
    <n v="0"/>
    <n v="0"/>
    <n v="94276"/>
    <n v="5935"/>
    <n v="5935"/>
    <n v="0"/>
    <n v="0"/>
    <n v="88341"/>
    <n v="14112"/>
    <n v="1807"/>
    <n v="1807"/>
    <n v="0"/>
    <n v="0"/>
    <n v="12305"/>
    <n v="7742"/>
  </r>
  <r>
    <n v="1052"/>
    <s v="Ess Kay Auto Finance Pvt. Ltd."/>
    <m/>
    <n v="151983"/>
    <n v="162087"/>
    <x v="0"/>
    <s v="BSI"/>
    <s v="Ajay Singh Rajawat  "/>
    <n v="300000"/>
    <s v="Live"/>
    <n v="156936"/>
    <n v="156936"/>
    <n v="34320"/>
    <n v="45900"/>
    <n v="131210"/>
    <n v="122285"/>
    <n v="19330"/>
    <n v="16675"/>
    <n v="25726"/>
    <n v="34651"/>
    <n v="8594"/>
    <n v="11249"/>
    <n v="156936"/>
    <n v="8925"/>
    <n v="0"/>
    <n v="34651"/>
    <n v="0"/>
    <n v="156936"/>
    <n v="27924"/>
    <n v="2655"/>
    <n v="0"/>
    <n v="11249"/>
    <n v="0"/>
    <n v="27924"/>
    <n v="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Auto Finance Pvt. Ltd."/>
    <m/>
    <n v="151999"/>
    <n v="161585"/>
    <x v="0"/>
    <s v="KHA"/>
    <s v="Vikram Meena        "/>
    <n v="400000"/>
    <s v="Live"/>
    <n v="247829"/>
    <n v="239971"/>
    <n v="11390"/>
    <n v="11380"/>
    <n v="239971"/>
    <n v="231994"/>
    <n v="49779"/>
    <n v="46166"/>
    <n v="7858"/>
    <n v="7977"/>
    <n v="3532"/>
    <n v="3403"/>
    <n v="247829"/>
    <n v="7977"/>
    <n v="7858"/>
    <n v="7977"/>
    <n v="0"/>
    <n v="239971"/>
    <n v="53311"/>
    <n v="3613"/>
    <n v="3742"/>
    <n v="3403"/>
    <n v="0"/>
    <n v="49569"/>
    <n v="1160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Auto Finance Pvt. Ltd."/>
    <m/>
    <n v="152067"/>
    <n v="161722"/>
    <x v="0"/>
    <s v="KUH"/>
    <s v="Raju Ram  "/>
    <n v="216000"/>
    <s v="Live"/>
    <n v="11332"/>
    <n v="0"/>
    <n v="0"/>
    <n v="0"/>
    <n v="11332"/>
    <n v="0"/>
    <n v="228"/>
    <n v="0"/>
    <n v="0"/>
    <n v="0"/>
    <n v="0"/>
    <n v="0"/>
    <n v="11332"/>
    <n v="11332"/>
    <n v="11332"/>
    <n v="0"/>
    <n v="0"/>
    <n v="0"/>
    <n v="228"/>
    <n v="228"/>
    <n v="228"/>
    <n v="0"/>
    <n v="0"/>
    <n v="0"/>
    <n v="11560"/>
  </r>
  <r>
    <n v="1057"/>
    <s v="Ess Kay Auto Finance Pvt. Ltd."/>
    <m/>
    <n v="152085"/>
    <n v="161688"/>
    <x v="0"/>
    <s v="KUH"/>
    <s v="Mohammed Hasan Gehlot         "/>
    <n v="300000"/>
    <s v="Live"/>
    <n v="56879"/>
    <n v="42941"/>
    <n v="14700"/>
    <n v="14700"/>
    <n v="42941"/>
    <n v="28816"/>
    <n v="1159"/>
    <n v="584"/>
    <n v="13938"/>
    <n v="14125"/>
    <n v="762"/>
    <n v="575"/>
    <n v="56879"/>
    <n v="14125"/>
    <n v="13938"/>
    <n v="14125"/>
    <n v="0"/>
    <n v="42941"/>
    <n v="1921"/>
    <n v="575"/>
    <n v="762"/>
    <n v="575"/>
    <n v="0"/>
    <n v="1159"/>
    <n v="14700"/>
  </r>
  <r>
    <n v="1058"/>
    <s v="Ess Kay Auto Finance Pvt. Ltd."/>
    <m/>
    <n v="152086"/>
    <n v="161697"/>
    <x v="0"/>
    <s v="KET"/>
    <s v="Narendra Kumar Saini"/>
    <n v="250000"/>
    <s v="Live"/>
    <n v="160573"/>
    <n v="155694"/>
    <n v="20280"/>
    <n v="20040"/>
    <n v="145764"/>
    <n v="140712"/>
    <n v="23236"/>
    <n v="21528"/>
    <n v="14809"/>
    <n v="14982"/>
    <n v="5471"/>
    <n v="5058"/>
    <n v="160573"/>
    <n v="5052"/>
    <n v="4879"/>
    <n v="14982"/>
    <n v="0"/>
    <n v="155694"/>
    <n v="28707"/>
    <n v="1708"/>
    <n v="2121"/>
    <n v="5058"/>
    <n v="0"/>
    <n v="26586"/>
    <n v="700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Auto Finance Pvt. Ltd."/>
    <m/>
    <n v="152325"/>
    <n v="162835"/>
    <x v="0"/>
    <s v="NAS"/>
    <s v="Kishor Bhausaheb Kharat       "/>
    <n v="300000"/>
    <s v="Live"/>
    <n v="14606"/>
    <n v="0"/>
    <n v="0"/>
    <n v="0"/>
    <n v="14606"/>
    <n v="0"/>
    <n v="172"/>
    <n v="0"/>
    <n v="0"/>
    <n v="0"/>
    <n v="0"/>
    <n v="0"/>
    <n v="14606"/>
    <n v="14606"/>
    <n v="14606"/>
    <n v="0"/>
    <n v="0"/>
    <n v="0"/>
    <n v="172"/>
    <n v="172"/>
    <n v="172"/>
    <n v="0"/>
    <n v="0"/>
    <n v="0"/>
    <n v="14778"/>
  </r>
  <r>
    <n v="1061"/>
    <s v="Ess Kay Auto Finance Pvt. Ltd."/>
    <m/>
    <n v="152326"/>
    <n v="162775"/>
    <x v="0"/>
    <s v="LUN"/>
    <s v="Girishbhai Baria    "/>
    <n v="380000"/>
    <s v="Live"/>
    <n v="71470"/>
    <n v="53935"/>
    <n v="18290"/>
    <n v="18290"/>
    <n v="53935"/>
    <n v="36180"/>
    <n v="1355"/>
    <n v="680"/>
    <n v="17535"/>
    <n v="17755"/>
    <n v="755"/>
    <n v="535"/>
    <n v="71470"/>
    <n v="17755"/>
    <n v="17535"/>
    <n v="17755"/>
    <n v="0"/>
    <n v="53935"/>
    <n v="2110"/>
    <n v="675"/>
    <n v="895"/>
    <n v="535"/>
    <n v="0"/>
    <n v="1215"/>
    <n v="18430"/>
  </r>
  <r>
    <n v="1062"/>
    <s v="Ess Kay Auto Finance Pvt. Ltd."/>
    <m/>
    <n v="152440"/>
    <n v="162297"/>
    <x v="0"/>
    <s v="BLT"/>
    <s v="Karna Ram "/>
    <n v="300000"/>
    <s v="Live"/>
    <n v="15626"/>
    <n v="0"/>
    <n v="0"/>
    <n v="0"/>
    <n v="15626"/>
    <n v="0"/>
    <n v="210"/>
    <n v="0"/>
    <n v="0"/>
    <n v="0"/>
    <n v="0"/>
    <n v="0"/>
    <n v="15626"/>
    <n v="15626"/>
    <n v="15626"/>
    <n v="0"/>
    <n v="0"/>
    <n v="0"/>
    <n v="210"/>
    <n v="210"/>
    <n v="210"/>
    <n v="0"/>
    <n v="0"/>
    <n v="0"/>
    <n v="15836"/>
  </r>
  <r>
    <n v="1063"/>
    <s v="Ess Kay Auto Finance Pvt. Ltd."/>
    <m/>
    <n v="152489"/>
    <n v="162503"/>
    <x v="0"/>
    <s v="NCH"/>
    <s v="Deepak Gurjar       "/>
    <n v="215000"/>
    <s v="Live"/>
    <n v="130524"/>
    <n v="126246"/>
    <n v="4695"/>
    <n v="4608"/>
    <n v="126246"/>
    <n v="121914"/>
    <n v="21579"/>
    <n v="19998"/>
    <n v="4278"/>
    <n v="4332"/>
    <n v="417"/>
    <n v="276"/>
    <n v="130524"/>
    <n v="4332"/>
    <n v="4278"/>
    <n v="4332"/>
    <n v="0"/>
    <n v="126246"/>
    <n v="21996"/>
    <n v="1581"/>
    <n v="1722"/>
    <n v="276"/>
    <n v="0"/>
    <n v="20274"/>
    <n v="600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Auto Finance Pvt. Ltd."/>
    <m/>
    <n v="153109"/>
    <n v="163746"/>
    <x v="0"/>
    <s v="PAO"/>
    <s v="Mehar Chand Gurjar  "/>
    <n v="240000"/>
    <s v="close current month"/>
    <n v="13254"/>
    <n v="0"/>
    <n v="13440"/>
    <n v="0"/>
    <n v="0"/>
    <n v="0"/>
    <n v="0"/>
    <n v="0"/>
    <n v="13254"/>
    <n v="0"/>
    <n v="186"/>
    <n v="0"/>
    <n v="13254"/>
    <n v="0"/>
    <n v="13254"/>
    <n v="0"/>
    <n v="0"/>
    <n v="0"/>
    <n v="186"/>
    <n v="0"/>
    <n v="186"/>
    <n v="0"/>
    <n v="0"/>
    <n v="0"/>
    <n v="13440"/>
  </r>
  <r>
    <n v="1072"/>
    <s v="Ess Kay Auto Finance Pvt. Ltd."/>
    <m/>
    <n v="153258"/>
    <n v="163653"/>
    <x v="0"/>
    <s v="SGR"/>
    <s v="Ram Swaroop         "/>
    <n v="287255"/>
    <s v="Live"/>
    <n v="95584"/>
    <n v="84414"/>
    <n v="13000"/>
    <n v="13000"/>
    <n v="84414"/>
    <n v="73030"/>
    <n v="6586"/>
    <n v="4970"/>
    <n v="11170"/>
    <n v="11384"/>
    <n v="1830"/>
    <n v="1616"/>
    <n v="95584"/>
    <n v="11384"/>
    <n v="11170"/>
    <n v="11384"/>
    <n v="0"/>
    <n v="84414"/>
    <n v="8416"/>
    <n v="1616"/>
    <n v="1830"/>
    <n v="1616"/>
    <n v="0"/>
    <n v="6586"/>
    <n v="1300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Auto Finance Pvt. Ltd."/>
    <m/>
    <n v="153440"/>
    <n v="166310"/>
    <x v="0"/>
    <s v="RTG"/>
    <s v="Mahendra Ram        "/>
    <n v="180000"/>
    <s v="Live"/>
    <n v="29749"/>
    <n v="29749"/>
    <n v="30900"/>
    <n v="30900"/>
    <n v="0"/>
    <n v="0"/>
    <n v="0"/>
    <n v="0"/>
    <n v="29749"/>
    <n v="29749"/>
    <n v="1151"/>
    <n v="1151"/>
    <n v="29749"/>
    <n v="0"/>
    <n v="0"/>
    <n v="29749"/>
    <n v="0"/>
    <n v="29749"/>
    <n v="1151"/>
    <n v="0"/>
    <n v="0"/>
    <n v="1151"/>
    <n v="0"/>
    <n v="1151"/>
    <n v="0"/>
  </r>
  <r>
    <n v="1075"/>
    <s v="Ess Kay Auto Finance Pvt. Ltd."/>
    <m/>
    <n v="153541"/>
    <n v="164390"/>
    <x v="0"/>
    <s v="MAL"/>
    <s v="Mo Rafik  "/>
    <n v="70000"/>
    <s v="close current month"/>
    <n v="3722"/>
    <n v="0"/>
    <n v="0"/>
    <n v="0"/>
    <n v="3722"/>
    <n v="0"/>
    <n v="83"/>
    <n v="0"/>
    <n v="0"/>
    <n v="0"/>
    <n v="0"/>
    <n v="0"/>
    <n v="3722"/>
    <n v="3722"/>
    <n v="3722"/>
    <n v="0"/>
    <n v="0"/>
    <n v="0"/>
    <n v="83"/>
    <n v="83"/>
    <n v="83"/>
    <n v="0"/>
    <n v="0"/>
    <n v="0"/>
    <n v="3805"/>
  </r>
  <r>
    <n v="1076"/>
    <s v="Ess Kay Auto Finance Pvt. Ltd."/>
    <m/>
    <n v="153732"/>
    <n v="54549"/>
    <x v="0"/>
    <s v="DEE"/>
    <s v="Nanjibhai Chaudhary "/>
    <n v="220000"/>
    <s v="Live"/>
    <n v="44044"/>
    <n v="33348"/>
    <n v="11550"/>
    <n v="11100"/>
    <n v="33348"/>
    <n v="22444"/>
    <n v="1302"/>
    <n v="656"/>
    <n v="10696"/>
    <n v="10904"/>
    <n v="854"/>
    <n v="196"/>
    <n v="44044"/>
    <n v="10904"/>
    <n v="10696"/>
    <n v="10904"/>
    <n v="0"/>
    <n v="33348"/>
    <n v="2156"/>
    <n v="646"/>
    <n v="1304"/>
    <n v="196"/>
    <n v="0"/>
    <n v="852"/>
    <n v="1200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Auto Finance Pvt. Ltd."/>
    <m/>
    <n v="153941"/>
    <n v="164812"/>
    <x v="0"/>
    <s v="KHA"/>
    <s v="Surendra Kumar Khichar        "/>
    <n v="450000"/>
    <s v="Live"/>
    <n v="42009"/>
    <n v="21127"/>
    <n v="0"/>
    <n v="0"/>
    <n v="42009"/>
    <n v="21127"/>
    <n v="741"/>
    <n v="248"/>
    <n v="0"/>
    <n v="0"/>
    <n v="0"/>
    <n v="0"/>
    <n v="42009"/>
    <n v="20882"/>
    <n v="20882"/>
    <n v="0"/>
    <n v="0"/>
    <n v="21127"/>
    <n v="741"/>
    <n v="493"/>
    <n v="493"/>
    <n v="0"/>
    <n v="0"/>
    <n v="248"/>
    <n v="21375"/>
  </r>
  <r>
    <n v="1079"/>
    <s v="Ess Kay Auto Finance Pvt. Ltd."/>
    <m/>
    <n v="154029"/>
    <n v="164925"/>
    <x v="0"/>
    <s v="SKR"/>
    <s v="Manoj Kumar Indoria "/>
    <n v="140000"/>
    <s v="Live"/>
    <n v="19903"/>
    <n v="6724"/>
    <n v="6825"/>
    <n v="0"/>
    <n v="13360"/>
    <n v="6724"/>
    <n v="290"/>
    <n v="101"/>
    <n v="6543"/>
    <n v="0"/>
    <n v="282"/>
    <n v="0"/>
    <n v="19903"/>
    <n v="6636"/>
    <n v="13179"/>
    <n v="0"/>
    <n v="0"/>
    <n v="6724"/>
    <n v="572"/>
    <n v="189"/>
    <n v="471"/>
    <n v="0"/>
    <n v="0"/>
    <n v="101"/>
    <n v="13650"/>
  </r>
  <r>
    <n v="1080"/>
    <s v="Ess Kay Auto Finance Pvt. Ltd."/>
    <m/>
    <n v="154303"/>
    <n v="54054"/>
    <x v="0"/>
    <s v="UDP"/>
    <s v="Fateh Lal Patel     "/>
    <n v="125000"/>
    <s v="Live"/>
    <n v="25103"/>
    <n v="19009"/>
    <n v="6572"/>
    <n v="6572"/>
    <n v="19009"/>
    <n v="12794"/>
    <n v="761"/>
    <n v="386"/>
    <n v="6094"/>
    <n v="6215"/>
    <n v="478"/>
    <n v="357"/>
    <n v="25103"/>
    <n v="6215"/>
    <n v="6094"/>
    <n v="6215"/>
    <n v="0"/>
    <n v="19009"/>
    <n v="1239"/>
    <n v="375"/>
    <n v="496"/>
    <n v="357"/>
    <n v="0"/>
    <n v="743"/>
    <n v="6590"/>
  </r>
  <r>
    <n v="1081"/>
    <s v="Ess Kay Auto Finance Pvt. Ltd."/>
    <m/>
    <n v="154443"/>
    <n v="166989"/>
    <x v="0"/>
    <s v="SDN"/>
    <s v="Shivkumbhai Dhadhal "/>
    <n v="200000"/>
    <s v="Live"/>
    <n v="38532"/>
    <n v="29115"/>
    <n v="10000"/>
    <n v="10000"/>
    <n v="29115"/>
    <n v="19556"/>
    <n v="885"/>
    <n v="444"/>
    <n v="9417"/>
    <n v="9559"/>
    <n v="583"/>
    <n v="441"/>
    <n v="38532"/>
    <n v="9559"/>
    <n v="9417"/>
    <n v="9559"/>
    <n v="0"/>
    <n v="29115"/>
    <n v="1468"/>
    <n v="441"/>
    <n v="583"/>
    <n v="441"/>
    <n v="0"/>
    <n v="885"/>
    <n v="10000"/>
  </r>
  <r>
    <n v="1082"/>
    <s v="Ess Kay Auto Finance Pvt. Ltd."/>
    <m/>
    <n v="154597"/>
    <n v="167880"/>
    <x v="0"/>
    <s v="RTG"/>
    <s v="Kamlesh Kumar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Auto Finance Pvt. Ltd."/>
    <m/>
    <n v="154741"/>
    <n v="165604"/>
    <x v="0"/>
    <s v="DNR"/>
    <s v="Shila Katara        "/>
    <n v="195000"/>
    <s v="Live"/>
    <n v="29597"/>
    <n v="19943"/>
    <n v="10100"/>
    <n v="10100"/>
    <n v="19943"/>
    <n v="10078"/>
    <n v="657"/>
    <n v="222"/>
    <n v="9654"/>
    <n v="9865"/>
    <n v="446"/>
    <n v="235"/>
    <n v="29597"/>
    <n v="9865"/>
    <n v="9654"/>
    <n v="9865"/>
    <n v="0"/>
    <n v="19943"/>
    <n v="1103"/>
    <n v="435"/>
    <n v="646"/>
    <n v="235"/>
    <n v="0"/>
    <n v="457"/>
    <n v="10300"/>
  </r>
  <r>
    <n v="1084"/>
    <s v="Ess Kay Auto Finance Pvt. Ltd."/>
    <m/>
    <n v="154820"/>
    <n v="167100"/>
    <x v="0"/>
    <s v="SAT"/>
    <s v="Ramakantbhai Panchal"/>
    <n v="120000"/>
    <s v="Live"/>
    <n v="18438"/>
    <n v="18438"/>
    <n v="0"/>
    <n v="6400"/>
    <n v="18438"/>
    <n v="12417"/>
    <n v="777"/>
    <n v="393"/>
    <n v="0"/>
    <n v="6021"/>
    <n v="0"/>
    <n v="379"/>
    <n v="18438"/>
    <n v="6021"/>
    <n v="0"/>
    <n v="6021"/>
    <n v="0"/>
    <n v="18438"/>
    <n v="777"/>
    <n v="384"/>
    <n v="5"/>
    <n v="379"/>
    <n v="0"/>
    <n v="772"/>
    <n v="5"/>
  </r>
  <r>
    <n v="1085"/>
    <s v="Ess Kay Auto Finance Pvt. Ltd."/>
    <m/>
    <n v="154953"/>
    <n v="167578"/>
    <x v="0"/>
    <s v="SHA"/>
    <s v="Mithu Singh Nathawat"/>
    <n v="150000"/>
    <s v="close current month"/>
    <n v="14131"/>
    <n v="0"/>
    <n v="0"/>
    <n v="0"/>
    <n v="14131"/>
    <n v="7111"/>
    <n v="269"/>
    <n v="89"/>
    <n v="0"/>
    <n v="0"/>
    <n v="0"/>
    <n v="0"/>
    <n v="14131"/>
    <n v="7020"/>
    <n v="7020"/>
    <n v="0"/>
    <n v="7111"/>
    <n v="0"/>
    <n v="269"/>
    <n v="180"/>
    <n v="180"/>
    <n v="0"/>
    <n v="0"/>
    <n v="0"/>
    <n v="14311"/>
  </r>
  <r>
    <n v="1086"/>
    <s v="Ess Kay Auto Finance Pvt. Ltd."/>
    <m/>
    <n v="154967"/>
    <n v="167569"/>
    <x v="0"/>
    <s v="SKR"/>
    <s v="Ramavatar Kumar     "/>
    <n v="215000"/>
    <s v="Live"/>
    <n v="20374"/>
    <n v="10256"/>
    <n v="0"/>
    <n v="0"/>
    <n v="20374"/>
    <n v="10256"/>
    <n v="406"/>
    <n v="134"/>
    <n v="0"/>
    <n v="0"/>
    <n v="0"/>
    <n v="0"/>
    <n v="20374"/>
    <n v="10118"/>
    <n v="10118"/>
    <n v="0"/>
    <n v="0"/>
    <n v="10256"/>
    <n v="406"/>
    <n v="272"/>
    <n v="272"/>
    <n v="0"/>
    <n v="0"/>
    <n v="134"/>
    <n v="1039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Auto Finance Pvt. Ltd."/>
    <m/>
    <n v="155059"/>
    <n v="167715"/>
    <x v="0"/>
    <s v="BKN"/>
    <s v="Mohammad Ashraf     "/>
    <n v="106000"/>
    <s v="Live"/>
    <n v="15682"/>
    <n v="10551"/>
    <n v="5423"/>
    <n v="5423"/>
    <n v="10551"/>
    <n v="5324"/>
    <n v="299"/>
    <n v="101"/>
    <n v="5131"/>
    <n v="5227"/>
    <n v="292"/>
    <n v="196"/>
    <n v="15682"/>
    <n v="5227"/>
    <n v="5131"/>
    <n v="5227"/>
    <n v="0"/>
    <n v="10551"/>
    <n v="591"/>
    <n v="198"/>
    <n v="294"/>
    <n v="196"/>
    <n v="0"/>
    <n v="297"/>
    <n v="5425"/>
  </r>
  <r>
    <n v="1090"/>
    <s v="Ess Kay Auto Finance Pvt. Ltd."/>
    <m/>
    <n v="155132"/>
    <n v="167648"/>
    <x v="0"/>
    <s v="AJM"/>
    <s v="Pappu Gehlot        "/>
    <n v="80000"/>
    <s v="Live"/>
    <n v="26892"/>
    <n v="4077"/>
    <n v="20800"/>
    <n v="0"/>
    <n v="8073"/>
    <n v="4077"/>
    <n v="247"/>
    <n v="83"/>
    <n v="18819"/>
    <n v="0"/>
    <n v="1981"/>
    <n v="0"/>
    <n v="26892"/>
    <n v="3996"/>
    <n v="22815"/>
    <n v="0"/>
    <n v="0"/>
    <n v="4077"/>
    <n v="2228"/>
    <n v="164"/>
    <n v="2145"/>
    <n v="0"/>
    <n v="0"/>
    <n v="83"/>
    <n v="2496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Auto Finance Pvt. Ltd."/>
    <m/>
    <n v="155675"/>
    <n v="170544"/>
    <x v="0"/>
    <s v="BTD"/>
    <s v="Hiteshbhai Bhatt    "/>
    <n v="300000"/>
    <s v="Live"/>
    <n v="56853"/>
    <n v="42921"/>
    <n v="0"/>
    <n v="0"/>
    <n v="56853"/>
    <n v="42921"/>
    <n v="1907"/>
    <n v="1149"/>
    <n v="0"/>
    <n v="0"/>
    <n v="0"/>
    <n v="0"/>
    <n v="56853"/>
    <n v="13932"/>
    <n v="13932"/>
    <n v="0"/>
    <n v="0"/>
    <n v="42921"/>
    <n v="1907"/>
    <n v="758"/>
    <n v="758"/>
    <n v="0"/>
    <n v="0"/>
    <n v="1149"/>
    <n v="1469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Auto Finance Pvt. Ltd."/>
    <m/>
    <n v="156926"/>
    <n v="171094"/>
    <x v="0"/>
    <s v="SKR"/>
    <s v="Shanti Devi         "/>
    <n v="300000"/>
    <s v="Live"/>
    <n v="55334"/>
    <n v="41740"/>
    <n v="14240"/>
    <n v="14240"/>
    <n v="41740"/>
    <n v="27988"/>
    <n v="980"/>
    <n v="492"/>
    <n v="13594"/>
    <n v="13752"/>
    <n v="646"/>
    <n v="488"/>
    <n v="55334"/>
    <n v="13752"/>
    <n v="13594"/>
    <n v="13752"/>
    <n v="0"/>
    <n v="41740"/>
    <n v="1626"/>
    <n v="488"/>
    <n v="646"/>
    <n v="488"/>
    <n v="0"/>
    <n v="980"/>
    <n v="14240"/>
  </r>
  <r>
    <n v="1100"/>
    <s v="Ess Kay Auto Finance Pvt. Ltd."/>
    <m/>
    <n v="157171"/>
    <n v="171312"/>
    <x v="0"/>
    <s v="SHA"/>
    <s v="Ram Narayan Mali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Auto Finance Pvt. Ltd."/>
    <m/>
    <n v="157961"/>
    <n v="173509"/>
    <x v="0"/>
    <s v="BAT"/>
    <s v="Seera Singh         "/>
    <n v="100000"/>
    <s v="Live"/>
    <n v="25100"/>
    <n v="20285"/>
    <n v="0"/>
    <n v="0"/>
    <n v="25100"/>
    <n v="20285"/>
    <n v="1590"/>
    <n v="1067"/>
    <n v="0"/>
    <n v="0"/>
    <n v="0"/>
    <n v="0"/>
    <n v="25100"/>
    <n v="4815"/>
    <n v="4815"/>
    <n v="0"/>
    <n v="0"/>
    <n v="20285"/>
    <n v="1590"/>
    <n v="523"/>
    <n v="523"/>
    <n v="0"/>
    <n v="0"/>
    <n v="1067"/>
    <n v="5338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Auto Finance Pvt. Ltd."/>
    <m/>
    <n v="158052"/>
    <n v="176213"/>
    <x v="0"/>
    <s v="LST"/>
    <s v="Ram Raj Gurjar      "/>
    <n v="150000"/>
    <s v="close current month"/>
    <n v="29715"/>
    <n v="0"/>
    <n v="0"/>
    <n v="0"/>
    <n v="29715"/>
    <n v="22510"/>
    <n v="1537"/>
    <n v="929"/>
    <n v="0"/>
    <n v="0"/>
    <n v="0"/>
    <n v="0"/>
    <n v="29715"/>
    <n v="7205"/>
    <n v="7205"/>
    <n v="0"/>
    <n v="22510"/>
    <n v="0"/>
    <n v="1537"/>
    <n v="608"/>
    <n v="608"/>
    <n v="0"/>
    <n v="0"/>
    <n v="0"/>
    <n v="30323"/>
  </r>
  <r>
    <n v="1105"/>
    <s v="Ess Kay Auto Finance Pvt. Ltd."/>
    <m/>
    <n v="158055"/>
    <n v="172868"/>
    <x v="0"/>
    <s v="LAX"/>
    <s v="Sushil Kumar        "/>
    <n v="180000"/>
    <s v="Live"/>
    <n v="25597"/>
    <n v="17185"/>
    <n v="0"/>
    <n v="0"/>
    <n v="25597"/>
    <n v="17185"/>
    <n v="728"/>
    <n v="365"/>
    <n v="0"/>
    <n v="0"/>
    <n v="0"/>
    <n v="0"/>
    <n v="25597"/>
    <n v="8412"/>
    <n v="8412"/>
    <n v="0"/>
    <n v="0"/>
    <n v="17185"/>
    <n v="728"/>
    <n v="363"/>
    <n v="363"/>
    <n v="0"/>
    <n v="0"/>
    <n v="365"/>
    <n v="8775"/>
  </r>
  <r>
    <n v="1106"/>
    <s v="Ess Kay Auto Finance Pvt. Ltd."/>
    <m/>
    <n v="158095"/>
    <n v="173402"/>
    <x v="0"/>
    <s v="PAO"/>
    <s v="Devendra Kumar Gurjar         "/>
    <n v="200000"/>
    <s v="Live"/>
    <n v="39569"/>
    <n v="29973"/>
    <n v="0"/>
    <n v="0"/>
    <n v="39569"/>
    <n v="29973"/>
    <n v="2031"/>
    <n v="1227"/>
    <n v="0"/>
    <n v="0"/>
    <n v="0"/>
    <n v="0"/>
    <n v="39569"/>
    <n v="9596"/>
    <n v="9596"/>
    <n v="0"/>
    <n v="0"/>
    <n v="29973"/>
    <n v="2031"/>
    <n v="804"/>
    <n v="804"/>
    <n v="0"/>
    <n v="0"/>
    <n v="1227"/>
    <n v="10400"/>
  </r>
  <r>
    <n v="1107"/>
    <s v="Ess Kay Auto Finance Pvt. Ltd."/>
    <m/>
    <n v="158124"/>
    <n v="72802"/>
    <x v="0"/>
    <s v="LWS"/>
    <s v="Satya Narayan Jangid"/>
    <n v="100000"/>
    <s v="Live"/>
    <n v="19928"/>
    <n v="15101"/>
    <n v="0"/>
    <n v="0"/>
    <n v="19928"/>
    <n v="15101"/>
    <n v="1072"/>
    <n v="649"/>
    <n v="0"/>
    <n v="0"/>
    <n v="0"/>
    <n v="0"/>
    <n v="19928"/>
    <n v="4827"/>
    <n v="4827"/>
    <n v="0"/>
    <n v="0"/>
    <n v="15101"/>
    <n v="1072"/>
    <n v="423"/>
    <n v="423"/>
    <n v="0"/>
    <n v="0"/>
    <n v="649"/>
    <n v="525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Auto Finance Pvt. Ltd."/>
    <m/>
    <n v="158245"/>
    <n v="175981"/>
    <x v="0"/>
    <s v="PBD"/>
    <s v="Pravin Bhai Gohel   "/>
    <n v="380000"/>
    <s v="Live"/>
    <n v="62257"/>
    <n v="41829"/>
    <n v="21377"/>
    <n v="21377"/>
    <n v="41829"/>
    <n v="21078"/>
    <n v="999"/>
    <n v="336"/>
    <n v="20428"/>
    <n v="20751"/>
    <n v="949"/>
    <n v="626"/>
    <n v="62257"/>
    <n v="20751"/>
    <n v="20428"/>
    <n v="20751"/>
    <n v="0"/>
    <n v="41829"/>
    <n v="1948"/>
    <n v="663"/>
    <n v="986"/>
    <n v="626"/>
    <n v="0"/>
    <n v="962"/>
    <n v="21414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Auto Finance Pvt. Ltd."/>
    <m/>
    <n v="158314"/>
    <n v="173272"/>
    <x v="0"/>
    <s v="JPB"/>
    <s v="Sunil Kumar Yadav   "/>
    <n v="340000"/>
    <s v="Live"/>
    <n v="36145"/>
    <n v="18236"/>
    <n v="0"/>
    <n v="0"/>
    <n v="36145"/>
    <n v="18236"/>
    <n v="995"/>
    <n v="334"/>
    <n v="0"/>
    <n v="0"/>
    <n v="0"/>
    <n v="0"/>
    <n v="36145"/>
    <n v="17909"/>
    <n v="17909"/>
    <n v="0"/>
    <n v="0"/>
    <n v="18236"/>
    <n v="995"/>
    <n v="661"/>
    <n v="661"/>
    <n v="0"/>
    <n v="0"/>
    <n v="334"/>
    <n v="18570"/>
  </r>
  <r>
    <n v="1115"/>
    <s v="Ess Kay Auto Finance Pvt. Ltd."/>
    <m/>
    <n v="158352"/>
    <n v="174299"/>
    <x v="0"/>
    <s v="JJU"/>
    <s v="Rakesh Kumar        "/>
    <n v="150000"/>
    <s v="Live"/>
    <n v="30078"/>
    <n v="22802"/>
    <n v="0"/>
    <n v="0"/>
    <n v="30078"/>
    <n v="22802"/>
    <n v="1674"/>
    <n v="1012"/>
    <n v="0"/>
    <n v="0"/>
    <n v="0"/>
    <n v="0"/>
    <n v="30078"/>
    <n v="7276"/>
    <n v="7276"/>
    <n v="0"/>
    <n v="0"/>
    <n v="22802"/>
    <n v="1674"/>
    <n v="662"/>
    <n v="662"/>
    <n v="0"/>
    <n v="0"/>
    <n v="1012"/>
    <n v="7938"/>
  </r>
  <r>
    <n v="1116"/>
    <s v="Ess Kay Auto Finance Pvt. Ltd."/>
    <m/>
    <n v="158369"/>
    <n v="173413"/>
    <x v="0"/>
    <s v="MGL"/>
    <s v="Hemant Kumar Dave   "/>
    <n v="120000"/>
    <s v="Live"/>
    <n v="23482"/>
    <n v="17776"/>
    <n v="0"/>
    <n v="0"/>
    <n v="23482"/>
    <n v="17776"/>
    <n v="1118"/>
    <n v="674"/>
    <n v="0"/>
    <n v="0"/>
    <n v="0"/>
    <n v="0"/>
    <n v="23482"/>
    <n v="5706"/>
    <n v="5706"/>
    <n v="0"/>
    <n v="0"/>
    <n v="17776"/>
    <n v="1118"/>
    <n v="444"/>
    <n v="444"/>
    <n v="0"/>
    <n v="0"/>
    <n v="674"/>
    <n v="6150"/>
  </r>
  <r>
    <n v="1117"/>
    <s v="Ess Kay Auto Finance Pvt. Ltd."/>
    <m/>
    <n v="158371"/>
    <n v="173677"/>
    <x v="0"/>
    <s v="CSU"/>
    <s v="Chhitar Singh       "/>
    <n v="200000"/>
    <s v="Live"/>
    <n v="48364"/>
    <n v="29552"/>
    <n v="10220"/>
    <n v="0"/>
    <n v="39045"/>
    <n v="29552"/>
    <n v="1835"/>
    <n v="1108"/>
    <n v="9319"/>
    <n v="0"/>
    <n v="901"/>
    <n v="0"/>
    <n v="48364"/>
    <n v="9493"/>
    <n v="18812"/>
    <n v="0"/>
    <n v="0"/>
    <n v="29552"/>
    <n v="2736"/>
    <n v="727"/>
    <n v="1628"/>
    <n v="0"/>
    <n v="0"/>
    <n v="1108"/>
    <n v="2044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Auto Finance Pvt. Ltd."/>
    <m/>
    <n v="158562"/>
    <n v="32967"/>
    <x v="0"/>
    <s v="SIT"/>
    <s v="Rasool Mohd.        "/>
    <n v="140000"/>
    <s v="Live"/>
    <n v="27563"/>
    <n v="20873"/>
    <n v="0"/>
    <n v="0"/>
    <n v="27563"/>
    <n v="20873"/>
    <n v="1369"/>
    <n v="826"/>
    <n v="0"/>
    <n v="0"/>
    <n v="0"/>
    <n v="0"/>
    <n v="27563"/>
    <n v="6690"/>
    <n v="6690"/>
    <n v="0"/>
    <n v="0"/>
    <n v="20873"/>
    <n v="1369"/>
    <n v="543"/>
    <n v="543"/>
    <n v="0"/>
    <n v="0"/>
    <n v="826"/>
    <n v="7233"/>
  </r>
  <r>
    <n v="1121"/>
    <s v="Ess Kay Auto Finance Pvt. Ltd."/>
    <m/>
    <n v="158570"/>
    <n v="136473"/>
    <x v="0"/>
    <s v="CHI"/>
    <s v="Sayar Lal Gadoliya  "/>
    <n v="425000"/>
    <s v="Live"/>
    <n v="100999"/>
    <n v="81448"/>
    <n v="21200"/>
    <n v="21200"/>
    <n v="81448"/>
    <n v="61578"/>
    <n v="3352"/>
    <n v="2022"/>
    <n v="19551"/>
    <n v="19870"/>
    <n v="1649"/>
    <n v="1330"/>
    <n v="100999"/>
    <n v="19870"/>
    <n v="19551"/>
    <n v="19870"/>
    <n v="0"/>
    <n v="81448"/>
    <n v="5001"/>
    <n v="1330"/>
    <n v="1649"/>
    <n v="1330"/>
    <n v="0"/>
    <n v="3352"/>
    <n v="2120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Auto Finance Pvt. Ltd."/>
    <m/>
    <n v="158935"/>
    <n v="154521"/>
    <x v="0"/>
    <s v="BLT"/>
    <s v="Kevala Ram"/>
    <n v="270000"/>
    <s v="Live"/>
    <n v="89101"/>
    <n v="77025"/>
    <n v="40851"/>
    <n v="40836"/>
    <n v="52236"/>
    <n v="39515"/>
    <n v="2304"/>
    <n v="1390"/>
    <n v="36865"/>
    <n v="37510"/>
    <n v="3986"/>
    <n v="3326"/>
    <n v="89101"/>
    <n v="12721"/>
    <n v="12076"/>
    <n v="37510"/>
    <n v="0"/>
    <n v="77025"/>
    <n v="6290"/>
    <n v="914"/>
    <n v="1574"/>
    <n v="3326"/>
    <n v="0"/>
    <n v="4716"/>
    <n v="13650"/>
  </r>
  <r>
    <n v="1124"/>
    <s v="Ess Kay Auto Finance Pvt. Ltd."/>
    <m/>
    <n v="158944"/>
    <n v="176767"/>
    <x v="0"/>
    <s v="PBD"/>
    <s v="Meraman Garchar     "/>
    <n v="105000"/>
    <s v="Live"/>
    <n v="11988"/>
    <n v="6053"/>
    <n v="0"/>
    <n v="0"/>
    <n v="11988"/>
    <n v="6053"/>
    <n v="362"/>
    <n v="122"/>
    <n v="0"/>
    <n v="0"/>
    <n v="0"/>
    <n v="0"/>
    <n v="11988"/>
    <n v="5935"/>
    <n v="5935"/>
    <n v="0"/>
    <n v="0"/>
    <n v="6053"/>
    <n v="362"/>
    <n v="240"/>
    <n v="240"/>
    <n v="0"/>
    <n v="0"/>
    <n v="122"/>
    <n v="6175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Auto Finance Pvt. Ltd."/>
    <m/>
    <n v="159020"/>
    <n v="38992"/>
    <x v="0"/>
    <s v="JLR"/>
    <s v="Yunus Khan"/>
    <n v="180000"/>
    <s v="Live"/>
    <n v="45138"/>
    <n v="36526"/>
    <n v="9625"/>
    <n v="9300"/>
    <n v="36526"/>
    <n v="27711"/>
    <n v="2174"/>
    <n v="1314"/>
    <n v="8612"/>
    <n v="8815"/>
    <n v="1013"/>
    <n v="485"/>
    <n v="45138"/>
    <n v="8815"/>
    <n v="8612"/>
    <n v="8815"/>
    <n v="0"/>
    <n v="36526"/>
    <n v="3187"/>
    <n v="860"/>
    <n v="1388"/>
    <n v="485"/>
    <n v="0"/>
    <n v="1799"/>
    <n v="1000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Auto Finance Pvt. Ltd."/>
    <m/>
    <n v="159160"/>
    <n v="174311"/>
    <x v="0"/>
    <s v="KHA"/>
    <s v="Rajik Khan"/>
    <n v="200000"/>
    <s v="Live"/>
    <n v="46260"/>
    <n v="37216"/>
    <n v="0"/>
    <n v="0"/>
    <n v="46260"/>
    <n v="37216"/>
    <n v="1590"/>
    <n v="1064"/>
    <n v="0"/>
    <n v="0"/>
    <n v="0"/>
    <n v="0"/>
    <n v="46260"/>
    <n v="9044"/>
    <n v="9044"/>
    <n v="0"/>
    <n v="0"/>
    <n v="37216"/>
    <n v="1590"/>
    <n v="526"/>
    <n v="526"/>
    <n v="0"/>
    <n v="0"/>
    <n v="1064"/>
    <n v="9570"/>
  </r>
  <r>
    <n v="1132"/>
    <s v="Ess Kay Auto Finance Pvt. Ltd."/>
    <m/>
    <n v="159175"/>
    <n v="176117"/>
    <x v="0"/>
    <s v="SHI"/>
    <s v="Ishwar Badgujar     "/>
    <n v="180000"/>
    <s v="Live"/>
    <n v="44587"/>
    <n v="36007"/>
    <n v="0"/>
    <n v="0"/>
    <n v="44587"/>
    <n v="36007"/>
    <n v="2613"/>
    <n v="1753"/>
    <n v="0"/>
    <n v="0"/>
    <n v="0"/>
    <n v="0"/>
    <n v="44587"/>
    <n v="8580"/>
    <n v="8580"/>
    <n v="0"/>
    <n v="0"/>
    <n v="36007"/>
    <n v="2613"/>
    <n v="860"/>
    <n v="860"/>
    <n v="0"/>
    <n v="0"/>
    <n v="1753"/>
    <n v="9440"/>
  </r>
  <r>
    <n v="1133"/>
    <s v="Ess Kay Auto Finance Pvt. Ltd."/>
    <m/>
    <n v="159226"/>
    <n v="176660"/>
    <x v="0"/>
    <s v="GOD"/>
    <s v="Bakubhai Baria      "/>
    <n v="100000"/>
    <s v="Live"/>
    <n v="24924"/>
    <n v="20135"/>
    <n v="0"/>
    <n v="0"/>
    <n v="24924"/>
    <n v="20135"/>
    <n v="1516"/>
    <n v="1017"/>
    <n v="0"/>
    <n v="0"/>
    <n v="0"/>
    <n v="0"/>
    <n v="24924"/>
    <n v="4789"/>
    <n v="4789"/>
    <n v="0"/>
    <n v="0"/>
    <n v="20135"/>
    <n v="1516"/>
    <n v="499"/>
    <n v="499"/>
    <n v="0"/>
    <n v="0"/>
    <n v="1017"/>
    <n v="5288"/>
  </r>
  <r>
    <n v="1134"/>
    <s v="Ess Kay Auto Finance Pvt. Ltd."/>
    <m/>
    <n v="159434"/>
    <n v="176793"/>
    <x v="0"/>
    <s v="BOR"/>
    <s v="Ketan Kumar Baria   "/>
    <n v="250000"/>
    <s v="Live"/>
    <n v="74046"/>
    <n v="62308"/>
    <n v="12790"/>
    <n v="12790"/>
    <n v="62308"/>
    <n v="50335"/>
    <n v="3792"/>
    <n v="2545"/>
    <n v="11738"/>
    <n v="11973"/>
    <n v="1052"/>
    <n v="817"/>
    <n v="74046"/>
    <n v="11973"/>
    <n v="11738"/>
    <n v="11973"/>
    <n v="0"/>
    <n v="62308"/>
    <n v="4844"/>
    <n v="1247"/>
    <n v="1482"/>
    <n v="817"/>
    <n v="0"/>
    <n v="3362"/>
    <n v="13220"/>
  </r>
  <r>
    <n v="1135"/>
    <s v="Ess Kay Auto Finance Pvt. Ltd."/>
    <m/>
    <n v="159450"/>
    <n v="175826"/>
    <x v="0"/>
    <s v="KHR"/>
    <s v="Ganesh Lal Meena    "/>
    <n v="200000"/>
    <s v="Live"/>
    <n v="48806"/>
    <n v="48806"/>
    <n v="10350"/>
    <n v="20700"/>
    <n v="39424"/>
    <n v="29856"/>
    <n v="1976"/>
    <n v="1194"/>
    <n v="9382"/>
    <n v="18950"/>
    <n v="968"/>
    <n v="1750"/>
    <n v="48806"/>
    <n v="9568"/>
    <n v="0"/>
    <n v="18950"/>
    <n v="0"/>
    <n v="48806"/>
    <n v="2944"/>
    <n v="782"/>
    <n v="0"/>
    <n v="1750"/>
    <n v="0"/>
    <n v="2944"/>
    <n v="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Auto Finance Pvt. Ltd."/>
    <m/>
    <n v="159581"/>
    <n v="174113"/>
    <x v="0"/>
    <s v="UJJ"/>
    <s v="Ratan Lal "/>
    <n v="140000"/>
    <s v="Live"/>
    <n v="47221"/>
    <n v="42175"/>
    <n v="21930"/>
    <n v="23250"/>
    <n v="27814"/>
    <n v="21074"/>
    <n v="1466"/>
    <n v="886"/>
    <n v="19407"/>
    <n v="21101"/>
    <n v="2523"/>
    <n v="2149"/>
    <n v="47221"/>
    <n v="6740"/>
    <n v="5046"/>
    <n v="21101"/>
    <n v="0"/>
    <n v="42175"/>
    <n v="3989"/>
    <n v="580"/>
    <n v="954"/>
    <n v="2149"/>
    <n v="0"/>
    <n v="3035"/>
    <n v="600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Auto Finance Pvt. Ltd."/>
    <m/>
    <n v="159720"/>
    <n v="177640"/>
    <x v="0"/>
    <s v="DED"/>
    <s v="Arjun Ram "/>
    <n v="180000"/>
    <s v="Live"/>
    <n v="19660"/>
    <n v="9935"/>
    <n v="0"/>
    <n v="0"/>
    <n v="19660"/>
    <n v="9935"/>
    <n v="640"/>
    <n v="215"/>
    <n v="0"/>
    <n v="0"/>
    <n v="0"/>
    <n v="0"/>
    <n v="19660"/>
    <n v="9725"/>
    <n v="9725"/>
    <n v="0"/>
    <n v="0"/>
    <n v="9935"/>
    <n v="640"/>
    <n v="425"/>
    <n v="425"/>
    <n v="0"/>
    <n v="0"/>
    <n v="215"/>
    <n v="10150"/>
  </r>
  <r>
    <n v="1141"/>
    <s v="Ess Kay Auto Finance Pvt. Ltd."/>
    <m/>
    <n v="159806"/>
    <n v="177659"/>
    <x v="0"/>
    <s v="NOK"/>
    <s v="Tara Chand"/>
    <n v="400000"/>
    <s v="Live"/>
    <n v="75312"/>
    <n v="56879"/>
    <n v="0"/>
    <n v="0"/>
    <n v="75312"/>
    <n v="56879"/>
    <n v="2688"/>
    <n v="1621"/>
    <n v="0"/>
    <n v="0"/>
    <n v="0"/>
    <n v="0"/>
    <n v="75312"/>
    <n v="18433"/>
    <n v="18433"/>
    <n v="0"/>
    <n v="0"/>
    <n v="56879"/>
    <n v="2688"/>
    <n v="1067"/>
    <n v="1067"/>
    <n v="0"/>
    <n v="0"/>
    <n v="1621"/>
    <n v="19500"/>
  </r>
  <r>
    <n v="1142"/>
    <s v="Ess Kay Auto Finance Pvt. Ltd."/>
    <m/>
    <n v="159884"/>
    <n v="177224"/>
    <x v="0"/>
    <s v="NWL"/>
    <s v="Nathi Devi"/>
    <n v="275000"/>
    <s v="Live"/>
    <n v="52946"/>
    <n v="40041"/>
    <n v="0"/>
    <n v="0"/>
    <n v="52946"/>
    <n v="40041"/>
    <n v="2254"/>
    <n v="1359"/>
    <n v="0"/>
    <n v="0"/>
    <n v="0"/>
    <n v="0"/>
    <n v="52946"/>
    <n v="12905"/>
    <n v="12905"/>
    <n v="0"/>
    <n v="0"/>
    <n v="40041"/>
    <n v="2254"/>
    <n v="895"/>
    <n v="895"/>
    <n v="0"/>
    <n v="0"/>
    <n v="1359"/>
    <n v="13800"/>
  </r>
  <r>
    <n v="1143"/>
    <s v="Ess Kay Auto Finance Pvt. Ltd."/>
    <m/>
    <n v="159902"/>
    <n v="177749"/>
    <x v="0"/>
    <s v="KOT"/>
    <s v="Sumer Singh         "/>
    <n v="250000"/>
    <s v="Live"/>
    <n v="60882"/>
    <n v="60882"/>
    <n v="12900"/>
    <n v="25800"/>
    <n v="49173"/>
    <n v="37235"/>
    <n v="2427"/>
    <n v="1465"/>
    <n v="11709"/>
    <n v="23647"/>
    <n v="1191"/>
    <n v="2153"/>
    <n v="60882"/>
    <n v="11938"/>
    <n v="0"/>
    <n v="23647"/>
    <n v="0"/>
    <n v="60882"/>
    <n v="3618"/>
    <n v="962"/>
    <n v="0"/>
    <n v="2153"/>
    <n v="0"/>
    <n v="3618"/>
    <n v="0"/>
  </r>
  <r>
    <n v="1144"/>
    <s v="Ess Kay Auto Finance Pvt. Ltd."/>
    <m/>
    <n v="159905"/>
    <n v="177164"/>
    <x v="0"/>
    <s v="BKN"/>
    <s v="Aasu Ram  "/>
    <n v="210000"/>
    <s v="Live"/>
    <n v="61780"/>
    <n v="51965"/>
    <n v="10997"/>
    <n v="10996"/>
    <n v="51965"/>
    <n v="41962"/>
    <n v="3030"/>
    <n v="2034"/>
    <n v="9815"/>
    <n v="10003"/>
    <n v="1182"/>
    <n v="993"/>
    <n v="61780"/>
    <n v="10003"/>
    <n v="9815"/>
    <n v="10003"/>
    <n v="0"/>
    <n v="51965"/>
    <n v="4212"/>
    <n v="996"/>
    <n v="1185"/>
    <n v="993"/>
    <n v="0"/>
    <n v="3027"/>
    <n v="11000"/>
  </r>
  <r>
    <n v="1145"/>
    <s v="Ess Kay Auto Finance Pvt. Ltd."/>
    <m/>
    <n v="159913"/>
    <n v="178471"/>
    <x v="0"/>
    <s v="BAT"/>
    <s v="Manjeet Singh       "/>
    <n v="100000"/>
    <s v="Live"/>
    <n v="29816"/>
    <n v="25572"/>
    <n v="4872"/>
    <n v="5810"/>
    <n v="25100"/>
    <n v="20285"/>
    <n v="1590"/>
    <n v="1067"/>
    <n v="4716"/>
    <n v="5287"/>
    <n v="156"/>
    <n v="523"/>
    <n v="29816"/>
    <n v="4815"/>
    <n v="4244"/>
    <n v="5287"/>
    <n v="0"/>
    <n v="25572"/>
    <n v="1746"/>
    <n v="523"/>
    <n v="156"/>
    <n v="523"/>
    <n v="0"/>
    <n v="1590"/>
    <n v="440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Auto Finance Pvt. Ltd."/>
    <m/>
    <n v="159918"/>
    <n v="177699"/>
    <x v="0"/>
    <s v="SIR"/>
    <s v="Ravindra Singh      "/>
    <n v="100000"/>
    <s v="Live"/>
    <n v="19787"/>
    <n v="14989"/>
    <n v="0"/>
    <n v="0"/>
    <n v="19787"/>
    <n v="14989"/>
    <n v="1013"/>
    <n v="611"/>
    <n v="0"/>
    <n v="0"/>
    <n v="0"/>
    <n v="0"/>
    <n v="19787"/>
    <n v="4798"/>
    <n v="4798"/>
    <n v="0"/>
    <n v="0"/>
    <n v="14989"/>
    <n v="1013"/>
    <n v="402"/>
    <n v="402"/>
    <n v="0"/>
    <n v="0"/>
    <n v="611"/>
    <n v="520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Auto Finance Pvt. Ltd."/>
    <m/>
    <n v="159924"/>
    <n v="97692"/>
    <x v="0"/>
    <s v="NKT"/>
    <s v="Raghuvir Gurjar     "/>
    <n v="245000"/>
    <s v="Live"/>
    <n v="48673"/>
    <n v="36878"/>
    <n v="0"/>
    <n v="0"/>
    <n v="48673"/>
    <n v="36878"/>
    <n v="2563"/>
    <n v="1549"/>
    <n v="0"/>
    <n v="0"/>
    <n v="0"/>
    <n v="0"/>
    <n v="48673"/>
    <n v="11795"/>
    <n v="11795"/>
    <n v="0"/>
    <n v="0"/>
    <n v="36878"/>
    <n v="2563"/>
    <n v="1014"/>
    <n v="1014"/>
    <n v="0"/>
    <n v="0"/>
    <n v="1549"/>
    <n v="12809"/>
  </r>
  <r>
    <n v="1151"/>
    <s v="Ess Kay Auto Finance Pvt. Ltd."/>
    <m/>
    <n v="159932"/>
    <n v="177233"/>
    <x v="0"/>
    <s v="MGL"/>
    <s v="Vinod Khatik        "/>
    <n v="130000"/>
    <s v="Live"/>
    <n v="25546"/>
    <n v="19343"/>
    <n v="0"/>
    <n v="0"/>
    <n v="25546"/>
    <n v="19343"/>
    <n v="1254"/>
    <n v="757"/>
    <n v="0"/>
    <n v="0"/>
    <n v="0"/>
    <n v="0"/>
    <n v="25546"/>
    <n v="6203"/>
    <n v="6203"/>
    <n v="0"/>
    <n v="0"/>
    <n v="19343"/>
    <n v="1254"/>
    <n v="497"/>
    <n v="497"/>
    <n v="0"/>
    <n v="0"/>
    <n v="757"/>
    <n v="6700"/>
  </r>
  <r>
    <n v="1152"/>
    <s v="Ess Kay Auto Finance Pvt. Ltd."/>
    <m/>
    <n v="159941"/>
    <n v="177685"/>
    <x v="0"/>
    <s v="BHI"/>
    <s v="Ishmail Khan        "/>
    <n v="225000"/>
    <s v="Live"/>
    <n v="24514"/>
    <n v="12387"/>
    <n v="0"/>
    <n v="0"/>
    <n v="24514"/>
    <n v="12387"/>
    <n v="786"/>
    <n v="263"/>
    <n v="0"/>
    <n v="0"/>
    <n v="0"/>
    <n v="0"/>
    <n v="24514"/>
    <n v="12127"/>
    <n v="12127"/>
    <n v="0"/>
    <n v="0"/>
    <n v="12387"/>
    <n v="786"/>
    <n v="523"/>
    <n v="523"/>
    <n v="0"/>
    <n v="0"/>
    <n v="263"/>
    <n v="1265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Auto Finance Pvt. Ltd."/>
    <m/>
    <n v="159953"/>
    <n v="177595"/>
    <x v="0"/>
    <s v="SKR"/>
    <s v="Bihari Lal"/>
    <n v="150000"/>
    <s v="close current month"/>
    <n v="17779"/>
    <n v="0"/>
    <n v="18370"/>
    <n v="0"/>
    <n v="0"/>
    <n v="0"/>
    <n v="0"/>
    <n v="0"/>
    <n v="17779"/>
    <n v="0"/>
    <n v="591"/>
    <n v="0"/>
    <n v="17779"/>
    <n v="0"/>
    <n v="17779"/>
    <n v="0"/>
    <n v="0"/>
    <n v="0"/>
    <n v="591"/>
    <n v="0"/>
    <n v="591"/>
    <n v="0"/>
    <n v="0"/>
    <n v="0"/>
    <n v="18370"/>
  </r>
  <r>
    <n v="1155"/>
    <s v="Ess Kay Auto Finance Pvt. Ltd."/>
    <m/>
    <n v="159955"/>
    <n v="177537"/>
    <x v="0"/>
    <s v="CHR"/>
    <s v="Mahabub Khan        "/>
    <n v="85000"/>
    <s v="Live"/>
    <n v="17192"/>
    <n v="13040"/>
    <n v="0"/>
    <n v="0"/>
    <n v="17192"/>
    <n v="13040"/>
    <n v="1008"/>
    <n v="610"/>
    <n v="0"/>
    <n v="0"/>
    <n v="0"/>
    <n v="0"/>
    <n v="17192"/>
    <n v="4152"/>
    <n v="4152"/>
    <n v="0"/>
    <n v="0"/>
    <n v="13040"/>
    <n v="1008"/>
    <n v="398"/>
    <n v="398"/>
    <n v="0"/>
    <n v="0"/>
    <n v="610"/>
    <n v="455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Auto Finance Pvt. Ltd."/>
    <m/>
    <n v="159974"/>
    <n v="8133"/>
    <x v="0"/>
    <s v="KHT"/>
    <s v="Prakash Chand Saini "/>
    <n v="250000"/>
    <s v="Live"/>
    <n v="62765"/>
    <n v="38537"/>
    <n v="13460"/>
    <n v="0"/>
    <n v="50793"/>
    <n v="38537"/>
    <n v="3047"/>
    <n v="1843"/>
    <n v="11972"/>
    <n v="0"/>
    <n v="1488"/>
    <n v="0"/>
    <n v="62765"/>
    <n v="12256"/>
    <n v="24228"/>
    <n v="0"/>
    <n v="0"/>
    <n v="38537"/>
    <n v="4535"/>
    <n v="1204"/>
    <n v="2692"/>
    <n v="0"/>
    <n v="0"/>
    <n v="1843"/>
    <n v="26920"/>
  </r>
  <r>
    <n v="1159"/>
    <s v="Ess Kay Auto Finance Pvt. Ltd."/>
    <m/>
    <n v="159977"/>
    <n v="178449"/>
    <x v="0"/>
    <s v="BRD"/>
    <s v="Ramijali Makarani   "/>
    <n v="200000"/>
    <s v="Live"/>
    <n v="59234"/>
    <n v="49844"/>
    <n v="10550"/>
    <n v="10525"/>
    <n v="49844"/>
    <n v="40266"/>
    <n v="3031"/>
    <n v="2034"/>
    <n v="9390"/>
    <n v="9578"/>
    <n v="1160"/>
    <n v="947"/>
    <n v="59234"/>
    <n v="9578"/>
    <n v="9390"/>
    <n v="9578"/>
    <n v="0"/>
    <n v="49844"/>
    <n v="4191"/>
    <n v="997"/>
    <n v="1210"/>
    <n v="947"/>
    <n v="0"/>
    <n v="2981"/>
    <n v="1060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</r>
  <r>
    <n v="1162"/>
    <s v="Ess Kay Auto Finance Pvt. Ltd."/>
    <m/>
    <n v="159999"/>
    <n v="178046"/>
    <x v="0"/>
    <s v="DED"/>
    <s v="Shubh Karan Singh   "/>
    <n v="110000"/>
    <s v="Live"/>
    <n v="29656"/>
    <n v="24009"/>
    <n v="19075"/>
    <n v="19050"/>
    <n v="12297"/>
    <n v="6224"/>
    <n v="453"/>
    <n v="151"/>
    <n v="17359"/>
    <n v="17785"/>
    <n v="1716"/>
    <n v="1265"/>
    <n v="29656"/>
    <n v="6073"/>
    <n v="5647"/>
    <n v="17785"/>
    <n v="0"/>
    <n v="24009"/>
    <n v="2169"/>
    <n v="302"/>
    <n v="753"/>
    <n v="1265"/>
    <n v="0"/>
    <n v="1416"/>
    <n v="6400"/>
  </r>
  <r>
    <n v="1163"/>
    <s v="Ess Kay Auto Finance Pvt. Ltd."/>
    <m/>
    <n v="160002"/>
    <n v="178232"/>
    <x v="0"/>
    <s v="BRH"/>
    <s v="Mukesh Bhai Vasava  "/>
    <n v="80000"/>
    <s v="Live"/>
    <n v="27376"/>
    <n v="23694"/>
    <n v="8460"/>
    <n v="8460"/>
    <n v="19938"/>
    <n v="16107"/>
    <n v="1212"/>
    <n v="813"/>
    <n v="7438"/>
    <n v="7587"/>
    <n v="1022"/>
    <n v="873"/>
    <n v="27376"/>
    <n v="3831"/>
    <n v="3682"/>
    <n v="7587"/>
    <n v="0"/>
    <n v="23694"/>
    <n v="2234"/>
    <n v="399"/>
    <n v="548"/>
    <n v="873"/>
    <n v="0"/>
    <n v="1686"/>
    <n v="42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Auto Finance Pvt. Ltd."/>
    <m/>
    <n v="160037"/>
    <n v="178138"/>
    <x v="0"/>
    <s v="KUH"/>
    <s v="Mohammad Salim      "/>
    <n v="180000"/>
    <s v="Live"/>
    <n v="60869"/>
    <n v="52712"/>
    <n v="28350"/>
    <n v="28350"/>
    <n v="35874"/>
    <n v="27186"/>
    <n v="1926"/>
    <n v="1164"/>
    <n v="24995"/>
    <n v="25526"/>
    <n v="3355"/>
    <n v="2824"/>
    <n v="60869"/>
    <n v="8688"/>
    <n v="8157"/>
    <n v="25526"/>
    <n v="0"/>
    <n v="52712"/>
    <n v="5281"/>
    <n v="762"/>
    <n v="1293"/>
    <n v="2824"/>
    <n v="0"/>
    <n v="3988"/>
    <n v="945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Auto Finance Pvt. Ltd."/>
    <m/>
    <n v="160042"/>
    <n v="177638"/>
    <x v="0"/>
    <s v="ALW"/>
    <s v="Ghanshyam Saini     "/>
    <n v="120000"/>
    <s v="Live"/>
    <n v="25190"/>
    <n v="19069"/>
    <n v="13200"/>
    <n v="13200"/>
    <n v="12832"/>
    <n v="6476"/>
    <n v="368"/>
    <n v="124"/>
    <n v="12358"/>
    <n v="12593"/>
    <n v="842"/>
    <n v="607"/>
    <n v="25190"/>
    <n v="6356"/>
    <n v="6121"/>
    <n v="12593"/>
    <n v="0"/>
    <n v="19069"/>
    <n v="1210"/>
    <n v="244"/>
    <n v="479"/>
    <n v="607"/>
    <n v="0"/>
    <n v="731"/>
    <n v="6600"/>
  </r>
  <r>
    <n v="1169"/>
    <s v="Ess Kay Auto Finance Pvt. Ltd."/>
    <m/>
    <n v="160043"/>
    <n v="40783"/>
    <x v="0"/>
    <s v="ALW"/>
    <s v="Moni Kumar Bairwa   "/>
    <n v="150000"/>
    <s v="Live"/>
    <n v="36138"/>
    <n v="29168"/>
    <n v="7618"/>
    <n v="7593"/>
    <n v="29168"/>
    <n v="22072"/>
    <n v="1332"/>
    <n v="803"/>
    <n v="6970"/>
    <n v="7096"/>
    <n v="648"/>
    <n v="497"/>
    <n v="36138"/>
    <n v="7096"/>
    <n v="6970"/>
    <n v="7096"/>
    <n v="0"/>
    <n v="29168"/>
    <n v="1980"/>
    <n v="529"/>
    <n v="680"/>
    <n v="497"/>
    <n v="0"/>
    <n v="1300"/>
    <n v="7650"/>
  </r>
  <r>
    <n v="1170"/>
    <s v="Ess Kay Auto Finance Pvt. Ltd."/>
    <m/>
    <n v="160052"/>
    <n v="18799"/>
    <x v="0"/>
    <s v="JPB"/>
    <s v="Sawant Singh Jat    "/>
    <n v="210000"/>
    <s v="Live"/>
    <n v="80945"/>
    <n v="52266"/>
    <n v="44400"/>
    <n v="22320"/>
    <n v="42273"/>
    <n v="32055"/>
    <n v="2407"/>
    <n v="1455"/>
    <n v="38672"/>
    <n v="20211"/>
    <n v="5728"/>
    <n v="2109"/>
    <n v="80945"/>
    <n v="10218"/>
    <n v="28679"/>
    <n v="20211"/>
    <n v="0"/>
    <n v="52266"/>
    <n v="8135"/>
    <n v="952"/>
    <n v="4571"/>
    <n v="2109"/>
    <n v="0"/>
    <n v="3564"/>
    <n v="3325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Auto Finance Pvt. Ltd."/>
    <m/>
    <n v="160057"/>
    <n v="177414"/>
    <x v="0"/>
    <s v="MAL"/>
    <s v="Suresh Kumar Lohar  "/>
    <n v="160000"/>
    <s v="Live"/>
    <n v="54910"/>
    <n v="32469"/>
    <n v="25800"/>
    <n v="8600"/>
    <n v="32469"/>
    <n v="24633"/>
    <n v="1931"/>
    <n v="1167"/>
    <n v="22441"/>
    <n v="7836"/>
    <n v="3359"/>
    <n v="764"/>
    <n v="54910"/>
    <n v="7836"/>
    <n v="22441"/>
    <n v="7836"/>
    <n v="0"/>
    <n v="32469"/>
    <n v="5290"/>
    <n v="764"/>
    <n v="3359"/>
    <n v="764"/>
    <n v="0"/>
    <n v="1931"/>
    <n v="2580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Auto Finance Pvt. Ltd."/>
    <m/>
    <n v="160066"/>
    <n v="178279"/>
    <x v="0"/>
    <s v="NOK"/>
    <s v="Ganesha Ram Suthar  "/>
    <n v="382000"/>
    <s v="Live"/>
    <n v="73044"/>
    <n v="73044"/>
    <n v="0"/>
    <n v="19000"/>
    <n v="73044"/>
    <n v="55217"/>
    <n v="2956"/>
    <n v="1783"/>
    <n v="0"/>
    <n v="17827"/>
    <n v="0"/>
    <n v="1173"/>
    <n v="73044"/>
    <n v="17827"/>
    <n v="0"/>
    <n v="17827"/>
    <n v="0"/>
    <n v="73044"/>
    <n v="2956"/>
    <n v="1173"/>
    <n v="0"/>
    <n v="1173"/>
    <n v="0"/>
    <n v="2956"/>
    <n v="0"/>
  </r>
  <r>
    <n v="1175"/>
    <s v="Ess Kay Auto Finance Pvt. Ltd."/>
    <m/>
    <n v="160075"/>
    <n v="177916"/>
    <x v="0"/>
    <s v="MUK"/>
    <s v="Sahib Singh         "/>
    <n v="100000"/>
    <s v="Live"/>
    <n v="20134"/>
    <n v="15268"/>
    <n v="0"/>
    <n v="0"/>
    <n v="20134"/>
    <n v="15268"/>
    <n v="1146"/>
    <n v="692"/>
    <n v="0"/>
    <n v="0"/>
    <n v="0"/>
    <n v="0"/>
    <n v="20134"/>
    <n v="4866"/>
    <n v="4866"/>
    <n v="0"/>
    <n v="0"/>
    <n v="15268"/>
    <n v="1146"/>
    <n v="454"/>
    <n v="454"/>
    <n v="0"/>
    <n v="0"/>
    <n v="692"/>
    <n v="5320"/>
  </r>
  <r>
    <n v="1176"/>
    <s v="Ess Kay Auto Finance Pvt. Ltd."/>
    <m/>
    <n v="160076"/>
    <n v="90684"/>
    <x v="0"/>
    <s v="BHI"/>
    <s v="Rajak Khan"/>
    <n v="225000"/>
    <s v="close current month"/>
    <n v="24348"/>
    <n v="0"/>
    <n v="0"/>
    <n v="0"/>
    <n v="24348"/>
    <n v="12297"/>
    <n v="752"/>
    <n v="253"/>
    <n v="0"/>
    <n v="0"/>
    <n v="0"/>
    <n v="0"/>
    <n v="24348"/>
    <n v="12051"/>
    <n v="12051"/>
    <n v="0"/>
    <n v="12297"/>
    <n v="0"/>
    <n v="752"/>
    <n v="499"/>
    <n v="499"/>
    <n v="0"/>
    <n v="0"/>
    <n v="0"/>
    <n v="24847"/>
  </r>
  <r>
    <n v="1177"/>
    <s v="Ess Kay Auto Finance Pvt. Ltd."/>
    <m/>
    <n v="160078"/>
    <n v="177830"/>
    <x v="0"/>
    <s v="NKT"/>
    <s v="Prakash Chand Bhadala         "/>
    <n v="170000"/>
    <s v="Live"/>
    <n v="33553"/>
    <n v="25412"/>
    <n v="0"/>
    <n v="0"/>
    <n v="33553"/>
    <n v="25412"/>
    <n v="1695"/>
    <n v="1024"/>
    <n v="0"/>
    <n v="0"/>
    <n v="0"/>
    <n v="0"/>
    <n v="33553"/>
    <n v="8141"/>
    <n v="8141"/>
    <n v="0"/>
    <n v="0"/>
    <n v="25412"/>
    <n v="1695"/>
    <n v="671"/>
    <n v="671"/>
    <n v="0"/>
    <n v="0"/>
    <n v="1024"/>
    <n v="8812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Auto Finance Pvt. Ltd."/>
    <m/>
    <n v="160099"/>
    <n v="48879"/>
    <x v="0"/>
    <s v="THG"/>
    <s v="Kapur Chand Sharma  "/>
    <n v="180000"/>
    <s v="Live"/>
    <n v="31029"/>
    <n v="20886"/>
    <n v="32250"/>
    <n v="21500"/>
    <n v="0"/>
    <n v="0"/>
    <n v="0"/>
    <n v="0"/>
    <n v="31029"/>
    <n v="20886"/>
    <n v="1221"/>
    <n v="614"/>
    <n v="31029"/>
    <n v="0"/>
    <n v="10143"/>
    <n v="20886"/>
    <n v="0"/>
    <n v="20886"/>
    <n v="1221"/>
    <n v="0"/>
    <n v="607"/>
    <n v="614"/>
    <n v="0"/>
    <n v="614"/>
    <n v="10750"/>
  </r>
  <r>
    <n v="1180"/>
    <s v="Ess Kay Auto Finance Pvt. Ltd."/>
    <m/>
    <n v="160103"/>
    <n v="177981"/>
    <x v="0"/>
    <s v="KTA"/>
    <s v="Naval Kishore Meghwal         "/>
    <n v="110000"/>
    <s v="Live"/>
    <n v="21712"/>
    <n v="21712"/>
    <n v="0"/>
    <n v="5696"/>
    <n v="21712"/>
    <n v="16444"/>
    <n v="1096"/>
    <n v="662"/>
    <n v="0"/>
    <n v="5268"/>
    <n v="0"/>
    <n v="428"/>
    <n v="21712"/>
    <n v="5268"/>
    <n v="0"/>
    <n v="5268"/>
    <n v="0"/>
    <n v="21712"/>
    <n v="1096"/>
    <n v="434"/>
    <n v="6"/>
    <n v="428"/>
    <n v="0"/>
    <n v="1090"/>
    <n v="6"/>
  </r>
  <r>
    <n v="1181"/>
    <s v="Ess Kay Auto Finance Pvt. Ltd."/>
    <m/>
    <n v="160108"/>
    <n v="177325"/>
    <x v="0"/>
    <s v="LWS"/>
    <s v="Kana Ram Sharma     "/>
    <n v="210000"/>
    <s v="Live"/>
    <n v="41345"/>
    <n v="31309"/>
    <n v="0"/>
    <n v="0"/>
    <n v="41345"/>
    <n v="31309"/>
    <n v="2055"/>
    <n v="1241"/>
    <n v="0"/>
    <n v="0"/>
    <n v="0"/>
    <n v="0"/>
    <n v="41345"/>
    <n v="10036"/>
    <n v="10036"/>
    <n v="0"/>
    <n v="0"/>
    <n v="31309"/>
    <n v="2055"/>
    <n v="814"/>
    <n v="814"/>
    <n v="0"/>
    <n v="0"/>
    <n v="1241"/>
    <n v="1085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s v="Live"/>
    <n v="26538"/>
    <n v="20141"/>
    <n v="0"/>
    <n v="0"/>
    <n v="26538"/>
    <n v="20141"/>
    <n v="1630"/>
    <n v="985"/>
    <n v="0"/>
    <n v="0"/>
    <n v="0"/>
    <n v="0"/>
    <n v="26538"/>
    <n v="6397"/>
    <n v="6397"/>
    <n v="0"/>
    <n v="0"/>
    <n v="20141"/>
    <n v="1630"/>
    <n v="645"/>
    <n v="645"/>
    <n v="0"/>
    <n v="0"/>
    <n v="985"/>
    <n v="7042"/>
  </r>
  <r>
    <n v="1184"/>
    <s v="Ess Kay Auto Finance Pvt. Ltd."/>
    <m/>
    <n v="160123"/>
    <n v="178861"/>
    <x v="0"/>
    <s v="RDH"/>
    <s v="Gokal Bhai Patel    "/>
    <n v="119000"/>
    <s v="Live"/>
    <n v="29675"/>
    <n v="23974"/>
    <n v="0"/>
    <n v="0"/>
    <n v="29675"/>
    <n v="23974"/>
    <n v="1810"/>
    <n v="1214"/>
    <n v="0"/>
    <n v="0"/>
    <n v="0"/>
    <n v="0"/>
    <n v="29675"/>
    <n v="5701"/>
    <n v="5701"/>
    <n v="0"/>
    <n v="0"/>
    <n v="23974"/>
    <n v="1810"/>
    <n v="596"/>
    <n v="596"/>
    <n v="0"/>
    <n v="0"/>
    <n v="1214"/>
    <n v="6297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Auto Finance Pvt. Ltd."/>
    <m/>
    <n v="160136"/>
    <n v="81158"/>
    <x v="0"/>
    <s v="RJG"/>
    <s v="Ram Karan Meena     "/>
    <n v="300000"/>
    <s v="Live"/>
    <n v="86345"/>
    <n v="86345"/>
    <n v="30700"/>
    <n v="46050"/>
    <n v="58626"/>
    <n v="44375"/>
    <n v="2774"/>
    <n v="1675"/>
    <n v="27719"/>
    <n v="41970"/>
    <n v="2981"/>
    <n v="4080"/>
    <n v="86345"/>
    <n v="14251"/>
    <n v="0"/>
    <n v="41970"/>
    <n v="0"/>
    <n v="86345"/>
    <n v="5755"/>
    <n v="1099"/>
    <n v="0"/>
    <n v="4080"/>
    <n v="0"/>
    <n v="5755"/>
    <n v="0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Auto Finance Pvt. Ltd."/>
    <m/>
    <n v="160151"/>
    <n v="177703"/>
    <x v="0"/>
    <s v="NIM"/>
    <s v="Madan Lal Meghwal   "/>
    <n v="100000"/>
    <s v="Live"/>
    <n v="19345"/>
    <n v="14633"/>
    <n v="0"/>
    <n v="0"/>
    <n v="19345"/>
    <n v="14633"/>
    <n v="855"/>
    <n v="517"/>
    <n v="0"/>
    <n v="0"/>
    <n v="0"/>
    <n v="0"/>
    <n v="19345"/>
    <n v="4712"/>
    <n v="4712"/>
    <n v="0"/>
    <n v="0"/>
    <n v="14633"/>
    <n v="855"/>
    <n v="338"/>
    <n v="338"/>
    <n v="0"/>
    <n v="0"/>
    <n v="517"/>
    <n v="5050"/>
  </r>
  <r>
    <n v="1189"/>
    <s v="Ess Kay Auto Finance Pvt. Ltd."/>
    <m/>
    <n v="160171"/>
    <n v="177987"/>
    <x v="0"/>
    <s v="KSG"/>
    <s v="Imatayaz Ali        "/>
    <n v="130000"/>
    <s v="Live"/>
    <n v="25546"/>
    <n v="19343"/>
    <n v="0"/>
    <n v="0"/>
    <n v="25546"/>
    <n v="19343"/>
    <n v="1254"/>
    <n v="757"/>
    <n v="0"/>
    <n v="0"/>
    <n v="0"/>
    <n v="0"/>
    <n v="25546"/>
    <n v="6203"/>
    <n v="6203"/>
    <n v="0"/>
    <n v="0"/>
    <n v="19343"/>
    <n v="1254"/>
    <n v="497"/>
    <n v="497"/>
    <n v="0"/>
    <n v="0"/>
    <n v="757"/>
    <n v="6700"/>
  </r>
  <r>
    <n v="1190"/>
    <s v="Ess Kay Auto Finance Pvt. Ltd."/>
    <m/>
    <n v="160172"/>
    <n v="177727"/>
    <x v="0"/>
    <s v="UDP"/>
    <s v="Sohan Lal Gayri     "/>
    <n v="120000"/>
    <s v="Live"/>
    <n v="23624"/>
    <n v="17889"/>
    <n v="0"/>
    <n v="0"/>
    <n v="23624"/>
    <n v="17889"/>
    <n v="1176"/>
    <n v="711"/>
    <n v="0"/>
    <n v="0"/>
    <n v="0"/>
    <n v="0"/>
    <n v="23624"/>
    <n v="5735"/>
    <n v="5735"/>
    <n v="0"/>
    <n v="0"/>
    <n v="17889"/>
    <n v="1176"/>
    <n v="465"/>
    <n v="465"/>
    <n v="0"/>
    <n v="0"/>
    <n v="711"/>
    <n v="6200"/>
  </r>
  <r>
    <n v="1191"/>
    <s v="Ess Kay Auto Finance Pvt. Ltd."/>
    <m/>
    <n v="160176"/>
    <n v="177647"/>
    <x v="0"/>
    <s v="ALW"/>
    <s v="Babu Lal Sharma     "/>
    <n v="300000"/>
    <s v="Live"/>
    <n v="58845"/>
    <n v="44551"/>
    <n v="0"/>
    <n v="0"/>
    <n v="58845"/>
    <n v="44551"/>
    <n v="2855"/>
    <n v="1724"/>
    <n v="0"/>
    <n v="0"/>
    <n v="0"/>
    <n v="0"/>
    <n v="58845"/>
    <n v="14294"/>
    <n v="14294"/>
    <n v="0"/>
    <n v="0"/>
    <n v="44551"/>
    <n v="2855"/>
    <n v="1131"/>
    <n v="1131"/>
    <n v="0"/>
    <n v="0"/>
    <n v="1724"/>
    <n v="15425"/>
  </r>
  <r>
    <n v="1192"/>
    <s v="Ess Kay Auto Finance Pvt. Ltd."/>
    <m/>
    <n v="160186"/>
    <n v="178676"/>
    <x v="0"/>
    <s v="KSG"/>
    <s v="Satya Narayan Rav   "/>
    <n v="150000"/>
    <s v="Live"/>
    <n v="29792"/>
    <n v="22572"/>
    <n v="0"/>
    <n v="0"/>
    <n v="29792"/>
    <n v="22572"/>
    <n v="1568"/>
    <n v="948"/>
    <n v="0"/>
    <n v="0"/>
    <n v="0"/>
    <n v="0"/>
    <n v="29792"/>
    <n v="7220"/>
    <n v="7220"/>
    <n v="0"/>
    <n v="0"/>
    <n v="22572"/>
    <n v="1568"/>
    <n v="620"/>
    <n v="620"/>
    <n v="0"/>
    <n v="0"/>
    <n v="948"/>
    <n v="7840"/>
  </r>
  <r>
    <n v="1193"/>
    <s v="Ess Kay Auto Finance Pvt. Ltd."/>
    <m/>
    <n v="160193"/>
    <n v="177419"/>
    <x v="0"/>
    <s v="IND"/>
    <s v="Sanjay Badode       "/>
    <n v="92000"/>
    <s v="Live"/>
    <n v="18783"/>
    <n v="14255"/>
    <n v="0"/>
    <n v="0"/>
    <n v="18783"/>
    <n v="14255"/>
    <n v="1157"/>
    <n v="700"/>
    <n v="0"/>
    <n v="0"/>
    <n v="0"/>
    <n v="0"/>
    <n v="18783"/>
    <n v="4528"/>
    <n v="4528"/>
    <n v="0"/>
    <n v="0"/>
    <n v="14255"/>
    <n v="1157"/>
    <n v="457"/>
    <n v="457"/>
    <n v="0"/>
    <n v="0"/>
    <n v="700"/>
    <n v="4985"/>
  </r>
  <r>
    <n v="1194"/>
    <s v="Ess Kay Auto Finance Pvt. Ltd."/>
    <m/>
    <n v="160207"/>
    <n v="149994"/>
    <x v="0"/>
    <s v="RJG"/>
    <s v="Sukh Ram Saini      "/>
    <n v="120000"/>
    <s v="Live"/>
    <n v="34422"/>
    <n v="28941"/>
    <n v="12210"/>
    <n v="12210"/>
    <n v="23360"/>
    <n v="17677"/>
    <n v="1080"/>
    <n v="653"/>
    <n v="11062"/>
    <n v="11264"/>
    <n v="1148"/>
    <n v="946"/>
    <n v="34422"/>
    <n v="5683"/>
    <n v="5481"/>
    <n v="11264"/>
    <n v="0"/>
    <n v="28941"/>
    <n v="2228"/>
    <n v="427"/>
    <n v="629"/>
    <n v="946"/>
    <n v="0"/>
    <n v="1599"/>
    <n v="611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Auto Finance Pvt. Ltd."/>
    <m/>
    <n v="160234"/>
    <n v="177800"/>
    <x v="0"/>
    <s v="FAN"/>
    <s v="Faruk Mohhmd 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Auto Finance Pvt. Ltd."/>
    <m/>
    <n v="160235"/>
    <n v="178476"/>
    <x v="0"/>
    <s v="NAG"/>
    <s v="Bhika Singh         "/>
    <n v="275000"/>
    <s v="close current month"/>
    <n v="16088"/>
    <n v="0"/>
    <n v="16300"/>
    <n v="0"/>
    <n v="0"/>
    <n v="0"/>
    <n v="0"/>
    <n v="0"/>
    <n v="16088"/>
    <n v="0"/>
    <n v="212"/>
    <n v="0"/>
    <n v="16088"/>
    <n v="0"/>
    <n v="16088"/>
    <n v="0"/>
    <n v="0"/>
    <n v="0"/>
    <n v="212"/>
    <n v="0"/>
    <n v="212"/>
    <n v="0"/>
    <n v="0"/>
    <n v="0"/>
    <n v="1630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</r>
  <r>
    <n v="1201"/>
    <s v="Ess Kay Auto Finance Pvt. Ltd."/>
    <m/>
    <n v="160247"/>
    <n v="177971"/>
    <x v="0"/>
    <s v="KTA"/>
    <s v="Devi Lal  "/>
    <n v="160000"/>
    <s v="Live"/>
    <n v="31785"/>
    <n v="24082"/>
    <n v="0"/>
    <n v="0"/>
    <n v="31785"/>
    <n v="24082"/>
    <n v="1675"/>
    <n v="1013"/>
    <n v="0"/>
    <n v="0"/>
    <n v="0"/>
    <n v="0"/>
    <n v="31785"/>
    <n v="7703"/>
    <n v="7703"/>
    <n v="0"/>
    <n v="0"/>
    <n v="24082"/>
    <n v="1675"/>
    <n v="662"/>
    <n v="662"/>
    <n v="0"/>
    <n v="0"/>
    <n v="1013"/>
    <n v="8365"/>
  </r>
  <r>
    <n v="1202"/>
    <s v="Ess Kay Auto Finance Pvt. Ltd."/>
    <m/>
    <n v="160257"/>
    <n v="178181"/>
    <x v="0"/>
    <s v="SUM"/>
    <s v="Sawa Ram  "/>
    <n v="200000"/>
    <s v="Live"/>
    <n v="47679"/>
    <n v="38457"/>
    <n v="10011"/>
    <n v="10011"/>
    <n v="38457"/>
    <n v="29081"/>
    <n v="1623"/>
    <n v="979"/>
    <n v="9222"/>
    <n v="9376"/>
    <n v="789"/>
    <n v="635"/>
    <n v="47679"/>
    <n v="9376"/>
    <n v="9222"/>
    <n v="9376"/>
    <n v="0"/>
    <n v="38457"/>
    <n v="2412"/>
    <n v="644"/>
    <n v="798"/>
    <n v="635"/>
    <n v="0"/>
    <n v="1614"/>
    <n v="1002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Auto Finance Pvt. Ltd."/>
    <m/>
    <n v="160263"/>
    <n v="178128"/>
    <x v="0"/>
    <s v="BKN"/>
    <s v="Gaurav Saxena       "/>
    <n v="300000"/>
    <s v="Live"/>
    <n v="47134"/>
    <n v="31695"/>
    <n v="16250"/>
    <n v="16250"/>
    <n v="31695"/>
    <n v="15985"/>
    <n v="835"/>
    <n v="280"/>
    <n v="15439"/>
    <n v="15710"/>
    <n v="811"/>
    <n v="540"/>
    <n v="47134"/>
    <n v="15710"/>
    <n v="15439"/>
    <n v="15710"/>
    <n v="0"/>
    <n v="31695"/>
    <n v="1646"/>
    <n v="555"/>
    <n v="826"/>
    <n v="540"/>
    <n v="0"/>
    <n v="820"/>
    <n v="16265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Auto Finance Pvt. Ltd."/>
    <m/>
    <n v="160275"/>
    <n v="15852"/>
    <x v="0"/>
    <s v="AJM"/>
    <s v="Beeram Singh        "/>
    <n v="180000"/>
    <s v="Live"/>
    <n v="35525"/>
    <n v="26905"/>
    <n v="0"/>
    <n v="0"/>
    <n v="35525"/>
    <n v="26905"/>
    <n v="1795"/>
    <n v="1085"/>
    <n v="0"/>
    <n v="0"/>
    <n v="0"/>
    <n v="0"/>
    <n v="35525"/>
    <n v="8620"/>
    <n v="8620"/>
    <n v="0"/>
    <n v="0"/>
    <n v="26905"/>
    <n v="1795"/>
    <n v="710"/>
    <n v="710"/>
    <n v="0"/>
    <n v="0"/>
    <n v="1085"/>
    <n v="9330"/>
  </r>
  <r>
    <n v="1207"/>
    <s v="Ess Kay Auto Finance Pvt. Ltd."/>
    <m/>
    <n v="160298"/>
    <n v="178768"/>
    <x v="0"/>
    <s v="DEG"/>
    <s v="Moti Ram  "/>
    <n v="250000"/>
    <s v="Live"/>
    <n v="70533"/>
    <n v="59237"/>
    <n v="24840"/>
    <n v="24840"/>
    <n v="47761"/>
    <n v="36102"/>
    <n v="1919"/>
    <n v="1158"/>
    <n v="22772"/>
    <n v="23135"/>
    <n v="2068"/>
    <n v="1705"/>
    <n v="70533"/>
    <n v="11659"/>
    <n v="11296"/>
    <n v="23135"/>
    <n v="0"/>
    <n v="59237"/>
    <n v="3987"/>
    <n v="761"/>
    <n v="1124"/>
    <n v="1705"/>
    <n v="0"/>
    <n v="2863"/>
    <n v="12420"/>
  </r>
  <r>
    <n v="1208"/>
    <s v="Ess Kay Auto Finance Pvt. Ltd."/>
    <m/>
    <n v="160301"/>
    <n v="178407"/>
    <x v="0"/>
    <s v="KUH"/>
    <s v="Munna Lal "/>
    <n v="215000"/>
    <s v="Live"/>
    <n v="43465"/>
    <n v="32967"/>
    <n v="0"/>
    <n v="0"/>
    <n v="43465"/>
    <n v="32967"/>
    <n v="2535"/>
    <n v="1533"/>
    <n v="0"/>
    <n v="0"/>
    <n v="0"/>
    <n v="0"/>
    <n v="43465"/>
    <n v="10498"/>
    <n v="10498"/>
    <n v="0"/>
    <n v="0"/>
    <n v="32967"/>
    <n v="2535"/>
    <n v="1002"/>
    <n v="1002"/>
    <n v="0"/>
    <n v="0"/>
    <n v="1533"/>
    <n v="1150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Auto Finance Pvt. Ltd."/>
    <m/>
    <n v="160324"/>
    <n v="41654"/>
    <x v="0"/>
    <s v="CHM"/>
    <s v="Babu Lal Jat        "/>
    <n v="200000"/>
    <s v="Live"/>
    <n v="63135"/>
    <n v="55826"/>
    <n v="26011"/>
    <n v="26011"/>
    <n v="40726"/>
    <n v="32928"/>
    <n v="2699"/>
    <n v="1812"/>
    <n v="22409"/>
    <n v="22898"/>
    <n v="3602"/>
    <n v="3113"/>
    <n v="63135"/>
    <n v="7798"/>
    <n v="7309"/>
    <n v="22898"/>
    <n v="0"/>
    <n v="55826"/>
    <n v="6301"/>
    <n v="887"/>
    <n v="1376"/>
    <n v="3113"/>
    <n v="0"/>
    <n v="4925"/>
    <n v="8685"/>
  </r>
  <r>
    <n v="1211"/>
    <s v="Ess Kay Auto Finance Pvt. Ltd."/>
    <m/>
    <n v="160337"/>
    <n v="17811"/>
    <x v="0"/>
    <s v="REG"/>
    <s v="Bajrang Lal Saini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Auto Finance Pvt. Ltd."/>
    <m/>
    <n v="160387"/>
    <n v="177929"/>
    <x v="0"/>
    <s v="ALW"/>
    <s v="Laxmi Narayan Yadav "/>
    <n v="250000"/>
    <s v="Live"/>
    <n v="49027"/>
    <n v="37118"/>
    <n v="0"/>
    <n v="0"/>
    <n v="49027"/>
    <n v="37118"/>
    <n v="2373"/>
    <n v="1432"/>
    <n v="0"/>
    <n v="0"/>
    <n v="0"/>
    <n v="0"/>
    <n v="49027"/>
    <n v="11909"/>
    <n v="11909"/>
    <n v="0"/>
    <n v="0"/>
    <n v="37118"/>
    <n v="2373"/>
    <n v="941"/>
    <n v="941"/>
    <n v="0"/>
    <n v="0"/>
    <n v="1432"/>
    <n v="12850"/>
  </r>
  <r>
    <n v="1218"/>
    <s v="Ess Kay Auto Finance Pvt. Ltd."/>
    <m/>
    <n v="160389"/>
    <n v="178129"/>
    <x v="0"/>
    <s v="SUM"/>
    <s v="Mangi Lal "/>
    <n v="190000"/>
    <s v="close current month"/>
    <n v="38785"/>
    <n v="0"/>
    <n v="0"/>
    <n v="0"/>
    <n v="38785"/>
    <n v="29435"/>
    <n v="2387"/>
    <n v="1444"/>
    <n v="0"/>
    <n v="0"/>
    <n v="0"/>
    <n v="0"/>
    <n v="38785"/>
    <n v="9350"/>
    <n v="9350"/>
    <n v="0"/>
    <n v="29435"/>
    <n v="0"/>
    <n v="2387"/>
    <n v="943"/>
    <n v="943"/>
    <n v="0"/>
    <n v="0"/>
    <n v="0"/>
    <n v="39728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Auto Finance Pvt. Ltd."/>
    <m/>
    <n v="160408"/>
    <n v="179664"/>
    <x v="0"/>
    <s v="RAJ"/>
    <s v="Udai Lal Meghwal    "/>
    <n v="200000"/>
    <s v="Live"/>
    <n v="38695"/>
    <n v="29272"/>
    <n v="0"/>
    <n v="0"/>
    <n v="38695"/>
    <n v="29272"/>
    <n v="1705"/>
    <n v="1028"/>
    <n v="0"/>
    <n v="0"/>
    <n v="0"/>
    <n v="0"/>
    <n v="38695"/>
    <n v="9423"/>
    <n v="9423"/>
    <n v="0"/>
    <n v="0"/>
    <n v="29272"/>
    <n v="1705"/>
    <n v="677"/>
    <n v="677"/>
    <n v="0"/>
    <n v="0"/>
    <n v="1028"/>
    <n v="1010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Auto Finance Pvt. Ltd."/>
    <m/>
    <n v="160414"/>
    <n v="178463"/>
    <x v="0"/>
    <s v="RSN"/>
    <s v="Bhagwan Das         "/>
    <n v="100000"/>
    <s v="Live"/>
    <n v="19610"/>
    <n v="14846"/>
    <n v="0"/>
    <n v="0"/>
    <n v="19610"/>
    <n v="14846"/>
    <n v="950"/>
    <n v="574"/>
    <n v="0"/>
    <n v="0"/>
    <n v="0"/>
    <n v="0"/>
    <n v="19610"/>
    <n v="4764"/>
    <n v="4764"/>
    <n v="0"/>
    <n v="0"/>
    <n v="14846"/>
    <n v="950"/>
    <n v="376"/>
    <n v="376"/>
    <n v="0"/>
    <n v="0"/>
    <n v="574"/>
    <n v="5140"/>
  </r>
  <r>
    <n v="1225"/>
    <s v="Ess Kay Auto Finance Pvt. Ltd."/>
    <m/>
    <n v="160415"/>
    <n v="179591"/>
    <x v="0"/>
    <s v="KTA"/>
    <s v="Devendra Singh      "/>
    <n v="100000"/>
    <s v="close current month"/>
    <n v="19738"/>
    <n v="0"/>
    <n v="0"/>
    <n v="0"/>
    <n v="19738"/>
    <n v="14949"/>
    <n v="998"/>
    <n v="603"/>
    <n v="0"/>
    <n v="0"/>
    <n v="0"/>
    <n v="0"/>
    <n v="19738"/>
    <n v="4789"/>
    <n v="4789"/>
    <n v="0"/>
    <n v="14949"/>
    <n v="0"/>
    <n v="998"/>
    <n v="395"/>
    <n v="395"/>
    <n v="0"/>
    <n v="0"/>
    <n v="0"/>
    <n v="20133"/>
  </r>
  <r>
    <n v="1226"/>
    <s v="Ess Kay Auto Finance Pvt. Ltd."/>
    <m/>
    <n v="160418"/>
    <n v="35543"/>
    <x v="0"/>
    <s v="JPB"/>
    <s v="Kishan Lal Goswami  "/>
    <n v="140000"/>
    <s v="Live"/>
    <n v="34520"/>
    <n v="34520"/>
    <n v="7350"/>
    <n v="14700"/>
    <n v="27903"/>
    <n v="21146"/>
    <n v="1497"/>
    <n v="904"/>
    <n v="6617"/>
    <n v="13374"/>
    <n v="733"/>
    <n v="1326"/>
    <n v="34520"/>
    <n v="6757"/>
    <n v="0"/>
    <n v="13374"/>
    <n v="0"/>
    <n v="34520"/>
    <n v="2230"/>
    <n v="593"/>
    <n v="0"/>
    <n v="1326"/>
    <n v="0"/>
    <n v="2230"/>
    <n v="0"/>
  </r>
  <r>
    <n v="1227"/>
    <s v="Ess Kay Auto Finance Pvt. Ltd."/>
    <m/>
    <n v="160420"/>
    <n v="179235"/>
    <x v="0"/>
    <s v="DEE"/>
    <s v="Ukaji Khadav        "/>
    <n v="160000"/>
    <s v="Live"/>
    <n v="40156"/>
    <n v="32453"/>
    <n v="0"/>
    <n v="0"/>
    <n v="40156"/>
    <n v="32453"/>
    <n v="2544"/>
    <n v="1707"/>
    <n v="0"/>
    <n v="0"/>
    <n v="0"/>
    <n v="0"/>
    <n v="40156"/>
    <n v="7703"/>
    <n v="7703"/>
    <n v="0"/>
    <n v="0"/>
    <n v="32453"/>
    <n v="2544"/>
    <n v="837"/>
    <n v="837"/>
    <n v="0"/>
    <n v="0"/>
    <n v="1707"/>
    <n v="854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Auto Finance Pvt. Ltd."/>
    <m/>
    <n v="160425"/>
    <n v="56012"/>
    <x v="0"/>
    <s v="DED"/>
    <s v="Bhanwar Singh       "/>
    <n v="28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Auto Finance Pvt. Ltd."/>
    <m/>
    <n v="160428"/>
    <n v="179609"/>
    <x v="0"/>
    <s v="SAT"/>
    <s v="Sailesh Kumar Chaudhri        "/>
    <n v="150000"/>
    <s v="Live"/>
    <n v="38080"/>
    <n v="30796"/>
    <n v="0"/>
    <n v="0"/>
    <n v="38080"/>
    <n v="30796"/>
    <n v="2570"/>
    <n v="1724"/>
    <n v="0"/>
    <n v="0"/>
    <n v="0"/>
    <n v="0"/>
    <n v="38080"/>
    <n v="7284"/>
    <n v="7284"/>
    <n v="0"/>
    <n v="0"/>
    <n v="30796"/>
    <n v="2570"/>
    <n v="846"/>
    <n v="846"/>
    <n v="0"/>
    <n v="0"/>
    <n v="1724"/>
    <n v="813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Auto Finance Pvt. Ltd."/>
    <m/>
    <n v="160463"/>
    <n v="76677"/>
    <x v="0"/>
    <s v="BKN"/>
    <s v="Kana Ram Jangu      "/>
    <n v="400000"/>
    <s v="Live"/>
    <n v="76503"/>
    <n v="57833"/>
    <n v="0"/>
    <n v="0"/>
    <n v="76503"/>
    <n v="57833"/>
    <n v="3097"/>
    <n v="1867"/>
    <n v="0"/>
    <n v="0"/>
    <n v="0"/>
    <n v="0"/>
    <n v="76503"/>
    <n v="18670"/>
    <n v="18670"/>
    <n v="0"/>
    <n v="0"/>
    <n v="57833"/>
    <n v="3097"/>
    <n v="1230"/>
    <n v="1230"/>
    <n v="0"/>
    <n v="0"/>
    <n v="1867"/>
    <n v="19900"/>
  </r>
  <r>
    <n v="1233"/>
    <s v="Ess Kay Auto Finance Pvt. Ltd."/>
    <m/>
    <n v="160472"/>
    <n v="178468"/>
    <x v="0"/>
    <s v="SKR"/>
    <s v="Dharamveer Singh    "/>
    <n v="195000"/>
    <s v="Live"/>
    <n v="39825"/>
    <n v="30226"/>
    <n v="0"/>
    <n v="0"/>
    <n v="39825"/>
    <n v="30226"/>
    <n v="2455"/>
    <n v="1484"/>
    <n v="0"/>
    <n v="0"/>
    <n v="0"/>
    <n v="0"/>
    <n v="39825"/>
    <n v="9599"/>
    <n v="9599"/>
    <n v="0"/>
    <n v="0"/>
    <n v="30226"/>
    <n v="2455"/>
    <n v="971"/>
    <n v="971"/>
    <n v="0"/>
    <n v="0"/>
    <n v="1484"/>
    <n v="10570"/>
  </r>
  <r>
    <n v="1234"/>
    <s v="Ess Kay Auto Finance Pvt. Ltd."/>
    <m/>
    <n v="160473"/>
    <n v="83851"/>
    <x v="0"/>
    <s v="JLR"/>
    <s v="Ikbal Khan"/>
    <n v="125000"/>
    <s v="Live"/>
    <n v="25226"/>
    <n v="19132"/>
    <n v="0"/>
    <n v="0"/>
    <n v="25226"/>
    <n v="19132"/>
    <n v="1454"/>
    <n v="878"/>
    <n v="0"/>
    <n v="0"/>
    <n v="0"/>
    <n v="0"/>
    <n v="25226"/>
    <n v="6094"/>
    <n v="6094"/>
    <n v="0"/>
    <n v="0"/>
    <n v="19132"/>
    <n v="1454"/>
    <n v="576"/>
    <n v="576"/>
    <n v="0"/>
    <n v="0"/>
    <n v="878"/>
    <n v="667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Auto Finance Pvt. Ltd."/>
    <m/>
    <n v="160483"/>
    <n v="178887"/>
    <x v="0"/>
    <s v="BHO"/>
    <s v="Manohar Ram Gehlot  "/>
    <n v="140000"/>
    <s v="Live"/>
    <n v="27277"/>
    <n v="20643"/>
    <n v="0"/>
    <n v="0"/>
    <n v="27277"/>
    <n v="20643"/>
    <n v="1263"/>
    <n v="762"/>
    <n v="0"/>
    <n v="0"/>
    <n v="0"/>
    <n v="0"/>
    <n v="27277"/>
    <n v="6634"/>
    <n v="6634"/>
    <n v="0"/>
    <n v="0"/>
    <n v="20643"/>
    <n v="1263"/>
    <n v="501"/>
    <n v="501"/>
    <n v="0"/>
    <n v="0"/>
    <n v="762"/>
    <n v="7135"/>
  </r>
  <r>
    <n v="1237"/>
    <s v="Ess Kay Auto Finance Pvt. Ltd."/>
    <m/>
    <n v="160489"/>
    <n v="177782"/>
    <x v="0"/>
    <s v="CHM"/>
    <s v="Hari Narayan Yadav  "/>
    <n v="135000"/>
    <s v="Live"/>
    <n v="26627"/>
    <n v="20166"/>
    <n v="0"/>
    <n v="0"/>
    <n v="26627"/>
    <n v="20166"/>
    <n v="1337"/>
    <n v="807"/>
    <n v="0"/>
    <n v="0"/>
    <n v="0"/>
    <n v="0"/>
    <n v="26627"/>
    <n v="6461"/>
    <n v="6461"/>
    <n v="0"/>
    <n v="0"/>
    <n v="20166"/>
    <n v="1337"/>
    <n v="530"/>
    <n v="530"/>
    <n v="0"/>
    <n v="0"/>
    <n v="807"/>
    <n v="6991"/>
  </r>
  <r>
    <n v="1238"/>
    <s v="Ess Kay Auto Finance Pvt. Ltd."/>
    <m/>
    <n v="160495"/>
    <n v="178238"/>
    <x v="0"/>
    <s v="DDU"/>
    <s v="Ratan Lal Prajapat  "/>
    <n v="175000"/>
    <s v="Live"/>
    <n v="18970"/>
    <n v="18970"/>
    <n v="0"/>
    <n v="9480"/>
    <n v="18970"/>
    <n v="9582"/>
    <n v="590"/>
    <n v="198"/>
    <n v="0"/>
    <n v="9388"/>
    <n v="0"/>
    <n v="92"/>
    <n v="18970"/>
    <n v="9388"/>
    <n v="0"/>
    <n v="9388"/>
    <n v="0"/>
    <n v="18970"/>
    <n v="590"/>
    <n v="392"/>
    <n v="300"/>
    <n v="92"/>
    <n v="0"/>
    <n v="290"/>
    <n v="30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Auto Finance Pvt. Ltd."/>
    <m/>
    <n v="160538"/>
    <n v="21890"/>
    <x v="0"/>
    <s v="RJG"/>
    <s v="Ramesh Chand Meena  "/>
    <n v="200000"/>
    <s v="Live"/>
    <n v="47747"/>
    <n v="35403"/>
    <n v="9200"/>
    <n v="6250"/>
    <n v="38547"/>
    <n v="29153"/>
    <n v="1653"/>
    <n v="997"/>
    <n v="9200"/>
    <n v="6250"/>
    <n v="0"/>
    <n v="0"/>
    <n v="47747"/>
    <n v="9394"/>
    <n v="12344"/>
    <n v="6250"/>
    <n v="0"/>
    <n v="35403"/>
    <n v="1653"/>
    <n v="656"/>
    <n v="656"/>
    <n v="0"/>
    <n v="0"/>
    <n v="997"/>
    <n v="1300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Auto Finance Pvt. Ltd."/>
    <m/>
    <n v="160546"/>
    <n v="40657"/>
    <x v="0"/>
    <s v="GVP"/>
    <s v="Badri Narayan Sharma"/>
    <n v="280000"/>
    <s v="close current month"/>
    <n v="68261"/>
    <n v="0"/>
    <n v="14410"/>
    <n v="0"/>
    <n v="55136"/>
    <n v="41753"/>
    <n v="2744"/>
    <n v="1657"/>
    <n v="13125"/>
    <n v="0"/>
    <n v="1285"/>
    <n v="0"/>
    <n v="68261"/>
    <n v="13383"/>
    <n v="26508"/>
    <n v="0"/>
    <n v="41753"/>
    <n v="0"/>
    <n v="4029"/>
    <n v="1087"/>
    <n v="2372"/>
    <n v="0"/>
    <n v="0"/>
    <n v="0"/>
    <n v="70633"/>
  </r>
  <r>
    <n v="1244"/>
    <s v="Ess Kay Auto Finance Pvt. Ltd."/>
    <m/>
    <n v="160548"/>
    <n v="179349"/>
    <x v="0"/>
    <s v="JJU"/>
    <s v="Talib Hussain       "/>
    <n v="70000"/>
    <s v="Live"/>
    <n v="41038"/>
    <n v="41038"/>
    <n v="32215"/>
    <n v="35810"/>
    <n v="13718"/>
    <n v="10385"/>
    <n v="662"/>
    <n v="400"/>
    <n v="27320"/>
    <n v="30653"/>
    <n v="4895"/>
    <n v="5157"/>
    <n v="41038"/>
    <n v="3333"/>
    <n v="0"/>
    <n v="30653"/>
    <n v="0"/>
    <n v="41038"/>
    <n v="5557"/>
    <n v="262"/>
    <n v="0"/>
    <n v="5157"/>
    <n v="0"/>
    <n v="5557"/>
    <n v="0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Auto Finance Pvt. Ltd."/>
    <m/>
    <n v="160569"/>
    <n v="179205"/>
    <x v="0"/>
    <s v="THD"/>
    <s v="Balkabhai Rabari    "/>
    <n v="350000"/>
    <s v="Live"/>
    <n v="69105"/>
    <n v="52340"/>
    <n v="0"/>
    <n v="0"/>
    <n v="69105"/>
    <n v="52340"/>
    <n v="3495"/>
    <n v="2110"/>
    <n v="0"/>
    <n v="0"/>
    <n v="0"/>
    <n v="0"/>
    <n v="69105"/>
    <n v="16765"/>
    <n v="16765"/>
    <n v="0"/>
    <n v="0"/>
    <n v="52340"/>
    <n v="3495"/>
    <n v="1385"/>
    <n v="1385"/>
    <n v="0"/>
    <n v="0"/>
    <n v="2110"/>
    <n v="18150"/>
  </r>
  <r>
    <n v="1248"/>
    <s v="Ess Kay Auto Finance Pvt. Ltd."/>
    <m/>
    <n v="160576"/>
    <n v="178001"/>
    <x v="0"/>
    <s v="SIT"/>
    <s v="Satish Chand Sharma "/>
    <n v="150000"/>
    <s v="Live"/>
    <n v="29605"/>
    <n v="22422"/>
    <n v="0"/>
    <n v="0"/>
    <n v="29605"/>
    <n v="22422"/>
    <n v="1495"/>
    <n v="903"/>
    <n v="0"/>
    <n v="0"/>
    <n v="0"/>
    <n v="0"/>
    <n v="29605"/>
    <n v="7183"/>
    <n v="7183"/>
    <n v="0"/>
    <n v="0"/>
    <n v="22422"/>
    <n v="1495"/>
    <n v="592"/>
    <n v="592"/>
    <n v="0"/>
    <n v="0"/>
    <n v="903"/>
    <n v="7775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Auto Finance Pvt. Ltd."/>
    <m/>
    <n v="160579"/>
    <n v="179936"/>
    <x v="0"/>
    <s v="NOK"/>
    <s v="Tulsi Ram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Auto Finance Pvt. Ltd."/>
    <m/>
    <n v="160608"/>
    <n v="45072"/>
    <x v="0"/>
    <s v="DEE"/>
    <s v="Anada Bhai Harial   "/>
    <n v="160000"/>
    <s v="Live"/>
    <n v="5573"/>
    <n v="0"/>
    <n v="5573"/>
    <n v="0"/>
    <n v="0"/>
    <n v="0"/>
    <n v="0"/>
    <n v="0"/>
    <n v="5573"/>
    <n v="0"/>
    <n v="0"/>
    <n v="0"/>
    <n v="5573"/>
    <n v="0"/>
    <n v="5573"/>
    <n v="0"/>
    <n v="0"/>
    <n v="0"/>
    <n v="0"/>
    <n v="0"/>
    <n v="0"/>
    <n v="0"/>
    <n v="0"/>
    <n v="0"/>
    <n v="5573"/>
  </r>
  <r>
    <n v="1254"/>
    <s v="Ess Kay Auto Finance Pvt. Ltd."/>
    <m/>
    <n v="160614"/>
    <n v="179420"/>
    <x v="0"/>
    <s v="KSG"/>
    <s v="Ganesh Lal"/>
    <n v="100000"/>
    <s v="Live"/>
    <n v="24654"/>
    <n v="19928"/>
    <n v="5200"/>
    <n v="5200"/>
    <n v="19928"/>
    <n v="15101"/>
    <n v="1072"/>
    <n v="649"/>
    <n v="4726"/>
    <n v="4827"/>
    <n v="474"/>
    <n v="373"/>
    <n v="24654"/>
    <n v="4827"/>
    <n v="4726"/>
    <n v="4827"/>
    <n v="0"/>
    <n v="19928"/>
    <n v="1546"/>
    <n v="423"/>
    <n v="524"/>
    <n v="373"/>
    <n v="0"/>
    <n v="1022"/>
    <n v="525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Auto Finance Pvt. Ltd."/>
    <m/>
    <n v="160624"/>
    <n v="179119"/>
    <x v="0"/>
    <s v="AJM"/>
    <s v="Suresh Kumar        "/>
    <n v="85000"/>
    <s v="Live"/>
    <n v="16757"/>
    <n v="12690"/>
    <n v="0"/>
    <n v="0"/>
    <n v="16757"/>
    <n v="12690"/>
    <n v="843"/>
    <n v="510"/>
    <n v="0"/>
    <n v="0"/>
    <n v="0"/>
    <n v="0"/>
    <n v="16757"/>
    <n v="4067"/>
    <n v="4067"/>
    <n v="0"/>
    <n v="0"/>
    <n v="12690"/>
    <n v="843"/>
    <n v="333"/>
    <n v="333"/>
    <n v="0"/>
    <n v="0"/>
    <n v="510"/>
    <n v="4400"/>
  </r>
  <r>
    <n v="1257"/>
    <s v="Ess Kay Auto Finance Pvt. Ltd."/>
    <m/>
    <n v="160636"/>
    <n v="81709"/>
    <x v="0"/>
    <s v="MHP"/>
    <s v="Vijay Kumar Yogi    "/>
    <n v="400000"/>
    <s v="Live"/>
    <n v="76305"/>
    <n v="57674"/>
    <n v="0"/>
    <n v="0"/>
    <n v="76305"/>
    <n v="57674"/>
    <n v="3027"/>
    <n v="1825"/>
    <n v="0"/>
    <n v="0"/>
    <n v="0"/>
    <n v="0"/>
    <n v="76305"/>
    <n v="18631"/>
    <n v="18631"/>
    <n v="0"/>
    <n v="0"/>
    <n v="57674"/>
    <n v="3027"/>
    <n v="1202"/>
    <n v="1202"/>
    <n v="0"/>
    <n v="0"/>
    <n v="1825"/>
    <n v="19833"/>
  </r>
  <r>
    <n v="1258"/>
    <s v="Ess Kay Auto Finance Pvt. Ltd."/>
    <m/>
    <n v="160653"/>
    <n v="179543"/>
    <x v="0"/>
    <s v="IDA"/>
    <s v="Nagji Bhai Rabari   "/>
    <n v="295000"/>
    <s v="Live"/>
    <n v="112588"/>
    <n v="99374"/>
    <n v="45622"/>
    <n v="45554"/>
    <n v="72231"/>
    <n v="58293"/>
    <n v="3929"/>
    <n v="2635"/>
    <n v="40357"/>
    <n v="41081"/>
    <n v="5265"/>
    <n v="4473"/>
    <n v="112588"/>
    <n v="13938"/>
    <n v="13214"/>
    <n v="41081"/>
    <n v="0"/>
    <n v="99374"/>
    <n v="9194"/>
    <n v="1294"/>
    <n v="2086"/>
    <n v="4473"/>
    <n v="0"/>
    <n v="7108"/>
    <n v="1530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Auto Finance Pvt. Ltd."/>
    <m/>
    <n v="160661"/>
    <n v="181665"/>
    <x v="0"/>
    <s v="SUM"/>
    <s v="Ratan Singh         "/>
    <n v="150000"/>
    <s v="Live"/>
    <n v="49746"/>
    <n v="43019"/>
    <n v="22885"/>
    <n v="22870"/>
    <n v="29194"/>
    <n v="22092"/>
    <n v="1346"/>
    <n v="813"/>
    <n v="20552"/>
    <n v="20927"/>
    <n v="2333"/>
    <n v="1943"/>
    <n v="49746"/>
    <n v="7102"/>
    <n v="6727"/>
    <n v="20927"/>
    <n v="0"/>
    <n v="43019"/>
    <n v="3679"/>
    <n v="533"/>
    <n v="923"/>
    <n v="1943"/>
    <n v="0"/>
    <n v="2756"/>
    <n v="7650"/>
  </r>
  <r>
    <n v="1261"/>
    <s v="Ess Kay Auto Finance Pvt. Ltd."/>
    <m/>
    <n v="160671"/>
    <n v="178839"/>
    <x v="0"/>
    <s v="HMN"/>
    <s v="Ganibhai Mir        "/>
    <n v="80000"/>
    <s v="Live"/>
    <n v="20076"/>
    <n v="16224"/>
    <n v="0"/>
    <n v="0"/>
    <n v="20076"/>
    <n v="16224"/>
    <n v="1274"/>
    <n v="856"/>
    <n v="0"/>
    <n v="0"/>
    <n v="0"/>
    <n v="0"/>
    <n v="20076"/>
    <n v="3852"/>
    <n v="3852"/>
    <n v="0"/>
    <n v="0"/>
    <n v="16224"/>
    <n v="1274"/>
    <n v="418"/>
    <n v="418"/>
    <n v="0"/>
    <n v="0"/>
    <n v="856"/>
    <n v="4270"/>
  </r>
  <r>
    <n v="1262"/>
    <s v="Ess Kay Auto Finance Pvt. Ltd."/>
    <m/>
    <n v="160672"/>
    <n v="179949"/>
    <x v="0"/>
    <s v="BAT"/>
    <s v="Ram Singh "/>
    <n v="100000"/>
    <s v="Live"/>
    <n v="25100"/>
    <n v="20285"/>
    <n v="0"/>
    <n v="0"/>
    <n v="25100"/>
    <n v="20285"/>
    <n v="1590"/>
    <n v="1067"/>
    <n v="0"/>
    <n v="0"/>
    <n v="0"/>
    <n v="0"/>
    <n v="25100"/>
    <n v="4815"/>
    <n v="4815"/>
    <n v="0"/>
    <n v="0"/>
    <n v="20285"/>
    <n v="1590"/>
    <n v="523"/>
    <n v="523"/>
    <n v="0"/>
    <n v="0"/>
    <n v="1067"/>
    <n v="5338"/>
  </r>
  <r>
    <n v="1263"/>
    <s v="Ess Kay Auto Finance Pvt. Ltd."/>
    <m/>
    <n v="160674"/>
    <n v="179679"/>
    <x v="0"/>
    <s v="MUK"/>
    <s v="Tek Singh "/>
    <n v="100000"/>
    <s v="Live"/>
    <n v="25139"/>
    <n v="20318"/>
    <n v="0"/>
    <n v="0"/>
    <n v="25139"/>
    <n v="20318"/>
    <n v="1611"/>
    <n v="1082"/>
    <n v="0"/>
    <n v="0"/>
    <n v="0"/>
    <n v="0"/>
    <n v="25139"/>
    <n v="4821"/>
    <n v="4821"/>
    <n v="0"/>
    <n v="0"/>
    <n v="20318"/>
    <n v="1611"/>
    <n v="529"/>
    <n v="529"/>
    <n v="0"/>
    <n v="0"/>
    <n v="1082"/>
    <n v="535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Auto Finance Pvt. Ltd."/>
    <m/>
    <n v="160689"/>
    <n v="60107"/>
    <x v="0"/>
    <s v="JPB"/>
    <s v="Bhawani Singh Chouhan         "/>
    <n v="290000"/>
    <s v="Live"/>
    <n v="71116"/>
    <n v="57464"/>
    <n v="15110"/>
    <n v="15110"/>
    <n v="57464"/>
    <n v="43532"/>
    <n v="2976"/>
    <n v="1798"/>
    <n v="13652"/>
    <n v="13932"/>
    <n v="1458"/>
    <n v="1178"/>
    <n v="71116"/>
    <n v="13932"/>
    <n v="13652"/>
    <n v="13932"/>
    <n v="0"/>
    <n v="57464"/>
    <n v="4434"/>
    <n v="1178"/>
    <n v="1458"/>
    <n v="1178"/>
    <n v="0"/>
    <n v="2976"/>
    <n v="1511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Auto Finance Pvt. Ltd."/>
    <m/>
    <n v="160700"/>
    <n v="177911"/>
    <x v="0"/>
    <s v="PHG"/>
    <s v="Kailash Chand       "/>
    <n v="200000"/>
    <s v="Live"/>
    <n v="67127"/>
    <n v="58100"/>
    <n v="31045"/>
    <n v="31020"/>
    <n v="39498"/>
    <n v="29916"/>
    <n v="2002"/>
    <n v="1209"/>
    <n v="27629"/>
    <n v="28184"/>
    <n v="3416"/>
    <n v="2836"/>
    <n v="67127"/>
    <n v="9582"/>
    <n v="9027"/>
    <n v="28184"/>
    <n v="0"/>
    <n v="58100"/>
    <n v="5418"/>
    <n v="793"/>
    <n v="1373"/>
    <n v="2836"/>
    <n v="0"/>
    <n v="4045"/>
    <n v="1040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Auto Finance Pvt. Ltd."/>
    <m/>
    <n v="160705"/>
    <n v="180284"/>
    <x v="0"/>
    <s v="BJA"/>
    <s v="Pankaj Kumar Patel  "/>
    <n v="90000"/>
    <s v="Live"/>
    <n v="22590"/>
    <n v="18257"/>
    <n v="0"/>
    <n v="0"/>
    <n v="22590"/>
    <n v="18257"/>
    <n v="1430"/>
    <n v="959"/>
    <n v="0"/>
    <n v="0"/>
    <n v="0"/>
    <n v="0"/>
    <n v="22590"/>
    <n v="4333"/>
    <n v="4333"/>
    <n v="0"/>
    <n v="0"/>
    <n v="18257"/>
    <n v="1430"/>
    <n v="471"/>
    <n v="471"/>
    <n v="0"/>
    <n v="0"/>
    <n v="959"/>
    <n v="4804"/>
  </r>
  <r>
    <n v="1272"/>
    <s v="Ess Kay Auto Finance Pvt. Ltd."/>
    <m/>
    <n v="160708"/>
    <n v="179292"/>
    <x v="0"/>
    <s v="SKR"/>
    <s v="Babu Lal Saini      "/>
    <n v="232000"/>
    <s v="Live"/>
    <n v="45045"/>
    <n v="34083"/>
    <n v="0"/>
    <n v="0"/>
    <n v="45045"/>
    <n v="34083"/>
    <n v="2035"/>
    <n v="1227"/>
    <n v="0"/>
    <n v="0"/>
    <n v="0"/>
    <n v="0"/>
    <n v="45045"/>
    <n v="10962"/>
    <n v="10962"/>
    <n v="0"/>
    <n v="0"/>
    <n v="34083"/>
    <n v="2035"/>
    <n v="808"/>
    <n v="808"/>
    <n v="0"/>
    <n v="0"/>
    <n v="1227"/>
    <n v="1177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36830"/>
    <n v="148240"/>
    <n v="43442"/>
    <n v="32903"/>
    <n v="2198"/>
    <n v="1327"/>
    <n v="111413"/>
    <n v="121952"/>
    <n v="25417"/>
    <n v="26288"/>
    <n v="154855"/>
    <n v="10539"/>
    <n v="0"/>
    <n v="121952"/>
    <n v="0"/>
    <n v="154855"/>
    <n v="27615"/>
    <n v="871"/>
    <n v="0"/>
    <n v="26288"/>
    <n v="0"/>
    <n v="27615"/>
    <n v="0"/>
  </r>
  <r>
    <n v="1274"/>
    <s v="Ess Kay Auto Finance Pvt. Ltd."/>
    <m/>
    <n v="160714"/>
    <n v="180610"/>
    <x v="0"/>
    <s v="DEE"/>
    <s v="Rameshbhai Chaudhary"/>
    <n v="90000"/>
    <s v="Live"/>
    <n v="22609"/>
    <n v="18273"/>
    <n v="0"/>
    <n v="0"/>
    <n v="22609"/>
    <n v="18273"/>
    <n v="1441"/>
    <n v="967"/>
    <n v="0"/>
    <n v="0"/>
    <n v="0"/>
    <n v="0"/>
    <n v="22609"/>
    <n v="4336"/>
    <n v="4336"/>
    <n v="0"/>
    <n v="0"/>
    <n v="18273"/>
    <n v="1441"/>
    <n v="474"/>
    <n v="474"/>
    <n v="0"/>
    <n v="0"/>
    <n v="967"/>
    <n v="4810"/>
  </r>
  <r>
    <n v="1275"/>
    <s v="Ess Kay Auto Finance Pvt. Ltd."/>
    <m/>
    <n v="160718"/>
    <n v="177963"/>
    <x v="0"/>
    <s v="CHM"/>
    <s v="Sita Ram Sharma     "/>
    <n v="220000"/>
    <s v="Live"/>
    <n v="42534"/>
    <n v="32175"/>
    <n v="0"/>
    <n v="0"/>
    <n v="42534"/>
    <n v="32175"/>
    <n v="1866"/>
    <n v="1125"/>
    <n v="0"/>
    <n v="0"/>
    <n v="0"/>
    <n v="0"/>
    <n v="42534"/>
    <n v="10359"/>
    <n v="10359"/>
    <n v="0"/>
    <n v="0"/>
    <n v="32175"/>
    <n v="1866"/>
    <n v="741"/>
    <n v="741"/>
    <n v="0"/>
    <n v="0"/>
    <n v="1125"/>
    <n v="11100"/>
  </r>
  <r>
    <n v="1276"/>
    <s v="Ess Kay Auto Finance Pvt. Ltd."/>
    <m/>
    <n v="160740"/>
    <n v="180673"/>
    <x v="0"/>
    <s v="PLN"/>
    <s v="Parthibhai Solankee "/>
    <n v="225000"/>
    <s v="Live"/>
    <n v="56085"/>
    <n v="45308"/>
    <n v="0"/>
    <n v="0"/>
    <n v="56085"/>
    <n v="45308"/>
    <n v="3415"/>
    <n v="2292"/>
    <n v="0"/>
    <n v="0"/>
    <n v="0"/>
    <n v="0"/>
    <n v="56085"/>
    <n v="10777"/>
    <n v="10777"/>
    <n v="0"/>
    <n v="0"/>
    <n v="45308"/>
    <n v="3415"/>
    <n v="1123"/>
    <n v="1123"/>
    <n v="0"/>
    <n v="0"/>
    <n v="2292"/>
    <n v="11900"/>
  </r>
  <r>
    <n v="1277"/>
    <s v="Ess Kay Auto Finance Pvt. Ltd."/>
    <m/>
    <n v="160742"/>
    <n v="178607"/>
    <x v="0"/>
    <s v="NKT"/>
    <s v="Ramavtar Bavriya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Auto Finance Pvt. Ltd."/>
    <m/>
    <n v="160743"/>
    <n v="179961"/>
    <x v="0"/>
    <s v="KET"/>
    <s v="Ajay Kumar Yadav    "/>
    <n v="190000"/>
    <s v="Live"/>
    <n v="38555"/>
    <n v="29250"/>
    <n v="0"/>
    <n v="0"/>
    <n v="38555"/>
    <n v="29250"/>
    <n v="2297"/>
    <n v="1389"/>
    <n v="0"/>
    <n v="0"/>
    <n v="0"/>
    <n v="0"/>
    <n v="38555"/>
    <n v="9305"/>
    <n v="9305"/>
    <n v="0"/>
    <n v="0"/>
    <n v="29250"/>
    <n v="2297"/>
    <n v="908"/>
    <n v="908"/>
    <n v="0"/>
    <n v="0"/>
    <n v="1389"/>
    <n v="10213"/>
  </r>
  <r>
    <n v="1279"/>
    <s v="Ess Kay Auto Finance Pvt. Ltd."/>
    <m/>
    <n v="160749"/>
    <n v="49729"/>
    <x v="0"/>
    <s v="LAX"/>
    <s v="Vijendra Singh      "/>
    <n v="300000"/>
    <s v="Live"/>
    <n v="44430"/>
    <n v="29835"/>
    <n v="0"/>
    <n v="0"/>
    <n v="44430"/>
    <n v="29835"/>
    <n v="1320"/>
    <n v="665"/>
    <n v="0"/>
    <n v="0"/>
    <n v="0"/>
    <n v="0"/>
    <n v="44430"/>
    <n v="14595"/>
    <n v="14595"/>
    <n v="0"/>
    <n v="0"/>
    <n v="29835"/>
    <n v="1320"/>
    <n v="655"/>
    <n v="655"/>
    <n v="0"/>
    <n v="0"/>
    <n v="665"/>
    <n v="15250"/>
  </r>
  <r>
    <n v="1280"/>
    <s v="Ess Kay Auto Finance Pvt. Ltd."/>
    <m/>
    <n v="160750"/>
    <n v="178703"/>
    <x v="0"/>
    <s v="ALW"/>
    <s v="Chetram Yogi        "/>
    <n v="180000"/>
    <s v="Live"/>
    <n v="35439"/>
    <n v="26837"/>
    <n v="0"/>
    <n v="0"/>
    <n v="35439"/>
    <n v="26837"/>
    <n v="1761"/>
    <n v="1063"/>
    <n v="0"/>
    <n v="0"/>
    <n v="0"/>
    <n v="0"/>
    <n v="35439"/>
    <n v="8602"/>
    <n v="8602"/>
    <n v="0"/>
    <n v="0"/>
    <n v="26837"/>
    <n v="1761"/>
    <n v="698"/>
    <n v="698"/>
    <n v="0"/>
    <n v="0"/>
    <n v="1063"/>
    <n v="9300"/>
  </r>
  <r>
    <n v="1281"/>
    <s v="Ess Kay Auto Finance Pvt. Ltd."/>
    <m/>
    <n v="160752"/>
    <n v="79951"/>
    <x v="0"/>
    <s v="PLN"/>
    <s v="Tejmal Bhai Parmar  "/>
    <n v="200000"/>
    <s v="Live"/>
    <n v="54520"/>
    <n v="39969"/>
    <n v="5025"/>
    <n v="0"/>
    <n v="49495"/>
    <n v="39969"/>
    <n v="2880"/>
    <n v="1931"/>
    <n v="5025"/>
    <n v="0"/>
    <n v="0"/>
    <n v="0"/>
    <n v="54520"/>
    <n v="9526"/>
    <n v="14551"/>
    <n v="0"/>
    <n v="0"/>
    <n v="39969"/>
    <n v="2880"/>
    <n v="949"/>
    <n v="949"/>
    <n v="0"/>
    <n v="0"/>
    <n v="1931"/>
    <n v="1550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Auto Finance Pvt. Ltd."/>
    <m/>
    <n v="160775"/>
    <n v="85468"/>
    <x v="0"/>
    <s v="BSI"/>
    <s v="Rajesh Kumar Meena  "/>
    <n v="180000"/>
    <s v="Live"/>
    <n v="52900"/>
    <n v="44551"/>
    <n v="19000"/>
    <n v="19000"/>
    <n v="36020"/>
    <n v="27303"/>
    <n v="1980"/>
    <n v="1197"/>
    <n v="16880"/>
    <n v="17248"/>
    <n v="2120"/>
    <n v="1752"/>
    <n v="52900"/>
    <n v="8717"/>
    <n v="8349"/>
    <n v="17248"/>
    <n v="0"/>
    <n v="44551"/>
    <n v="4100"/>
    <n v="783"/>
    <n v="1151"/>
    <n v="1752"/>
    <n v="0"/>
    <n v="2949"/>
    <n v="9500"/>
  </r>
  <r>
    <n v="1285"/>
    <s v="Ess Kay Auto Finance Pvt. Ltd."/>
    <m/>
    <n v="160786"/>
    <n v="178101"/>
    <x v="0"/>
    <s v="NAW"/>
    <s v="Wasim Akaram        "/>
    <n v="180000"/>
    <s v="Live"/>
    <n v="41936"/>
    <n v="32426"/>
    <n v="29965.14"/>
    <n v="29965.14"/>
    <n v="13071"/>
    <n v="3224"/>
    <n v="229"/>
    <n v="76"/>
    <n v="28865"/>
    <n v="29202"/>
    <n v="1100.1399999999994"/>
    <n v="763.13999999999942"/>
    <n v="41936"/>
    <n v="9847"/>
    <n v="9510"/>
    <n v="29202"/>
    <n v="0"/>
    <n v="32426"/>
    <n v="1329.1399999999994"/>
    <n v="153"/>
    <n v="490"/>
    <n v="763.13999999999942"/>
    <n v="0"/>
    <n v="839.13999999999942"/>
    <n v="10000"/>
  </r>
  <r>
    <n v="1286"/>
    <s v="Ess Kay Auto Finance Pvt. Ltd."/>
    <m/>
    <n v="160814"/>
    <n v="178682"/>
    <x v="0"/>
    <s v="SKR"/>
    <s v="Rajendra Ji         "/>
    <n v="225000"/>
    <s v="Live"/>
    <n v="44402"/>
    <n v="33629"/>
    <n v="0"/>
    <n v="0"/>
    <n v="44402"/>
    <n v="33629"/>
    <n v="2238"/>
    <n v="1351"/>
    <n v="0"/>
    <n v="0"/>
    <n v="0"/>
    <n v="0"/>
    <n v="44402"/>
    <n v="10773"/>
    <n v="10773"/>
    <n v="0"/>
    <n v="0"/>
    <n v="33629"/>
    <n v="2238"/>
    <n v="887"/>
    <n v="887"/>
    <n v="0"/>
    <n v="0"/>
    <n v="1351"/>
    <n v="11660"/>
  </r>
  <r>
    <n v="1287"/>
    <s v="Ess Kay Auto Finance Pvt. Ltd."/>
    <m/>
    <n v="160818"/>
    <n v="179136"/>
    <x v="0"/>
    <s v="MGL"/>
    <s v="Babu Shah "/>
    <n v="140000"/>
    <s v="Live"/>
    <n v="46938"/>
    <n v="40622"/>
    <n v="21750"/>
    <n v="21750"/>
    <n v="27612"/>
    <n v="20912"/>
    <n v="1388"/>
    <n v="838"/>
    <n v="19326"/>
    <n v="19710"/>
    <n v="2424"/>
    <n v="2040"/>
    <n v="46938"/>
    <n v="6700"/>
    <n v="6316"/>
    <n v="19710"/>
    <n v="0"/>
    <n v="40622"/>
    <n v="3812"/>
    <n v="550"/>
    <n v="934"/>
    <n v="2040"/>
    <n v="0"/>
    <n v="2878"/>
    <n v="725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Auto Finance Pvt. Ltd."/>
    <m/>
    <n v="160824"/>
    <n v="180454"/>
    <x v="0"/>
    <s v="BLW"/>
    <s v="Romi Kumar Joshi    "/>
    <n v="100000"/>
    <s v="Live"/>
    <n v="19345"/>
    <n v="14633"/>
    <n v="0"/>
    <n v="0"/>
    <n v="19345"/>
    <n v="14633"/>
    <n v="855"/>
    <n v="517"/>
    <n v="0"/>
    <n v="0"/>
    <n v="0"/>
    <n v="0"/>
    <n v="19345"/>
    <n v="4712"/>
    <n v="4712"/>
    <n v="0"/>
    <n v="0"/>
    <n v="14633"/>
    <n v="855"/>
    <n v="338"/>
    <n v="338"/>
    <n v="0"/>
    <n v="0"/>
    <n v="517"/>
    <n v="5050"/>
  </r>
  <r>
    <n v="1290"/>
    <s v="Ess Kay Auto Finance Pvt. Ltd."/>
    <m/>
    <n v="160830"/>
    <n v="180219"/>
    <x v="0"/>
    <s v="BOR"/>
    <s v="Dineshbhai Ramabhai Bhoi      "/>
    <n v="165000"/>
    <s v="Live"/>
    <n v="41122"/>
    <n v="33220"/>
    <n v="0"/>
    <n v="0"/>
    <n v="41122"/>
    <n v="33220"/>
    <n v="2503"/>
    <n v="1680"/>
    <n v="0"/>
    <n v="0"/>
    <n v="0"/>
    <n v="0"/>
    <n v="41122"/>
    <n v="7902"/>
    <n v="7902"/>
    <n v="0"/>
    <n v="0"/>
    <n v="33220"/>
    <n v="2503"/>
    <n v="823"/>
    <n v="823"/>
    <n v="0"/>
    <n v="0"/>
    <n v="1680"/>
    <n v="8725"/>
  </r>
  <r>
    <n v="1291"/>
    <s v="Ess Kay Auto Finance Pvt. Ltd."/>
    <m/>
    <n v="160837"/>
    <n v="180263"/>
    <x v="0"/>
    <s v="DEO"/>
    <s v="Sardarji Tervadia   "/>
    <n v="210000"/>
    <s v="Live"/>
    <n v="52337"/>
    <n v="42280"/>
    <n v="0"/>
    <n v="0"/>
    <n v="52337"/>
    <n v="42280"/>
    <n v="3183"/>
    <n v="2136"/>
    <n v="0"/>
    <n v="0"/>
    <n v="0"/>
    <n v="0"/>
    <n v="52337"/>
    <n v="10057"/>
    <n v="10057"/>
    <n v="0"/>
    <n v="0"/>
    <n v="42280"/>
    <n v="3183"/>
    <n v="1047"/>
    <n v="1047"/>
    <n v="0"/>
    <n v="0"/>
    <n v="2136"/>
    <n v="11104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Auto Finance Pvt. Ltd."/>
    <m/>
    <n v="160840"/>
    <n v="72418"/>
    <x v="0"/>
    <s v="DEO"/>
    <s v="Kesaji Parmar       "/>
    <n v="220000"/>
    <s v="Live"/>
    <n v="75314"/>
    <n v="65185"/>
    <n v="23220"/>
    <n v="23210"/>
    <n v="54853"/>
    <n v="44314"/>
    <n v="3347"/>
    <n v="2246"/>
    <n v="20461"/>
    <n v="20871"/>
    <n v="2759"/>
    <n v="2339"/>
    <n v="75314"/>
    <n v="10539"/>
    <n v="10129"/>
    <n v="20871"/>
    <n v="0"/>
    <n v="65185"/>
    <n v="6106"/>
    <n v="1101"/>
    <n v="1521"/>
    <n v="2339"/>
    <n v="0"/>
    <n v="4585"/>
    <n v="1165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Auto Finance Pvt. Ltd."/>
    <m/>
    <n v="160863"/>
    <n v="48672"/>
    <x v="0"/>
    <s v="BDK"/>
    <s v="Har Dayal Gurjar    "/>
    <n v="220000"/>
    <s v="Live"/>
    <n v="102016"/>
    <n v="32667"/>
    <n v="67850"/>
    <n v="0"/>
    <n v="43148"/>
    <n v="32667"/>
    <n v="2092"/>
    <n v="1263"/>
    <n v="58868"/>
    <n v="0"/>
    <n v="8982"/>
    <n v="0"/>
    <n v="102016"/>
    <n v="10481"/>
    <n v="69349"/>
    <n v="0"/>
    <n v="0"/>
    <n v="32667"/>
    <n v="11074"/>
    <n v="829"/>
    <n v="9811"/>
    <n v="0"/>
    <n v="0"/>
    <n v="1263"/>
    <n v="79160"/>
  </r>
  <r>
    <n v="1296"/>
    <s v="Ess Kay Auto Finance Pvt. Ltd."/>
    <m/>
    <n v="160867"/>
    <n v="180107"/>
    <x v="0"/>
    <s v="DEG"/>
    <s v="Ram Niwas "/>
    <n v="160000"/>
    <s v="Live"/>
    <n v="10320"/>
    <n v="10320"/>
    <n v="10320"/>
    <n v="10320"/>
    <n v="0"/>
    <n v="0"/>
    <n v="0"/>
    <n v="0"/>
    <n v="10320"/>
    <n v="10320"/>
    <n v="0"/>
    <n v="0"/>
    <n v="10320"/>
    <n v="0"/>
    <n v="0"/>
    <n v="10320"/>
    <n v="0"/>
    <n v="10320"/>
    <n v="0"/>
    <n v="0"/>
    <n v="0"/>
    <n v="0"/>
    <n v="0"/>
    <n v="0"/>
    <n v="0"/>
  </r>
  <r>
    <n v="1297"/>
    <s v="Ess Kay Auto Finance Pvt. Ltd."/>
    <m/>
    <n v="160872"/>
    <n v="180329"/>
    <x v="0"/>
    <s v="SUM"/>
    <s v="Chandan Singh       "/>
    <n v="220000"/>
    <s v="Live"/>
    <n v="27352"/>
    <n v="0"/>
    <n v="28040"/>
    <n v="0"/>
    <n v="0"/>
    <n v="0"/>
    <n v="0"/>
    <n v="0"/>
    <n v="27352"/>
    <n v="0"/>
    <n v="688"/>
    <n v="0"/>
    <n v="27352"/>
    <n v="0"/>
    <n v="27352"/>
    <n v="0"/>
    <n v="0"/>
    <n v="0"/>
    <n v="688"/>
    <n v="0"/>
    <n v="688"/>
    <n v="0"/>
    <n v="0"/>
    <n v="0"/>
    <n v="28040"/>
  </r>
  <r>
    <n v="1298"/>
    <s v="Ess Kay Auto Finance Pvt. Ltd."/>
    <m/>
    <n v="160878"/>
    <n v="180280"/>
    <x v="0"/>
    <s v="GOD"/>
    <s v="Vinodkumar Vankar   "/>
    <n v="250000"/>
    <s v="Live"/>
    <n v="96264"/>
    <n v="85015"/>
    <n v="38804"/>
    <n v="38798"/>
    <n v="61867"/>
    <n v="49959"/>
    <n v="3603"/>
    <n v="2417"/>
    <n v="34397"/>
    <n v="35056"/>
    <n v="4407"/>
    <n v="3742"/>
    <n v="96264"/>
    <n v="11908"/>
    <n v="11249"/>
    <n v="35056"/>
    <n v="0"/>
    <n v="85015"/>
    <n v="8010"/>
    <n v="1186"/>
    <n v="1851"/>
    <n v="3742"/>
    <n v="0"/>
    <n v="6159"/>
    <n v="13100"/>
  </r>
  <r>
    <n v="1299"/>
    <s v="Ess Kay Auto Finance Pvt. Ltd."/>
    <m/>
    <n v="160881"/>
    <n v="183416"/>
    <x v="0"/>
    <s v="UDP"/>
    <s v="Shiv Lal Gameti     "/>
    <n v="230000"/>
    <s v="Live"/>
    <n v="46347"/>
    <n v="35146"/>
    <n v="0"/>
    <n v="0"/>
    <n v="46347"/>
    <n v="35146"/>
    <n v="2653"/>
    <n v="1604"/>
    <n v="0"/>
    <n v="0"/>
    <n v="0"/>
    <n v="0"/>
    <n v="46347"/>
    <n v="11201"/>
    <n v="11201"/>
    <n v="0"/>
    <n v="0"/>
    <n v="35146"/>
    <n v="2653"/>
    <n v="1049"/>
    <n v="1049"/>
    <n v="0"/>
    <n v="0"/>
    <n v="1604"/>
    <n v="12250"/>
  </r>
  <r>
    <n v="1300"/>
    <s v="Ess Kay Auto Finance Pvt. Ltd."/>
    <m/>
    <n v="160883"/>
    <n v="179077"/>
    <x v="0"/>
    <s v="ALW"/>
    <s v="Sakur Khan"/>
    <n v="175000"/>
    <s v="Live"/>
    <n v="34394"/>
    <n v="26043"/>
    <n v="0"/>
    <n v="0"/>
    <n v="34394"/>
    <n v="26043"/>
    <n v="1686"/>
    <n v="1017"/>
    <n v="0"/>
    <n v="0"/>
    <n v="0"/>
    <n v="0"/>
    <n v="34394"/>
    <n v="8351"/>
    <n v="8351"/>
    <n v="0"/>
    <n v="0"/>
    <n v="26043"/>
    <n v="1686"/>
    <n v="669"/>
    <n v="669"/>
    <n v="0"/>
    <n v="0"/>
    <n v="1017"/>
    <n v="9020"/>
  </r>
  <r>
    <n v="1301"/>
    <s v="Ess Kay Auto Finance Pvt. Ltd."/>
    <m/>
    <n v="160925"/>
    <n v="179920"/>
    <x v="0"/>
    <s v="BHI"/>
    <s v="Rasul Kha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Auto Finance Pvt. Ltd."/>
    <m/>
    <n v="160948"/>
    <n v="183373"/>
    <x v="0"/>
    <s v="SDS"/>
    <s v="Onkar Nath"/>
    <n v="255000"/>
    <s v="Live"/>
    <n v="43602"/>
    <n v="43602"/>
    <n v="45040"/>
    <n v="45040"/>
    <n v="0"/>
    <n v="0"/>
    <n v="0"/>
    <n v="0"/>
    <n v="43602"/>
    <n v="43602"/>
    <n v="1438"/>
    <n v="1438"/>
    <n v="43602"/>
    <n v="0"/>
    <n v="0"/>
    <n v="43602"/>
    <n v="0"/>
    <n v="43602"/>
    <n v="1438"/>
    <n v="0"/>
    <n v="0"/>
    <n v="1438"/>
    <n v="0"/>
    <n v="1438"/>
    <n v="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Auto Finance Pvt. Ltd."/>
    <m/>
    <n v="160957"/>
    <n v="18839"/>
    <x v="0"/>
    <s v="DDU"/>
    <s v="Hari Shankar Raiger "/>
    <n v="225000"/>
    <s v="Live"/>
    <n v="24389"/>
    <n v="12319"/>
    <n v="0"/>
    <n v="0"/>
    <n v="24389"/>
    <n v="12319"/>
    <n v="761"/>
    <n v="256"/>
    <n v="0"/>
    <n v="0"/>
    <n v="0"/>
    <n v="0"/>
    <n v="24389"/>
    <n v="12070"/>
    <n v="12070"/>
    <n v="0"/>
    <n v="0"/>
    <n v="12319"/>
    <n v="761"/>
    <n v="505"/>
    <n v="505"/>
    <n v="0"/>
    <n v="0"/>
    <n v="256"/>
    <n v="12575"/>
  </r>
  <r>
    <n v="1307"/>
    <s v="Ess Kay Auto Finance Pvt. Ltd."/>
    <m/>
    <n v="160959"/>
    <n v="180296"/>
    <x v="0"/>
    <s v="ASI"/>
    <s v="Dhanna Lal Bhil     "/>
    <n v="93000"/>
    <s v="Live"/>
    <n v="26925"/>
    <n v="22652"/>
    <n v="9600"/>
    <n v="9600"/>
    <n v="18296"/>
    <n v="13854"/>
    <n v="904"/>
    <n v="546"/>
    <n v="8629"/>
    <n v="8798"/>
    <n v="971"/>
    <n v="802"/>
    <n v="26925"/>
    <n v="4442"/>
    <n v="4273"/>
    <n v="8798"/>
    <n v="0"/>
    <n v="22652"/>
    <n v="1875"/>
    <n v="358"/>
    <n v="527"/>
    <n v="802"/>
    <n v="0"/>
    <n v="1348"/>
    <n v="4800"/>
  </r>
  <r>
    <n v="1308"/>
    <s v="Ess Kay Auto Finance Pvt. Ltd."/>
    <m/>
    <n v="160960"/>
    <n v="180172"/>
    <x v="0"/>
    <s v="JLR"/>
    <s v="Yashapal Singh      "/>
    <n v="300000"/>
    <s v="Live"/>
    <n v="34945"/>
    <n v="0"/>
    <n v="36000"/>
    <n v="0"/>
    <n v="0"/>
    <n v="0"/>
    <n v="0"/>
    <n v="0"/>
    <n v="34945"/>
    <n v="0"/>
    <n v="1055"/>
    <n v="0"/>
    <n v="34945"/>
    <n v="0"/>
    <n v="34945"/>
    <n v="0"/>
    <n v="0"/>
    <n v="0"/>
    <n v="1055"/>
    <n v="0"/>
    <n v="1055"/>
    <n v="0"/>
    <n v="0"/>
    <n v="0"/>
    <n v="36000"/>
  </r>
  <r>
    <n v="1309"/>
    <s v="Ess Kay Auto Finance Pvt. Ltd."/>
    <m/>
    <n v="160967"/>
    <n v="178882"/>
    <x v="0"/>
    <s v="NWL"/>
    <s v="Mohammad Nadeem     "/>
    <n v="300000"/>
    <s v="Live"/>
    <n v="71482"/>
    <n v="43595"/>
    <n v="15020"/>
    <n v="0"/>
    <n v="57654"/>
    <n v="43595"/>
    <n v="2426"/>
    <n v="1465"/>
    <n v="13828"/>
    <n v="0"/>
    <n v="1192"/>
    <n v="0"/>
    <n v="71482"/>
    <n v="14059"/>
    <n v="27887"/>
    <n v="0"/>
    <n v="0"/>
    <n v="43595"/>
    <n v="3618"/>
    <n v="961"/>
    <n v="2153"/>
    <n v="0"/>
    <n v="0"/>
    <n v="1465"/>
    <n v="3004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Auto Finance Pvt. Ltd."/>
    <m/>
    <n v="160979"/>
    <n v="181416"/>
    <x v="0"/>
    <s v="VJN"/>
    <s v="Ashok Jat "/>
    <n v="93500"/>
    <s v="close current month"/>
    <n v="14691"/>
    <n v="0"/>
    <n v="5070"/>
    <n v="0"/>
    <n v="9879"/>
    <n v="4982"/>
    <n v="261"/>
    <n v="88"/>
    <n v="4812"/>
    <n v="0"/>
    <n v="258"/>
    <n v="0"/>
    <n v="14691"/>
    <n v="4897"/>
    <n v="9709"/>
    <n v="0"/>
    <n v="4982"/>
    <n v="0"/>
    <n v="519"/>
    <n v="173"/>
    <n v="431"/>
    <n v="0"/>
    <n v="0"/>
    <n v="0"/>
    <n v="15122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Auto Finance Pvt. Ltd."/>
    <m/>
    <n v="161011"/>
    <n v="178561"/>
    <x v="0"/>
    <s v="SEH"/>
    <s v="Manoj Raghuwanshi   "/>
    <n v="170000"/>
    <s v="Live"/>
    <n v="33553"/>
    <n v="25412"/>
    <n v="0"/>
    <n v="0"/>
    <n v="33553"/>
    <n v="25412"/>
    <n v="1695"/>
    <n v="1024"/>
    <n v="0"/>
    <n v="0"/>
    <n v="0"/>
    <n v="0"/>
    <n v="33553"/>
    <n v="8141"/>
    <n v="8141"/>
    <n v="0"/>
    <n v="0"/>
    <n v="25412"/>
    <n v="1695"/>
    <n v="671"/>
    <n v="671"/>
    <n v="0"/>
    <n v="0"/>
    <n v="1024"/>
    <n v="8812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Auto Finance Pvt. Ltd."/>
    <m/>
    <n v="161018"/>
    <n v="179568"/>
    <x v="0"/>
    <s v="JPB"/>
    <s v="Subhash Saini       "/>
    <n v="200000"/>
    <s v="Live"/>
    <n v="39666"/>
    <n v="30051"/>
    <n v="0"/>
    <n v="0"/>
    <n v="39666"/>
    <n v="30051"/>
    <n v="2066"/>
    <n v="1248"/>
    <n v="0"/>
    <n v="0"/>
    <n v="0"/>
    <n v="0"/>
    <n v="39666"/>
    <n v="9615"/>
    <n v="9615"/>
    <n v="0"/>
    <n v="0"/>
    <n v="30051"/>
    <n v="2066"/>
    <n v="818"/>
    <n v="818"/>
    <n v="0"/>
    <n v="0"/>
    <n v="1248"/>
    <n v="10433"/>
  </r>
  <r>
    <n v="1316"/>
    <s v="Ess Kay Auto Finance Pvt. Ltd."/>
    <m/>
    <n v="161041"/>
    <n v="179414"/>
    <x v="0"/>
    <s v="MAL"/>
    <s v="Kishan Lal Meena    "/>
    <n v="133000"/>
    <s v="Live"/>
    <n v="32906"/>
    <n v="26604"/>
    <n v="7016"/>
    <n v="6932"/>
    <n v="26604"/>
    <n v="20165"/>
    <n v="1460"/>
    <n v="883"/>
    <n v="6302"/>
    <n v="6439"/>
    <n v="714"/>
    <n v="493"/>
    <n v="32906"/>
    <n v="6439"/>
    <n v="6302"/>
    <n v="6439"/>
    <n v="0"/>
    <n v="26604"/>
    <n v="2174"/>
    <n v="577"/>
    <n v="798"/>
    <n v="493"/>
    <n v="0"/>
    <n v="1376"/>
    <n v="7100"/>
  </r>
  <r>
    <n v="1317"/>
    <s v="Ess Kay Auto Finance Pvt. Ltd."/>
    <m/>
    <n v="161042"/>
    <n v="45275"/>
    <x v="0"/>
    <s v="JPB"/>
    <s v="Devi Lal Saini      "/>
    <n v="150000"/>
    <s v="close current month"/>
    <n v="16257"/>
    <n v="0"/>
    <n v="0"/>
    <n v="0"/>
    <n v="16257"/>
    <n v="8211"/>
    <n v="507"/>
    <n v="171"/>
    <n v="0"/>
    <n v="0"/>
    <n v="0"/>
    <n v="0"/>
    <n v="16257"/>
    <n v="8046"/>
    <n v="8046"/>
    <n v="0"/>
    <n v="8211"/>
    <n v="0"/>
    <n v="507"/>
    <n v="336"/>
    <n v="336"/>
    <n v="0"/>
    <n v="0"/>
    <n v="0"/>
    <n v="16593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Auto Finance Pvt. Ltd."/>
    <m/>
    <n v="161049"/>
    <n v="178569"/>
    <x v="0"/>
    <s v="JPB"/>
    <s v="Suresh Kumar Choudhary        "/>
    <n v="250000"/>
    <s v="Live"/>
    <n v="49463"/>
    <n v="37468"/>
    <n v="0"/>
    <n v="0"/>
    <n v="49463"/>
    <n v="37468"/>
    <n v="2537"/>
    <n v="1532"/>
    <n v="0"/>
    <n v="0"/>
    <n v="0"/>
    <n v="0"/>
    <n v="49463"/>
    <n v="11995"/>
    <n v="11995"/>
    <n v="0"/>
    <n v="0"/>
    <n v="37468"/>
    <n v="2537"/>
    <n v="1005"/>
    <n v="1005"/>
    <n v="0"/>
    <n v="0"/>
    <n v="1532"/>
    <n v="1300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Auto Finance Pvt. Ltd."/>
    <m/>
    <n v="161063"/>
    <n v="179133"/>
    <x v="0"/>
    <s v="KSG"/>
    <s v="Rupa Ram Chotya     "/>
    <n v="250000"/>
    <s v="Live"/>
    <n v="77869"/>
    <n v="66127"/>
    <n v="17013"/>
    <n v="17013"/>
    <n v="62344"/>
    <n v="50366"/>
    <n v="3806"/>
    <n v="2554"/>
    <n v="15525"/>
    <n v="15761"/>
    <n v="1488"/>
    <n v="1252"/>
    <n v="77869"/>
    <n v="11978"/>
    <n v="11742"/>
    <n v="15761"/>
    <n v="0"/>
    <n v="66127"/>
    <n v="5294"/>
    <n v="1252"/>
    <n v="1488"/>
    <n v="1252"/>
    <n v="0"/>
    <n v="3806"/>
    <n v="1323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Auto Finance Pvt. Ltd."/>
    <m/>
    <n v="161089"/>
    <n v="180491"/>
    <x v="0"/>
    <s v="AND"/>
    <s v="Kanubhai Ravjibhai Beldar     "/>
    <n v="102000"/>
    <s v="Live"/>
    <n v="25444"/>
    <n v="25444"/>
    <n v="0"/>
    <n v="5400"/>
    <n v="25444"/>
    <n v="20556"/>
    <n v="1556"/>
    <n v="1044"/>
    <n v="0"/>
    <n v="4888"/>
    <n v="0"/>
    <n v="512"/>
    <n v="25444"/>
    <n v="4888"/>
    <n v="0"/>
    <n v="4888"/>
    <n v="0"/>
    <n v="25444"/>
    <n v="1556"/>
    <n v="512"/>
    <n v="0"/>
    <n v="512"/>
    <n v="0"/>
    <n v="1556"/>
    <n v="0"/>
  </r>
  <r>
    <n v="1325"/>
    <s v="Ess Kay Auto Finance Pvt. Ltd."/>
    <m/>
    <n v="161097"/>
    <n v="83207"/>
    <x v="0"/>
    <s v="JOB"/>
    <s v="Jitendra Kumar Harijan        "/>
    <n v="125000"/>
    <s v="Live"/>
    <n v="25370"/>
    <n v="19248"/>
    <n v="0"/>
    <n v="0"/>
    <n v="25370"/>
    <n v="19248"/>
    <n v="1510"/>
    <n v="912"/>
    <n v="0"/>
    <n v="0"/>
    <n v="0"/>
    <n v="0"/>
    <n v="25370"/>
    <n v="6122"/>
    <n v="6122"/>
    <n v="0"/>
    <n v="0"/>
    <n v="19248"/>
    <n v="1510"/>
    <n v="598"/>
    <n v="598"/>
    <n v="0"/>
    <n v="0"/>
    <n v="912"/>
    <n v="6720"/>
  </r>
  <r>
    <n v="1326"/>
    <s v="Ess Kay Auto Finance Pvt. Ltd."/>
    <m/>
    <n v="161107"/>
    <n v="178975"/>
    <x v="0"/>
    <s v="CHM"/>
    <s v="Madan Lal Jat       "/>
    <n v="100000"/>
    <s v="Live"/>
    <n v="20293"/>
    <n v="15396"/>
    <n v="0"/>
    <n v="0"/>
    <n v="20293"/>
    <n v="15396"/>
    <n v="1207"/>
    <n v="729"/>
    <n v="0"/>
    <n v="0"/>
    <n v="0"/>
    <n v="0"/>
    <n v="20293"/>
    <n v="4897"/>
    <n v="4897"/>
    <n v="0"/>
    <n v="0"/>
    <n v="15396"/>
    <n v="1207"/>
    <n v="478"/>
    <n v="478"/>
    <n v="0"/>
    <n v="0"/>
    <n v="729"/>
    <n v="5375"/>
  </r>
  <r>
    <n v="1327"/>
    <s v="Ess Kay Auto Finance Pvt. Ltd."/>
    <m/>
    <n v="161121"/>
    <n v="152814"/>
    <x v="0"/>
    <s v="ALW"/>
    <s v="Devi Singh"/>
    <n v="150000"/>
    <s v="close current month"/>
    <n v="29018"/>
    <n v="0"/>
    <n v="0"/>
    <n v="0"/>
    <n v="29018"/>
    <n v="21951"/>
    <n v="1282"/>
    <n v="774"/>
    <n v="0"/>
    <n v="0"/>
    <n v="0"/>
    <n v="0"/>
    <n v="29018"/>
    <n v="7067"/>
    <n v="7067"/>
    <n v="0"/>
    <n v="21951"/>
    <n v="0"/>
    <n v="1282"/>
    <n v="508"/>
    <n v="508"/>
    <n v="0"/>
    <n v="0"/>
    <n v="0"/>
    <n v="29526"/>
  </r>
  <r>
    <n v="1328"/>
    <s v="Ess Kay Auto Finance Pvt. Ltd."/>
    <m/>
    <n v="161132"/>
    <n v="180007"/>
    <x v="0"/>
    <s v="VRL"/>
    <s v="Arvind Bhai Solanki "/>
    <n v="130000"/>
    <s v="Live"/>
    <n v="25661"/>
    <n v="19435"/>
    <n v="0"/>
    <n v="0"/>
    <n v="25661"/>
    <n v="19435"/>
    <n v="1299"/>
    <n v="785"/>
    <n v="0"/>
    <n v="0"/>
    <n v="0"/>
    <n v="0"/>
    <n v="25661"/>
    <n v="6226"/>
    <n v="6226"/>
    <n v="0"/>
    <n v="0"/>
    <n v="19435"/>
    <n v="1299"/>
    <n v="514"/>
    <n v="514"/>
    <n v="0"/>
    <n v="0"/>
    <n v="785"/>
    <n v="6740"/>
  </r>
  <r>
    <n v="1329"/>
    <s v="Ess Kay Auto Finance Pvt. Ltd."/>
    <m/>
    <n v="161134"/>
    <n v="180117"/>
    <x v="0"/>
    <s v="APH"/>
    <s v="Pawan Kumar         "/>
    <n v="120000"/>
    <s v="Live"/>
    <n v="35442"/>
    <n v="29788"/>
    <n v="18820"/>
    <n v="18820"/>
    <n v="18181"/>
    <n v="12225"/>
    <n v="644"/>
    <n v="325"/>
    <n v="17261"/>
    <n v="17563"/>
    <n v="1559"/>
    <n v="1257"/>
    <n v="35442"/>
    <n v="5956"/>
    <n v="5654"/>
    <n v="17563"/>
    <n v="0"/>
    <n v="29788"/>
    <n v="2203"/>
    <n v="319"/>
    <n v="621"/>
    <n v="1257"/>
    <n v="0"/>
    <n v="1582"/>
    <n v="6275"/>
  </r>
  <r>
    <n v="1330"/>
    <s v="Ess Kay Auto Finance Pvt. Ltd."/>
    <m/>
    <n v="161139"/>
    <n v="54243"/>
    <x v="0"/>
    <s v="JLR"/>
    <s v="Mobin Khan"/>
    <n v="260000"/>
    <s v="Live"/>
    <n v="51210"/>
    <n v="38781"/>
    <n v="0"/>
    <n v="0"/>
    <n v="51210"/>
    <n v="38781"/>
    <n v="2550"/>
    <n v="1539"/>
    <n v="0"/>
    <n v="0"/>
    <n v="0"/>
    <n v="0"/>
    <n v="51210"/>
    <n v="12429"/>
    <n v="12429"/>
    <n v="0"/>
    <n v="0"/>
    <n v="38781"/>
    <n v="2550"/>
    <n v="1011"/>
    <n v="1011"/>
    <n v="0"/>
    <n v="0"/>
    <n v="1539"/>
    <n v="13440"/>
  </r>
  <r>
    <n v="1331"/>
    <s v="Ess Kay Auto Finance Pvt. Ltd."/>
    <m/>
    <n v="161140"/>
    <n v="180509"/>
    <x v="0"/>
    <s v="DGH"/>
    <s v="Ganesh Lal"/>
    <n v="160000"/>
    <s v="Live"/>
    <n v="48077"/>
    <n v="40551"/>
    <n v="16803"/>
    <n v="16803"/>
    <n v="32836"/>
    <n v="24928"/>
    <n v="2080"/>
    <n v="1259"/>
    <n v="15241"/>
    <n v="15623"/>
    <n v="1562"/>
    <n v="1180"/>
    <n v="48077"/>
    <n v="7908"/>
    <n v="7526"/>
    <n v="15623"/>
    <n v="0"/>
    <n v="40551"/>
    <n v="3642"/>
    <n v="821"/>
    <n v="1203"/>
    <n v="1180"/>
    <n v="0"/>
    <n v="2439"/>
    <n v="8729"/>
  </r>
  <r>
    <n v="1332"/>
    <s v="Ess Kay Auto Finance Pvt. Ltd."/>
    <m/>
    <n v="161145"/>
    <n v="180830"/>
    <x v="0"/>
    <s v="BRM"/>
    <s v="Ganga Ram "/>
    <n v="330000"/>
    <s v="Live"/>
    <n v="78631"/>
    <n v="63420"/>
    <n v="16444"/>
    <n v="16436"/>
    <n v="63420"/>
    <n v="47956"/>
    <n v="2668"/>
    <n v="1610"/>
    <n v="15211"/>
    <n v="15464"/>
    <n v="1233"/>
    <n v="972"/>
    <n v="78631"/>
    <n v="15464"/>
    <n v="15211"/>
    <n v="15464"/>
    <n v="0"/>
    <n v="63420"/>
    <n v="3901"/>
    <n v="1058"/>
    <n v="1319"/>
    <n v="972"/>
    <n v="0"/>
    <n v="2582"/>
    <n v="1653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Auto Finance Pvt. Ltd."/>
    <m/>
    <n v="161147"/>
    <n v="179955"/>
    <x v="0"/>
    <s v="BGU"/>
    <s v="Prabhu Ram Mali     "/>
    <n v="100000"/>
    <s v="Live"/>
    <n v="20194"/>
    <n v="15316"/>
    <n v="0"/>
    <n v="0"/>
    <n v="20194"/>
    <n v="15316"/>
    <n v="1166"/>
    <n v="704"/>
    <n v="0"/>
    <n v="0"/>
    <n v="0"/>
    <n v="0"/>
    <n v="20194"/>
    <n v="4878"/>
    <n v="4878"/>
    <n v="0"/>
    <n v="0"/>
    <n v="15316"/>
    <n v="1166"/>
    <n v="462"/>
    <n v="462"/>
    <n v="0"/>
    <n v="0"/>
    <n v="704"/>
    <n v="5340"/>
  </r>
  <r>
    <n v="1335"/>
    <s v="Ess Kay Auto Finance Pvt. Ltd."/>
    <m/>
    <n v="161149"/>
    <n v="178723"/>
    <x v="0"/>
    <s v="DED"/>
    <s v="Chandra Shekhar     "/>
    <n v="925000"/>
    <s v="Live"/>
    <n v="216077"/>
    <n v="173928"/>
    <n v="0"/>
    <n v="0"/>
    <n v="216077"/>
    <n v="173928"/>
    <n v="8173"/>
    <n v="5472"/>
    <n v="0"/>
    <n v="0"/>
    <n v="0"/>
    <n v="0"/>
    <n v="216077"/>
    <n v="42149"/>
    <n v="42149"/>
    <n v="0"/>
    <n v="0"/>
    <n v="173928"/>
    <n v="8173"/>
    <n v="2701"/>
    <n v="2701"/>
    <n v="0"/>
    <n v="0"/>
    <n v="5472"/>
    <n v="44850"/>
  </r>
  <r>
    <n v="1336"/>
    <s v="Ess Kay Auto Finance Pvt. Ltd."/>
    <m/>
    <n v="161152"/>
    <n v="179728"/>
    <x v="0"/>
    <s v="TNK"/>
    <s v="Ishyak Khan         "/>
    <n v="150000"/>
    <s v="Live"/>
    <n v="8305"/>
    <n v="0"/>
    <n v="0"/>
    <n v="0"/>
    <n v="8305"/>
    <n v="0"/>
    <n v="145"/>
    <n v="0"/>
    <n v="0"/>
    <n v="0"/>
    <n v="0"/>
    <n v="0"/>
    <n v="8305"/>
    <n v="8305"/>
    <n v="8305"/>
    <n v="0"/>
    <n v="0"/>
    <n v="0"/>
    <n v="145"/>
    <n v="145"/>
    <n v="145"/>
    <n v="0"/>
    <n v="0"/>
    <n v="0"/>
    <n v="8450"/>
  </r>
  <r>
    <n v="1337"/>
    <s v="Ess Kay Auto Finance Pvt. Ltd."/>
    <m/>
    <n v="161157"/>
    <n v="180364"/>
    <x v="0"/>
    <s v="SHA"/>
    <s v="Mukesh Kumar Khatik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Auto Finance Pvt. Ltd."/>
    <m/>
    <n v="161164"/>
    <n v="181107"/>
    <x v="0"/>
    <s v="SHP"/>
    <s v="Lalita Devi         "/>
    <n v="250000"/>
    <s v="Live"/>
    <n v="85296"/>
    <n v="73809"/>
    <n v="25700"/>
    <n v="25660"/>
    <n v="62097"/>
    <n v="50155"/>
    <n v="3703"/>
    <n v="2485"/>
    <n v="23199"/>
    <n v="23654"/>
    <n v="2501"/>
    <n v="2006"/>
    <n v="85296"/>
    <n v="11942"/>
    <n v="11487"/>
    <n v="23654"/>
    <n v="0"/>
    <n v="73809"/>
    <n v="6204"/>
    <n v="1218"/>
    <n v="1713"/>
    <n v="2006"/>
    <n v="0"/>
    <n v="4491"/>
    <n v="13200"/>
  </r>
  <r>
    <n v="1341"/>
    <s v="Ess Kay Auto Finance Pvt. Ltd."/>
    <m/>
    <n v="161177"/>
    <n v="178983"/>
    <x v="0"/>
    <s v="PHU"/>
    <s v="Kalu Ram Kumawat    "/>
    <n v="85000"/>
    <s v="Live"/>
    <n v="20849"/>
    <n v="16847"/>
    <n v="4430"/>
    <n v="4430"/>
    <n v="16847"/>
    <n v="12763"/>
    <n v="873"/>
    <n v="527"/>
    <n v="4002"/>
    <n v="4084"/>
    <n v="428"/>
    <n v="346"/>
    <n v="20849"/>
    <n v="4084"/>
    <n v="4002"/>
    <n v="4084"/>
    <n v="0"/>
    <n v="16847"/>
    <n v="1301"/>
    <n v="346"/>
    <n v="428"/>
    <n v="346"/>
    <n v="0"/>
    <n v="873"/>
    <n v="443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Auto Finance Pvt. Ltd."/>
    <m/>
    <n v="161193"/>
    <n v="180725"/>
    <x v="0"/>
    <s v="GOG"/>
    <s v="Bheru Lal Gameti    "/>
    <n v="95000"/>
    <s v="Live"/>
    <n v="19550"/>
    <n v="14845"/>
    <n v="0"/>
    <n v="0"/>
    <n v="19550"/>
    <n v="14845"/>
    <n v="1250"/>
    <n v="755"/>
    <n v="0"/>
    <n v="0"/>
    <n v="0"/>
    <n v="0"/>
    <n v="19550"/>
    <n v="4705"/>
    <n v="4705"/>
    <n v="0"/>
    <n v="0"/>
    <n v="14845"/>
    <n v="1250"/>
    <n v="495"/>
    <n v="495"/>
    <n v="0"/>
    <n v="0"/>
    <n v="755"/>
    <n v="5200"/>
  </r>
  <r>
    <n v="1344"/>
    <s v="Ess Kay Auto Finance Pvt. Ltd."/>
    <m/>
    <n v="161194"/>
    <n v="182337"/>
    <x v="0"/>
    <s v="BHR"/>
    <s v="Rakesh Kumar        "/>
    <n v="120000"/>
    <s v="Live"/>
    <n v="23772"/>
    <n v="18008"/>
    <n v="0"/>
    <n v="0"/>
    <n v="23772"/>
    <n v="18008"/>
    <n v="1228"/>
    <n v="742"/>
    <n v="0"/>
    <n v="0"/>
    <n v="0"/>
    <n v="0"/>
    <n v="23772"/>
    <n v="5764"/>
    <n v="5764"/>
    <n v="0"/>
    <n v="0"/>
    <n v="18008"/>
    <n v="1228"/>
    <n v="486"/>
    <n v="486"/>
    <n v="0"/>
    <n v="0"/>
    <n v="742"/>
    <n v="6250"/>
  </r>
  <r>
    <n v="1345"/>
    <s v="Ess Kay Auto Finance Pvt. Ltd."/>
    <m/>
    <n v="161218"/>
    <n v="67211"/>
    <x v="0"/>
    <s v="CHI"/>
    <s v="Kailash Choudhary   "/>
    <n v="440000"/>
    <s v="Live"/>
    <n v="126285"/>
    <n v="105972"/>
    <n v="42680"/>
    <n v="42680"/>
    <n v="85712"/>
    <n v="64865"/>
    <n v="3968"/>
    <n v="2395"/>
    <n v="40573"/>
    <n v="41107"/>
    <n v="2107"/>
    <n v="1573"/>
    <n v="126285"/>
    <n v="20847"/>
    <n v="20313"/>
    <n v="41107"/>
    <n v="0"/>
    <n v="105972"/>
    <n v="6075"/>
    <n v="1573"/>
    <n v="2107"/>
    <n v="1573"/>
    <n v="0"/>
    <n v="3968"/>
    <n v="22420"/>
  </r>
  <r>
    <n v="1346"/>
    <s v="Ess Kay Auto Finance Pvt. Ltd."/>
    <m/>
    <n v="161219"/>
    <n v="180643"/>
    <x v="0"/>
    <s v="DUS"/>
    <s v="Dharmendra Kuamr Sharma       "/>
    <n v="100000"/>
    <s v="Live"/>
    <n v="19011"/>
    <n v="19011"/>
    <n v="19830"/>
    <n v="19830"/>
    <n v="0"/>
    <n v="0"/>
    <n v="0"/>
    <n v="0"/>
    <n v="19011"/>
    <n v="19011"/>
    <n v="819"/>
    <n v="819"/>
    <n v="19011"/>
    <n v="0"/>
    <n v="0"/>
    <n v="19011"/>
    <n v="0"/>
    <n v="19011"/>
    <n v="819"/>
    <n v="0"/>
    <n v="0"/>
    <n v="819"/>
    <n v="0"/>
    <n v="819"/>
    <n v="0"/>
  </r>
  <r>
    <n v="1347"/>
    <s v="Ess Kay Auto Finance Pvt. Ltd."/>
    <m/>
    <n v="161221"/>
    <n v="181985"/>
    <x v="0"/>
    <s v="BEA"/>
    <s v="Prakash Chand       "/>
    <n v="200000"/>
    <s v="close current month"/>
    <n v="38695"/>
    <n v="0"/>
    <n v="0"/>
    <n v="0"/>
    <n v="38695"/>
    <n v="29272"/>
    <n v="1705"/>
    <n v="1028"/>
    <n v="0"/>
    <n v="0"/>
    <n v="0"/>
    <n v="0"/>
    <n v="38695"/>
    <n v="9423"/>
    <n v="9423"/>
    <n v="0"/>
    <n v="29272"/>
    <n v="0"/>
    <n v="1705"/>
    <n v="677"/>
    <n v="677"/>
    <n v="0"/>
    <n v="0"/>
    <n v="0"/>
    <n v="39372"/>
  </r>
  <r>
    <n v="1348"/>
    <s v="Ess Kay Auto Finance Pvt. Ltd."/>
    <m/>
    <n v="161226"/>
    <n v="180910"/>
    <x v="0"/>
    <s v="MNR"/>
    <s v="Tara Chand Beniwal  "/>
    <n v="135000"/>
    <s v="Live"/>
    <n v="33864"/>
    <n v="27403"/>
    <n v="7260"/>
    <n v="7260"/>
    <n v="27403"/>
    <n v="20789"/>
    <n v="1637"/>
    <n v="991"/>
    <n v="6461"/>
    <n v="6614"/>
    <n v="799"/>
    <n v="646"/>
    <n v="33864"/>
    <n v="6614"/>
    <n v="6461"/>
    <n v="6614"/>
    <n v="0"/>
    <n v="27403"/>
    <n v="2436"/>
    <n v="646"/>
    <n v="799"/>
    <n v="646"/>
    <n v="0"/>
    <n v="1637"/>
    <n v="726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205"/>
    <n v="4050"/>
    <n v="16103"/>
    <n v="12210"/>
    <n v="917"/>
    <n v="555"/>
    <n v="0"/>
    <n v="3893"/>
    <n v="-205"/>
    <n v="157"/>
    <n v="16103"/>
    <n v="3893"/>
    <n v="0"/>
    <n v="3893"/>
    <n v="0"/>
    <n v="16103"/>
    <n v="712"/>
    <n v="362"/>
    <n v="0"/>
    <n v="157"/>
    <n v="0"/>
    <n v="712"/>
    <n v="0"/>
  </r>
  <r>
    <n v="1352"/>
    <s v="Ess Kay Auto Finance Pvt. Ltd."/>
    <m/>
    <n v="161249"/>
    <n v="182665"/>
    <x v="0"/>
    <s v="BHK"/>
    <s v="Bhanwar Lal Koori   "/>
    <n v="200000"/>
    <s v="Live"/>
    <n v="51318"/>
    <n v="26208"/>
    <n v="53750"/>
    <n v="26690"/>
    <n v="0"/>
    <n v="0"/>
    <n v="0"/>
    <n v="0"/>
    <n v="51318"/>
    <n v="26208"/>
    <n v="2432"/>
    <n v="482"/>
    <n v="51318"/>
    <n v="0"/>
    <n v="25110"/>
    <n v="26208"/>
    <n v="0"/>
    <n v="26208"/>
    <n v="2432"/>
    <n v="0"/>
    <n v="1950"/>
    <n v="482"/>
    <n v="0"/>
    <n v="482"/>
    <n v="27060"/>
  </r>
  <r>
    <n v="1353"/>
    <s v="Ess Kay Auto Finance Pvt. Ltd."/>
    <m/>
    <n v="161254"/>
    <n v="162048"/>
    <x v="0"/>
    <s v="KET"/>
    <s v="Brij Lal Saini      "/>
    <n v="240000"/>
    <s v="Live"/>
    <n v="47607"/>
    <n v="36067"/>
    <n v="0"/>
    <n v="0"/>
    <n v="47607"/>
    <n v="36067"/>
    <n v="2481"/>
    <n v="1499"/>
    <n v="0"/>
    <n v="0"/>
    <n v="0"/>
    <n v="0"/>
    <n v="47607"/>
    <n v="11540"/>
    <n v="11540"/>
    <n v="0"/>
    <n v="0"/>
    <n v="36067"/>
    <n v="2481"/>
    <n v="982"/>
    <n v="982"/>
    <n v="0"/>
    <n v="0"/>
    <n v="1499"/>
    <n v="12522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Auto Finance Pvt. Ltd."/>
    <m/>
    <n v="161283"/>
    <n v="180686"/>
    <x v="0"/>
    <s v="DEH"/>
    <s v="Kiran Kumar Rabari  "/>
    <n v="120000"/>
    <s v="Live"/>
    <n v="35321"/>
    <n v="29711"/>
    <n v="6280"/>
    <n v="6270"/>
    <n v="29711"/>
    <n v="23993"/>
    <n v="1739"/>
    <n v="1167"/>
    <n v="5610"/>
    <n v="5718"/>
    <n v="670"/>
    <n v="552"/>
    <n v="35321"/>
    <n v="5718"/>
    <n v="5610"/>
    <n v="5718"/>
    <n v="0"/>
    <n v="29711"/>
    <n v="2409"/>
    <n v="572"/>
    <n v="690"/>
    <n v="552"/>
    <n v="0"/>
    <n v="1719"/>
    <n v="630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Auto Finance Pvt. Ltd."/>
    <m/>
    <n v="161307"/>
    <n v="181114"/>
    <x v="0"/>
    <s v="ABH"/>
    <s v="Rajveer Rani        "/>
    <n v="400000"/>
    <s v="Live"/>
    <n v="59305"/>
    <n v="39828"/>
    <n v="0"/>
    <n v="0"/>
    <n v="59305"/>
    <n v="39828"/>
    <n v="1769"/>
    <n v="888"/>
    <n v="0"/>
    <n v="0"/>
    <n v="0"/>
    <n v="0"/>
    <n v="59305"/>
    <n v="19477"/>
    <n v="19477"/>
    <n v="0"/>
    <n v="0"/>
    <n v="39828"/>
    <n v="1769"/>
    <n v="881"/>
    <n v="881"/>
    <n v="0"/>
    <n v="0"/>
    <n v="888"/>
    <n v="20358"/>
  </r>
  <r>
    <n v="1359"/>
    <s v="Ess Kay Auto Finance Pvt. Ltd."/>
    <m/>
    <n v="161308"/>
    <n v="180749"/>
    <x v="0"/>
    <s v="ABH"/>
    <s v="Ramesh Kumar        "/>
    <n v="200000"/>
    <s v="Live"/>
    <n v="39472"/>
    <n v="29894"/>
    <n v="0"/>
    <n v="0"/>
    <n v="39472"/>
    <n v="29894"/>
    <n v="1996"/>
    <n v="1207"/>
    <n v="0"/>
    <n v="0"/>
    <n v="0"/>
    <n v="0"/>
    <n v="39472"/>
    <n v="9578"/>
    <n v="9578"/>
    <n v="0"/>
    <n v="0"/>
    <n v="29894"/>
    <n v="1996"/>
    <n v="789"/>
    <n v="789"/>
    <n v="0"/>
    <n v="0"/>
    <n v="1207"/>
    <n v="10367"/>
  </r>
  <r>
    <n v="1360"/>
    <s v="Ess Kay Auto Finance Pvt. Ltd."/>
    <m/>
    <n v="161312"/>
    <n v="182198"/>
    <x v="0"/>
    <s v="DDU"/>
    <s v="Satya Narayan Mali  "/>
    <n v="140000"/>
    <s v="Live"/>
    <n v="27757"/>
    <n v="21028"/>
    <n v="0"/>
    <n v="0"/>
    <n v="27757"/>
    <n v="21028"/>
    <n v="1443"/>
    <n v="872"/>
    <n v="0"/>
    <n v="0"/>
    <n v="0"/>
    <n v="0"/>
    <n v="27757"/>
    <n v="6729"/>
    <n v="6729"/>
    <n v="0"/>
    <n v="0"/>
    <n v="21028"/>
    <n v="1443"/>
    <n v="571"/>
    <n v="571"/>
    <n v="0"/>
    <n v="0"/>
    <n v="872"/>
    <n v="7300"/>
  </r>
  <r>
    <n v="1361"/>
    <s v="Ess Kay Auto Finance Pvt. Ltd."/>
    <m/>
    <n v="161318"/>
    <n v="179616"/>
    <x v="0"/>
    <s v="KHT"/>
    <s v="Bajrang Lal         "/>
    <n v="150000"/>
    <s v="Live"/>
    <n v="9951"/>
    <n v="9951"/>
    <n v="10200"/>
    <n v="10200"/>
    <n v="0"/>
    <n v="0"/>
    <n v="0"/>
    <n v="0"/>
    <n v="9951"/>
    <n v="9951"/>
    <n v="249"/>
    <n v="249"/>
    <n v="9951"/>
    <n v="0"/>
    <n v="0"/>
    <n v="9951"/>
    <n v="0"/>
    <n v="9951"/>
    <n v="249"/>
    <n v="0"/>
    <n v="0"/>
    <n v="249"/>
    <n v="0"/>
    <n v="249"/>
    <n v="0"/>
  </r>
  <r>
    <n v="1362"/>
    <s v="Ess Kay Auto Finance Pvt. Ltd."/>
    <m/>
    <n v="161329"/>
    <n v="179017"/>
    <x v="0"/>
    <s v="MAN"/>
    <s v="Arif Mohammad Mansuri         "/>
    <n v="130000"/>
    <s v="Live"/>
    <n v="14017"/>
    <n v="7078"/>
    <n v="0"/>
    <n v="0"/>
    <n v="14017"/>
    <n v="7078"/>
    <n v="423"/>
    <n v="142"/>
    <n v="0"/>
    <n v="0"/>
    <n v="0"/>
    <n v="0"/>
    <n v="14017"/>
    <n v="6939"/>
    <n v="6939"/>
    <n v="0"/>
    <n v="0"/>
    <n v="7078"/>
    <n v="423"/>
    <n v="281"/>
    <n v="281"/>
    <n v="0"/>
    <n v="0"/>
    <n v="142"/>
    <n v="7220"/>
  </r>
  <r>
    <n v="1363"/>
    <s v="Ess Kay Auto Finance Pvt. Ltd."/>
    <m/>
    <n v="161368"/>
    <n v="180176"/>
    <x v="0"/>
    <s v="NOH"/>
    <s v="Rohitash Kumar      "/>
    <n v="200000"/>
    <s v="Live"/>
    <n v="49959"/>
    <n v="40328"/>
    <n v="21100"/>
    <n v="21100"/>
    <n v="30520"/>
    <n v="20532"/>
    <n v="1130"/>
    <n v="568"/>
    <n v="19439"/>
    <n v="19796"/>
    <n v="1661"/>
    <n v="1304"/>
    <n v="49959"/>
    <n v="9988"/>
    <n v="9631"/>
    <n v="19796"/>
    <n v="0"/>
    <n v="40328"/>
    <n v="2791"/>
    <n v="562"/>
    <n v="919"/>
    <n v="1304"/>
    <n v="0"/>
    <n v="1872"/>
    <n v="1055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Auto Finance Pvt. Ltd."/>
    <m/>
    <n v="161374"/>
    <n v="180386"/>
    <x v="0"/>
    <s v="SAL"/>
    <s v="Jitendra Teli       "/>
    <n v="160000"/>
    <s v="Live"/>
    <n v="32065"/>
    <n v="24308"/>
    <n v="0"/>
    <n v="0"/>
    <n v="32065"/>
    <n v="24308"/>
    <n v="1775"/>
    <n v="1072"/>
    <n v="0"/>
    <n v="0"/>
    <n v="0"/>
    <n v="0"/>
    <n v="32065"/>
    <n v="7757"/>
    <n v="7757"/>
    <n v="0"/>
    <n v="0"/>
    <n v="24308"/>
    <n v="1775"/>
    <n v="703"/>
    <n v="703"/>
    <n v="0"/>
    <n v="0"/>
    <n v="1072"/>
    <n v="8460"/>
  </r>
  <r>
    <n v="1366"/>
    <s v="Ess Kay Auto Finance Pvt. Ltd."/>
    <m/>
    <n v="161377"/>
    <n v="182299"/>
    <x v="0"/>
    <s v="THN"/>
    <s v="Surya Prakash       "/>
    <n v="145000"/>
    <s v="Live"/>
    <n v="27841"/>
    <n v="21052"/>
    <n v="0"/>
    <n v="0"/>
    <n v="27841"/>
    <n v="21052"/>
    <n v="1159"/>
    <n v="698"/>
    <n v="0"/>
    <n v="0"/>
    <n v="0"/>
    <n v="0"/>
    <n v="27841"/>
    <n v="6789"/>
    <n v="6789"/>
    <n v="0"/>
    <n v="0"/>
    <n v="21052"/>
    <n v="1159"/>
    <n v="461"/>
    <n v="461"/>
    <n v="0"/>
    <n v="0"/>
    <n v="698"/>
    <n v="7250"/>
  </r>
  <r>
    <n v="1367"/>
    <s v="Ess Kay Auto Finance Pvt. Ltd."/>
    <m/>
    <n v="161379"/>
    <n v="181865"/>
    <x v="0"/>
    <s v="NOK"/>
    <s v="Om Prakash"/>
    <n v="230000"/>
    <s v="Live"/>
    <n v="44803"/>
    <n v="44803"/>
    <n v="0"/>
    <n v="11640"/>
    <n v="44803"/>
    <n v="33905"/>
    <n v="2077"/>
    <n v="1255"/>
    <n v="0"/>
    <n v="10898"/>
    <n v="0"/>
    <n v="742"/>
    <n v="44803"/>
    <n v="10898"/>
    <n v="0"/>
    <n v="10898"/>
    <n v="0"/>
    <n v="44803"/>
    <n v="2077"/>
    <n v="822"/>
    <n v="80"/>
    <n v="742"/>
    <n v="0"/>
    <n v="1997"/>
    <n v="80"/>
  </r>
  <r>
    <n v="1368"/>
    <s v="Ess Kay Auto Finance Pvt. Ltd."/>
    <m/>
    <n v="161380"/>
    <n v="181661"/>
    <x v="0"/>
    <s v="DGH"/>
    <s v="Laxman Lal"/>
    <n v="125000"/>
    <s v="Live"/>
    <n v="24346"/>
    <n v="18424"/>
    <n v="0"/>
    <n v="0"/>
    <n v="24346"/>
    <n v="18424"/>
    <n v="1126"/>
    <n v="680"/>
    <n v="0"/>
    <n v="0"/>
    <n v="0"/>
    <n v="0"/>
    <n v="24346"/>
    <n v="5922"/>
    <n v="5922"/>
    <n v="0"/>
    <n v="0"/>
    <n v="18424"/>
    <n v="1126"/>
    <n v="446"/>
    <n v="446"/>
    <n v="0"/>
    <n v="0"/>
    <n v="680"/>
    <n v="6368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Auto Finance Pvt. Ltd."/>
    <m/>
    <n v="161398"/>
    <n v="180293"/>
    <x v="0"/>
    <s v="LUN"/>
    <s v="Mahipalsinh Hamirsinh Virpara "/>
    <n v="150000"/>
    <s v="Live"/>
    <n v="37382"/>
    <n v="30199"/>
    <n v="0"/>
    <n v="0"/>
    <n v="37382"/>
    <n v="30199"/>
    <n v="2273"/>
    <n v="1525"/>
    <n v="0"/>
    <n v="0"/>
    <n v="0"/>
    <n v="0"/>
    <n v="37382"/>
    <n v="7183"/>
    <n v="7183"/>
    <n v="0"/>
    <n v="0"/>
    <n v="30199"/>
    <n v="2273"/>
    <n v="748"/>
    <n v="748"/>
    <n v="0"/>
    <n v="0"/>
    <n v="1525"/>
    <n v="7931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Auto Finance Pvt. Ltd."/>
    <m/>
    <n v="161433"/>
    <n v="181156"/>
    <x v="0"/>
    <s v="MGL"/>
    <s v="Babu Lal Ahir       "/>
    <n v="110000"/>
    <s v="Live"/>
    <n v="21707"/>
    <n v="16440"/>
    <n v="0"/>
    <n v="0"/>
    <n v="21707"/>
    <n v="16440"/>
    <n v="1093"/>
    <n v="660"/>
    <n v="0"/>
    <n v="0"/>
    <n v="0"/>
    <n v="0"/>
    <n v="21707"/>
    <n v="5267"/>
    <n v="5267"/>
    <n v="0"/>
    <n v="0"/>
    <n v="16440"/>
    <n v="1093"/>
    <n v="433"/>
    <n v="433"/>
    <n v="0"/>
    <n v="0"/>
    <n v="660"/>
    <n v="5700"/>
  </r>
  <r>
    <n v="1374"/>
    <s v="Ess Kay Auto Finance Pvt. Ltd."/>
    <m/>
    <n v="161448"/>
    <n v="182193"/>
    <x v="0"/>
    <s v="THN"/>
    <s v="Jagdish Prasad      "/>
    <n v="350000"/>
    <s v="Live"/>
    <n v="66814"/>
    <n v="50503"/>
    <n v="0"/>
    <n v="0"/>
    <n v="66814"/>
    <n v="50503"/>
    <n v="2666"/>
    <n v="1607"/>
    <n v="0"/>
    <n v="0"/>
    <n v="0"/>
    <n v="0"/>
    <n v="66814"/>
    <n v="16311"/>
    <n v="16311"/>
    <n v="0"/>
    <n v="0"/>
    <n v="50503"/>
    <n v="2666"/>
    <n v="1059"/>
    <n v="1059"/>
    <n v="0"/>
    <n v="0"/>
    <n v="1607"/>
    <n v="1737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Auto Finance Pvt. Ltd."/>
    <m/>
    <n v="161529"/>
    <n v="181629"/>
    <x v="0"/>
    <s v="GOD"/>
    <s v="Gulab Sinh Baria    "/>
    <n v="215000"/>
    <s v="Live"/>
    <n v="73568"/>
    <n v="63672"/>
    <n v="22106"/>
    <n v="22073"/>
    <n v="53578"/>
    <n v="43282"/>
    <n v="3257"/>
    <n v="2186"/>
    <n v="19990"/>
    <n v="20390"/>
    <n v="2116"/>
    <n v="1683"/>
    <n v="73568"/>
    <n v="10296"/>
    <n v="9896"/>
    <n v="20390"/>
    <n v="0"/>
    <n v="63672"/>
    <n v="5373"/>
    <n v="1071"/>
    <n v="1504"/>
    <n v="1683"/>
    <n v="0"/>
    <n v="3869"/>
    <n v="11400"/>
  </r>
  <r>
    <n v="1379"/>
    <s v="Ess Kay Auto Finance Pvt. Ltd."/>
    <m/>
    <n v="161530"/>
    <n v="181282"/>
    <x v="0"/>
    <s v="DAK"/>
    <s v="Bhimbhai Rathod     "/>
    <n v="120000"/>
    <s v="Live"/>
    <n v="41595"/>
    <n v="36029"/>
    <n v="12880"/>
    <n v="12850"/>
    <n v="30342"/>
    <n v="24532"/>
    <n v="2008"/>
    <n v="1348"/>
    <n v="11253"/>
    <n v="11497"/>
    <n v="1627"/>
    <n v="1353"/>
    <n v="41595"/>
    <n v="5810"/>
    <n v="5566"/>
    <n v="11497"/>
    <n v="0"/>
    <n v="36029"/>
    <n v="3635"/>
    <n v="660"/>
    <n v="934"/>
    <n v="1353"/>
    <n v="0"/>
    <n v="2701"/>
    <n v="650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Auto Finance Pvt. Ltd."/>
    <m/>
    <n v="161533"/>
    <n v="181575"/>
    <x v="0"/>
    <s v="GOD"/>
    <s v="Jagdishkumar Malivad"/>
    <n v="225000"/>
    <s v="Live"/>
    <n v="55288"/>
    <n v="44629"/>
    <n v="0"/>
    <n v="0"/>
    <n v="55288"/>
    <n v="44629"/>
    <n v="3077"/>
    <n v="2063"/>
    <n v="0"/>
    <n v="0"/>
    <n v="0"/>
    <n v="0"/>
    <n v="55288"/>
    <n v="10659"/>
    <n v="10659"/>
    <n v="0"/>
    <n v="0"/>
    <n v="44629"/>
    <n v="3077"/>
    <n v="1014"/>
    <n v="1014"/>
    <n v="0"/>
    <n v="0"/>
    <n v="2063"/>
    <n v="11673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Auto Finance Pvt. Ltd."/>
    <m/>
    <n v="161641"/>
    <n v="81907"/>
    <x v="0"/>
    <s v="BAR"/>
    <s v="Rajendra Prasad Panchal       "/>
    <n v="100000"/>
    <s v="Live"/>
    <n v="41162"/>
    <n v="41162"/>
    <n v="23875"/>
    <n v="29292"/>
    <n v="20412"/>
    <n v="15491"/>
    <n v="1256"/>
    <n v="760"/>
    <n v="20750"/>
    <n v="25671"/>
    <n v="3125"/>
    <n v="3621"/>
    <n v="41162"/>
    <n v="4921"/>
    <n v="0"/>
    <n v="25671"/>
    <n v="0"/>
    <n v="41162"/>
    <n v="4381"/>
    <n v="496"/>
    <n v="0"/>
    <n v="3621"/>
    <n v="0"/>
    <n v="4381"/>
    <n v="0"/>
  </r>
  <r>
    <n v="1384"/>
    <s v="Ess Kay Auto Finance Pvt. Ltd."/>
    <m/>
    <n v="161665"/>
    <n v="180955"/>
    <x v="0"/>
    <s v="BAR"/>
    <s v="Manoj Rathor        "/>
    <n v="150000"/>
    <s v="Live"/>
    <n v="29218"/>
    <n v="22111"/>
    <n v="0"/>
    <n v="0"/>
    <n v="29218"/>
    <n v="22111"/>
    <n v="1354"/>
    <n v="818"/>
    <n v="0"/>
    <n v="0"/>
    <n v="0"/>
    <n v="0"/>
    <n v="29218"/>
    <n v="7107"/>
    <n v="7107"/>
    <n v="0"/>
    <n v="0"/>
    <n v="22111"/>
    <n v="1354"/>
    <n v="536"/>
    <n v="536"/>
    <n v="0"/>
    <n v="0"/>
    <n v="818"/>
    <n v="7643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24050"/>
    <n v="133600"/>
    <n v="36165"/>
    <n v="27420"/>
    <n v="2035"/>
    <n v="1230"/>
    <n v="97775"/>
    <n v="106520"/>
    <n v="26275"/>
    <n v="27080"/>
    <n v="133940"/>
    <n v="8745"/>
    <n v="0"/>
    <n v="106520"/>
    <n v="0"/>
    <n v="133940"/>
    <n v="28310"/>
    <n v="805"/>
    <n v="0"/>
    <n v="27080"/>
    <n v="0"/>
    <n v="28310"/>
    <n v="0"/>
  </r>
  <r>
    <n v="1386"/>
    <s v="Ess Kay Auto Finance Pvt. Ltd."/>
    <m/>
    <n v="161833"/>
    <n v="181108"/>
    <x v="0"/>
    <s v="JHA"/>
    <s v="Mehboob Husen       "/>
    <n v="88000"/>
    <s v="Live"/>
    <n v="41869"/>
    <n v="34280"/>
    <n v="28590"/>
    <n v="23817"/>
    <n v="17962"/>
    <n v="13632"/>
    <n v="1106"/>
    <n v="669"/>
    <n v="23907"/>
    <n v="20648"/>
    <n v="4683"/>
    <n v="3169"/>
    <n v="41869"/>
    <n v="4330"/>
    <n v="7589"/>
    <n v="20648"/>
    <n v="0"/>
    <n v="34280"/>
    <n v="5789"/>
    <n v="437"/>
    <n v="1951"/>
    <n v="3169"/>
    <n v="0"/>
    <n v="3838"/>
    <n v="954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5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B23" sqref="B23"/>
    </sheetView>
  </sheetViews>
  <sheetFormatPr defaultRowHeight="15"/>
  <cols>
    <col min="1" max="1" width="60.85546875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4" t="s">
        <v>1552</v>
      </c>
    </row>
    <row r="4" spans="1:4">
      <c r="A4" s="15" t="s">
        <v>36</v>
      </c>
      <c r="B4" s="16"/>
    </row>
    <row r="5" spans="1:4">
      <c r="A5" s="17" t="s">
        <v>1553</v>
      </c>
      <c r="B5" s="16">
        <v>9372954.7800000012</v>
      </c>
    </row>
    <row r="6" spans="1:4">
      <c r="A6" s="17" t="s">
        <v>1554</v>
      </c>
      <c r="B6" s="16">
        <v>1985295</v>
      </c>
    </row>
    <row r="7" spans="1:4">
      <c r="A7" s="17" t="s">
        <v>1555</v>
      </c>
      <c r="B7" s="16">
        <v>1955082.22</v>
      </c>
    </row>
    <row r="8" spans="1:4">
      <c r="A8" s="17" t="s">
        <v>1556</v>
      </c>
      <c r="B8" s="16">
        <v>13313332</v>
      </c>
    </row>
    <row r="9" spans="1:4">
      <c r="A9" s="15" t="s">
        <v>1557</v>
      </c>
      <c r="B9" s="16">
        <v>9372954.7800000012</v>
      </c>
    </row>
    <row r="10" spans="1:4">
      <c r="A10" s="15" t="s">
        <v>1558</v>
      </c>
      <c r="B10" s="16">
        <v>1985295</v>
      </c>
    </row>
    <row r="11" spans="1:4">
      <c r="A11" s="15" t="s">
        <v>1559</v>
      </c>
      <c r="B11" s="16">
        <v>1955082.22</v>
      </c>
    </row>
    <row r="12" spans="1:4">
      <c r="A12" s="15" t="s">
        <v>1560</v>
      </c>
      <c r="B12" s="16">
        <v>13313332</v>
      </c>
    </row>
    <row r="16" spans="1:4">
      <c r="A16" s="18" t="s">
        <v>36</v>
      </c>
      <c r="B16" s="19" t="s">
        <v>1561</v>
      </c>
      <c r="C16" s="20" t="s">
        <v>1562</v>
      </c>
      <c r="D16" s="20" t="s">
        <v>1563</v>
      </c>
    </row>
    <row r="17" spans="1:4">
      <c r="A17" s="21" t="s">
        <v>1553</v>
      </c>
      <c r="B17" s="24">
        <v>9372954.7800000012</v>
      </c>
      <c r="C17" s="22">
        <v>0.9</v>
      </c>
      <c r="D17" s="23">
        <f>ROUND(C17*B17,0)</f>
        <v>8435659</v>
      </c>
    </row>
    <row r="18" spans="1:4">
      <c r="A18" s="21" t="s">
        <v>1554</v>
      </c>
      <c r="B18" s="24">
        <v>1985295</v>
      </c>
      <c r="C18" s="22">
        <v>0.9</v>
      </c>
      <c r="D18" s="23">
        <f>ROUND(C18*B18,0)</f>
        <v>1786766</v>
      </c>
    </row>
    <row r="19" spans="1:4">
      <c r="A19" s="21" t="s">
        <v>1555</v>
      </c>
      <c r="B19" s="24">
        <v>1955082.22</v>
      </c>
      <c r="C19" s="22">
        <v>0.105</v>
      </c>
      <c r="D19" s="25">
        <v>958956</v>
      </c>
    </row>
    <row r="20" spans="1:4">
      <c r="A20" s="21" t="s">
        <v>1556</v>
      </c>
      <c r="B20" s="24">
        <v>13313332</v>
      </c>
      <c r="C20" s="13"/>
      <c r="D20" s="26">
        <f>SUM(D17:D19)</f>
        <v>11181381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workbookViewId="0">
      <selection activeCell="B10" sqref="B10"/>
    </sheetView>
  </sheetViews>
  <sheetFormatPr defaultRowHeight="15"/>
  <cols>
    <col min="2" max="2" width="27.42578125" bestFit="1" customWidth="1"/>
  </cols>
  <sheetData>
    <row r="1" spans="1:36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2" t="s">
        <v>1542</v>
      </c>
    </row>
    <row r="2" spans="1:36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1" t="s">
        <v>39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3" t="s">
        <v>1543</v>
      </c>
    </row>
    <row r="3" spans="1:36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42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0">
        <v>13246</v>
      </c>
      <c r="T3" s="10">
        <v>13246</v>
      </c>
      <c r="U3" s="10">
        <v>179</v>
      </c>
      <c r="V3" s="10">
        <v>179</v>
      </c>
      <c r="W3" s="10">
        <v>13246</v>
      </c>
      <c r="X3" s="10">
        <v>0</v>
      </c>
      <c r="Y3" s="10">
        <v>0</v>
      </c>
      <c r="Z3" s="10">
        <v>13246</v>
      </c>
      <c r="AA3" s="10">
        <v>0</v>
      </c>
      <c r="AB3" s="10">
        <v>13246</v>
      </c>
      <c r="AC3" s="10">
        <v>179</v>
      </c>
      <c r="AD3" s="10">
        <v>0</v>
      </c>
      <c r="AE3" s="10">
        <v>0</v>
      </c>
      <c r="AF3" s="10">
        <v>179</v>
      </c>
      <c r="AG3" s="10">
        <v>0</v>
      </c>
      <c r="AH3" s="10">
        <v>179</v>
      </c>
      <c r="AI3" s="10">
        <v>0</v>
      </c>
      <c r="AJ3" s="13" t="s">
        <v>1549</v>
      </c>
    </row>
    <row r="4" spans="1:36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43</v>
      </c>
      <c r="H4" s="9" t="s">
        <v>44</v>
      </c>
      <c r="I4" s="9">
        <v>500000</v>
      </c>
      <c r="J4" s="1" t="s">
        <v>42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3" t="s">
        <v>1543</v>
      </c>
    </row>
    <row r="5" spans="1:36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43</v>
      </c>
      <c r="H5" s="9" t="s">
        <v>45</v>
      </c>
      <c r="I5" s="9">
        <v>530000</v>
      </c>
      <c r="J5" s="11" t="s">
        <v>39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3" t="s">
        <v>1543</v>
      </c>
    </row>
    <row r="6" spans="1:36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46</v>
      </c>
      <c r="H6" s="9" t="s">
        <v>47</v>
      </c>
      <c r="I6" s="9">
        <v>480000</v>
      </c>
      <c r="J6" s="11" t="s">
        <v>39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3" t="s">
        <v>1543</v>
      </c>
    </row>
    <row r="7" spans="1:36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48</v>
      </c>
      <c r="H7" s="9" t="s">
        <v>49</v>
      </c>
      <c r="I7" s="9">
        <v>220000</v>
      </c>
      <c r="J7" s="1" t="s">
        <v>42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3" t="s">
        <v>1543</v>
      </c>
    </row>
    <row r="8" spans="1:36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48</v>
      </c>
      <c r="H8" s="9" t="s">
        <v>50</v>
      </c>
      <c r="I8" s="9">
        <v>500000</v>
      </c>
      <c r="J8" s="11" t="s">
        <v>39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3" t="s">
        <v>1543</v>
      </c>
    </row>
    <row r="9" spans="1:36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48</v>
      </c>
      <c r="H9" s="9" t="s">
        <v>51</v>
      </c>
      <c r="I9" s="9">
        <v>260000</v>
      </c>
      <c r="J9" s="1" t="s">
        <v>42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3" t="s">
        <v>1543</v>
      </c>
    </row>
    <row r="10" spans="1:36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48</v>
      </c>
      <c r="H10" s="9" t="s">
        <v>52</v>
      </c>
      <c r="I10" s="9">
        <v>530000</v>
      </c>
      <c r="J10" s="1" t="s">
        <v>42</v>
      </c>
      <c r="K10" s="7">
        <v>42303</v>
      </c>
      <c r="L10" s="7">
        <v>28062</v>
      </c>
      <c r="M10" s="7">
        <v>28260</v>
      </c>
      <c r="N10" s="7">
        <v>28240</v>
      </c>
      <c r="O10" s="7">
        <v>14402</v>
      </c>
      <c r="P10" s="7">
        <v>0</v>
      </c>
      <c r="Q10" s="7">
        <v>178</v>
      </c>
      <c r="R10" s="7">
        <v>0</v>
      </c>
      <c r="S10" s="10">
        <v>27901</v>
      </c>
      <c r="T10" s="10">
        <v>28062</v>
      </c>
      <c r="U10" s="10">
        <v>359</v>
      </c>
      <c r="V10" s="10">
        <v>178</v>
      </c>
      <c r="W10" s="10">
        <v>42303</v>
      </c>
      <c r="X10" s="10">
        <v>14402</v>
      </c>
      <c r="Y10" s="10">
        <v>14241</v>
      </c>
      <c r="Z10" s="10">
        <v>28062</v>
      </c>
      <c r="AA10" s="10">
        <v>0</v>
      </c>
      <c r="AB10" s="10">
        <v>28062</v>
      </c>
      <c r="AC10" s="10">
        <v>537</v>
      </c>
      <c r="AD10" s="10">
        <v>178</v>
      </c>
      <c r="AE10" s="10">
        <v>359</v>
      </c>
      <c r="AF10" s="10">
        <v>178</v>
      </c>
      <c r="AG10" s="10">
        <v>0</v>
      </c>
      <c r="AH10" s="10">
        <v>178</v>
      </c>
      <c r="AI10" s="10">
        <v>14600</v>
      </c>
      <c r="AJ10" s="13" t="s">
        <v>1545</v>
      </c>
    </row>
    <row r="11" spans="1:36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53</v>
      </c>
      <c r="H11" s="9" t="s">
        <v>54</v>
      </c>
      <c r="I11" s="9">
        <v>480000</v>
      </c>
      <c r="J11" s="11" t="s">
        <v>39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3" t="s">
        <v>1543</v>
      </c>
    </row>
    <row r="12" spans="1:36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1" t="s">
        <v>39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3" t="s">
        <v>1543</v>
      </c>
    </row>
    <row r="13" spans="1:36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1" t="s">
        <v>39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3" t="s">
        <v>1543</v>
      </c>
    </row>
    <row r="14" spans="1:36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48</v>
      </c>
      <c r="H14" s="9" t="s">
        <v>59</v>
      </c>
      <c r="I14" s="9">
        <v>460000</v>
      </c>
      <c r="J14" s="11" t="s">
        <v>39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3" t="s">
        <v>1543</v>
      </c>
    </row>
    <row r="15" spans="1:36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" t="s">
        <v>42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3" t="s">
        <v>1543</v>
      </c>
    </row>
    <row r="16" spans="1:36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1" t="s">
        <v>39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3" t="s">
        <v>1543</v>
      </c>
    </row>
    <row r="17" spans="1:36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1" t="s">
        <v>39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3" t="s">
        <v>1543</v>
      </c>
    </row>
    <row r="18" spans="1:36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1" t="s">
        <v>39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3" t="s">
        <v>1543</v>
      </c>
    </row>
    <row r="19" spans="1:36" ht="38.25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" t="s">
        <v>68</v>
      </c>
      <c r="K19" s="7">
        <v>8319</v>
      </c>
      <c r="L19" s="7">
        <v>0</v>
      </c>
      <c r="M19" s="7">
        <v>8500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10">
        <v>8319</v>
      </c>
      <c r="T19" s="10">
        <v>0</v>
      </c>
      <c r="U19" s="10">
        <v>181</v>
      </c>
      <c r="V19" s="10">
        <v>0</v>
      </c>
      <c r="W19" s="10">
        <v>8319</v>
      </c>
      <c r="X19" s="10">
        <v>0</v>
      </c>
      <c r="Y19" s="10">
        <v>8319</v>
      </c>
      <c r="Z19" s="10">
        <v>0</v>
      </c>
      <c r="AA19" s="10">
        <v>0</v>
      </c>
      <c r="AB19" s="10">
        <v>0</v>
      </c>
      <c r="AC19" s="10">
        <v>181</v>
      </c>
      <c r="AD19" s="10">
        <v>0</v>
      </c>
      <c r="AE19" s="10">
        <v>181</v>
      </c>
      <c r="AF19" s="10">
        <v>0</v>
      </c>
      <c r="AG19" s="10">
        <v>0</v>
      </c>
      <c r="AH19" s="10">
        <v>0</v>
      </c>
      <c r="AI19" s="10">
        <v>8500</v>
      </c>
      <c r="AJ19" s="13" t="s">
        <v>1543</v>
      </c>
    </row>
    <row r="20" spans="1:36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48</v>
      </c>
      <c r="H20" s="9" t="s">
        <v>69</v>
      </c>
      <c r="I20" s="9">
        <v>600000</v>
      </c>
      <c r="J20" s="1" t="s">
        <v>42</v>
      </c>
      <c r="K20" s="7">
        <v>79529</v>
      </c>
      <c r="L20" s="7">
        <v>79529</v>
      </c>
      <c r="M20" s="7">
        <v>82000</v>
      </c>
      <c r="N20" s="7">
        <v>82000</v>
      </c>
      <c r="O20" s="7">
        <v>0</v>
      </c>
      <c r="P20" s="7">
        <v>0</v>
      </c>
      <c r="Q20" s="7">
        <v>0</v>
      </c>
      <c r="R20" s="7">
        <v>0</v>
      </c>
      <c r="S20" s="10">
        <v>79529</v>
      </c>
      <c r="T20" s="10">
        <v>79529</v>
      </c>
      <c r="U20" s="10">
        <v>2471</v>
      </c>
      <c r="V20" s="10">
        <v>2471</v>
      </c>
      <c r="W20" s="10">
        <v>79529</v>
      </c>
      <c r="X20" s="10">
        <v>0</v>
      </c>
      <c r="Y20" s="10">
        <v>0</v>
      </c>
      <c r="Z20" s="10">
        <v>79529</v>
      </c>
      <c r="AA20" s="10">
        <v>0</v>
      </c>
      <c r="AB20" s="10">
        <v>79529</v>
      </c>
      <c r="AC20" s="10">
        <v>2471</v>
      </c>
      <c r="AD20" s="10">
        <v>0</v>
      </c>
      <c r="AE20" s="10">
        <v>0</v>
      </c>
      <c r="AF20" s="10">
        <v>2471</v>
      </c>
      <c r="AG20" s="10">
        <v>0</v>
      </c>
      <c r="AH20" s="10">
        <v>2471</v>
      </c>
      <c r="AI20" s="10">
        <v>0</v>
      </c>
      <c r="AJ20" s="13" t="s">
        <v>1550</v>
      </c>
    </row>
    <row r="21" spans="1:36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70</v>
      </c>
      <c r="H21" s="9" t="s">
        <v>71</v>
      </c>
      <c r="I21" s="9">
        <v>400000</v>
      </c>
      <c r="J21" s="11" t="s">
        <v>39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3" t="s">
        <v>1543</v>
      </c>
    </row>
    <row r="22" spans="1:36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72</v>
      </c>
      <c r="H22" s="9" t="s">
        <v>73</v>
      </c>
      <c r="I22" s="9">
        <v>380000</v>
      </c>
      <c r="J22" s="11" t="s">
        <v>39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3" t="s">
        <v>1543</v>
      </c>
    </row>
    <row r="23" spans="1:36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74</v>
      </c>
      <c r="H23" s="9" t="s">
        <v>75</v>
      </c>
      <c r="I23" s="9">
        <v>570000</v>
      </c>
      <c r="J23" s="1" t="s">
        <v>42</v>
      </c>
      <c r="K23" s="7">
        <v>119364</v>
      </c>
      <c r="L23" s="7">
        <v>105104</v>
      </c>
      <c r="M23" s="7">
        <v>30768</v>
      </c>
      <c r="N23" s="7">
        <v>30568</v>
      </c>
      <c r="O23" s="7">
        <v>90660</v>
      </c>
      <c r="P23" s="7">
        <v>76030</v>
      </c>
      <c r="Q23" s="7">
        <v>4140</v>
      </c>
      <c r="R23" s="7">
        <v>2970</v>
      </c>
      <c r="S23" s="10">
        <v>28704</v>
      </c>
      <c r="T23" s="10">
        <v>29074</v>
      </c>
      <c r="U23" s="10">
        <v>2064</v>
      </c>
      <c r="V23" s="10">
        <v>1494</v>
      </c>
      <c r="W23" s="10">
        <v>119364</v>
      </c>
      <c r="X23" s="10">
        <v>14630</v>
      </c>
      <c r="Y23" s="10">
        <v>14260</v>
      </c>
      <c r="Z23" s="10">
        <v>29074</v>
      </c>
      <c r="AA23" s="10">
        <v>0</v>
      </c>
      <c r="AB23" s="10">
        <v>105104</v>
      </c>
      <c r="AC23" s="10">
        <v>6204</v>
      </c>
      <c r="AD23" s="10">
        <v>1170</v>
      </c>
      <c r="AE23" s="10">
        <v>1740</v>
      </c>
      <c r="AF23" s="10">
        <v>1494</v>
      </c>
      <c r="AG23" s="10">
        <v>0</v>
      </c>
      <c r="AH23" s="10">
        <v>4464</v>
      </c>
      <c r="AI23" s="10">
        <v>16000</v>
      </c>
      <c r="AJ23" s="13" t="s">
        <v>1545</v>
      </c>
    </row>
    <row r="24" spans="1:36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76</v>
      </c>
      <c r="I24" s="9">
        <v>580000</v>
      </c>
      <c r="J24" s="1" t="s">
        <v>42</v>
      </c>
      <c r="K24" s="7">
        <v>107368</v>
      </c>
      <c r="L24" s="7">
        <v>92623</v>
      </c>
      <c r="M24" s="7">
        <v>0</v>
      </c>
      <c r="N24" s="7">
        <v>0</v>
      </c>
      <c r="O24" s="7">
        <v>107368</v>
      </c>
      <c r="P24" s="7">
        <v>92623</v>
      </c>
      <c r="Q24" s="7">
        <v>5717</v>
      </c>
      <c r="R24" s="7">
        <v>4307</v>
      </c>
      <c r="S24" s="10">
        <v>0</v>
      </c>
      <c r="T24" s="10">
        <v>0</v>
      </c>
      <c r="U24" s="10">
        <v>0</v>
      </c>
      <c r="V24" s="10">
        <v>0</v>
      </c>
      <c r="W24" s="10">
        <v>107368</v>
      </c>
      <c r="X24" s="10">
        <v>14745</v>
      </c>
      <c r="Y24" s="10">
        <v>14745</v>
      </c>
      <c r="Z24" s="10">
        <v>0</v>
      </c>
      <c r="AA24" s="10">
        <v>0</v>
      </c>
      <c r="AB24" s="10">
        <v>92623</v>
      </c>
      <c r="AC24" s="10">
        <v>5717</v>
      </c>
      <c r="AD24" s="10">
        <v>1410</v>
      </c>
      <c r="AE24" s="10">
        <v>1410</v>
      </c>
      <c r="AF24" s="10">
        <v>0</v>
      </c>
      <c r="AG24" s="10">
        <v>0</v>
      </c>
      <c r="AH24" s="10">
        <v>4307</v>
      </c>
      <c r="AI24" s="10">
        <v>16155</v>
      </c>
      <c r="AJ24" s="13" t="s">
        <v>1543</v>
      </c>
    </row>
    <row r="25" spans="1:36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48</v>
      </c>
      <c r="H25" s="9" t="s">
        <v>77</v>
      </c>
      <c r="I25" s="9">
        <v>290000</v>
      </c>
      <c r="J25" s="11" t="s">
        <v>39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3" t="s">
        <v>1543</v>
      </c>
    </row>
    <row r="26" spans="1:36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" t="s">
        <v>42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3" t="s">
        <v>1543</v>
      </c>
    </row>
    <row r="27" spans="1:36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48</v>
      </c>
      <c r="H27" s="9" t="s">
        <v>80</v>
      </c>
      <c r="I27" s="9">
        <v>500000</v>
      </c>
      <c r="J27" s="1" t="s">
        <v>42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3" t="s">
        <v>1543</v>
      </c>
    </row>
    <row r="28" spans="1:36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" t="s">
        <v>42</v>
      </c>
      <c r="K28" s="7">
        <v>101119</v>
      </c>
      <c r="L28" s="7">
        <v>87224</v>
      </c>
      <c r="M28" s="7">
        <v>0</v>
      </c>
      <c r="N28" s="7">
        <v>0</v>
      </c>
      <c r="O28" s="7">
        <v>101119</v>
      </c>
      <c r="P28" s="7">
        <v>87224</v>
      </c>
      <c r="Q28" s="7">
        <v>5281</v>
      </c>
      <c r="R28" s="7">
        <v>3976</v>
      </c>
      <c r="S28" s="10">
        <v>0</v>
      </c>
      <c r="T28" s="10">
        <v>0</v>
      </c>
      <c r="U28" s="10">
        <v>0</v>
      </c>
      <c r="V28" s="10">
        <v>0</v>
      </c>
      <c r="W28" s="10">
        <v>101119</v>
      </c>
      <c r="X28" s="10">
        <v>13895</v>
      </c>
      <c r="Y28" s="10">
        <v>13895</v>
      </c>
      <c r="Z28" s="10">
        <v>0</v>
      </c>
      <c r="AA28" s="10">
        <v>0</v>
      </c>
      <c r="AB28" s="10">
        <v>87224</v>
      </c>
      <c r="AC28" s="10">
        <v>5281</v>
      </c>
      <c r="AD28" s="10">
        <v>1305</v>
      </c>
      <c r="AE28" s="10">
        <v>1305</v>
      </c>
      <c r="AF28" s="10">
        <v>0</v>
      </c>
      <c r="AG28" s="10">
        <v>0</v>
      </c>
      <c r="AH28" s="10">
        <v>3976</v>
      </c>
      <c r="AI28" s="10">
        <v>15200</v>
      </c>
      <c r="AJ28" s="13" t="s">
        <v>1543</v>
      </c>
    </row>
    <row r="29" spans="1:36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" t="s">
        <v>42</v>
      </c>
      <c r="K29" s="7">
        <v>109300</v>
      </c>
      <c r="L29" s="7">
        <v>102400</v>
      </c>
      <c r="M29" s="7">
        <v>6900</v>
      </c>
      <c r="N29" s="7">
        <v>0</v>
      </c>
      <c r="O29" s="7">
        <v>102400</v>
      </c>
      <c r="P29" s="7">
        <v>102400</v>
      </c>
      <c r="Q29" s="7">
        <v>8300</v>
      </c>
      <c r="R29" s="7">
        <v>8300</v>
      </c>
      <c r="S29" s="10">
        <v>6900</v>
      </c>
      <c r="T29" s="10">
        <v>0</v>
      </c>
      <c r="U29" s="10">
        <v>0</v>
      </c>
      <c r="V29" s="10">
        <v>0</v>
      </c>
      <c r="W29" s="10">
        <v>109300</v>
      </c>
      <c r="X29" s="10">
        <v>0</v>
      </c>
      <c r="Y29" s="10">
        <v>6900</v>
      </c>
      <c r="Z29" s="10">
        <v>0</v>
      </c>
      <c r="AA29" s="10">
        <v>0</v>
      </c>
      <c r="AB29" s="10">
        <v>102400</v>
      </c>
      <c r="AC29" s="10">
        <v>8300</v>
      </c>
      <c r="AD29" s="10">
        <v>0</v>
      </c>
      <c r="AE29" s="10">
        <v>0</v>
      </c>
      <c r="AF29" s="10">
        <v>0</v>
      </c>
      <c r="AG29" s="10">
        <v>0</v>
      </c>
      <c r="AH29" s="10">
        <v>8300</v>
      </c>
      <c r="AI29" s="10">
        <v>6900</v>
      </c>
      <c r="AJ29" s="13" t="s">
        <v>1543</v>
      </c>
    </row>
    <row r="30" spans="1:36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11" t="s">
        <v>39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3" t="s">
        <v>1543</v>
      </c>
    </row>
    <row r="31" spans="1:36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" t="s">
        <v>42</v>
      </c>
      <c r="K31" s="7">
        <v>130733</v>
      </c>
      <c r="L31" s="7">
        <v>118387</v>
      </c>
      <c r="M31" s="7">
        <v>42000</v>
      </c>
      <c r="N31" s="7">
        <v>42000</v>
      </c>
      <c r="O31" s="7">
        <v>93223</v>
      </c>
      <c r="P31" s="7">
        <v>80402</v>
      </c>
      <c r="Q31" s="7">
        <v>4777</v>
      </c>
      <c r="R31" s="7">
        <v>3598</v>
      </c>
      <c r="S31" s="10">
        <v>37510</v>
      </c>
      <c r="T31" s="10">
        <v>37985</v>
      </c>
      <c r="U31" s="10">
        <v>4490</v>
      </c>
      <c r="V31" s="10">
        <v>4015</v>
      </c>
      <c r="W31" s="10">
        <v>130733</v>
      </c>
      <c r="X31" s="10">
        <v>12821</v>
      </c>
      <c r="Y31" s="10">
        <v>12346</v>
      </c>
      <c r="Z31" s="10">
        <v>37985</v>
      </c>
      <c r="AA31" s="10">
        <v>0</v>
      </c>
      <c r="AB31" s="10">
        <v>118387</v>
      </c>
      <c r="AC31" s="10">
        <v>9267</v>
      </c>
      <c r="AD31" s="10">
        <v>1179</v>
      </c>
      <c r="AE31" s="10">
        <v>1654</v>
      </c>
      <c r="AF31" s="10">
        <v>4015</v>
      </c>
      <c r="AG31" s="10">
        <v>0</v>
      </c>
      <c r="AH31" s="10">
        <v>7613</v>
      </c>
      <c r="AI31" s="10">
        <v>14000</v>
      </c>
      <c r="AJ31" s="13" t="s">
        <v>1546</v>
      </c>
    </row>
    <row r="32" spans="1:36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" t="s">
        <v>42</v>
      </c>
      <c r="K32" s="7">
        <v>140054</v>
      </c>
      <c r="L32" s="7">
        <v>113744</v>
      </c>
      <c r="M32" s="7">
        <v>12870</v>
      </c>
      <c r="N32" s="7">
        <v>0</v>
      </c>
      <c r="O32" s="7">
        <v>127184</v>
      </c>
      <c r="P32" s="7">
        <v>113744</v>
      </c>
      <c r="Q32" s="7">
        <v>8086</v>
      </c>
      <c r="R32" s="7">
        <v>6496</v>
      </c>
      <c r="S32" s="10">
        <v>12870</v>
      </c>
      <c r="T32" s="10">
        <v>0</v>
      </c>
      <c r="U32" s="10">
        <v>0</v>
      </c>
      <c r="V32" s="10">
        <v>0</v>
      </c>
      <c r="W32" s="10">
        <v>140054</v>
      </c>
      <c r="X32" s="10">
        <v>13440</v>
      </c>
      <c r="Y32" s="10">
        <v>26310</v>
      </c>
      <c r="Z32" s="10">
        <v>0</v>
      </c>
      <c r="AA32" s="10">
        <v>0</v>
      </c>
      <c r="AB32" s="10">
        <v>113744</v>
      </c>
      <c r="AC32" s="10">
        <v>8086</v>
      </c>
      <c r="AD32" s="10">
        <v>1590</v>
      </c>
      <c r="AE32" s="10">
        <v>1590</v>
      </c>
      <c r="AF32" s="10">
        <v>0</v>
      </c>
      <c r="AG32" s="10">
        <v>0</v>
      </c>
      <c r="AH32" s="10">
        <v>6496</v>
      </c>
      <c r="AI32" s="10">
        <v>27900</v>
      </c>
      <c r="AJ32" s="13" t="s">
        <v>1543</v>
      </c>
    </row>
    <row r="33" spans="1:36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" t="s">
        <v>42</v>
      </c>
      <c r="K33" s="7">
        <v>10777</v>
      </c>
      <c r="L33" s="7">
        <v>0</v>
      </c>
      <c r="M33" s="7">
        <v>0</v>
      </c>
      <c r="N33" s="7">
        <v>0</v>
      </c>
      <c r="O33" s="7">
        <v>10777</v>
      </c>
      <c r="P33" s="7">
        <v>0</v>
      </c>
      <c r="Q33" s="7">
        <v>123</v>
      </c>
      <c r="R33" s="7">
        <v>0</v>
      </c>
      <c r="S33" s="10">
        <v>0</v>
      </c>
      <c r="T33" s="10">
        <v>0</v>
      </c>
      <c r="U33" s="10">
        <v>0</v>
      </c>
      <c r="V33" s="10">
        <v>0</v>
      </c>
      <c r="W33" s="10">
        <v>10777</v>
      </c>
      <c r="X33" s="10">
        <v>10777</v>
      </c>
      <c r="Y33" s="10">
        <v>10777</v>
      </c>
      <c r="Z33" s="10">
        <v>0</v>
      </c>
      <c r="AA33" s="10">
        <v>0</v>
      </c>
      <c r="AB33" s="10">
        <v>0</v>
      </c>
      <c r="AC33" s="10">
        <v>123</v>
      </c>
      <c r="AD33" s="10">
        <v>123</v>
      </c>
      <c r="AE33" s="10">
        <v>123</v>
      </c>
      <c r="AF33" s="10">
        <v>0</v>
      </c>
      <c r="AG33" s="10">
        <v>0</v>
      </c>
      <c r="AH33" s="10">
        <v>0</v>
      </c>
      <c r="AI33" s="10">
        <v>10900</v>
      </c>
      <c r="AJ33" s="13" t="s">
        <v>1543</v>
      </c>
    </row>
    <row r="34" spans="1:36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" t="s">
        <v>42</v>
      </c>
      <c r="K34" s="7">
        <v>128353</v>
      </c>
      <c r="L34" s="7">
        <v>114740</v>
      </c>
      <c r="M34" s="7">
        <v>0</v>
      </c>
      <c r="N34" s="7">
        <v>0</v>
      </c>
      <c r="O34" s="7">
        <v>128353</v>
      </c>
      <c r="P34" s="7">
        <v>114740</v>
      </c>
      <c r="Q34" s="7">
        <v>7547</v>
      </c>
      <c r="R34" s="7">
        <v>6060</v>
      </c>
      <c r="S34" s="10">
        <v>0</v>
      </c>
      <c r="T34" s="10">
        <v>0</v>
      </c>
      <c r="U34" s="10">
        <v>0</v>
      </c>
      <c r="V34" s="10">
        <v>0</v>
      </c>
      <c r="W34" s="10">
        <v>128353</v>
      </c>
      <c r="X34" s="10">
        <v>13613</v>
      </c>
      <c r="Y34" s="10">
        <v>13613</v>
      </c>
      <c r="Z34" s="10">
        <v>0</v>
      </c>
      <c r="AA34" s="10">
        <v>0</v>
      </c>
      <c r="AB34" s="10">
        <v>114740</v>
      </c>
      <c r="AC34" s="10">
        <v>7547</v>
      </c>
      <c r="AD34" s="10">
        <v>1487</v>
      </c>
      <c r="AE34" s="10">
        <v>1487</v>
      </c>
      <c r="AF34" s="10">
        <v>0</v>
      </c>
      <c r="AG34" s="10">
        <v>0</v>
      </c>
      <c r="AH34" s="10">
        <v>6060</v>
      </c>
      <c r="AI34" s="10">
        <v>15100</v>
      </c>
      <c r="AJ34" s="13" t="s">
        <v>1543</v>
      </c>
    </row>
    <row r="35" spans="1:36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" t="s">
        <v>42</v>
      </c>
      <c r="K35" s="7">
        <v>32204</v>
      </c>
      <c r="L35" s="7">
        <v>21625</v>
      </c>
      <c r="M35" s="7">
        <v>0</v>
      </c>
      <c r="N35" s="7">
        <v>0</v>
      </c>
      <c r="O35" s="7">
        <v>32204</v>
      </c>
      <c r="P35" s="7">
        <v>21625</v>
      </c>
      <c r="Q35" s="7">
        <v>946</v>
      </c>
      <c r="R35" s="7">
        <v>475</v>
      </c>
      <c r="S35" s="10">
        <v>0</v>
      </c>
      <c r="T35" s="10">
        <v>0</v>
      </c>
      <c r="U35" s="10">
        <v>0</v>
      </c>
      <c r="V35" s="10">
        <v>0</v>
      </c>
      <c r="W35" s="10">
        <v>32204</v>
      </c>
      <c r="X35" s="10">
        <v>10579</v>
      </c>
      <c r="Y35" s="10">
        <v>10579</v>
      </c>
      <c r="Z35" s="10">
        <v>0</v>
      </c>
      <c r="AA35" s="10">
        <v>0</v>
      </c>
      <c r="AB35" s="10">
        <v>21625</v>
      </c>
      <c r="AC35" s="10">
        <v>946</v>
      </c>
      <c r="AD35" s="10">
        <v>471</v>
      </c>
      <c r="AE35" s="10">
        <v>471</v>
      </c>
      <c r="AF35" s="10">
        <v>0</v>
      </c>
      <c r="AG35" s="10">
        <v>0</v>
      </c>
      <c r="AH35" s="10">
        <v>475</v>
      </c>
      <c r="AI35" s="10">
        <v>11050</v>
      </c>
      <c r="AJ35" s="13" t="s">
        <v>1543</v>
      </c>
    </row>
    <row r="36" spans="1:36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" t="s">
        <v>42</v>
      </c>
      <c r="K36" s="7">
        <v>112336</v>
      </c>
      <c r="L36" s="7">
        <v>100483</v>
      </c>
      <c r="M36" s="7">
        <v>0</v>
      </c>
      <c r="N36" s="7">
        <v>0</v>
      </c>
      <c r="O36" s="7">
        <v>112336</v>
      </c>
      <c r="P36" s="7">
        <v>100483</v>
      </c>
      <c r="Q36" s="7">
        <v>7364</v>
      </c>
      <c r="R36" s="7">
        <v>5917</v>
      </c>
      <c r="S36" s="10">
        <v>0</v>
      </c>
      <c r="T36" s="10">
        <v>0</v>
      </c>
      <c r="U36" s="10">
        <v>0</v>
      </c>
      <c r="V36" s="10">
        <v>0</v>
      </c>
      <c r="W36" s="10">
        <v>112336</v>
      </c>
      <c r="X36" s="10">
        <v>11853</v>
      </c>
      <c r="Y36" s="10">
        <v>11853</v>
      </c>
      <c r="Z36" s="10">
        <v>0</v>
      </c>
      <c r="AA36" s="10">
        <v>0</v>
      </c>
      <c r="AB36" s="10">
        <v>100483</v>
      </c>
      <c r="AC36" s="10">
        <v>7364</v>
      </c>
      <c r="AD36" s="10">
        <v>1447</v>
      </c>
      <c r="AE36" s="10">
        <v>1447</v>
      </c>
      <c r="AF36" s="10">
        <v>0</v>
      </c>
      <c r="AG36" s="10">
        <v>0</v>
      </c>
      <c r="AH36" s="10">
        <v>5917</v>
      </c>
      <c r="AI36" s="10">
        <v>13300</v>
      </c>
      <c r="AJ36" s="13" t="s">
        <v>1543</v>
      </c>
    </row>
    <row r="37" spans="1:36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" t="s">
        <v>42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3" t="s">
        <v>1543</v>
      </c>
    </row>
    <row r="38" spans="1:36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48</v>
      </c>
      <c r="H38" s="9" t="s">
        <v>98</v>
      </c>
      <c r="I38" s="9">
        <v>350000</v>
      </c>
      <c r="J38" s="11" t="s">
        <v>39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3" t="s">
        <v>1543</v>
      </c>
    </row>
    <row r="39" spans="1:36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" t="s">
        <v>42</v>
      </c>
      <c r="K39" s="7">
        <v>158292</v>
      </c>
      <c r="L39" s="7">
        <v>147880</v>
      </c>
      <c r="M39" s="7">
        <v>37020</v>
      </c>
      <c r="N39" s="7">
        <v>37020</v>
      </c>
      <c r="O39" s="7">
        <v>126661</v>
      </c>
      <c r="P39" s="7">
        <v>115851</v>
      </c>
      <c r="Q39" s="7">
        <v>9739</v>
      </c>
      <c r="R39" s="7">
        <v>8149</v>
      </c>
      <c r="S39" s="10">
        <v>31631</v>
      </c>
      <c r="T39" s="10">
        <v>32029</v>
      </c>
      <c r="U39" s="10">
        <v>5389</v>
      </c>
      <c r="V39" s="10">
        <v>4991</v>
      </c>
      <c r="W39" s="10">
        <v>158292</v>
      </c>
      <c r="X39" s="10">
        <v>10810</v>
      </c>
      <c r="Y39" s="10">
        <v>10412</v>
      </c>
      <c r="Z39" s="10">
        <v>32029</v>
      </c>
      <c r="AA39" s="10">
        <v>0</v>
      </c>
      <c r="AB39" s="10">
        <v>147880</v>
      </c>
      <c r="AC39" s="10">
        <v>15128</v>
      </c>
      <c r="AD39" s="10">
        <v>1590</v>
      </c>
      <c r="AE39" s="10">
        <v>1988</v>
      </c>
      <c r="AF39" s="10">
        <v>4991</v>
      </c>
      <c r="AG39" s="10">
        <v>0</v>
      </c>
      <c r="AH39" s="10">
        <v>13140</v>
      </c>
      <c r="AI39" s="10">
        <v>12400</v>
      </c>
      <c r="AJ39" s="13" t="s">
        <v>1546</v>
      </c>
    </row>
    <row r="40" spans="1:36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74</v>
      </c>
      <c r="H40" s="9" t="s">
        <v>101</v>
      </c>
      <c r="I40" s="9">
        <v>350000</v>
      </c>
      <c r="J40" s="11" t="s">
        <v>39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3" t="s">
        <v>1543</v>
      </c>
    </row>
    <row r="41" spans="1:36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" t="s">
        <v>42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3" t="s">
        <v>1543</v>
      </c>
    </row>
    <row r="42" spans="1:36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11" t="s">
        <v>39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3" t="s">
        <v>1543</v>
      </c>
    </row>
    <row r="43" spans="1:36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" t="s">
        <v>42</v>
      </c>
      <c r="K43" s="7">
        <v>163583</v>
      </c>
      <c r="L43" s="7">
        <v>150929</v>
      </c>
      <c r="M43" s="7">
        <v>0</v>
      </c>
      <c r="N43" s="7">
        <v>0</v>
      </c>
      <c r="O43" s="7">
        <v>163583</v>
      </c>
      <c r="P43" s="7">
        <v>150929</v>
      </c>
      <c r="Q43" s="7">
        <v>14617</v>
      </c>
      <c r="R43" s="7">
        <v>12421</v>
      </c>
      <c r="S43" s="10">
        <v>0</v>
      </c>
      <c r="T43" s="10">
        <v>0</v>
      </c>
      <c r="U43" s="10">
        <v>0</v>
      </c>
      <c r="V43" s="10">
        <v>0</v>
      </c>
      <c r="W43" s="10">
        <v>163583</v>
      </c>
      <c r="X43" s="10">
        <v>12654</v>
      </c>
      <c r="Y43" s="10">
        <v>12654</v>
      </c>
      <c r="Z43" s="10">
        <v>0</v>
      </c>
      <c r="AA43" s="10">
        <v>0</v>
      </c>
      <c r="AB43" s="10">
        <v>150929</v>
      </c>
      <c r="AC43" s="10">
        <v>14617</v>
      </c>
      <c r="AD43" s="10">
        <v>2196</v>
      </c>
      <c r="AE43" s="10">
        <v>2196</v>
      </c>
      <c r="AF43" s="10">
        <v>0</v>
      </c>
      <c r="AG43" s="10">
        <v>0</v>
      </c>
      <c r="AH43" s="10">
        <v>12421</v>
      </c>
      <c r="AI43" s="10">
        <v>14850</v>
      </c>
      <c r="AJ43" s="13" t="s">
        <v>1543</v>
      </c>
    </row>
    <row r="44" spans="1:36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107</v>
      </c>
      <c r="I44" s="9">
        <v>200000</v>
      </c>
      <c r="J44" s="11" t="s">
        <v>39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3" t="s">
        <v>1543</v>
      </c>
    </row>
    <row r="45" spans="1:36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" t="s">
        <v>42</v>
      </c>
      <c r="K45" s="7">
        <v>60586</v>
      </c>
      <c r="L45" s="7">
        <v>45708</v>
      </c>
      <c r="M45" s="7">
        <v>0</v>
      </c>
      <c r="N45" s="7">
        <v>0</v>
      </c>
      <c r="O45" s="7">
        <v>60586</v>
      </c>
      <c r="P45" s="7">
        <v>45708</v>
      </c>
      <c r="Q45" s="7">
        <v>1814</v>
      </c>
      <c r="R45" s="7">
        <v>1092</v>
      </c>
      <c r="S45" s="10">
        <v>0</v>
      </c>
      <c r="T45" s="10">
        <v>0</v>
      </c>
      <c r="U45" s="10">
        <v>0</v>
      </c>
      <c r="V45" s="10">
        <v>0</v>
      </c>
      <c r="W45" s="10">
        <v>60586</v>
      </c>
      <c r="X45" s="10">
        <v>14878</v>
      </c>
      <c r="Y45" s="10">
        <v>14878</v>
      </c>
      <c r="Z45" s="10">
        <v>0</v>
      </c>
      <c r="AA45" s="10">
        <v>0</v>
      </c>
      <c r="AB45" s="10">
        <v>45708</v>
      </c>
      <c r="AC45" s="10">
        <v>1814</v>
      </c>
      <c r="AD45" s="10">
        <v>722</v>
      </c>
      <c r="AE45" s="10">
        <v>722</v>
      </c>
      <c r="AF45" s="10">
        <v>0</v>
      </c>
      <c r="AG45" s="10">
        <v>0</v>
      </c>
      <c r="AH45" s="10">
        <v>1092</v>
      </c>
      <c r="AI45" s="10">
        <v>15600</v>
      </c>
      <c r="AJ45" s="13" t="s">
        <v>1543</v>
      </c>
    </row>
    <row r="46" spans="1:36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" t="s">
        <v>42</v>
      </c>
      <c r="K46" s="7">
        <v>173985</v>
      </c>
      <c r="L46" s="7">
        <v>173985</v>
      </c>
      <c r="M46" s="7">
        <v>0</v>
      </c>
      <c r="N46" s="7">
        <v>39340</v>
      </c>
      <c r="O46" s="7">
        <v>173985</v>
      </c>
      <c r="P46" s="7">
        <v>142031</v>
      </c>
      <c r="Q46" s="7">
        <v>22865</v>
      </c>
      <c r="R46" s="7">
        <v>15449</v>
      </c>
      <c r="S46" s="10">
        <v>0</v>
      </c>
      <c r="T46" s="10">
        <v>31954</v>
      </c>
      <c r="U46" s="10">
        <v>0</v>
      </c>
      <c r="V46" s="10">
        <v>7386</v>
      </c>
      <c r="W46" s="10">
        <v>173985</v>
      </c>
      <c r="X46" s="10">
        <v>31954</v>
      </c>
      <c r="Y46" s="10">
        <v>0</v>
      </c>
      <c r="Z46" s="10">
        <v>31954</v>
      </c>
      <c r="AA46" s="10">
        <v>0</v>
      </c>
      <c r="AB46" s="10">
        <v>173985</v>
      </c>
      <c r="AC46" s="10">
        <v>22865</v>
      </c>
      <c r="AD46" s="10">
        <v>7416</v>
      </c>
      <c r="AE46" s="10">
        <v>30</v>
      </c>
      <c r="AF46" s="10">
        <v>7386</v>
      </c>
      <c r="AG46" s="10">
        <v>0</v>
      </c>
      <c r="AH46" s="10">
        <v>22835</v>
      </c>
      <c r="AI46" s="10">
        <v>30</v>
      </c>
      <c r="AJ46" s="13" t="s">
        <v>1544</v>
      </c>
    </row>
    <row r="47" spans="1:36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" t="s">
        <v>42</v>
      </c>
      <c r="K47" s="7">
        <v>38620</v>
      </c>
      <c r="L47" s="7">
        <v>0</v>
      </c>
      <c r="M47" s="7">
        <v>0</v>
      </c>
      <c r="N47" s="7">
        <v>0</v>
      </c>
      <c r="O47" s="7">
        <v>38620</v>
      </c>
      <c r="P47" s="7">
        <v>0</v>
      </c>
      <c r="Q47" s="7">
        <v>1480</v>
      </c>
      <c r="R47" s="7">
        <v>0</v>
      </c>
      <c r="S47" s="10">
        <v>0</v>
      </c>
      <c r="T47" s="10">
        <v>0</v>
      </c>
      <c r="U47" s="10">
        <v>0</v>
      </c>
      <c r="V47" s="10">
        <v>0</v>
      </c>
      <c r="W47" s="10">
        <v>38620</v>
      </c>
      <c r="X47" s="10">
        <v>38620</v>
      </c>
      <c r="Y47" s="10">
        <v>38620</v>
      </c>
      <c r="Z47" s="10">
        <v>0</v>
      </c>
      <c r="AA47" s="10">
        <v>0</v>
      </c>
      <c r="AB47" s="10">
        <v>0</v>
      </c>
      <c r="AC47" s="10">
        <v>1480</v>
      </c>
      <c r="AD47" s="10">
        <v>1480</v>
      </c>
      <c r="AE47" s="10">
        <v>1480</v>
      </c>
      <c r="AF47" s="10">
        <v>0</v>
      </c>
      <c r="AG47" s="10">
        <v>0</v>
      </c>
      <c r="AH47" s="10">
        <v>0</v>
      </c>
      <c r="AI47" s="10">
        <v>40100</v>
      </c>
      <c r="AJ47" s="13" t="s">
        <v>1543</v>
      </c>
    </row>
    <row r="48" spans="1:36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" t="s">
        <v>42</v>
      </c>
      <c r="K48" s="7">
        <v>104070</v>
      </c>
      <c r="L48" s="7">
        <v>93221</v>
      </c>
      <c r="M48" s="7">
        <v>12500</v>
      </c>
      <c r="N48" s="7">
        <v>12500</v>
      </c>
      <c r="O48" s="7">
        <v>93221</v>
      </c>
      <c r="P48" s="7">
        <v>82200</v>
      </c>
      <c r="Q48" s="7">
        <v>6779</v>
      </c>
      <c r="R48" s="7">
        <v>5300</v>
      </c>
      <c r="S48" s="10">
        <v>10849</v>
      </c>
      <c r="T48" s="10">
        <v>11021</v>
      </c>
      <c r="U48" s="10">
        <v>1651</v>
      </c>
      <c r="V48" s="10">
        <v>1479</v>
      </c>
      <c r="W48" s="10">
        <v>104070</v>
      </c>
      <c r="X48" s="10">
        <v>11021</v>
      </c>
      <c r="Y48" s="10">
        <v>10849</v>
      </c>
      <c r="Z48" s="10">
        <v>11021</v>
      </c>
      <c r="AA48" s="10">
        <v>0</v>
      </c>
      <c r="AB48" s="10">
        <v>93221</v>
      </c>
      <c r="AC48" s="10">
        <v>8430</v>
      </c>
      <c r="AD48" s="10">
        <v>1479</v>
      </c>
      <c r="AE48" s="10">
        <v>1651</v>
      </c>
      <c r="AF48" s="10">
        <v>1479</v>
      </c>
      <c r="AG48" s="10">
        <v>0</v>
      </c>
      <c r="AH48" s="10">
        <v>6779</v>
      </c>
      <c r="AI48" s="10">
        <v>12500</v>
      </c>
      <c r="AJ48" s="13" t="s">
        <v>1544</v>
      </c>
    </row>
    <row r="49" spans="1:36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" t="s">
        <v>42</v>
      </c>
      <c r="K49" s="7">
        <v>172984</v>
      </c>
      <c r="L49" s="7">
        <v>159515</v>
      </c>
      <c r="M49" s="7">
        <v>0</v>
      </c>
      <c r="N49" s="7">
        <v>0</v>
      </c>
      <c r="O49" s="7">
        <v>172984</v>
      </c>
      <c r="P49" s="7">
        <v>159515</v>
      </c>
      <c r="Q49" s="7">
        <v>14096</v>
      </c>
      <c r="R49" s="7">
        <v>11975</v>
      </c>
      <c r="S49" s="10">
        <v>0</v>
      </c>
      <c r="T49" s="10">
        <v>0</v>
      </c>
      <c r="U49" s="10">
        <v>0</v>
      </c>
      <c r="V49" s="10">
        <v>0</v>
      </c>
      <c r="W49" s="10">
        <v>172984</v>
      </c>
      <c r="X49" s="10">
        <v>13469</v>
      </c>
      <c r="Y49" s="10">
        <v>13469</v>
      </c>
      <c r="Z49" s="10">
        <v>0</v>
      </c>
      <c r="AA49" s="10">
        <v>0</v>
      </c>
      <c r="AB49" s="10">
        <v>159515</v>
      </c>
      <c r="AC49" s="10">
        <v>14096</v>
      </c>
      <c r="AD49" s="10">
        <v>2121</v>
      </c>
      <c r="AE49" s="10">
        <v>2121</v>
      </c>
      <c r="AF49" s="10">
        <v>0</v>
      </c>
      <c r="AG49" s="10">
        <v>0</v>
      </c>
      <c r="AH49" s="10">
        <v>11975</v>
      </c>
      <c r="AI49" s="10">
        <v>15590</v>
      </c>
      <c r="AJ49" s="13" t="s">
        <v>1543</v>
      </c>
    </row>
    <row r="50" spans="1:36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" t="s">
        <v>42</v>
      </c>
      <c r="K50" s="7">
        <v>175538</v>
      </c>
      <c r="L50" s="7">
        <v>163923</v>
      </c>
      <c r="M50" s="7">
        <v>0</v>
      </c>
      <c r="N50" s="7">
        <v>0</v>
      </c>
      <c r="O50" s="7">
        <v>175538</v>
      </c>
      <c r="P50" s="7">
        <v>163923</v>
      </c>
      <c r="Q50" s="7">
        <v>15744</v>
      </c>
      <c r="R50" s="7">
        <v>13696</v>
      </c>
      <c r="S50" s="10">
        <v>0</v>
      </c>
      <c r="T50" s="10">
        <v>0</v>
      </c>
      <c r="U50" s="10">
        <v>0</v>
      </c>
      <c r="V50" s="10">
        <v>0</v>
      </c>
      <c r="W50" s="10">
        <v>175538</v>
      </c>
      <c r="X50" s="10">
        <v>11615</v>
      </c>
      <c r="Y50" s="10">
        <v>11615</v>
      </c>
      <c r="Z50" s="10">
        <v>0</v>
      </c>
      <c r="AA50" s="10">
        <v>0</v>
      </c>
      <c r="AB50" s="10">
        <v>163923</v>
      </c>
      <c r="AC50" s="10">
        <v>15744</v>
      </c>
      <c r="AD50" s="10">
        <v>2048</v>
      </c>
      <c r="AE50" s="10">
        <v>2048</v>
      </c>
      <c r="AF50" s="10">
        <v>0</v>
      </c>
      <c r="AG50" s="10">
        <v>0</v>
      </c>
      <c r="AH50" s="10">
        <v>13696</v>
      </c>
      <c r="AI50" s="10">
        <v>13663</v>
      </c>
      <c r="AJ50" s="13" t="s">
        <v>1543</v>
      </c>
    </row>
    <row r="51" spans="1:36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" t="s">
        <v>42</v>
      </c>
      <c r="K51" s="7">
        <v>117674</v>
      </c>
      <c r="L51" s="7">
        <v>109271</v>
      </c>
      <c r="M51" s="7">
        <v>0</v>
      </c>
      <c r="N51" s="7">
        <v>0</v>
      </c>
      <c r="O51" s="7">
        <v>117674</v>
      </c>
      <c r="P51" s="7">
        <v>109271</v>
      </c>
      <c r="Q51" s="7">
        <v>10389</v>
      </c>
      <c r="R51" s="7">
        <v>8941</v>
      </c>
      <c r="S51" s="10">
        <v>0</v>
      </c>
      <c r="T51" s="10">
        <v>0</v>
      </c>
      <c r="U51" s="10">
        <v>0</v>
      </c>
      <c r="V51" s="10">
        <v>0</v>
      </c>
      <c r="W51" s="10">
        <v>117674</v>
      </c>
      <c r="X51" s="10">
        <v>8403</v>
      </c>
      <c r="Y51" s="10">
        <v>8403</v>
      </c>
      <c r="Z51" s="10">
        <v>0</v>
      </c>
      <c r="AA51" s="10">
        <v>0</v>
      </c>
      <c r="AB51" s="10">
        <v>109271</v>
      </c>
      <c r="AC51" s="10">
        <v>10389</v>
      </c>
      <c r="AD51" s="10">
        <v>1448</v>
      </c>
      <c r="AE51" s="10">
        <v>1448</v>
      </c>
      <c r="AF51" s="10">
        <v>0</v>
      </c>
      <c r="AG51" s="10">
        <v>0</v>
      </c>
      <c r="AH51" s="10">
        <v>8941</v>
      </c>
      <c r="AI51" s="10">
        <v>9851</v>
      </c>
      <c r="AJ51" s="13" t="s">
        <v>1543</v>
      </c>
    </row>
    <row r="52" spans="1:36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70</v>
      </c>
      <c r="H52" s="9" t="s">
        <v>118</v>
      </c>
      <c r="I52" s="9">
        <v>550000</v>
      </c>
      <c r="J52" s="1" t="s">
        <v>42</v>
      </c>
      <c r="K52" s="7">
        <v>205672</v>
      </c>
      <c r="L52" s="7">
        <v>180416</v>
      </c>
      <c r="M52" s="7">
        <v>28340</v>
      </c>
      <c r="N52" s="7">
        <v>12965</v>
      </c>
      <c r="O52" s="7">
        <v>180416</v>
      </c>
      <c r="P52" s="7">
        <v>167550</v>
      </c>
      <c r="Q52" s="7">
        <v>16209</v>
      </c>
      <c r="R52" s="7">
        <v>13950</v>
      </c>
      <c r="S52" s="10">
        <v>25256</v>
      </c>
      <c r="T52" s="10">
        <v>12866</v>
      </c>
      <c r="U52" s="10">
        <v>3084</v>
      </c>
      <c r="V52" s="10">
        <v>99</v>
      </c>
      <c r="W52" s="10">
        <v>205672</v>
      </c>
      <c r="X52" s="10">
        <v>12866</v>
      </c>
      <c r="Y52" s="10">
        <v>25256</v>
      </c>
      <c r="Z52" s="10">
        <v>12866</v>
      </c>
      <c r="AA52" s="10">
        <v>0</v>
      </c>
      <c r="AB52" s="10">
        <v>180416</v>
      </c>
      <c r="AC52" s="10">
        <v>19293</v>
      </c>
      <c r="AD52" s="10">
        <v>2259</v>
      </c>
      <c r="AE52" s="10">
        <v>5244</v>
      </c>
      <c r="AF52" s="10">
        <v>99</v>
      </c>
      <c r="AG52" s="10">
        <v>0</v>
      </c>
      <c r="AH52" s="10">
        <v>14049</v>
      </c>
      <c r="AI52" s="10">
        <v>30500</v>
      </c>
      <c r="AJ52" s="13" t="s">
        <v>1544</v>
      </c>
    </row>
    <row r="53" spans="1:36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72</v>
      </c>
      <c r="H53" s="9" t="s">
        <v>119</v>
      </c>
      <c r="I53" s="9">
        <v>250000</v>
      </c>
      <c r="J53" s="1" t="s">
        <v>42</v>
      </c>
      <c r="K53" s="7">
        <v>79319</v>
      </c>
      <c r="L53" s="7">
        <v>54371</v>
      </c>
      <c r="M53" s="7">
        <v>59200</v>
      </c>
      <c r="N53" s="7">
        <v>29600</v>
      </c>
      <c r="O53" s="7">
        <v>27960</v>
      </c>
      <c r="P53" s="7">
        <v>27960</v>
      </c>
      <c r="Q53" s="7">
        <v>1640</v>
      </c>
      <c r="R53" s="7">
        <v>1640</v>
      </c>
      <c r="S53" s="10">
        <v>51359</v>
      </c>
      <c r="T53" s="10">
        <v>26411</v>
      </c>
      <c r="U53" s="10">
        <v>7841</v>
      </c>
      <c r="V53" s="10">
        <v>3189</v>
      </c>
      <c r="W53" s="10">
        <v>79319</v>
      </c>
      <c r="X53" s="10">
        <v>0</v>
      </c>
      <c r="Y53" s="10">
        <v>24948</v>
      </c>
      <c r="Z53" s="10">
        <v>26411</v>
      </c>
      <c r="AA53" s="10">
        <v>0</v>
      </c>
      <c r="AB53" s="10">
        <v>54371</v>
      </c>
      <c r="AC53" s="10">
        <v>9481</v>
      </c>
      <c r="AD53" s="10">
        <v>0</v>
      </c>
      <c r="AE53" s="10">
        <v>4652</v>
      </c>
      <c r="AF53" s="10">
        <v>3189</v>
      </c>
      <c r="AG53" s="10">
        <v>0</v>
      </c>
      <c r="AH53" s="10">
        <v>4829</v>
      </c>
      <c r="AI53" s="10">
        <v>29600</v>
      </c>
      <c r="AJ53" s="13" t="s">
        <v>1546</v>
      </c>
    </row>
    <row r="54" spans="1:36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1" t="s">
        <v>39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3" t="s">
        <v>1543</v>
      </c>
    </row>
    <row r="55" spans="1:36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122</v>
      </c>
      <c r="I55" s="9">
        <v>350000</v>
      </c>
      <c r="J55" s="1" t="s">
        <v>42</v>
      </c>
      <c r="K55" s="7">
        <v>12961</v>
      </c>
      <c r="L55" s="7">
        <v>0</v>
      </c>
      <c r="M55" s="7">
        <v>0</v>
      </c>
      <c r="N55" s="7">
        <v>0</v>
      </c>
      <c r="O55" s="7">
        <v>12961</v>
      </c>
      <c r="P55" s="7">
        <v>0</v>
      </c>
      <c r="Q55" s="7">
        <v>239</v>
      </c>
      <c r="R55" s="7">
        <v>0</v>
      </c>
      <c r="S55" s="10">
        <v>0</v>
      </c>
      <c r="T55" s="10">
        <v>0</v>
      </c>
      <c r="U55" s="10">
        <v>0</v>
      </c>
      <c r="V55" s="10">
        <v>0</v>
      </c>
      <c r="W55" s="10">
        <v>12961</v>
      </c>
      <c r="X55" s="10">
        <v>12961</v>
      </c>
      <c r="Y55" s="10">
        <v>12961</v>
      </c>
      <c r="Z55" s="10">
        <v>0</v>
      </c>
      <c r="AA55" s="10">
        <v>0</v>
      </c>
      <c r="AB55" s="10">
        <v>0</v>
      </c>
      <c r="AC55" s="10">
        <v>239</v>
      </c>
      <c r="AD55" s="10">
        <v>239</v>
      </c>
      <c r="AE55" s="10">
        <v>239</v>
      </c>
      <c r="AF55" s="10">
        <v>0</v>
      </c>
      <c r="AG55" s="10">
        <v>0</v>
      </c>
      <c r="AH55" s="10">
        <v>0</v>
      </c>
      <c r="AI55" s="10">
        <v>13200</v>
      </c>
      <c r="AJ55" s="13" t="s">
        <v>1543</v>
      </c>
    </row>
    <row r="56" spans="1:36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1" t="s">
        <v>39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3" t="s">
        <v>1543</v>
      </c>
    </row>
    <row r="57" spans="1:36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" t="s">
        <v>42</v>
      </c>
      <c r="K57" s="7">
        <v>80581</v>
      </c>
      <c r="L57" s="7">
        <v>67538</v>
      </c>
      <c r="M57" s="7">
        <v>0</v>
      </c>
      <c r="N57" s="7">
        <v>0</v>
      </c>
      <c r="O57" s="7">
        <v>80581</v>
      </c>
      <c r="P57" s="7">
        <v>67538</v>
      </c>
      <c r="Q57" s="7">
        <v>3329</v>
      </c>
      <c r="R57" s="7">
        <v>2387</v>
      </c>
      <c r="S57" s="10">
        <v>0</v>
      </c>
      <c r="T57" s="10">
        <v>0</v>
      </c>
      <c r="U57" s="10">
        <v>0</v>
      </c>
      <c r="V57" s="10">
        <v>0</v>
      </c>
      <c r="W57" s="10">
        <v>80581</v>
      </c>
      <c r="X57" s="10">
        <v>13043</v>
      </c>
      <c r="Y57" s="10">
        <v>13043</v>
      </c>
      <c r="Z57" s="10">
        <v>0</v>
      </c>
      <c r="AA57" s="10">
        <v>0</v>
      </c>
      <c r="AB57" s="10">
        <v>67538</v>
      </c>
      <c r="AC57" s="10">
        <v>3329</v>
      </c>
      <c r="AD57" s="10">
        <v>942</v>
      </c>
      <c r="AE57" s="10">
        <v>942</v>
      </c>
      <c r="AF57" s="10">
        <v>0</v>
      </c>
      <c r="AG57" s="10">
        <v>0</v>
      </c>
      <c r="AH57" s="10">
        <v>2387</v>
      </c>
      <c r="AI57" s="10">
        <v>13985</v>
      </c>
      <c r="AJ57" s="13" t="s">
        <v>1543</v>
      </c>
    </row>
    <row r="58" spans="1:36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43</v>
      </c>
      <c r="H58" s="9" t="s">
        <v>125</v>
      </c>
      <c r="I58" s="9">
        <v>450000</v>
      </c>
      <c r="J58" s="1" t="s">
        <v>42</v>
      </c>
      <c r="K58" s="7">
        <v>88545</v>
      </c>
      <c r="L58" s="7">
        <v>44057</v>
      </c>
      <c r="M58" s="7">
        <v>47998</v>
      </c>
      <c r="N58" s="7">
        <v>0</v>
      </c>
      <c r="O58" s="7">
        <v>44057</v>
      </c>
      <c r="P58" s="7">
        <v>44057</v>
      </c>
      <c r="Q58" s="7">
        <v>3943</v>
      </c>
      <c r="R58" s="7">
        <v>3943</v>
      </c>
      <c r="S58" s="10">
        <v>44488</v>
      </c>
      <c r="T58" s="10">
        <v>0</v>
      </c>
      <c r="U58" s="10">
        <v>3510</v>
      </c>
      <c r="V58" s="10">
        <v>0</v>
      </c>
      <c r="W58" s="10">
        <v>88545</v>
      </c>
      <c r="X58" s="10">
        <v>0</v>
      </c>
      <c r="Y58" s="10">
        <v>44488</v>
      </c>
      <c r="Z58" s="10">
        <v>0</v>
      </c>
      <c r="AA58" s="10">
        <v>0</v>
      </c>
      <c r="AB58" s="10">
        <v>44057</v>
      </c>
      <c r="AC58" s="10">
        <v>7453</v>
      </c>
      <c r="AD58" s="10">
        <v>0</v>
      </c>
      <c r="AE58" s="10">
        <v>3510</v>
      </c>
      <c r="AF58" s="10">
        <v>0</v>
      </c>
      <c r="AG58" s="10">
        <v>0</v>
      </c>
      <c r="AH58" s="10">
        <v>3943</v>
      </c>
      <c r="AI58" s="10">
        <v>47998</v>
      </c>
      <c r="AJ58" s="13" t="s">
        <v>1543</v>
      </c>
    </row>
    <row r="59" spans="1:36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46</v>
      </c>
      <c r="H59" s="9" t="s">
        <v>126</v>
      </c>
      <c r="I59" s="9">
        <v>300000</v>
      </c>
      <c r="J59" s="11" t="s">
        <v>39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3" t="s">
        <v>1543</v>
      </c>
    </row>
    <row r="60" spans="1:36" ht="38.25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46</v>
      </c>
      <c r="H60" s="9" t="s">
        <v>127</v>
      </c>
      <c r="I60" s="9">
        <v>400000</v>
      </c>
      <c r="J60" s="1" t="s">
        <v>68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3" t="s">
        <v>1543</v>
      </c>
    </row>
    <row r="61" spans="1:36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" t="s">
        <v>42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3" t="s">
        <v>1543</v>
      </c>
    </row>
    <row r="62" spans="1:36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" t="s">
        <v>42</v>
      </c>
      <c r="K62" s="7">
        <v>127576</v>
      </c>
      <c r="L62" s="7">
        <v>127576</v>
      </c>
      <c r="M62" s="7">
        <v>0</v>
      </c>
      <c r="N62" s="7">
        <v>0</v>
      </c>
      <c r="O62" s="7">
        <v>127576</v>
      </c>
      <c r="P62" s="7">
        <v>127576</v>
      </c>
      <c r="Q62" s="7">
        <v>14424</v>
      </c>
      <c r="R62" s="7">
        <v>14424</v>
      </c>
      <c r="S62" s="10">
        <v>0</v>
      </c>
      <c r="T62" s="10">
        <v>0</v>
      </c>
      <c r="U62" s="10">
        <v>0</v>
      </c>
      <c r="V62" s="10">
        <v>0</v>
      </c>
      <c r="W62" s="10">
        <v>127576</v>
      </c>
      <c r="X62" s="10">
        <v>0</v>
      </c>
      <c r="Y62" s="10">
        <v>0</v>
      </c>
      <c r="Z62" s="10">
        <v>0</v>
      </c>
      <c r="AA62" s="10">
        <v>0</v>
      </c>
      <c r="AB62" s="10">
        <v>127576</v>
      </c>
      <c r="AC62" s="10">
        <v>14424</v>
      </c>
      <c r="AD62" s="10">
        <v>0</v>
      </c>
      <c r="AE62" s="10">
        <v>0</v>
      </c>
      <c r="AF62" s="10">
        <v>0</v>
      </c>
      <c r="AG62" s="10">
        <v>0</v>
      </c>
      <c r="AH62" s="10">
        <v>14424</v>
      </c>
      <c r="AI62" s="10">
        <v>0</v>
      </c>
      <c r="AJ62" s="13" t="s">
        <v>1543</v>
      </c>
    </row>
    <row r="63" spans="1:36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130</v>
      </c>
      <c r="I63" s="9">
        <v>200000</v>
      </c>
      <c r="J63" s="1" t="s">
        <v>42</v>
      </c>
      <c r="K63" s="7">
        <v>15475</v>
      </c>
      <c r="L63" s="7">
        <v>7825</v>
      </c>
      <c r="M63" s="7">
        <v>0</v>
      </c>
      <c r="N63" s="7">
        <v>0</v>
      </c>
      <c r="O63" s="7">
        <v>15475</v>
      </c>
      <c r="P63" s="7">
        <v>7825</v>
      </c>
      <c r="Q63" s="7">
        <v>525</v>
      </c>
      <c r="R63" s="7">
        <v>175</v>
      </c>
      <c r="S63" s="10">
        <v>0</v>
      </c>
      <c r="T63" s="10">
        <v>0</v>
      </c>
      <c r="U63" s="10">
        <v>0</v>
      </c>
      <c r="V63" s="10">
        <v>0</v>
      </c>
      <c r="W63" s="10">
        <v>15475</v>
      </c>
      <c r="X63" s="10">
        <v>7650</v>
      </c>
      <c r="Y63" s="10">
        <v>7650</v>
      </c>
      <c r="Z63" s="10">
        <v>0</v>
      </c>
      <c r="AA63" s="10">
        <v>0</v>
      </c>
      <c r="AB63" s="10">
        <v>7825</v>
      </c>
      <c r="AC63" s="10">
        <v>525</v>
      </c>
      <c r="AD63" s="10">
        <v>350</v>
      </c>
      <c r="AE63" s="10">
        <v>350</v>
      </c>
      <c r="AF63" s="10">
        <v>0</v>
      </c>
      <c r="AG63" s="10">
        <v>0</v>
      </c>
      <c r="AH63" s="10">
        <v>175</v>
      </c>
      <c r="AI63" s="10">
        <v>8000</v>
      </c>
      <c r="AJ63" s="13" t="s">
        <v>1543</v>
      </c>
    </row>
    <row r="64" spans="1:36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" t="s">
        <v>42</v>
      </c>
      <c r="K64" s="7">
        <v>30644</v>
      </c>
      <c r="L64" s="7">
        <v>20570</v>
      </c>
      <c r="M64" s="7">
        <v>10500</v>
      </c>
      <c r="N64" s="7">
        <v>10500</v>
      </c>
      <c r="O64" s="7">
        <v>20570</v>
      </c>
      <c r="P64" s="7">
        <v>10356</v>
      </c>
      <c r="Q64" s="7">
        <v>430</v>
      </c>
      <c r="R64" s="7">
        <v>144</v>
      </c>
      <c r="S64" s="10">
        <v>10074</v>
      </c>
      <c r="T64" s="10">
        <v>10214</v>
      </c>
      <c r="U64" s="10">
        <v>426</v>
      </c>
      <c r="V64" s="10">
        <v>286</v>
      </c>
      <c r="W64" s="10">
        <v>30644</v>
      </c>
      <c r="X64" s="10">
        <v>10214</v>
      </c>
      <c r="Y64" s="10">
        <v>10074</v>
      </c>
      <c r="Z64" s="10">
        <v>10214</v>
      </c>
      <c r="AA64" s="10">
        <v>0</v>
      </c>
      <c r="AB64" s="10">
        <v>20570</v>
      </c>
      <c r="AC64" s="10">
        <v>856</v>
      </c>
      <c r="AD64" s="10">
        <v>286</v>
      </c>
      <c r="AE64" s="10">
        <v>426</v>
      </c>
      <c r="AF64" s="10">
        <v>286</v>
      </c>
      <c r="AG64" s="10">
        <v>0</v>
      </c>
      <c r="AH64" s="10">
        <v>430</v>
      </c>
      <c r="AI64" s="10">
        <v>10500</v>
      </c>
      <c r="AJ64" s="13" t="s">
        <v>1544</v>
      </c>
    </row>
    <row r="65" spans="1:36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1" t="s">
        <v>39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3" t="s">
        <v>1543</v>
      </c>
    </row>
    <row r="66" spans="1:36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" t="s">
        <v>42</v>
      </c>
      <c r="K66" s="7">
        <v>72823</v>
      </c>
      <c r="L66" s="7">
        <v>65059</v>
      </c>
      <c r="M66" s="7">
        <v>14400</v>
      </c>
      <c r="N66" s="7">
        <v>9600</v>
      </c>
      <c r="O66" s="7">
        <v>61101</v>
      </c>
      <c r="P66" s="7">
        <v>57092</v>
      </c>
      <c r="Q66" s="7">
        <v>6099</v>
      </c>
      <c r="R66" s="7">
        <v>5308</v>
      </c>
      <c r="S66" s="10">
        <v>11722</v>
      </c>
      <c r="T66" s="10">
        <v>7967</v>
      </c>
      <c r="U66" s="10">
        <v>2678</v>
      </c>
      <c r="V66" s="10">
        <v>1633</v>
      </c>
      <c r="W66" s="10">
        <v>72823</v>
      </c>
      <c r="X66" s="10">
        <v>4009</v>
      </c>
      <c r="Y66" s="10">
        <v>7764</v>
      </c>
      <c r="Z66" s="10">
        <v>7967</v>
      </c>
      <c r="AA66" s="10">
        <v>0</v>
      </c>
      <c r="AB66" s="10">
        <v>65059</v>
      </c>
      <c r="AC66" s="10">
        <v>8777</v>
      </c>
      <c r="AD66" s="10">
        <v>791</v>
      </c>
      <c r="AE66" s="10">
        <v>1836</v>
      </c>
      <c r="AF66" s="10">
        <v>1633</v>
      </c>
      <c r="AG66" s="10">
        <v>0</v>
      </c>
      <c r="AH66" s="10">
        <v>6941</v>
      </c>
      <c r="AI66" s="10">
        <v>9600</v>
      </c>
      <c r="AJ66" s="13" t="s">
        <v>1545</v>
      </c>
    </row>
    <row r="67" spans="1:36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1" t="s">
        <v>39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3" t="s">
        <v>1543</v>
      </c>
    </row>
    <row r="68" spans="1:36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" t="s">
        <v>42</v>
      </c>
      <c r="K68" s="7">
        <v>138474</v>
      </c>
      <c r="L68" s="7">
        <v>128554</v>
      </c>
      <c r="M68" s="7">
        <v>0</v>
      </c>
      <c r="N68" s="7">
        <v>0</v>
      </c>
      <c r="O68" s="7">
        <v>138474</v>
      </c>
      <c r="P68" s="7">
        <v>128554</v>
      </c>
      <c r="Q68" s="7">
        <v>11676</v>
      </c>
      <c r="R68" s="7">
        <v>10046</v>
      </c>
      <c r="S68" s="10">
        <v>0</v>
      </c>
      <c r="T68" s="10">
        <v>0</v>
      </c>
      <c r="U68" s="10">
        <v>0</v>
      </c>
      <c r="V68" s="10">
        <v>0</v>
      </c>
      <c r="W68" s="10">
        <v>138474</v>
      </c>
      <c r="X68" s="10">
        <v>9920</v>
      </c>
      <c r="Y68" s="10">
        <v>9920</v>
      </c>
      <c r="Z68" s="10">
        <v>0</v>
      </c>
      <c r="AA68" s="10">
        <v>0</v>
      </c>
      <c r="AB68" s="10">
        <v>128554</v>
      </c>
      <c r="AC68" s="10">
        <v>11676</v>
      </c>
      <c r="AD68" s="10">
        <v>1630</v>
      </c>
      <c r="AE68" s="10">
        <v>1630</v>
      </c>
      <c r="AF68" s="10">
        <v>0</v>
      </c>
      <c r="AG68" s="10">
        <v>0</v>
      </c>
      <c r="AH68" s="10">
        <v>10046</v>
      </c>
      <c r="AI68" s="10">
        <v>11550</v>
      </c>
      <c r="AJ68" s="13" t="s">
        <v>1543</v>
      </c>
    </row>
    <row r="69" spans="1:36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1" t="s">
        <v>39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3" t="s">
        <v>1543</v>
      </c>
    </row>
    <row r="70" spans="1:36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" t="s">
        <v>42</v>
      </c>
      <c r="K70" s="7">
        <v>31544</v>
      </c>
      <c r="L70" s="7">
        <v>15882</v>
      </c>
      <c r="M70" s="7">
        <v>0</v>
      </c>
      <c r="N70" s="7">
        <v>0</v>
      </c>
      <c r="O70" s="7">
        <v>31544</v>
      </c>
      <c r="P70" s="7">
        <v>15882</v>
      </c>
      <c r="Q70" s="7">
        <v>656</v>
      </c>
      <c r="R70" s="7">
        <v>218</v>
      </c>
      <c r="S70" s="10">
        <v>0</v>
      </c>
      <c r="T70" s="10">
        <v>0</v>
      </c>
      <c r="U70" s="10">
        <v>0</v>
      </c>
      <c r="V70" s="10">
        <v>0</v>
      </c>
      <c r="W70" s="10">
        <v>31544</v>
      </c>
      <c r="X70" s="10">
        <v>15662</v>
      </c>
      <c r="Y70" s="10">
        <v>15662</v>
      </c>
      <c r="Z70" s="10">
        <v>0</v>
      </c>
      <c r="AA70" s="10">
        <v>0</v>
      </c>
      <c r="AB70" s="10">
        <v>15882</v>
      </c>
      <c r="AC70" s="10">
        <v>656</v>
      </c>
      <c r="AD70" s="10">
        <v>438</v>
      </c>
      <c r="AE70" s="10">
        <v>438</v>
      </c>
      <c r="AF70" s="10">
        <v>0</v>
      </c>
      <c r="AG70" s="10">
        <v>0</v>
      </c>
      <c r="AH70" s="10">
        <v>218</v>
      </c>
      <c r="AI70" s="10">
        <v>16100</v>
      </c>
      <c r="AJ70" s="13" t="s">
        <v>1543</v>
      </c>
    </row>
    <row r="71" spans="1:36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" t="s">
        <v>42</v>
      </c>
      <c r="K71" s="7">
        <v>24763</v>
      </c>
      <c r="L71" s="7">
        <v>16605</v>
      </c>
      <c r="M71" s="7">
        <v>8330</v>
      </c>
      <c r="N71" s="7">
        <v>8327</v>
      </c>
      <c r="O71" s="7">
        <v>16605</v>
      </c>
      <c r="P71" s="7">
        <v>8352</v>
      </c>
      <c r="Q71" s="7">
        <v>289</v>
      </c>
      <c r="R71" s="7">
        <v>95</v>
      </c>
      <c r="S71" s="10">
        <v>8158</v>
      </c>
      <c r="T71" s="10">
        <v>8253</v>
      </c>
      <c r="U71" s="10">
        <v>172</v>
      </c>
      <c r="V71" s="10">
        <v>74</v>
      </c>
      <c r="W71" s="10">
        <v>24763</v>
      </c>
      <c r="X71" s="10">
        <v>8253</v>
      </c>
      <c r="Y71" s="10">
        <v>8158</v>
      </c>
      <c r="Z71" s="10">
        <v>8253</v>
      </c>
      <c r="AA71" s="10">
        <v>0</v>
      </c>
      <c r="AB71" s="10">
        <v>16605</v>
      </c>
      <c r="AC71" s="10">
        <v>461</v>
      </c>
      <c r="AD71" s="10">
        <v>194</v>
      </c>
      <c r="AE71" s="10">
        <v>292</v>
      </c>
      <c r="AF71" s="10">
        <v>74</v>
      </c>
      <c r="AG71" s="10">
        <v>0</v>
      </c>
      <c r="AH71" s="10">
        <v>169</v>
      </c>
      <c r="AI71" s="10">
        <v>8450</v>
      </c>
      <c r="AJ71" s="13" t="s">
        <v>1544</v>
      </c>
    </row>
    <row r="72" spans="1:36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1" t="s">
        <v>39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3" t="s">
        <v>1543</v>
      </c>
    </row>
    <row r="73" spans="1:36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" t="s">
        <v>42</v>
      </c>
      <c r="K73" s="7">
        <v>265562</v>
      </c>
      <c r="L73" s="7">
        <v>254420</v>
      </c>
      <c r="M73" s="7">
        <v>0</v>
      </c>
      <c r="N73" s="7">
        <v>0</v>
      </c>
      <c r="O73" s="7">
        <v>265562</v>
      </c>
      <c r="P73" s="7">
        <v>254420</v>
      </c>
      <c r="Q73" s="7">
        <v>37888</v>
      </c>
      <c r="R73" s="7">
        <v>34580</v>
      </c>
      <c r="S73" s="10">
        <v>0</v>
      </c>
      <c r="T73" s="10">
        <v>0</v>
      </c>
      <c r="U73" s="10">
        <v>0</v>
      </c>
      <c r="V73" s="10">
        <v>0</v>
      </c>
      <c r="W73" s="10">
        <v>265562</v>
      </c>
      <c r="X73" s="10">
        <v>11142</v>
      </c>
      <c r="Y73" s="10">
        <v>11142</v>
      </c>
      <c r="Z73" s="10">
        <v>0</v>
      </c>
      <c r="AA73" s="10">
        <v>0</v>
      </c>
      <c r="AB73" s="10">
        <v>254420</v>
      </c>
      <c r="AC73" s="10">
        <v>37888</v>
      </c>
      <c r="AD73" s="10">
        <v>3308</v>
      </c>
      <c r="AE73" s="10">
        <v>3308</v>
      </c>
      <c r="AF73" s="10">
        <v>0</v>
      </c>
      <c r="AG73" s="10">
        <v>0</v>
      </c>
      <c r="AH73" s="10">
        <v>34580</v>
      </c>
      <c r="AI73" s="10">
        <v>14450</v>
      </c>
      <c r="AJ73" s="13" t="s">
        <v>1543</v>
      </c>
    </row>
    <row r="74" spans="1:36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1" t="s">
        <v>39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3" t="s">
        <v>1543</v>
      </c>
    </row>
    <row r="75" spans="1:36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" t="s">
        <v>42</v>
      </c>
      <c r="K75" s="7">
        <v>174071</v>
      </c>
      <c r="L75" s="7">
        <v>147702</v>
      </c>
      <c r="M75" s="7">
        <v>0</v>
      </c>
      <c r="N75" s="7">
        <v>0</v>
      </c>
      <c r="O75" s="7">
        <v>174071</v>
      </c>
      <c r="P75" s="7">
        <v>147702</v>
      </c>
      <c r="Q75" s="7">
        <v>23929</v>
      </c>
      <c r="R75" s="7">
        <v>17298</v>
      </c>
      <c r="S75" s="10">
        <v>0</v>
      </c>
      <c r="T75" s="10">
        <v>0</v>
      </c>
      <c r="U75" s="10">
        <v>0</v>
      </c>
      <c r="V75" s="10">
        <v>0</v>
      </c>
      <c r="W75" s="10">
        <v>174071</v>
      </c>
      <c r="X75" s="10">
        <v>26369</v>
      </c>
      <c r="Y75" s="10">
        <v>26369</v>
      </c>
      <c r="Z75" s="10">
        <v>0</v>
      </c>
      <c r="AA75" s="10">
        <v>0</v>
      </c>
      <c r="AB75" s="10">
        <v>147702</v>
      </c>
      <c r="AC75" s="10">
        <v>23929</v>
      </c>
      <c r="AD75" s="10">
        <v>6631</v>
      </c>
      <c r="AE75" s="10">
        <v>6631</v>
      </c>
      <c r="AF75" s="10">
        <v>0</v>
      </c>
      <c r="AG75" s="10">
        <v>0</v>
      </c>
      <c r="AH75" s="10">
        <v>17298</v>
      </c>
      <c r="AI75" s="10">
        <v>33000</v>
      </c>
      <c r="AJ75" s="13" t="s">
        <v>1543</v>
      </c>
    </row>
    <row r="76" spans="1:36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1" t="s">
        <v>39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3" t="s">
        <v>1543</v>
      </c>
    </row>
    <row r="77" spans="1:36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1" t="s">
        <v>39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3" t="s">
        <v>1543</v>
      </c>
    </row>
    <row r="78" spans="1:36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" t="s">
        <v>42</v>
      </c>
      <c r="K78" s="7">
        <v>197634</v>
      </c>
      <c r="L78" s="7">
        <v>197634</v>
      </c>
      <c r="M78" s="7">
        <v>0</v>
      </c>
      <c r="N78" s="7">
        <v>0</v>
      </c>
      <c r="O78" s="7">
        <v>197634</v>
      </c>
      <c r="P78" s="7">
        <v>197634</v>
      </c>
      <c r="Q78" s="7">
        <v>30348</v>
      </c>
      <c r="R78" s="7">
        <v>30348</v>
      </c>
      <c r="S78" s="10">
        <v>0</v>
      </c>
      <c r="T78" s="10">
        <v>0</v>
      </c>
      <c r="U78" s="10">
        <v>0</v>
      </c>
      <c r="V78" s="10">
        <v>0</v>
      </c>
      <c r="W78" s="10">
        <v>197634</v>
      </c>
      <c r="X78" s="10">
        <v>0</v>
      </c>
      <c r="Y78" s="10">
        <v>0</v>
      </c>
      <c r="Z78" s="10">
        <v>0</v>
      </c>
      <c r="AA78" s="10">
        <v>0</v>
      </c>
      <c r="AB78" s="10">
        <v>197634</v>
      </c>
      <c r="AC78" s="10">
        <v>30348</v>
      </c>
      <c r="AD78" s="10">
        <v>0</v>
      </c>
      <c r="AE78" s="10">
        <v>0</v>
      </c>
      <c r="AF78" s="10">
        <v>0</v>
      </c>
      <c r="AG78" s="10">
        <v>0</v>
      </c>
      <c r="AH78" s="10">
        <v>30348</v>
      </c>
      <c r="AI78" s="10">
        <v>0</v>
      </c>
      <c r="AJ78" s="13" t="s">
        <v>1543</v>
      </c>
    </row>
    <row r="79" spans="1:36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" t="s">
        <v>42</v>
      </c>
      <c r="K79" s="7">
        <v>94519</v>
      </c>
      <c r="L79" s="7">
        <v>94519</v>
      </c>
      <c r="M79" s="7">
        <v>35150</v>
      </c>
      <c r="N79" s="7">
        <v>35150</v>
      </c>
      <c r="O79" s="7">
        <v>64733</v>
      </c>
      <c r="P79" s="7">
        <v>64733</v>
      </c>
      <c r="Q79" s="7">
        <v>5567</v>
      </c>
      <c r="R79" s="7">
        <v>5567</v>
      </c>
      <c r="S79" s="10">
        <v>29786</v>
      </c>
      <c r="T79" s="10">
        <v>29786</v>
      </c>
      <c r="U79" s="10">
        <v>5364</v>
      </c>
      <c r="V79" s="10">
        <v>5364</v>
      </c>
      <c r="W79" s="10">
        <v>94519</v>
      </c>
      <c r="X79" s="10">
        <v>0</v>
      </c>
      <c r="Y79" s="10">
        <v>0</v>
      </c>
      <c r="Z79" s="10">
        <v>29786</v>
      </c>
      <c r="AA79" s="10">
        <v>0</v>
      </c>
      <c r="AB79" s="10">
        <v>94519</v>
      </c>
      <c r="AC79" s="10">
        <v>10931</v>
      </c>
      <c r="AD79" s="10">
        <v>0</v>
      </c>
      <c r="AE79" s="10">
        <v>0</v>
      </c>
      <c r="AF79" s="10">
        <v>5364</v>
      </c>
      <c r="AG79" s="10">
        <v>0</v>
      </c>
      <c r="AH79" s="10">
        <v>10931</v>
      </c>
      <c r="AI79" s="10">
        <v>0</v>
      </c>
      <c r="AJ79" s="13" t="s">
        <v>1546</v>
      </c>
    </row>
    <row r="80" spans="1:36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" t="s">
        <v>42</v>
      </c>
      <c r="K80" s="7">
        <v>87226</v>
      </c>
      <c r="L80" s="7">
        <v>82268</v>
      </c>
      <c r="M80" s="7">
        <v>0</v>
      </c>
      <c r="N80" s="7">
        <v>0</v>
      </c>
      <c r="O80" s="7">
        <v>87226</v>
      </c>
      <c r="P80" s="7">
        <v>82268</v>
      </c>
      <c r="Q80" s="7">
        <v>9574</v>
      </c>
      <c r="R80" s="7">
        <v>8482</v>
      </c>
      <c r="S80" s="10">
        <v>0</v>
      </c>
      <c r="T80" s="10">
        <v>0</v>
      </c>
      <c r="U80" s="10">
        <v>0</v>
      </c>
      <c r="V80" s="10">
        <v>0</v>
      </c>
      <c r="W80" s="10">
        <v>87226</v>
      </c>
      <c r="X80" s="10">
        <v>4958</v>
      </c>
      <c r="Y80" s="10">
        <v>4958</v>
      </c>
      <c r="Z80" s="10">
        <v>0</v>
      </c>
      <c r="AA80" s="10">
        <v>0</v>
      </c>
      <c r="AB80" s="10">
        <v>82268</v>
      </c>
      <c r="AC80" s="10">
        <v>9574</v>
      </c>
      <c r="AD80" s="10">
        <v>1092</v>
      </c>
      <c r="AE80" s="10">
        <v>1092</v>
      </c>
      <c r="AF80" s="10">
        <v>0</v>
      </c>
      <c r="AG80" s="10">
        <v>0</v>
      </c>
      <c r="AH80" s="10">
        <v>8482</v>
      </c>
      <c r="AI80" s="10">
        <v>6050</v>
      </c>
      <c r="AJ80" s="13" t="s">
        <v>1543</v>
      </c>
    </row>
    <row r="81" spans="1:36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" t="s">
        <v>42</v>
      </c>
      <c r="K81" s="7">
        <v>75143</v>
      </c>
      <c r="L81" s="7">
        <v>75143</v>
      </c>
      <c r="M81" s="7">
        <v>0</v>
      </c>
      <c r="N81" s="7">
        <v>0</v>
      </c>
      <c r="O81" s="7">
        <v>75143</v>
      </c>
      <c r="P81" s="7">
        <v>75143</v>
      </c>
      <c r="Q81" s="7">
        <v>4457</v>
      </c>
      <c r="R81" s="7">
        <v>4457</v>
      </c>
      <c r="S81" s="10">
        <v>0</v>
      </c>
      <c r="T81" s="10">
        <v>0</v>
      </c>
      <c r="U81" s="10">
        <v>0</v>
      </c>
      <c r="V81" s="10">
        <v>0</v>
      </c>
      <c r="W81" s="10">
        <v>75143</v>
      </c>
      <c r="X81" s="10">
        <v>0</v>
      </c>
      <c r="Y81" s="10">
        <v>0</v>
      </c>
      <c r="Z81" s="10">
        <v>0</v>
      </c>
      <c r="AA81" s="10">
        <v>0</v>
      </c>
      <c r="AB81" s="10">
        <v>75143</v>
      </c>
      <c r="AC81" s="10">
        <v>4457</v>
      </c>
      <c r="AD81" s="10">
        <v>0</v>
      </c>
      <c r="AE81" s="10">
        <v>0</v>
      </c>
      <c r="AF81" s="10">
        <v>0</v>
      </c>
      <c r="AG81" s="10">
        <v>0</v>
      </c>
      <c r="AH81" s="10">
        <v>4457</v>
      </c>
      <c r="AI81" s="10">
        <v>0</v>
      </c>
      <c r="AJ81" s="13" t="s">
        <v>1543</v>
      </c>
    </row>
    <row r="82" spans="1:36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" t="s">
        <v>42</v>
      </c>
      <c r="K82" s="7">
        <v>202887</v>
      </c>
      <c r="L82" s="7">
        <v>202887</v>
      </c>
      <c r="M82" s="7">
        <v>0</v>
      </c>
      <c r="N82" s="7">
        <v>0</v>
      </c>
      <c r="O82" s="7">
        <v>202887</v>
      </c>
      <c r="P82" s="7">
        <v>202887</v>
      </c>
      <c r="Q82" s="7">
        <v>29733</v>
      </c>
      <c r="R82" s="7">
        <v>29733</v>
      </c>
      <c r="S82" s="10">
        <v>0</v>
      </c>
      <c r="T82" s="10">
        <v>0</v>
      </c>
      <c r="U82" s="10">
        <v>0</v>
      </c>
      <c r="V82" s="10">
        <v>0</v>
      </c>
      <c r="W82" s="10">
        <v>202887</v>
      </c>
      <c r="X82" s="10">
        <v>0</v>
      </c>
      <c r="Y82" s="10">
        <v>0</v>
      </c>
      <c r="Z82" s="10">
        <v>0</v>
      </c>
      <c r="AA82" s="10">
        <v>0</v>
      </c>
      <c r="AB82" s="10">
        <v>202887</v>
      </c>
      <c r="AC82" s="10">
        <v>29733</v>
      </c>
      <c r="AD82" s="10">
        <v>0</v>
      </c>
      <c r="AE82" s="10">
        <v>0</v>
      </c>
      <c r="AF82" s="10">
        <v>0</v>
      </c>
      <c r="AG82" s="10">
        <v>0</v>
      </c>
      <c r="AH82" s="10">
        <v>29733</v>
      </c>
      <c r="AI82" s="10">
        <v>0</v>
      </c>
      <c r="AJ82" s="13" t="s">
        <v>1543</v>
      </c>
    </row>
    <row r="83" spans="1:36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" t="s">
        <v>42</v>
      </c>
      <c r="K83" s="7">
        <v>51029</v>
      </c>
      <c r="L83" s="7">
        <v>51029</v>
      </c>
      <c r="M83" s="7">
        <v>0</v>
      </c>
      <c r="N83" s="7">
        <v>13390</v>
      </c>
      <c r="O83" s="7">
        <v>51029</v>
      </c>
      <c r="P83" s="7">
        <v>38641</v>
      </c>
      <c r="Q83" s="7">
        <v>2531</v>
      </c>
      <c r="R83" s="7">
        <v>1529</v>
      </c>
      <c r="S83" s="10">
        <v>0</v>
      </c>
      <c r="T83" s="10">
        <v>12388</v>
      </c>
      <c r="U83" s="10">
        <v>0</v>
      </c>
      <c r="V83" s="10">
        <v>1002</v>
      </c>
      <c r="W83" s="10">
        <v>51029</v>
      </c>
      <c r="X83" s="10">
        <v>12388</v>
      </c>
      <c r="Y83" s="10">
        <v>0</v>
      </c>
      <c r="Z83" s="10">
        <v>12388</v>
      </c>
      <c r="AA83" s="10">
        <v>0</v>
      </c>
      <c r="AB83" s="10">
        <v>51029</v>
      </c>
      <c r="AC83" s="10">
        <v>2531</v>
      </c>
      <c r="AD83" s="10">
        <v>1002</v>
      </c>
      <c r="AE83" s="10">
        <v>0</v>
      </c>
      <c r="AF83" s="10">
        <v>1002</v>
      </c>
      <c r="AG83" s="10">
        <v>0</v>
      </c>
      <c r="AH83" s="10">
        <v>2531</v>
      </c>
      <c r="AI83" s="10">
        <v>0</v>
      </c>
      <c r="AJ83" s="13" t="s">
        <v>1544</v>
      </c>
    </row>
    <row r="84" spans="1:36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" t="s">
        <v>42</v>
      </c>
      <c r="K84" s="7">
        <v>211929</v>
      </c>
      <c r="L84" s="7">
        <v>211929</v>
      </c>
      <c r="M84" s="7">
        <v>0</v>
      </c>
      <c r="N84" s="7">
        <v>0</v>
      </c>
      <c r="O84" s="7">
        <v>211929</v>
      </c>
      <c r="P84" s="7">
        <v>211929</v>
      </c>
      <c r="Q84" s="7">
        <v>29061</v>
      </c>
      <c r="R84" s="7">
        <v>29061</v>
      </c>
      <c r="S84" s="10">
        <v>0</v>
      </c>
      <c r="T84" s="10">
        <v>0</v>
      </c>
      <c r="U84" s="10">
        <v>0</v>
      </c>
      <c r="V84" s="10">
        <v>0</v>
      </c>
      <c r="W84" s="10">
        <v>211929</v>
      </c>
      <c r="X84" s="10">
        <v>0</v>
      </c>
      <c r="Y84" s="10">
        <v>0</v>
      </c>
      <c r="Z84" s="10">
        <v>0</v>
      </c>
      <c r="AA84" s="10">
        <v>0</v>
      </c>
      <c r="AB84" s="10">
        <v>211929</v>
      </c>
      <c r="AC84" s="10">
        <v>29061</v>
      </c>
      <c r="AD84" s="10">
        <v>0</v>
      </c>
      <c r="AE84" s="10">
        <v>0</v>
      </c>
      <c r="AF84" s="10">
        <v>0</v>
      </c>
      <c r="AG84" s="10">
        <v>0</v>
      </c>
      <c r="AH84" s="10">
        <v>29061</v>
      </c>
      <c r="AI84" s="10">
        <v>0</v>
      </c>
      <c r="AJ84" s="13" t="s">
        <v>1543</v>
      </c>
    </row>
    <row r="85" spans="1:36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1" t="s">
        <v>39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3" t="s">
        <v>1543</v>
      </c>
    </row>
    <row r="86" spans="1:36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" t="s">
        <v>42</v>
      </c>
      <c r="K86" s="7">
        <v>191760</v>
      </c>
      <c r="L86" s="7">
        <v>171475</v>
      </c>
      <c r="M86" s="7">
        <v>12750</v>
      </c>
      <c r="N86" s="7">
        <v>0</v>
      </c>
      <c r="O86" s="7">
        <v>181688</v>
      </c>
      <c r="P86" s="7">
        <v>171475</v>
      </c>
      <c r="Q86" s="7">
        <v>22312</v>
      </c>
      <c r="R86" s="7">
        <v>19775</v>
      </c>
      <c r="S86" s="10">
        <v>10072</v>
      </c>
      <c r="T86" s="10">
        <v>0</v>
      </c>
      <c r="U86" s="10">
        <v>2678</v>
      </c>
      <c r="V86" s="10">
        <v>0</v>
      </c>
      <c r="W86" s="10">
        <v>191760</v>
      </c>
      <c r="X86" s="10">
        <v>10213</v>
      </c>
      <c r="Y86" s="10">
        <v>20285</v>
      </c>
      <c r="Z86" s="10">
        <v>0</v>
      </c>
      <c r="AA86" s="10">
        <v>0</v>
      </c>
      <c r="AB86" s="10">
        <v>171475</v>
      </c>
      <c r="AC86" s="10">
        <v>24990</v>
      </c>
      <c r="AD86" s="10">
        <v>2537</v>
      </c>
      <c r="AE86" s="10">
        <v>5215</v>
      </c>
      <c r="AF86" s="10">
        <v>0</v>
      </c>
      <c r="AG86" s="10">
        <v>0</v>
      </c>
      <c r="AH86" s="10">
        <v>19775</v>
      </c>
      <c r="AI86" s="10">
        <v>25500</v>
      </c>
      <c r="AJ86" s="13" t="s">
        <v>1543</v>
      </c>
    </row>
    <row r="87" spans="1:36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" t="s">
        <v>42</v>
      </c>
      <c r="K87" s="7">
        <v>313952</v>
      </c>
      <c r="L87" s="7">
        <v>305541</v>
      </c>
      <c r="M87" s="7">
        <v>35936</v>
      </c>
      <c r="N87" s="7">
        <v>35936</v>
      </c>
      <c r="O87" s="7">
        <v>288412</v>
      </c>
      <c r="P87" s="7">
        <v>279692</v>
      </c>
      <c r="Q87" s="7">
        <v>53188</v>
      </c>
      <c r="R87" s="7">
        <v>49708</v>
      </c>
      <c r="S87" s="10">
        <v>25540</v>
      </c>
      <c r="T87" s="10">
        <v>25849</v>
      </c>
      <c r="U87" s="10">
        <v>10396</v>
      </c>
      <c r="V87" s="10">
        <v>10087</v>
      </c>
      <c r="W87" s="10">
        <v>313952</v>
      </c>
      <c r="X87" s="10">
        <v>8720</v>
      </c>
      <c r="Y87" s="10">
        <v>8411</v>
      </c>
      <c r="Z87" s="10">
        <v>25849</v>
      </c>
      <c r="AA87" s="10">
        <v>0</v>
      </c>
      <c r="AB87" s="10">
        <v>305541</v>
      </c>
      <c r="AC87" s="10">
        <v>63584</v>
      </c>
      <c r="AD87" s="10">
        <v>3480</v>
      </c>
      <c r="AE87" s="10">
        <v>3789</v>
      </c>
      <c r="AF87" s="10">
        <v>10087</v>
      </c>
      <c r="AG87" s="10">
        <v>0</v>
      </c>
      <c r="AH87" s="10">
        <v>59795</v>
      </c>
      <c r="AI87" s="10">
        <v>12200</v>
      </c>
      <c r="AJ87" s="13" t="s">
        <v>1546</v>
      </c>
    </row>
    <row r="88" spans="1:36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1" t="s">
        <v>39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3" t="s">
        <v>1543</v>
      </c>
    </row>
    <row r="89" spans="1:36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" t="s">
        <v>42</v>
      </c>
      <c r="K89" s="7">
        <v>437471</v>
      </c>
      <c r="L89" s="7">
        <v>424174</v>
      </c>
      <c r="M89" s="7">
        <v>0</v>
      </c>
      <c r="N89" s="7">
        <v>0</v>
      </c>
      <c r="O89" s="7">
        <v>437471</v>
      </c>
      <c r="P89" s="7">
        <v>424174</v>
      </c>
      <c r="Q89" s="7">
        <v>78009</v>
      </c>
      <c r="R89" s="7">
        <v>72896</v>
      </c>
      <c r="S89" s="10">
        <v>0</v>
      </c>
      <c r="T89" s="10">
        <v>0</v>
      </c>
      <c r="U89" s="10">
        <v>0</v>
      </c>
      <c r="V89" s="10">
        <v>0</v>
      </c>
      <c r="W89" s="10">
        <v>437471</v>
      </c>
      <c r="X89" s="10">
        <v>13297</v>
      </c>
      <c r="Y89" s="10">
        <v>13297</v>
      </c>
      <c r="Z89" s="10">
        <v>0</v>
      </c>
      <c r="AA89" s="10">
        <v>0</v>
      </c>
      <c r="AB89" s="10">
        <v>424174</v>
      </c>
      <c r="AC89" s="10">
        <v>78009</v>
      </c>
      <c r="AD89" s="10">
        <v>5113</v>
      </c>
      <c r="AE89" s="10">
        <v>5113</v>
      </c>
      <c r="AF89" s="10">
        <v>0</v>
      </c>
      <c r="AG89" s="10">
        <v>0</v>
      </c>
      <c r="AH89" s="10">
        <v>72896</v>
      </c>
      <c r="AI89" s="10">
        <v>18410</v>
      </c>
      <c r="AJ89" s="13" t="s">
        <v>1543</v>
      </c>
    </row>
    <row r="90" spans="1:36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" t="s">
        <v>42</v>
      </c>
      <c r="K90" s="7">
        <v>69912</v>
      </c>
      <c r="L90" s="7">
        <v>69912</v>
      </c>
      <c r="M90" s="7">
        <v>0</v>
      </c>
      <c r="N90" s="7">
        <v>0</v>
      </c>
      <c r="O90" s="7">
        <v>69912</v>
      </c>
      <c r="P90" s="7">
        <v>69912</v>
      </c>
      <c r="Q90" s="7">
        <v>4078</v>
      </c>
      <c r="R90" s="7">
        <v>4078</v>
      </c>
      <c r="S90" s="10">
        <v>0</v>
      </c>
      <c r="T90" s="10">
        <v>0</v>
      </c>
      <c r="U90" s="10">
        <v>0</v>
      </c>
      <c r="V90" s="10">
        <v>0</v>
      </c>
      <c r="W90" s="10">
        <v>69912</v>
      </c>
      <c r="X90" s="10">
        <v>0</v>
      </c>
      <c r="Y90" s="10">
        <v>0</v>
      </c>
      <c r="Z90" s="10">
        <v>0</v>
      </c>
      <c r="AA90" s="10">
        <v>0</v>
      </c>
      <c r="AB90" s="10">
        <v>69912</v>
      </c>
      <c r="AC90" s="10">
        <v>4078</v>
      </c>
      <c r="AD90" s="10">
        <v>0</v>
      </c>
      <c r="AE90" s="10">
        <v>0</v>
      </c>
      <c r="AF90" s="10">
        <v>0</v>
      </c>
      <c r="AG90" s="10">
        <v>0</v>
      </c>
      <c r="AH90" s="10">
        <v>4078</v>
      </c>
      <c r="AI90" s="10">
        <v>0</v>
      </c>
      <c r="AJ90" s="13" t="s">
        <v>1543</v>
      </c>
    </row>
    <row r="91" spans="1:36" ht="38.25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" t="s">
        <v>68</v>
      </c>
      <c r="K91" s="7">
        <v>90201</v>
      </c>
      <c r="L91" s="7">
        <v>0</v>
      </c>
      <c r="M91" s="7">
        <v>14000</v>
      </c>
      <c r="N91" s="7">
        <v>0</v>
      </c>
      <c r="O91" s="7">
        <v>76201</v>
      </c>
      <c r="P91" s="7">
        <v>76201</v>
      </c>
      <c r="Q91" s="7">
        <v>6799</v>
      </c>
      <c r="R91" s="7">
        <v>6799</v>
      </c>
      <c r="S91" s="10">
        <v>14000</v>
      </c>
      <c r="T91" s="10">
        <v>0</v>
      </c>
      <c r="U91" s="10">
        <v>0</v>
      </c>
      <c r="V91" s="10">
        <v>0</v>
      </c>
      <c r="W91" s="10">
        <v>90201</v>
      </c>
      <c r="X91" s="10">
        <v>0</v>
      </c>
      <c r="Y91" s="10">
        <v>14000</v>
      </c>
      <c r="Z91" s="10">
        <v>0</v>
      </c>
      <c r="AA91" s="10">
        <v>76201</v>
      </c>
      <c r="AB91" s="10">
        <v>0</v>
      </c>
      <c r="AC91" s="10">
        <v>6799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90201</v>
      </c>
      <c r="AJ91" s="13" t="s">
        <v>1543</v>
      </c>
    </row>
    <row r="92" spans="1:36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48</v>
      </c>
      <c r="H92" s="9" t="s">
        <v>173</v>
      </c>
      <c r="I92" s="9">
        <v>150000</v>
      </c>
      <c r="J92" s="11" t="s">
        <v>39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3" t="s">
        <v>1543</v>
      </c>
    </row>
    <row r="93" spans="1:36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" t="s">
        <v>42</v>
      </c>
      <c r="K93" s="7">
        <v>273734</v>
      </c>
      <c r="L93" s="7">
        <v>262330</v>
      </c>
      <c r="M93" s="7">
        <v>15000</v>
      </c>
      <c r="N93" s="7">
        <v>15000</v>
      </c>
      <c r="O93" s="7">
        <v>262330</v>
      </c>
      <c r="P93" s="7">
        <v>250776</v>
      </c>
      <c r="Q93" s="7">
        <v>37670</v>
      </c>
      <c r="R93" s="7">
        <v>34224</v>
      </c>
      <c r="S93" s="10">
        <v>11404</v>
      </c>
      <c r="T93" s="10">
        <v>11554</v>
      </c>
      <c r="U93" s="10">
        <v>3596</v>
      </c>
      <c r="V93" s="10">
        <v>3446</v>
      </c>
      <c r="W93" s="10">
        <v>273734</v>
      </c>
      <c r="X93" s="10">
        <v>11554</v>
      </c>
      <c r="Y93" s="10">
        <v>11404</v>
      </c>
      <c r="Z93" s="10">
        <v>11554</v>
      </c>
      <c r="AA93" s="10">
        <v>0</v>
      </c>
      <c r="AB93" s="10">
        <v>262330</v>
      </c>
      <c r="AC93" s="10">
        <v>41266</v>
      </c>
      <c r="AD93" s="10">
        <v>3446</v>
      </c>
      <c r="AE93" s="10">
        <v>3596</v>
      </c>
      <c r="AF93" s="10">
        <v>3446</v>
      </c>
      <c r="AG93" s="10">
        <v>0</v>
      </c>
      <c r="AH93" s="10">
        <v>37670</v>
      </c>
      <c r="AI93" s="10">
        <v>15000</v>
      </c>
      <c r="AJ93" s="13" t="s">
        <v>1544</v>
      </c>
    </row>
    <row r="94" spans="1:36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1" t="s">
        <v>39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3" t="s">
        <v>1543</v>
      </c>
    </row>
    <row r="95" spans="1:36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48</v>
      </c>
      <c r="H95" s="9" t="s">
        <v>176</v>
      </c>
      <c r="I95" s="9">
        <v>670000</v>
      </c>
      <c r="J95" s="1" t="s">
        <v>42</v>
      </c>
      <c r="K95" s="7">
        <v>370893</v>
      </c>
      <c r="L95" s="7">
        <v>359780</v>
      </c>
      <c r="M95" s="7">
        <v>0</v>
      </c>
      <c r="N95" s="7">
        <v>0</v>
      </c>
      <c r="O95" s="7">
        <v>370893</v>
      </c>
      <c r="P95" s="7">
        <v>359780</v>
      </c>
      <c r="Q95" s="7">
        <v>72207</v>
      </c>
      <c r="R95" s="7">
        <v>67495</v>
      </c>
      <c r="S95" s="10">
        <v>0</v>
      </c>
      <c r="T95" s="10">
        <v>0</v>
      </c>
      <c r="U95" s="10">
        <v>0</v>
      </c>
      <c r="V95" s="10">
        <v>0</v>
      </c>
      <c r="W95" s="10">
        <v>370893</v>
      </c>
      <c r="X95" s="10">
        <v>11113</v>
      </c>
      <c r="Y95" s="10">
        <v>11113</v>
      </c>
      <c r="Z95" s="10">
        <v>0</v>
      </c>
      <c r="AA95" s="10">
        <v>0</v>
      </c>
      <c r="AB95" s="10">
        <v>359780</v>
      </c>
      <c r="AC95" s="10">
        <v>72207</v>
      </c>
      <c r="AD95" s="10">
        <v>4712</v>
      </c>
      <c r="AE95" s="10">
        <v>4712</v>
      </c>
      <c r="AF95" s="10">
        <v>0</v>
      </c>
      <c r="AG95" s="10">
        <v>0</v>
      </c>
      <c r="AH95" s="10">
        <v>67495</v>
      </c>
      <c r="AI95" s="10">
        <v>15825</v>
      </c>
      <c r="AJ95" s="13" t="s">
        <v>1543</v>
      </c>
    </row>
    <row r="96" spans="1:36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74</v>
      </c>
      <c r="H96" s="9" t="s">
        <v>177</v>
      </c>
      <c r="I96" s="9">
        <v>450000</v>
      </c>
      <c r="J96" s="1" t="s">
        <v>42</v>
      </c>
      <c r="K96" s="7">
        <v>264997</v>
      </c>
      <c r="L96" s="7">
        <v>264997</v>
      </c>
      <c r="M96" s="7">
        <v>80660</v>
      </c>
      <c r="N96" s="7">
        <v>80660</v>
      </c>
      <c r="O96" s="7">
        <v>207391</v>
      </c>
      <c r="P96" s="7">
        <v>207391</v>
      </c>
      <c r="Q96" s="7">
        <v>34595</v>
      </c>
      <c r="R96" s="7">
        <v>34595</v>
      </c>
      <c r="S96" s="10">
        <v>57606</v>
      </c>
      <c r="T96" s="10">
        <v>57606</v>
      </c>
      <c r="U96" s="10">
        <v>23054</v>
      </c>
      <c r="V96" s="10">
        <v>23054</v>
      </c>
      <c r="W96" s="10">
        <v>264997</v>
      </c>
      <c r="X96" s="10">
        <v>0</v>
      </c>
      <c r="Y96" s="10">
        <v>0</v>
      </c>
      <c r="Z96" s="10">
        <v>57606</v>
      </c>
      <c r="AA96" s="10">
        <v>0</v>
      </c>
      <c r="AB96" s="10">
        <v>264997</v>
      </c>
      <c r="AC96" s="10">
        <v>57649</v>
      </c>
      <c r="AD96" s="10">
        <v>0</v>
      </c>
      <c r="AE96" s="10">
        <v>0</v>
      </c>
      <c r="AF96" s="10">
        <v>23054</v>
      </c>
      <c r="AG96" s="10">
        <v>0</v>
      </c>
      <c r="AH96" s="10">
        <v>57649</v>
      </c>
      <c r="AI96" s="10">
        <v>0</v>
      </c>
      <c r="AJ96" s="13" t="s">
        <v>1549</v>
      </c>
    </row>
    <row r="97" spans="1:36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72</v>
      </c>
      <c r="H97" s="9" t="s">
        <v>178</v>
      </c>
      <c r="I97" s="9">
        <v>315000</v>
      </c>
      <c r="J97" s="1" t="s">
        <v>42</v>
      </c>
      <c r="K97" s="7">
        <v>66705</v>
      </c>
      <c r="L97" s="7">
        <v>66705</v>
      </c>
      <c r="M97" s="7">
        <v>11850</v>
      </c>
      <c r="N97" s="7">
        <v>23700</v>
      </c>
      <c r="O97" s="7">
        <v>56091</v>
      </c>
      <c r="P97" s="7">
        <v>45281</v>
      </c>
      <c r="Q97" s="7">
        <v>3159</v>
      </c>
      <c r="R97" s="7">
        <v>2119</v>
      </c>
      <c r="S97" s="10">
        <v>10614</v>
      </c>
      <c r="T97" s="10">
        <v>21424</v>
      </c>
      <c r="U97" s="10">
        <v>1236</v>
      </c>
      <c r="V97" s="10">
        <v>2276</v>
      </c>
      <c r="W97" s="10">
        <v>66705</v>
      </c>
      <c r="X97" s="10">
        <v>10810</v>
      </c>
      <c r="Y97" s="10">
        <v>0</v>
      </c>
      <c r="Z97" s="10">
        <v>21424</v>
      </c>
      <c r="AA97" s="10">
        <v>0</v>
      </c>
      <c r="AB97" s="10">
        <v>66705</v>
      </c>
      <c r="AC97" s="10">
        <v>4395</v>
      </c>
      <c r="AD97" s="10">
        <v>1040</v>
      </c>
      <c r="AE97" s="10">
        <v>0</v>
      </c>
      <c r="AF97" s="10">
        <v>2276</v>
      </c>
      <c r="AG97" s="10">
        <v>0</v>
      </c>
      <c r="AH97" s="10">
        <v>4395</v>
      </c>
      <c r="AI97" s="10">
        <v>0</v>
      </c>
      <c r="AJ97" s="13" t="s">
        <v>1545</v>
      </c>
    </row>
    <row r="98" spans="1:36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" t="s">
        <v>42</v>
      </c>
      <c r="K98" s="7">
        <v>264800</v>
      </c>
      <c r="L98" s="7">
        <v>264800</v>
      </c>
      <c r="M98" s="7">
        <v>37750</v>
      </c>
      <c r="N98" s="7">
        <v>53900</v>
      </c>
      <c r="O98" s="7">
        <v>233271</v>
      </c>
      <c r="P98" s="7">
        <v>219990</v>
      </c>
      <c r="Q98" s="7">
        <v>25129</v>
      </c>
      <c r="R98" s="7">
        <v>22260</v>
      </c>
      <c r="S98" s="10">
        <v>31529</v>
      </c>
      <c r="T98" s="10">
        <v>44810</v>
      </c>
      <c r="U98" s="10">
        <v>6221</v>
      </c>
      <c r="V98" s="10">
        <v>9090</v>
      </c>
      <c r="W98" s="10">
        <v>264800</v>
      </c>
      <c r="X98" s="10">
        <v>13281</v>
      </c>
      <c r="Y98" s="10">
        <v>0</v>
      </c>
      <c r="Z98" s="10">
        <v>44810</v>
      </c>
      <c r="AA98" s="10">
        <v>0</v>
      </c>
      <c r="AB98" s="10">
        <v>264800</v>
      </c>
      <c r="AC98" s="10">
        <v>31350</v>
      </c>
      <c r="AD98" s="10">
        <v>2869</v>
      </c>
      <c r="AE98" s="10">
        <v>0</v>
      </c>
      <c r="AF98" s="10">
        <v>9090</v>
      </c>
      <c r="AG98" s="10">
        <v>0</v>
      </c>
      <c r="AH98" s="10">
        <v>31350</v>
      </c>
      <c r="AI98" s="10">
        <v>0</v>
      </c>
      <c r="AJ98" s="13" t="s">
        <v>1547</v>
      </c>
    </row>
    <row r="99" spans="1:36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" t="s">
        <v>42</v>
      </c>
      <c r="K99" s="7">
        <v>59981</v>
      </c>
      <c r="L99" s="7">
        <v>59981</v>
      </c>
      <c r="M99" s="7">
        <v>0</v>
      </c>
      <c r="N99" s="7">
        <v>0</v>
      </c>
      <c r="O99" s="7">
        <v>59981</v>
      </c>
      <c r="P99" s="7">
        <v>59981</v>
      </c>
      <c r="Q99" s="7">
        <v>3519</v>
      </c>
      <c r="R99" s="7">
        <v>3519</v>
      </c>
      <c r="S99" s="10">
        <v>0</v>
      </c>
      <c r="T99" s="10">
        <v>0</v>
      </c>
      <c r="U99" s="10">
        <v>0</v>
      </c>
      <c r="V99" s="10">
        <v>0</v>
      </c>
      <c r="W99" s="10">
        <v>59981</v>
      </c>
      <c r="X99" s="10">
        <v>0</v>
      </c>
      <c r="Y99" s="10">
        <v>0</v>
      </c>
      <c r="Z99" s="10">
        <v>0</v>
      </c>
      <c r="AA99" s="10">
        <v>0</v>
      </c>
      <c r="AB99" s="10">
        <v>59981</v>
      </c>
      <c r="AC99" s="10">
        <v>3519</v>
      </c>
      <c r="AD99" s="10">
        <v>0</v>
      </c>
      <c r="AE99" s="10">
        <v>0</v>
      </c>
      <c r="AF99" s="10">
        <v>0</v>
      </c>
      <c r="AG99" s="10">
        <v>0</v>
      </c>
      <c r="AH99" s="10">
        <v>3519</v>
      </c>
      <c r="AI99" s="10">
        <v>0</v>
      </c>
      <c r="AJ99" s="13" t="s">
        <v>1543</v>
      </c>
    </row>
    <row r="100" spans="1:36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" t="s">
        <v>42</v>
      </c>
      <c r="K100" s="7">
        <v>59981</v>
      </c>
      <c r="L100" s="7">
        <v>59981</v>
      </c>
      <c r="M100" s="7">
        <v>0</v>
      </c>
      <c r="N100" s="7">
        <v>0</v>
      </c>
      <c r="O100" s="7">
        <v>59981</v>
      </c>
      <c r="P100" s="7">
        <v>59981</v>
      </c>
      <c r="Q100" s="7">
        <v>3519</v>
      </c>
      <c r="R100" s="7">
        <v>3519</v>
      </c>
      <c r="S100" s="10">
        <v>0</v>
      </c>
      <c r="T100" s="10">
        <v>0</v>
      </c>
      <c r="U100" s="10">
        <v>0</v>
      </c>
      <c r="V100" s="10">
        <v>0</v>
      </c>
      <c r="W100" s="10">
        <v>59981</v>
      </c>
      <c r="X100" s="10">
        <v>0</v>
      </c>
      <c r="Y100" s="10">
        <v>0</v>
      </c>
      <c r="Z100" s="10">
        <v>0</v>
      </c>
      <c r="AA100" s="10">
        <v>0</v>
      </c>
      <c r="AB100" s="10">
        <v>59981</v>
      </c>
      <c r="AC100" s="10">
        <v>3519</v>
      </c>
      <c r="AD100" s="10">
        <v>0</v>
      </c>
      <c r="AE100" s="10">
        <v>0</v>
      </c>
      <c r="AF100" s="10">
        <v>0</v>
      </c>
      <c r="AG100" s="10">
        <v>0</v>
      </c>
      <c r="AH100" s="10">
        <v>3519</v>
      </c>
      <c r="AI100" s="10">
        <v>0</v>
      </c>
      <c r="AJ100" s="13" t="s">
        <v>1543</v>
      </c>
    </row>
    <row r="101" spans="1:36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" t="s">
        <v>42</v>
      </c>
      <c r="K101" s="7">
        <v>177510</v>
      </c>
      <c r="L101" s="7">
        <v>177510</v>
      </c>
      <c r="M101" s="7">
        <v>0</v>
      </c>
      <c r="N101" s="7">
        <v>0</v>
      </c>
      <c r="O101" s="7">
        <v>177510</v>
      </c>
      <c r="P101" s="7">
        <v>177510</v>
      </c>
      <c r="Q101" s="7">
        <v>23490</v>
      </c>
      <c r="R101" s="7">
        <v>23490</v>
      </c>
      <c r="S101" s="10">
        <v>0</v>
      </c>
      <c r="T101" s="10">
        <v>0</v>
      </c>
      <c r="U101" s="10">
        <v>0</v>
      </c>
      <c r="V101" s="10">
        <v>0</v>
      </c>
      <c r="W101" s="10">
        <v>177510</v>
      </c>
      <c r="X101" s="10">
        <v>0</v>
      </c>
      <c r="Y101" s="10">
        <v>0</v>
      </c>
      <c r="Z101" s="10">
        <v>0</v>
      </c>
      <c r="AA101" s="10">
        <v>0</v>
      </c>
      <c r="AB101" s="10">
        <v>177510</v>
      </c>
      <c r="AC101" s="10">
        <v>23490</v>
      </c>
      <c r="AD101" s="10">
        <v>0</v>
      </c>
      <c r="AE101" s="10">
        <v>0</v>
      </c>
      <c r="AF101" s="10">
        <v>0</v>
      </c>
      <c r="AG101" s="10">
        <v>0</v>
      </c>
      <c r="AH101" s="10">
        <v>23490</v>
      </c>
      <c r="AI101" s="10">
        <v>0</v>
      </c>
      <c r="AJ101" s="13" t="s">
        <v>1543</v>
      </c>
    </row>
    <row r="102" spans="1:36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1" t="s">
        <v>39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3" t="s">
        <v>1543</v>
      </c>
    </row>
    <row r="103" spans="1:36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1" t="s">
        <v>39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3" t="s">
        <v>1543</v>
      </c>
    </row>
    <row r="104" spans="1:36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48</v>
      </c>
      <c r="H104" s="9" t="s">
        <v>187</v>
      </c>
      <c r="I104" s="9">
        <v>470000</v>
      </c>
      <c r="J104" s="11" t="s">
        <v>39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3" t="s">
        <v>1543</v>
      </c>
    </row>
    <row r="105" spans="1:36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" t="s">
        <v>42</v>
      </c>
      <c r="K105" s="7">
        <v>283853</v>
      </c>
      <c r="L105" s="7">
        <v>269488</v>
      </c>
      <c r="M105" s="7">
        <v>0</v>
      </c>
      <c r="N105" s="7">
        <v>0</v>
      </c>
      <c r="O105" s="7">
        <v>283853</v>
      </c>
      <c r="P105" s="7">
        <v>269488</v>
      </c>
      <c r="Q105" s="7">
        <v>30157</v>
      </c>
      <c r="R105" s="7">
        <v>27077</v>
      </c>
      <c r="S105" s="10">
        <v>0</v>
      </c>
      <c r="T105" s="10">
        <v>0</v>
      </c>
      <c r="U105" s="10">
        <v>0</v>
      </c>
      <c r="V105" s="10">
        <v>0</v>
      </c>
      <c r="W105" s="10">
        <v>283853</v>
      </c>
      <c r="X105" s="10">
        <v>14365</v>
      </c>
      <c r="Y105" s="10">
        <v>14365</v>
      </c>
      <c r="Z105" s="10">
        <v>0</v>
      </c>
      <c r="AA105" s="10">
        <v>0</v>
      </c>
      <c r="AB105" s="10">
        <v>269488</v>
      </c>
      <c r="AC105" s="10">
        <v>30157</v>
      </c>
      <c r="AD105" s="10">
        <v>3080</v>
      </c>
      <c r="AE105" s="10">
        <v>3080</v>
      </c>
      <c r="AF105" s="10">
        <v>0</v>
      </c>
      <c r="AG105" s="10">
        <v>0</v>
      </c>
      <c r="AH105" s="10">
        <v>27077</v>
      </c>
      <c r="AI105" s="10">
        <v>17445</v>
      </c>
      <c r="AJ105" s="13" t="s">
        <v>1543</v>
      </c>
    </row>
    <row r="106" spans="1:36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" t="s">
        <v>42</v>
      </c>
      <c r="K106" s="7">
        <v>91999</v>
      </c>
      <c r="L106" s="7">
        <v>91999</v>
      </c>
      <c r="M106" s="7">
        <v>44600</v>
      </c>
      <c r="N106" s="7">
        <v>55750</v>
      </c>
      <c r="O106" s="7">
        <v>52905</v>
      </c>
      <c r="P106" s="7">
        <v>42694</v>
      </c>
      <c r="Q106" s="7">
        <v>2845</v>
      </c>
      <c r="R106" s="7">
        <v>1906</v>
      </c>
      <c r="S106" s="10">
        <v>39094</v>
      </c>
      <c r="T106" s="10">
        <v>49305</v>
      </c>
      <c r="U106" s="10">
        <v>5506</v>
      </c>
      <c r="V106" s="10">
        <v>6445</v>
      </c>
      <c r="W106" s="10">
        <v>91999</v>
      </c>
      <c r="X106" s="10">
        <v>10211</v>
      </c>
      <c r="Y106" s="10">
        <v>0</v>
      </c>
      <c r="Z106" s="10">
        <v>49305</v>
      </c>
      <c r="AA106" s="10">
        <v>0</v>
      </c>
      <c r="AB106" s="10">
        <v>91999</v>
      </c>
      <c r="AC106" s="10">
        <v>8351</v>
      </c>
      <c r="AD106" s="10">
        <v>939</v>
      </c>
      <c r="AE106" s="10">
        <v>0</v>
      </c>
      <c r="AF106" s="10">
        <v>6445</v>
      </c>
      <c r="AG106" s="10">
        <v>0</v>
      </c>
      <c r="AH106" s="10">
        <v>8351</v>
      </c>
      <c r="AI106" s="10">
        <v>0</v>
      </c>
      <c r="AJ106" s="13" t="s">
        <v>1548</v>
      </c>
    </row>
    <row r="107" spans="1:36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" t="s">
        <v>42</v>
      </c>
      <c r="K107" s="7">
        <v>79409</v>
      </c>
      <c r="L107" s="7">
        <v>79409</v>
      </c>
      <c r="M107" s="7">
        <v>29650</v>
      </c>
      <c r="N107" s="7">
        <v>29650</v>
      </c>
      <c r="O107" s="7">
        <v>54442</v>
      </c>
      <c r="P107" s="7">
        <v>54442</v>
      </c>
      <c r="Q107" s="7">
        <v>4858</v>
      </c>
      <c r="R107" s="7">
        <v>4858</v>
      </c>
      <c r="S107" s="10">
        <v>24967</v>
      </c>
      <c r="T107" s="10">
        <v>24967</v>
      </c>
      <c r="U107" s="10">
        <v>4683</v>
      </c>
      <c r="V107" s="10">
        <v>4683</v>
      </c>
      <c r="W107" s="10">
        <v>79409</v>
      </c>
      <c r="X107" s="10">
        <v>0</v>
      </c>
      <c r="Y107" s="10">
        <v>0</v>
      </c>
      <c r="Z107" s="10">
        <v>24967</v>
      </c>
      <c r="AA107" s="10">
        <v>0</v>
      </c>
      <c r="AB107" s="10">
        <v>79409</v>
      </c>
      <c r="AC107" s="10">
        <v>9541</v>
      </c>
      <c r="AD107" s="10">
        <v>0</v>
      </c>
      <c r="AE107" s="10">
        <v>0</v>
      </c>
      <c r="AF107" s="10">
        <v>4683</v>
      </c>
      <c r="AG107" s="10">
        <v>0</v>
      </c>
      <c r="AH107" s="10">
        <v>9541</v>
      </c>
      <c r="AI107" s="10">
        <v>0</v>
      </c>
      <c r="AJ107" s="13" t="s">
        <v>1545</v>
      </c>
    </row>
    <row r="108" spans="1:36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1" t="s">
        <v>39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3" t="s">
        <v>1543</v>
      </c>
    </row>
    <row r="109" spans="1:36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1" t="s">
        <v>39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3" t="s">
        <v>1543</v>
      </c>
    </row>
    <row r="110" spans="1:36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1" t="s">
        <v>39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3" t="s">
        <v>1543</v>
      </c>
    </row>
    <row r="111" spans="1:36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" t="s">
        <v>42</v>
      </c>
      <c r="K111" s="7">
        <v>321608</v>
      </c>
      <c r="L111" s="7">
        <v>310039</v>
      </c>
      <c r="M111" s="7">
        <v>0</v>
      </c>
      <c r="N111" s="7">
        <v>0</v>
      </c>
      <c r="O111" s="7">
        <v>321608</v>
      </c>
      <c r="P111" s="7">
        <v>310039</v>
      </c>
      <c r="Q111" s="7">
        <v>52792</v>
      </c>
      <c r="R111" s="7">
        <v>48761</v>
      </c>
      <c r="S111" s="10">
        <v>0</v>
      </c>
      <c r="T111" s="10">
        <v>0</v>
      </c>
      <c r="U111" s="10">
        <v>0</v>
      </c>
      <c r="V111" s="10">
        <v>0</v>
      </c>
      <c r="W111" s="10">
        <v>321608</v>
      </c>
      <c r="X111" s="10">
        <v>11569</v>
      </c>
      <c r="Y111" s="10">
        <v>11569</v>
      </c>
      <c r="Z111" s="10">
        <v>0</v>
      </c>
      <c r="AA111" s="10">
        <v>0</v>
      </c>
      <c r="AB111" s="10">
        <v>310039</v>
      </c>
      <c r="AC111" s="10">
        <v>52792</v>
      </c>
      <c r="AD111" s="10">
        <v>4031</v>
      </c>
      <c r="AE111" s="10">
        <v>4031</v>
      </c>
      <c r="AF111" s="10">
        <v>0</v>
      </c>
      <c r="AG111" s="10">
        <v>0</v>
      </c>
      <c r="AH111" s="10">
        <v>48761</v>
      </c>
      <c r="AI111" s="10">
        <v>15600</v>
      </c>
      <c r="AJ111" s="13" t="s">
        <v>1543</v>
      </c>
    </row>
    <row r="112" spans="1:36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1" t="s">
        <v>39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3" t="s">
        <v>1543</v>
      </c>
    </row>
    <row r="113" spans="1:36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" t="s">
        <v>42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3" t="s">
        <v>1543</v>
      </c>
    </row>
    <row r="114" spans="1:36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" t="s">
        <v>42</v>
      </c>
      <c r="K114" s="7">
        <v>118929</v>
      </c>
      <c r="L114" s="7">
        <v>118929</v>
      </c>
      <c r="M114" s="7">
        <v>63190</v>
      </c>
      <c r="N114" s="7">
        <v>75860</v>
      </c>
      <c r="O114" s="7">
        <v>61188</v>
      </c>
      <c r="P114" s="7">
        <v>49232</v>
      </c>
      <c r="Q114" s="7">
        <v>2162</v>
      </c>
      <c r="R114" s="7">
        <v>1448</v>
      </c>
      <c r="S114" s="10">
        <v>57741</v>
      </c>
      <c r="T114" s="10">
        <v>69697</v>
      </c>
      <c r="U114" s="10">
        <v>5449</v>
      </c>
      <c r="V114" s="10">
        <v>6163</v>
      </c>
      <c r="W114" s="10">
        <v>118929</v>
      </c>
      <c r="X114" s="10">
        <v>11956</v>
      </c>
      <c r="Y114" s="10">
        <v>0</v>
      </c>
      <c r="Z114" s="10">
        <v>69697</v>
      </c>
      <c r="AA114" s="10">
        <v>0</v>
      </c>
      <c r="AB114" s="10">
        <v>118929</v>
      </c>
      <c r="AC114" s="10">
        <v>7611</v>
      </c>
      <c r="AD114" s="10">
        <v>714</v>
      </c>
      <c r="AE114" s="10">
        <v>0</v>
      </c>
      <c r="AF114" s="10">
        <v>6163</v>
      </c>
      <c r="AG114" s="10">
        <v>0</v>
      </c>
      <c r="AH114" s="10">
        <v>7611</v>
      </c>
      <c r="AI114" s="10">
        <v>0</v>
      </c>
      <c r="AJ114" s="13" t="s">
        <v>1549</v>
      </c>
    </row>
    <row r="115" spans="1:36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" t="s">
        <v>42</v>
      </c>
      <c r="K115" s="7">
        <v>208472</v>
      </c>
      <c r="L115" s="7">
        <v>197360</v>
      </c>
      <c r="M115" s="7">
        <v>0</v>
      </c>
      <c r="N115" s="7">
        <v>0</v>
      </c>
      <c r="O115" s="7">
        <v>208472</v>
      </c>
      <c r="P115" s="7">
        <v>197360</v>
      </c>
      <c r="Q115" s="7">
        <v>23578</v>
      </c>
      <c r="R115" s="7">
        <v>21040</v>
      </c>
      <c r="S115" s="10">
        <v>0</v>
      </c>
      <c r="T115" s="10">
        <v>0</v>
      </c>
      <c r="U115" s="10">
        <v>0</v>
      </c>
      <c r="V115" s="10">
        <v>0</v>
      </c>
      <c r="W115" s="10">
        <v>208472</v>
      </c>
      <c r="X115" s="10">
        <v>11112</v>
      </c>
      <c r="Y115" s="10">
        <v>11112</v>
      </c>
      <c r="Z115" s="10">
        <v>0</v>
      </c>
      <c r="AA115" s="10">
        <v>0</v>
      </c>
      <c r="AB115" s="10">
        <v>197360</v>
      </c>
      <c r="AC115" s="10">
        <v>23578</v>
      </c>
      <c r="AD115" s="10">
        <v>2538</v>
      </c>
      <c r="AE115" s="10">
        <v>2538</v>
      </c>
      <c r="AF115" s="10">
        <v>0</v>
      </c>
      <c r="AG115" s="10">
        <v>0</v>
      </c>
      <c r="AH115" s="10">
        <v>21040</v>
      </c>
      <c r="AI115" s="10">
        <v>13650</v>
      </c>
      <c r="AJ115" s="13" t="s">
        <v>1543</v>
      </c>
    </row>
    <row r="116" spans="1:36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" t="s">
        <v>42</v>
      </c>
      <c r="K116" s="7">
        <v>124038</v>
      </c>
      <c r="L116" s="7">
        <v>112336</v>
      </c>
      <c r="M116" s="7">
        <v>0</v>
      </c>
      <c r="N116" s="7">
        <v>0</v>
      </c>
      <c r="O116" s="7">
        <v>124038</v>
      </c>
      <c r="P116" s="7">
        <v>112336</v>
      </c>
      <c r="Q116" s="7">
        <v>8962</v>
      </c>
      <c r="R116" s="7">
        <v>7364</v>
      </c>
      <c r="S116" s="10">
        <v>0</v>
      </c>
      <c r="T116" s="10">
        <v>0</v>
      </c>
      <c r="U116" s="10">
        <v>0</v>
      </c>
      <c r="V116" s="10">
        <v>0</v>
      </c>
      <c r="W116" s="10">
        <v>124038</v>
      </c>
      <c r="X116" s="10">
        <v>11702</v>
      </c>
      <c r="Y116" s="10">
        <v>11702</v>
      </c>
      <c r="Z116" s="10">
        <v>0</v>
      </c>
      <c r="AA116" s="10">
        <v>0</v>
      </c>
      <c r="AB116" s="10">
        <v>112336</v>
      </c>
      <c r="AC116" s="10">
        <v>8962</v>
      </c>
      <c r="AD116" s="10">
        <v>1598</v>
      </c>
      <c r="AE116" s="10">
        <v>1598</v>
      </c>
      <c r="AF116" s="10">
        <v>0</v>
      </c>
      <c r="AG116" s="10">
        <v>0</v>
      </c>
      <c r="AH116" s="10">
        <v>7364</v>
      </c>
      <c r="AI116" s="10">
        <v>13300</v>
      </c>
      <c r="AJ116" s="13" t="s">
        <v>1543</v>
      </c>
    </row>
    <row r="117" spans="1:36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70</v>
      </c>
      <c r="H117" s="9" t="s">
        <v>207</v>
      </c>
      <c r="I117" s="9">
        <v>468000</v>
      </c>
      <c r="J117" s="1" t="s">
        <v>42</v>
      </c>
      <c r="K117" s="7">
        <v>209759</v>
      </c>
      <c r="L117" s="7">
        <v>209759</v>
      </c>
      <c r="M117" s="7">
        <v>0</v>
      </c>
      <c r="N117" s="7">
        <v>0</v>
      </c>
      <c r="O117" s="7">
        <v>209759</v>
      </c>
      <c r="P117" s="7">
        <v>209759</v>
      </c>
      <c r="Q117" s="7">
        <v>29623</v>
      </c>
      <c r="R117" s="7">
        <v>29623</v>
      </c>
      <c r="S117" s="10">
        <v>0</v>
      </c>
      <c r="T117" s="10">
        <v>0</v>
      </c>
      <c r="U117" s="10">
        <v>0</v>
      </c>
      <c r="V117" s="10">
        <v>0</v>
      </c>
      <c r="W117" s="10">
        <v>209759</v>
      </c>
      <c r="X117" s="10">
        <v>0</v>
      </c>
      <c r="Y117" s="10">
        <v>0</v>
      </c>
      <c r="Z117" s="10">
        <v>0</v>
      </c>
      <c r="AA117" s="10">
        <v>0</v>
      </c>
      <c r="AB117" s="10">
        <v>209759</v>
      </c>
      <c r="AC117" s="10">
        <v>29623</v>
      </c>
      <c r="AD117" s="10">
        <v>0</v>
      </c>
      <c r="AE117" s="10">
        <v>0</v>
      </c>
      <c r="AF117" s="10">
        <v>0</v>
      </c>
      <c r="AG117" s="10">
        <v>0</v>
      </c>
      <c r="AH117" s="10">
        <v>29623</v>
      </c>
      <c r="AI117" s="10">
        <v>0</v>
      </c>
      <c r="AJ117" s="13" t="s">
        <v>1543</v>
      </c>
    </row>
    <row r="118" spans="1:36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" t="s">
        <v>42</v>
      </c>
      <c r="K118" s="7">
        <v>173065</v>
      </c>
      <c r="L118" s="7">
        <v>167141</v>
      </c>
      <c r="M118" s="7">
        <v>15660</v>
      </c>
      <c r="N118" s="7">
        <v>15660</v>
      </c>
      <c r="O118" s="7">
        <v>161142</v>
      </c>
      <c r="P118" s="7">
        <v>155067</v>
      </c>
      <c r="Q118" s="7">
        <v>25733</v>
      </c>
      <c r="R118" s="7">
        <v>23683</v>
      </c>
      <c r="S118" s="10">
        <v>11923</v>
      </c>
      <c r="T118" s="10">
        <v>12074</v>
      </c>
      <c r="U118" s="10">
        <v>3737</v>
      </c>
      <c r="V118" s="10">
        <v>3586</v>
      </c>
      <c r="W118" s="10">
        <v>173065</v>
      </c>
      <c r="X118" s="10">
        <v>6075</v>
      </c>
      <c r="Y118" s="10">
        <v>5924</v>
      </c>
      <c r="Z118" s="10">
        <v>12074</v>
      </c>
      <c r="AA118" s="10">
        <v>0</v>
      </c>
      <c r="AB118" s="10">
        <v>167141</v>
      </c>
      <c r="AC118" s="10">
        <v>29470</v>
      </c>
      <c r="AD118" s="10">
        <v>2050</v>
      </c>
      <c r="AE118" s="10">
        <v>2201</v>
      </c>
      <c r="AF118" s="10">
        <v>3586</v>
      </c>
      <c r="AG118" s="10">
        <v>0</v>
      </c>
      <c r="AH118" s="10">
        <v>27269</v>
      </c>
      <c r="AI118" s="10">
        <v>8125</v>
      </c>
      <c r="AJ118" s="13" t="s">
        <v>1545</v>
      </c>
    </row>
    <row r="119" spans="1:36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1" t="s">
        <v>39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3" t="s">
        <v>1543</v>
      </c>
    </row>
    <row r="120" spans="1:36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" t="s">
        <v>42</v>
      </c>
      <c r="K120" s="7">
        <v>42477</v>
      </c>
      <c r="L120" s="7">
        <v>35723</v>
      </c>
      <c r="M120" s="7">
        <v>7395</v>
      </c>
      <c r="N120" s="7">
        <v>7396</v>
      </c>
      <c r="O120" s="7">
        <v>35723</v>
      </c>
      <c r="P120" s="7">
        <v>28843</v>
      </c>
      <c r="Q120" s="7">
        <v>2032</v>
      </c>
      <c r="R120" s="7">
        <v>1361</v>
      </c>
      <c r="S120" s="10">
        <v>6754</v>
      </c>
      <c r="T120" s="10">
        <v>6880</v>
      </c>
      <c r="U120" s="10">
        <v>641</v>
      </c>
      <c r="V120" s="10">
        <v>516</v>
      </c>
      <c r="W120" s="10">
        <v>42477</v>
      </c>
      <c r="X120" s="10">
        <v>6880</v>
      </c>
      <c r="Y120" s="10">
        <v>6754</v>
      </c>
      <c r="Z120" s="10">
        <v>6880</v>
      </c>
      <c r="AA120" s="10">
        <v>0</v>
      </c>
      <c r="AB120" s="10">
        <v>35723</v>
      </c>
      <c r="AC120" s="10">
        <v>2673</v>
      </c>
      <c r="AD120" s="10">
        <v>671</v>
      </c>
      <c r="AE120" s="10">
        <v>796</v>
      </c>
      <c r="AF120" s="10">
        <v>516</v>
      </c>
      <c r="AG120" s="10">
        <v>0</v>
      </c>
      <c r="AH120" s="10">
        <v>1877</v>
      </c>
      <c r="AI120" s="10">
        <v>7550</v>
      </c>
      <c r="AJ120" s="13" t="s">
        <v>1544</v>
      </c>
    </row>
    <row r="121" spans="1:36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" t="s">
        <v>42</v>
      </c>
      <c r="K121" s="7">
        <v>253190</v>
      </c>
      <c r="L121" s="7">
        <v>241260</v>
      </c>
      <c r="M121" s="7">
        <v>30000</v>
      </c>
      <c r="N121" s="7">
        <v>30000</v>
      </c>
      <c r="O121" s="7">
        <v>229185</v>
      </c>
      <c r="P121" s="7">
        <v>216964</v>
      </c>
      <c r="Q121" s="7">
        <v>25815</v>
      </c>
      <c r="R121" s="7">
        <v>23036</v>
      </c>
      <c r="S121" s="10">
        <v>24005</v>
      </c>
      <c r="T121" s="10">
        <v>24296</v>
      </c>
      <c r="U121" s="10">
        <v>5995</v>
      </c>
      <c r="V121" s="10">
        <v>5704</v>
      </c>
      <c r="W121" s="10">
        <v>253190</v>
      </c>
      <c r="X121" s="10">
        <v>12221</v>
      </c>
      <c r="Y121" s="10">
        <v>11930</v>
      </c>
      <c r="Z121" s="10">
        <v>24296</v>
      </c>
      <c r="AA121" s="10">
        <v>0</v>
      </c>
      <c r="AB121" s="10">
        <v>241260</v>
      </c>
      <c r="AC121" s="10">
        <v>31810</v>
      </c>
      <c r="AD121" s="10">
        <v>2779</v>
      </c>
      <c r="AE121" s="10">
        <v>3070</v>
      </c>
      <c r="AF121" s="10">
        <v>5704</v>
      </c>
      <c r="AG121" s="10">
        <v>0</v>
      </c>
      <c r="AH121" s="10">
        <v>28740</v>
      </c>
      <c r="AI121" s="10">
        <v>15000</v>
      </c>
      <c r="AJ121" s="13" t="s">
        <v>1545</v>
      </c>
    </row>
    <row r="122" spans="1:36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" t="s">
        <v>42</v>
      </c>
      <c r="K122" s="7">
        <v>73808</v>
      </c>
      <c r="L122" s="7">
        <v>59398</v>
      </c>
      <c r="M122" s="7">
        <v>0</v>
      </c>
      <c r="N122" s="7">
        <v>0</v>
      </c>
      <c r="O122" s="7">
        <v>73808</v>
      </c>
      <c r="P122" s="7">
        <v>59398</v>
      </c>
      <c r="Q122" s="7">
        <v>2692</v>
      </c>
      <c r="R122" s="7">
        <v>1802</v>
      </c>
      <c r="S122" s="10">
        <v>0</v>
      </c>
      <c r="T122" s="10">
        <v>0</v>
      </c>
      <c r="U122" s="10">
        <v>0</v>
      </c>
      <c r="V122" s="10">
        <v>0</v>
      </c>
      <c r="W122" s="10">
        <v>73808</v>
      </c>
      <c r="X122" s="10">
        <v>14410</v>
      </c>
      <c r="Y122" s="10">
        <v>14410</v>
      </c>
      <c r="Z122" s="10">
        <v>0</v>
      </c>
      <c r="AA122" s="10">
        <v>0</v>
      </c>
      <c r="AB122" s="10">
        <v>59398</v>
      </c>
      <c r="AC122" s="10">
        <v>2692</v>
      </c>
      <c r="AD122" s="10">
        <v>890</v>
      </c>
      <c r="AE122" s="10">
        <v>890</v>
      </c>
      <c r="AF122" s="10">
        <v>0</v>
      </c>
      <c r="AG122" s="10">
        <v>0</v>
      </c>
      <c r="AH122" s="10">
        <v>1802</v>
      </c>
      <c r="AI122" s="10">
        <v>15300</v>
      </c>
      <c r="AJ122" s="13" t="s">
        <v>1543</v>
      </c>
    </row>
    <row r="123" spans="1:36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" t="s">
        <v>42</v>
      </c>
      <c r="K123" s="7">
        <v>92122</v>
      </c>
      <c r="L123" s="7">
        <v>87226</v>
      </c>
      <c r="M123" s="7">
        <v>0</v>
      </c>
      <c r="N123" s="7">
        <v>0</v>
      </c>
      <c r="O123" s="7">
        <v>92122</v>
      </c>
      <c r="P123" s="7">
        <v>87226</v>
      </c>
      <c r="Q123" s="7">
        <v>10728</v>
      </c>
      <c r="R123" s="7">
        <v>9574</v>
      </c>
      <c r="S123" s="10">
        <v>0</v>
      </c>
      <c r="T123" s="10">
        <v>0</v>
      </c>
      <c r="U123" s="10">
        <v>0</v>
      </c>
      <c r="V123" s="10">
        <v>0</v>
      </c>
      <c r="W123" s="10">
        <v>92122</v>
      </c>
      <c r="X123" s="10">
        <v>4896</v>
      </c>
      <c r="Y123" s="10">
        <v>4896</v>
      </c>
      <c r="Z123" s="10">
        <v>0</v>
      </c>
      <c r="AA123" s="10">
        <v>0</v>
      </c>
      <c r="AB123" s="10">
        <v>87226</v>
      </c>
      <c r="AC123" s="10">
        <v>10728</v>
      </c>
      <c r="AD123" s="10">
        <v>1154</v>
      </c>
      <c r="AE123" s="10">
        <v>1154</v>
      </c>
      <c r="AF123" s="10">
        <v>0</v>
      </c>
      <c r="AG123" s="10">
        <v>0</v>
      </c>
      <c r="AH123" s="10">
        <v>9574</v>
      </c>
      <c r="AI123" s="10">
        <v>6050</v>
      </c>
      <c r="AJ123" s="13" t="s">
        <v>1543</v>
      </c>
    </row>
    <row r="124" spans="1:36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" t="s">
        <v>42</v>
      </c>
      <c r="K124" s="7">
        <v>59988</v>
      </c>
      <c r="L124" s="7">
        <v>50305</v>
      </c>
      <c r="M124" s="7">
        <v>0</v>
      </c>
      <c r="N124" s="7">
        <v>0</v>
      </c>
      <c r="O124" s="7">
        <v>59988</v>
      </c>
      <c r="P124" s="7">
        <v>50305</v>
      </c>
      <c r="Q124" s="7">
        <v>2712</v>
      </c>
      <c r="R124" s="7">
        <v>1945</v>
      </c>
      <c r="S124" s="10">
        <v>0</v>
      </c>
      <c r="T124" s="10">
        <v>0</v>
      </c>
      <c r="U124" s="10">
        <v>0</v>
      </c>
      <c r="V124" s="10">
        <v>0</v>
      </c>
      <c r="W124" s="10">
        <v>59988</v>
      </c>
      <c r="X124" s="10">
        <v>9683</v>
      </c>
      <c r="Y124" s="10">
        <v>9683</v>
      </c>
      <c r="Z124" s="10">
        <v>0</v>
      </c>
      <c r="AA124" s="10">
        <v>0</v>
      </c>
      <c r="AB124" s="10">
        <v>50305</v>
      </c>
      <c r="AC124" s="10">
        <v>2712</v>
      </c>
      <c r="AD124" s="10">
        <v>767</v>
      </c>
      <c r="AE124" s="10">
        <v>767</v>
      </c>
      <c r="AF124" s="10">
        <v>0</v>
      </c>
      <c r="AG124" s="10">
        <v>0</v>
      </c>
      <c r="AH124" s="10">
        <v>1945</v>
      </c>
      <c r="AI124" s="10">
        <v>10450</v>
      </c>
      <c r="AJ124" s="13" t="s">
        <v>1543</v>
      </c>
    </row>
    <row r="125" spans="1:36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" t="s">
        <v>42</v>
      </c>
      <c r="K125" s="7">
        <v>42664</v>
      </c>
      <c r="L125" s="7">
        <v>34335</v>
      </c>
      <c r="M125" s="7">
        <v>0</v>
      </c>
      <c r="N125" s="7">
        <v>0</v>
      </c>
      <c r="O125" s="7">
        <v>42664</v>
      </c>
      <c r="P125" s="7">
        <v>34335</v>
      </c>
      <c r="Q125" s="7">
        <v>1561</v>
      </c>
      <c r="R125" s="7">
        <v>1045</v>
      </c>
      <c r="S125" s="10">
        <v>0</v>
      </c>
      <c r="T125" s="10">
        <v>0</v>
      </c>
      <c r="U125" s="10">
        <v>0</v>
      </c>
      <c r="V125" s="10">
        <v>0</v>
      </c>
      <c r="W125" s="10">
        <v>42664</v>
      </c>
      <c r="X125" s="10">
        <v>8329</v>
      </c>
      <c r="Y125" s="10">
        <v>8329</v>
      </c>
      <c r="Z125" s="10">
        <v>0</v>
      </c>
      <c r="AA125" s="10">
        <v>0</v>
      </c>
      <c r="AB125" s="10">
        <v>34335</v>
      </c>
      <c r="AC125" s="10">
        <v>1561</v>
      </c>
      <c r="AD125" s="10">
        <v>516</v>
      </c>
      <c r="AE125" s="10">
        <v>516</v>
      </c>
      <c r="AF125" s="10">
        <v>0</v>
      </c>
      <c r="AG125" s="10">
        <v>0</v>
      </c>
      <c r="AH125" s="10">
        <v>1045</v>
      </c>
      <c r="AI125" s="10">
        <v>8845</v>
      </c>
      <c r="AJ125" s="13" t="s">
        <v>1543</v>
      </c>
    </row>
    <row r="126" spans="1:36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" t="s">
        <v>42</v>
      </c>
      <c r="K126" s="7">
        <v>241002</v>
      </c>
      <c r="L126" s="7">
        <v>229602</v>
      </c>
      <c r="M126" s="7">
        <v>0</v>
      </c>
      <c r="N126" s="7">
        <v>0</v>
      </c>
      <c r="O126" s="7">
        <v>241002</v>
      </c>
      <c r="P126" s="7">
        <v>229602</v>
      </c>
      <c r="Q126" s="7">
        <v>29178</v>
      </c>
      <c r="R126" s="7">
        <v>26358</v>
      </c>
      <c r="S126" s="10">
        <v>0</v>
      </c>
      <c r="T126" s="10">
        <v>0</v>
      </c>
      <c r="U126" s="10">
        <v>0</v>
      </c>
      <c r="V126" s="10">
        <v>0</v>
      </c>
      <c r="W126" s="10">
        <v>241002</v>
      </c>
      <c r="X126" s="10">
        <v>11400</v>
      </c>
      <c r="Y126" s="10">
        <v>11400</v>
      </c>
      <c r="Z126" s="10">
        <v>0</v>
      </c>
      <c r="AA126" s="10">
        <v>0</v>
      </c>
      <c r="AB126" s="10">
        <v>229602</v>
      </c>
      <c r="AC126" s="10">
        <v>29178</v>
      </c>
      <c r="AD126" s="10">
        <v>2820</v>
      </c>
      <c r="AE126" s="10">
        <v>2820</v>
      </c>
      <c r="AF126" s="10">
        <v>0</v>
      </c>
      <c r="AG126" s="10">
        <v>0</v>
      </c>
      <c r="AH126" s="10">
        <v>26358</v>
      </c>
      <c r="AI126" s="10">
        <v>14220</v>
      </c>
      <c r="AJ126" s="13" t="s">
        <v>1543</v>
      </c>
    </row>
    <row r="127" spans="1:36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" t="s">
        <v>42</v>
      </c>
      <c r="K127" s="7">
        <v>117336</v>
      </c>
      <c r="L127" s="7">
        <v>117336</v>
      </c>
      <c r="M127" s="7">
        <v>0</v>
      </c>
      <c r="N127" s="7">
        <v>41740</v>
      </c>
      <c r="O127" s="7">
        <v>117336</v>
      </c>
      <c r="P127" s="7">
        <v>79672</v>
      </c>
      <c r="Q127" s="7">
        <v>9024</v>
      </c>
      <c r="R127" s="7">
        <v>4568</v>
      </c>
      <c r="S127" s="10">
        <v>0</v>
      </c>
      <c r="T127" s="10">
        <v>37664</v>
      </c>
      <c r="U127" s="10">
        <v>0</v>
      </c>
      <c r="V127" s="10">
        <v>4076</v>
      </c>
      <c r="W127" s="10">
        <v>117336</v>
      </c>
      <c r="X127" s="10">
        <v>37664</v>
      </c>
      <c r="Y127" s="10">
        <v>0</v>
      </c>
      <c r="Z127" s="10">
        <v>37664</v>
      </c>
      <c r="AA127" s="10">
        <v>0</v>
      </c>
      <c r="AB127" s="10">
        <v>117336</v>
      </c>
      <c r="AC127" s="10">
        <v>9024</v>
      </c>
      <c r="AD127" s="10">
        <v>4456</v>
      </c>
      <c r="AE127" s="10">
        <v>380</v>
      </c>
      <c r="AF127" s="10">
        <v>4076</v>
      </c>
      <c r="AG127" s="10">
        <v>0</v>
      </c>
      <c r="AH127" s="10">
        <v>8644</v>
      </c>
      <c r="AI127" s="10">
        <v>380</v>
      </c>
      <c r="AJ127" s="13" t="s">
        <v>1544</v>
      </c>
    </row>
    <row r="128" spans="1:36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" t="s">
        <v>42</v>
      </c>
      <c r="K128" s="7">
        <v>10195</v>
      </c>
      <c r="L128" s="7">
        <v>0</v>
      </c>
      <c r="M128" s="7">
        <v>10230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10">
        <v>10195</v>
      </c>
      <c r="T128" s="10">
        <v>0</v>
      </c>
      <c r="U128" s="10">
        <v>35</v>
      </c>
      <c r="V128" s="10">
        <v>0</v>
      </c>
      <c r="W128" s="10">
        <v>10195</v>
      </c>
      <c r="X128" s="10">
        <v>0</v>
      </c>
      <c r="Y128" s="10">
        <v>10195</v>
      </c>
      <c r="Z128" s="10">
        <v>0</v>
      </c>
      <c r="AA128" s="10">
        <v>0</v>
      </c>
      <c r="AB128" s="10">
        <v>0</v>
      </c>
      <c r="AC128" s="10">
        <v>35</v>
      </c>
      <c r="AD128" s="10">
        <v>0</v>
      </c>
      <c r="AE128" s="10">
        <v>35</v>
      </c>
      <c r="AF128" s="10">
        <v>0</v>
      </c>
      <c r="AG128" s="10">
        <v>0</v>
      </c>
      <c r="AH128" s="10">
        <v>0</v>
      </c>
      <c r="AI128" s="10">
        <v>10230</v>
      </c>
      <c r="AJ128" s="13" t="s">
        <v>1543</v>
      </c>
    </row>
    <row r="129" spans="1:36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" t="s">
        <v>42</v>
      </c>
      <c r="K129" s="7">
        <v>41360</v>
      </c>
      <c r="L129" s="7">
        <v>34681</v>
      </c>
      <c r="M129" s="7">
        <v>0</v>
      </c>
      <c r="N129" s="7">
        <v>0</v>
      </c>
      <c r="O129" s="7">
        <v>41360</v>
      </c>
      <c r="P129" s="7">
        <v>34681</v>
      </c>
      <c r="Q129" s="7">
        <v>1840</v>
      </c>
      <c r="R129" s="7">
        <v>1319</v>
      </c>
      <c r="S129" s="10">
        <v>0</v>
      </c>
      <c r="T129" s="10">
        <v>0</v>
      </c>
      <c r="U129" s="10">
        <v>0</v>
      </c>
      <c r="V129" s="10">
        <v>0</v>
      </c>
      <c r="W129" s="10">
        <v>41360</v>
      </c>
      <c r="X129" s="10">
        <v>6679</v>
      </c>
      <c r="Y129" s="10">
        <v>6679</v>
      </c>
      <c r="Z129" s="10">
        <v>0</v>
      </c>
      <c r="AA129" s="10">
        <v>0</v>
      </c>
      <c r="AB129" s="10">
        <v>34681</v>
      </c>
      <c r="AC129" s="10">
        <v>1840</v>
      </c>
      <c r="AD129" s="10">
        <v>521</v>
      </c>
      <c r="AE129" s="10">
        <v>521</v>
      </c>
      <c r="AF129" s="10">
        <v>0</v>
      </c>
      <c r="AG129" s="10">
        <v>0</v>
      </c>
      <c r="AH129" s="10">
        <v>1319</v>
      </c>
      <c r="AI129" s="10">
        <v>7200</v>
      </c>
      <c r="AJ129" s="13" t="s">
        <v>1543</v>
      </c>
    </row>
    <row r="130" spans="1:36" ht="38.25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" t="s">
        <v>68</v>
      </c>
      <c r="K130" s="7">
        <v>49060</v>
      </c>
      <c r="L130" s="7">
        <v>0</v>
      </c>
      <c r="M130" s="7">
        <v>0</v>
      </c>
      <c r="N130" s="7">
        <v>0</v>
      </c>
      <c r="O130" s="7">
        <v>49060</v>
      </c>
      <c r="P130" s="7">
        <v>0</v>
      </c>
      <c r="Q130" s="7">
        <v>1900</v>
      </c>
      <c r="R130" s="7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49060</v>
      </c>
      <c r="X130" s="10">
        <v>49060</v>
      </c>
      <c r="Y130" s="10">
        <v>49060</v>
      </c>
      <c r="Z130" s="10">
        <v>0</v>
      </c>
      <c r="AA130" s="10">
        <v>0</v>
      </c>
      <c r="AB130" s="10">
        <v>0</v>
      </c>
      <c r="AC130" s="10">
        <v>1900</v>
      </c>
      <c r="AD130" s="10">
        <v>1900</v>
      </c>
      <c r="AE130" s="10">
        <v>1900</v>
      </c>
      <c r="AF130" s="10">
        <v>0</v>
      </c>
      <c r="AG130" s="10">
        <v>0</v>
      </c>
      <c r="AH130" s="10">
        <v>0</v>
      </c>
      <c r="AI130" s="10">
        <v>50960</v>
      </c>
      <c r="AJ130" s="13" t="s">
        <v>1543</v>
      </c>
    </row>
    <row r="131" spans="1:36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1" t="s">
        <v>39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3" t="s">
        <v>1543</v>
      </c>
    </row>
    <row r="132" spans="1:36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" t="s">
        <v>42</v>
      </c>
      <c r="K132" s="7">
        <v>74711</v>
      </c>
      <c r="L132" s="7">
        <v>60101</v>
      </c>
      <c r="M132" s="7">
        <v>0</v>
      </c>
      <c r="N132" s="7">
        <v>0</v>
      </c>
      <c r="O132" s="7">
        <v>74711</v>
      </c>
      <c r="P132" s="7">
        <v>60101</v>
      </c>
      <c r="Q132" s="7">
        <v>2539</v>
      </c>
      <c r="R132" s="7">
        <v>1699</v>
      </c>
      <c r="S132" s="10">
        <v>0</v>
      </c>
      <c r="T132" s="10">
        <v>0</v>
      </c>
      <c r="U132" s="10">
        <v>0</v>
      </c>
      <c r="V132" s="10">
        <v>0</v>
      </c>
      <c r="W132" s="10">
        <v>74711</v>
      </c>
      <c r="X132" s="10">
        <v>14610</v>
      </c>
      <c r="Y132" s="10">
        <v>14610</v>
      </c>
      <c r="Z132" s="10">
        <v>0</v>
      </c>
      <c r="AA132" s="10">
        <v>0</v>
      </c>
      <c r="AB132" s="10">
        <v>60101</v>
      </c>
      <c r="AC132" s="10">
        <v>2539</v>
      </c>
      <c r="AD132" s="10">
        <v>840</v>
      </c>
      <c r="AE132" s="10">
        <v>840</v>
      </c>
      <c r="AF132" s="10">
        <v>0</v>
      </c>
      <c r="AG132" s="10">
        <v>0</v>
      </c>
      <c r="AH132" s="10">
        <v>1699</v>
      </c>
      <c r="AI132" s="10">
        <v>15450</v>
      </c>
      <c r="AJ132" s="13" t="s">
        <v>1543</v>
      </c>
    </row>
    <row r="133" spans="1:36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" t="s">
        <v>42</v>
      </c>
      <c r="K133" s="7">
        <v>476554</v>
      </c>
      <c r="L133" s="7">
        <v>476554</v>
      </c>
      <c r="M133" s="7">
        <v>67200</v>
      </c>
      <c r="N133" s="7">
        <v>84100</v>
      </c>
      <c r="O133" s="7">
        <v>431993</v>
      </c>
      <c r="P133" s="7">
        <v>420502</v>
      </c>
      <c r="Q133" s="7">
        <v>91907</v>
      </c>
      <c r="R133" s="7">
        <v>86498</v>
      </c>
      <c r="S133" s="10">
        <v>44561</v>
      </c>
      <c r="T133" s="10">
        <v>56052</v>
      </c>
      <c r="U133" s="10">
        <v>22639</v>
      </c>
      <c r="V133" s="10">
        <v>28048</v>
      </c>
      <c r="W133" s="10">
        <v>476554</v>
      </c>
      <c r="X133" s="10">
        <v>11491</v>
      </c>
      <c r="Y133" s="10">
        <v>0</v>
      </c>
      <c r="Z133" s="10">
        <v>56052</v>
      </c>
      <c r="AA133" s="10">
        <v>0</v>
      </c>
      <c r="AB133" s="10">
        <v>476554</v>
      </c>
      <c r="AC133" s="10">
        <v>114546</v>
      </c>
      <c r="AD133" s="10">
        <v>5409</v>
      </c>
      <c r="AE133" s="10">
        <v>0</v>
      </c>
      <c r="AF133" s="10">
        <v>28048</v>
      </c>
      <c r="AG133" s="10">
        <v>0</v>
      </c>
      <c r="AH133" s="10">
        <v>114546</v>
      </c>
      <c r="AI133" s="10">
        <v>0</v>
      </c>
      <c r="AJ133" s="13" t="s">
        <v>1548</v>
      </c>
    </row>
    <row r="134" spans="1:36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" t="s">
        <v>42</v>
      </c>
      <c r="K134" s="7">
        <v>91139</v>
      </c>
      <c r="L134" s="7">
        <v>80492</v>
      </c>
      <c r="M134" s="7">
        <v>12400</v>
      </c>
      <c r="N134" s="7">
        <v>12400</v>
      </c>
      <c r="O134" s="7">
        <v>80492</v>
      </c>
      <c r="P134" s="7">
        <v>69640</v>
      </c>
      <c r="Q134" s="7">
        <v>6308</v>
      </c>
      <c r="R134" s="7">
        <v>4760</v>
      </c>
      <c r="S134" s="10">
        <v>10647</v>
      </c>
      <c r="T134" s="10">
        <v>10852</v>
      </c>
      <c r="U134" s="10">
        <v>1753</v>
      </c>
      <c r="V134" s="10">
        <v>1548</v>
      </c>
      <c r="W134" s="10">
        <v>91139</v>
      </c>
      <c r="X134" s="10">
        <v>10852</v>
      </c>
      <c r="Y134" s="10">
        <v>10647</v>
      </c>
      <c r="Z134" s="10">
        <v>10852</v>
      </c>
      <c r="AA134" s="10">
        <v>0</v>
      </c>
      <c r="AB134" s="10">
        <v>80492</v>
      </c>
      <c r="AC134" s="10">
        <v>8061</v>
      </c>
      <c r="AD134" s="10">
        <v>1548</v>
      </c>
      <c r="AE134" s="10">
        <v>1753</v>
      </c>
      <c r="AF134" s="10">
        <v>1548</v>
      </c>
      <c r="AG134" s="10">
        <v>0</v>
      </c>
      <c r="AH134" s="10">
        <v>6308</v>
      </c>
      <c r="AI134" s="10">
        <v>12400</v>
      </c>
      <c r="AJ134" s="13" t="s">
        <v>1544</v>
      </c>
    </row>
    <row r="135" spans="1:36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" t="s">
        <v>42</v>
      </c>
      <c r="K135" s="7">
        <v>99196</v>
      </c>
      <c r="L135" s="7">
        <v>94333</v>
      </c>
      <c r="M135" s="7">
        <v>0</v>
      </c>
      <c r="N135" s="7">
        <v>0</v>
      </c>
      <c r="O135" s="7">
        <v>99196</v>
      </c>
      <c r="P135" s="7">
        <v>94333</v>
      </c>
      <c r="Q135" s="7">
        <v>14204</v>
      </c>
      <c r="R135" s="7">
        <v>12767</v>
      </c>
      <c r="S135" s="10">
        <v>0</v>
      </c>
      <c r="T135" s="10">
        <v>0</v>
      </c>
      <c r="U135" s="10">
        <v>0</v>
      </c>
      <c r="V135" s="10">
        <v>0</v>
      </c>
      <c r="W135" s="10">
        <v>99196</v>
      </c>
      <c r="X135" s="10">
        <v>4863</v>
      </c>
      <c r="Y135" s="10">
        <v>4863</v>
      </c>
      <c r="Z135" s="10">
        <v>0</v>
      </c>
      <c r="AA135" s="10">
        <v>0</v>
      </c>
      <c r="AB135" s="10">
        <v>94333</v>
      </c>
      <c r="AC135" s="10">
        <v>14204</v>
      </c>
      <c r="AD135" s="10">
        <v>1437</v>
      </c>
      <c r="AE135" s="10">
        <v>1437</v>
      </c>
      <c r="AF135" s="10">
        <v>0</v>
      </c>
      <c r="AG135" s="10">
        <v>0</v>
      </c>
      <c r="AH135" s="10">
        <v>12767</v>
      </c>
      <c r="AI135" s="10">
        <v>6300</v>
      </c>
      <c r="AJ135" s="13" t="s">
        <v>1543</v>
      </c>
    </row>
    <row r="136" spans="1:36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" t="s">
        <v>42</v>
      </c>
      <c r="K136" s="7">
        <v>46276</v>
      </c>
      <c r="L136" s="7">
        <v>46276</v>
      </c>
      <c r="M136" s="7">
        <v>12090</v>
      </c>
      <c r="N136" s="7">
        <v>24220</v>
      </c>
      <c r="O136" s="7">
        <v>35036</v>
      </c>
      <c r="P136" s="7">
        <v>23580</v>
      </c>
      <c r="Q136" s="7">
        <v>1354</v>
      </c>
      <c r="R136" s="7">
        <v>680</v>
      </c>
      <c r="S136" s="10">
        <v>11240</v>
      </c>
      <c r="T136" s="10">
        <v>22696</v>
      </c>
      <c r="U136" s="10">
        <v>850</v>
      </c>
      <c r="V136" s="10">
        <v>1524</v>
      </c>
      <c r="W136" s="10">
        <v>46276</v>
      </c>
      <c r="X136" s="10">
        <v>11456</v>
      </c>
      <c r="Y136" s="10">
        <v>0</v>
      </c>
      <c r="Z136" s="10">
        <v>22696</v>
      </c>
      <c r="AA136" s="10">
        <v>0</v>
      </c>
      <c r="AB136" s="10">
        <v>46276</v>
      </c>
      <c r="AC136" s="10">
        <v>2204</v>
      </c>
      <c r="AD136" s="10">
        <v>674</v>
      </c>
      <c r="AE136" s="10">
        <v>0</v>
      </c>
      <c r="AF136" s="10">
        <v>1524</v>
      </c>
      <c r="AG136" s="10">
        <v>0</v>
      </c>
      <c r="AH136" s="10">
        <v>2204</v>
      </c>
      <c r="AI136" s="10">
        <v>0</v>
      </c>
      <c r="AJ136" s="13" t="s">
        <v>1545</v>
      </c>
    </row>
    <row r="137" spans="1:36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" t="s">
        <v>42</v>
      </c>
      <c r="K137" s="7">
        <v>234043</v>
      </c>
      <c r="L137" s="7">
        <v>234043</v>
      </c>
      <c r="M137" s="7">
        <v>0</v>
      </c>
      <c r="N137" s="7">
        <v>39350</v>
      </c>
      <c r="O137" s="7">
        <v>234043</v>
      </c>
      <c r="P137" s="7">
        <v>204647</v>
      </c>
      <c r="Q137" s="7">
        <v>41582</v>
      </c>
      <c r="R137" s="7">
        <v>31603</v>
      </c>
      <c r="S137" s="10">
        <v>0</v>
      </c>
      <c r="T137" s="10">
        <v>29396</v>
      </c>
      <c r="U137" s="10">
        <v>0</v>
      </c>
      <c r="V137" s="10">
        <v>9954</v>
      </c>
      <c r="W137" s="10">
        <v>234043</v>
      </c>
      <c r="X137" s="10">
        <v>29396</v>
      </c>
      <c r="Y137" s="10">
        <v>0</v>
      </c>
      <c r="Z137" s="10">
        <v>29396</v>
      </c>
      <c r="AA137" s="10">
        <v>0</v>
      </c>
      <c r="AB137" s="10">
        <v>234043</v>
      </c>
      <c r="AC137" s="10">
        <v>41582</v>
      </c>
      <c r="AD137" s="10">
        <v>9979</v>
      </c>
      <c r="AE137" s="10">
        <v>25</v>
      </c>
      <c r="AF137" s="10">
        <v>9954</v>
      </c>
      <c r="AG137" s="10">
        <v>0</v>
      </c>
      <c r="AH137" s="10">
        <v>41557</v>
      </c>
      <c r="AI137" s="10">
        <v>25</v>
      </c>
      <c r="AJ137" s="13" t="s">
        <v>1544</v>
      </c>
    </row>
    <row r="138" spans="1:36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1" t="s">
        <v>39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3" t="s">
        <v>1543</v>
      </c>
    </row>
    <row r="139" spans="1:36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53</v>
      </c>
      <c r="H139" s="9" t="s">
        <v>238</v>
      </c>
      <c r="I139" s="9">
        <v>470000</v>
      </c>
      <c r="J139" s="1" t="s">
        <v>42</v>
      </c>
      <c r="K139" s="7">
        <v>18193</v>
      </c>
      <c r="L139" s="7">
        <v>0</v>
      </c>
      <c r="M139" s="7">
        <v>18400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10">
        <v>18193</v>
      </c>
      <c r="T139" s="10">
        <v>0</v>
      </c>
      <c r="U139" s="10">
        <v>207</v>
      </c>
      <c r="V139" s="10">
        <v>0</v>
      </c>
      <c r="W139" s="10">
        <v>18193</v>
      </c>
      <c r="X139" s="10">
        <v>0</v>
      </c>
      <c r="Y139" s="10">
        <v>18193</v>
      </c>
      <c r="Z139" s="10">
        <v>0</v>
      </c>
      <c r="AA139" s="10">
        <v>0</v>
      </c>
      <c r="AB139" s="10">
        <v>0</v>
      </c>
      <c r="AC139" s="10">
        <v>207</v>
      </c>
      <c r="AD139" s="10">
        <v>0</v>
      </c>
      <c r="AE139" s="10">
        <v>207</v>
      </c>
      <c r="AF139" s="10">
        <v>0</v>
      </c>
      <c r="AG139" s="10">
        <v>0</v>
      </c>
      <c r="AH139" s="10">
        <v>0</v>
      </c>
      <c r="AI139" s="10">
        <v>18400</v>
      </c>
      <c r="AJ139" s="13" t="s">
        <v>1543</v>
      </c>
    </row>
    <row r="140" spans="1:36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" t="s">
        <v>42</v>
      </c>
      <c r="K140" s="7">
        <v>439615</v>
      </c>
      <c r="L140" s="7">
        <v>439615</v>
      </c>
      <c r="M140" s="7">
        <v>17250</v>
      </c>
      <c r="N140" s="7">
        <v>34500</v>
      </c>
      <c r="O140" s="7">
        <v>427958</v>
      </c>
      <c r="P140" s="7">
        <v>416153</v>
      </c>
      <c r="Q140" s="7">
        <v>89542</v>
      </c>
      <c r="R140" s="7">
        <v>84097</v>
      </c>
      <c r="S140" s="10">
        <v>11657</v>
      </c>
      <c r="T140" s="10">
        <v>23462</v>
      </c>
      <c r="U140" s="10">
        <v>5593</v>
      </c>
      <c r="V140" s="10">
        <v>11038</v>
      </c>
      <c r="W140" s="10">
        <v>439615</v>
      </c>
      <c r="X140" s="10">
        <v>11805</v>
      </c>
      <c r="Y140" s="10">
        <v>0</v>
      </c>
      <c r="Z140" s="10">
        <v>23462</v>
      </c>
      <c r="AA140" s="10">
        <v>0</v>
      </c>
      <c r="AB140" s="10">
        <v>439615</v>
      </c>
      <c r="AC140" s="10">
        <v>95135</v>
      </c>
      <c r="AD140" s="10">
        <v>5445</v>
      </c>
      <c r="AE140" s="10">
        <v>0</v>
      </c>
      <c r="AF140" s="10">
        <v>11038</v>
      </c>
      <c r="AG140" s="10">
        <v>0</v>
      </c>
      <c r="AH140" s="10">
        <v>95135</v>
      </c>
      <c r="AI140" s="10">
        <v>0</v>
      </c>
      <c r="AJ140" s="13" t="s">
        <v>1545</v>
      </c>
    </row>
    <row r="141" spans="1:36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" t="s">
        <v>42</v>
      </c>
      <c r="K141" s="7">
        <v>93227</v>
      </c>
      <c r="L141" s="7">
        <v>88602</v>
      </c>
      <c r="M141" s="7">
        <v>0</v>
      </c>
      <c r="N141" s="7">
        <v>0</v>
      </c>
      <c r="O141" s="7">
        <v>93227</v>
      </c>
      <c r="P141" s="7">
        <v>88602</v>
      </c>
      <c r="Q141" s="7">
        <v>12073</v>
      </c>
      <c r="R141" s="7">
        <v>10848</v>
      </c>
      <c r="S141" s="10">
        <v>0</v>
      </c>
      <c r="T141" s="10">
        <v>0</v>
      </c>
      <c r="U141" s="10">
        <v>0</v>
      </c>
      <c r="V141" s="10">
        <v>0</v>
      </c>
      <c r="W141" s="10">
        <v>93227</v>
      </c>
      <c r="X141" s="10">
        <v>4625</v>
      </c>
      <c r="Y141" s="10">
        <v>4625</v>
      </c>
      <c r="Z141" s="10">
        <v>0</v>
      </c>
      <c r="AA141" s="10">
        <v>0</v>
      </c>
      <c r="AB141" s="10">
        <v>88602</v>
      </c>
      <c r="AC141" s="10">
        <v>12073</v>
      </c>
      <c r="AD141" s="10">
        <v>1225</v>
      </c>
      <c r="AE141" s="10">
        <v>1225</v>
      </c>
      <c r="AF141" s="10">
        <v>0</v>
      </c>
      <c r="AG141" s="10">
        <v>0</v>
      </c>
      <c r="AH141" s="10">
        <v>10848</v>
      </c>
      <c r="AI141" s="10">
        <v>5850</v>
      </c>
      <c r="AJ141" s="13" t="s">
        <v>1543</v>
      </c>
    </row>
    <row r="142" spans="1:36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" t="s">
        <v>42</v>
      </c>
      <c r="K142" s="7">
        <v>85714</v>
      </c>
      <c r="L142" s="7">
        <v>72111</v>
      </c>
      <c r="M142" s="7">
        <v>0</v>
      </c>
      <c r="N142" s="7">
        <v>0</v>
      </c>
      <c r="O142" s="7">
        <v>85714</v>
      </c>
      <c r="P142" s="7">
        <v>72111</v>
      </c>
      <c r="Q142" s="7">
        <v>5954</v>
      </c>
      <c r="R142" s="7">
        <v>4279</v>
      </c>
      <c r="S142" s="10">
        <v>0</v>
      </c>
      <c r="T142" s="10">
        <v>0</v>
      </c>
      <c r="U142" s="10">
        <v>0</v>
      </c>
      <c r="V142" s="10">
        <v>0</v>
      </c>
      <c r="W142" s="10">
        <v>85714</v>
      </c>
      <c r="X142" s="10">
        <v>13603</v>
      </c>
      <c r="Y142" s="10">
        <v>13603</v>
      </c>
      <c r="Z142" s="10">
        <v>0</v>
      </c>
      <c r="AA142" s="10">
        <v>0</v>
      </c>
      <c r="AB142" s="10">
        <v>72111</v>
      </c>
      <c r="AC142" s="10">
        <v>5954</v>
      </c>
      <c r="AD142" s="10">
        <v>1675</v>
      </c>
      <c r="AE142" s="10">
        <v>1675</v>
      </c>
      <c r="AF142" s="10">
        <v>0</v>
      </c>
      <c r="AG142" s="10">
        <v>0</v>
      </c>
      <c r="AH142" s="10">
        <v>4279</v>
      </c>
      <c r="AI142" s="10">
        <v>15278</v>
      </c>
      <c r="AJ142" s="13" t="s">
        <v>1543</v>
      </c>
    </row>
    <row r="143" spans="1:36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" t="s">
        <v>42</v>
      </c>
      <c r="K143" s="7">
        <v>662901</v>
      </c>
      <c r="L143" s="7">
        <v>645039</v>
      </c>
      <c r="M143" s="7">
        <v>0</v>
      </c>
      <c r="N143" s="7">
        <v>0</v>
      </c>
      <c r="O143" s="7">
        <v>662901</v>
      </c>
      <c r="P143" s="7">
        <v>645039</v>
      </c>
      <c r="Q143" s="7">
        <v>131350</v>
      </c>
      <c r="R143" s="7">
        <v>123591</v>
      </c>
      <c r="S143" s="10">
        <v>0</v>
      </c>
      <c r="T143" s="10">
        <v>0</v>
      </c>
      <c r="U143" s="10">
        <v>0</v>
      </c>
      <c r="V143" s="10">
        <v>0</v>
      </c>
      <c r="W143" s="10">
        <v>662901</v>
      </c>
      <c r="X143" s="10">
        <v>17862</v>
      </c>
      <c r="Y143" s="10">
        <v>17862</v>
      </c>
      <c r="Z143" s="10">
        <v>0</v>
      </c>
      <c r="AA143" s="10">
        <v>0</v>
      </c>
      <c r="AB143" s="10">
        <v>645039</v>
      </c>
      <c r="AC143" s="10">
        <v>131350</v>
      </c>
      <c r="AD143" s="10">
        <v>7759</v>
      </c>
      <c r="AE143" s="10">
        <v>7759</v>
      </c>
      <c r="AF143" s="10">
        <v>0</v>
      </c>
      <c r="AG143" s="10">
        <v>0</v>
      </c>
      <c r="AH143" s="10">
        <v>123591</v>
      </c>
      <c r="AI143" s="10">
        <v>25621</v>
      </c>
      <c r="AJ143" s="13" t="s">
        <v>1543</v>
      </c>
    </row>
    <row r="144" spans="1:36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1" t="s">
        <v>39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3" t="s">
        <v>1543</v>
      </c>
    </row>
    <row r="145" spans="1:36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" t="s">
        <v>42</v>
      </c>
      <c r="K145" s="7">
        <v>145844</v>
      </c>
      <c r="L145" s="7">
        <v>139317</v>
      </c>
      <c r="M145" s="7">
        <v>24610</v>
      </c>
      <c r="N145" s="7">
        <v>24610</v>
      </c>
      <c r="O145" s="7">
        <v>126037</v>
      </c>
      <c r="P145" s="7">
        <v>119282</v>
      </c>
      <c r="Q145" s="7">
        <v>13448</v>
      </c>
      <c r="R145" s="7">
        <v>11998</v>
      </c>
      <c r="S145" s="10">
        <v>19807</v>
      </c>
      <c r="T145" s="10">
        <v>20035</v>
      </c>
      <c r="U145" s="10">
        <v>4803</v>
      </c>
      <c r="V145" s="10">
        <v>4575</v>
      </c>
      <c r="W145" s="10">
        <v>145844</v>
      </c>
      <c r="X145" s="10">
        <v>6755</v>
      </c>
      <c r="Y145" s="10">
        <v>6527</v>
      </c>
      <c r="Z145" s="10">
        <v>20035</v>
      </c>
      <c r="AA145" s="10">
        <v>0</v>
      </c>
      <c r="AB145" s="10">
        <v>139317</v>
      </c>
      <c r="AC145" s="10">
        <v>18251</v>
      </c>
      <c r="AD145" s="10">
        <v>1450</v>
      </c>
      <c r="AE145" s="10">
        <v>1678</v>
      </c>
      <c r="AF145" s="10">
        <v>4575</v>
      </c>
      <c r="AG145" s="10">
        <v>0</v>
      </c>
      <c r="AH145" s="10">
        <v>16573</v>
      </c>
      <c r="AI145" s="10">
        <v>8205</v>
      </c>
      <c r="AJ145" s="13" t="s">
        <v>1546</v>
      </c>
    </row>
    <row r="146" spans="1:36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" t="s">
        <v>42</v>
      </c>
      <c r="K146" s="7">
        <v>66318</v>
      </c>
      <c r="L146" s="7">
        <v>66318</v>
      </c>
      <c r="M146" s="7">
        <v>10200</v>
      </c>
      <c r="N146" s="7">
        <v>20400</v>
      </c>
      <c r="O146" s="7">
        <v>57366</v>
      </c>
      <c r="P146" s="7">
        <v>48245</v>
      </c>
      <c r="Q146" s="7">
        <v>3834</v>
      </c>
      <c r="R146" s="7">
        <v>2755</v>
      </c>
      <c r="S146" s="10">
        <v>8952</v>
      </c>
      <c r="T146" s="10">
        <v>18073</v>
      </c>
      <c r="U146" s="10">
        <v>1248</v>
      </c>
      <c r="V146" s="10">
        <v>2327</v>
      </c>
      <c r="W146" s="10">
        <v>66318</v>
      </c>
      <c r="X146" s="10">
        <v>9121</v>
      </c>
      <c r="Y146" s="10">
        <v>0</v>
      </c>
      <c r="Z146" s="10">
        <v>18073</v>
      </c>
      <c r="AA146" s="10">
        <v>0</v>
      </c>
      <c r="AB146" s="10">
        <v>66318</v>
      </c>
      <c r="AC146" s="10">
        <v>5082</v>
      </c>
      <c r="AD146" s="10">
        <v>1079</v>
      </c>
      <c r="AE146" s="10">
        <v>0</v>
      </c>
      <c r="AF146" s="10">
        <v>2327</v>
      </c>
      <c r="AG146" s="10">
        <v>0</v>
      </c>
      <c r="AH146" s="10">
        <v>5082</v>
      </c>
      <c r="AI146" s="10">
        <v>0</v>
      </c>
      <c r="AJ146" s="13" t="s">
        <v>1545</v>
      </c>
    </row>
    <row r="147" spans="1:36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" t="s">
        <v>42</v>
      </c>
      <c r="K147" s="7">
        <v>84600</v>
      </c>
      <c r="L147" s="7">
        <v>76576</v>
      </c>
      <c r="M147" s="7">
        <v>0</v>
      </c>
      <c r="N147" s="7">
        <v>0</v>
      </c>
      <c r="O147" s="7">
        <v>84600</v>
      </c>
      <c r="P147" s="7">
        <v>76576</v>
      </c>
      <c r="Q147" s="7">
        <v>5540</v>
      </c>
      <c r="R147" s="7">
        <v>4550</v>
      </c>
      <c r="S147" s="10">
        <v>0</v>
      </c>
      <c r="T147" s="10">
        <v>0</v>
      </c>
      <c r="U147" s="10">
        <v>0</v>
      </c>
      <c r="V147" s="10">
        <v>0</v>
      </c>
      <c r="W147" s="10">
        <v>84600</v>
      </c>
      <c r="X147" s="10">
        <v>8024</v>
      </c>
      <c r="Y147" s="10">
        <v>8024</v>
      </c>
      <c r="Z147" s="10">
        <v>0</v>
      </c>
      <c r="AA147" s="10">
        <v>0</v>
      </c>
      <c r="AB147" s="10">
        <v>76576</v>
      </c>
      <c r="AC147" s="10">
        <v>5540</v>
      </c>
      <c r="AD147" s="10">
        <v>990</v>
      </c>
      <c r="AE147" s="10">
        <v>990</v>
      </c>
      <c r="AF147" s="10">
        <v>0</v>
      </c>
      <c r="AG147" s="10">
        <v>0</v>
      </c>
      <c r="AH147" s="10">
        <v>4550</v>
      </c>
      <c r="AI147" s="10">
        <v>9014</v>
      </c>
      <c r="AJ147" s="13" t="s">
        <v>1543</v>
      </c>
    </row>
    <row r="148" spans="1:36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" t="s">
        <v>42</v>
      </c>
      <c r="K148" s="7">
        <v>100669</v>
      </c>
      <c r="L148" s="7">
        <v>94526</v>
      </c>
      <c r="M148" s="7">
        <v>0</v>
      </c>
      <c r="N148" s="7">
        <v>0</v>
      </c>
      <c r="O148" s="7">
        <v>100669</v>
      </c>
      <c r="P148" s="7">
        <v>94526</v>
      </c>
      <c r="Q148" s="7">
        <v>10361</v>
      </c>
      <c r="R148" s="7">
        <v>9102</v>
      </c>
      <c r="S148" s="10">
        <v>0</v>
      </c>
      <c r="T148" s="10">
        <v>0</v>
      </c>
      <c r="U148" s="10">
        <v>0</v>
      </c>
      <c r="V148" s="10">
        <v>0</v>
      </c>
      <c r="W148" s="10">
        <v>100669</v>
      </c>
      <c r="X148" s="10">
        <v>6143</v>
      </c>
      <c r="Y148" s="10">
        <v>6143</v>
      </c>
      <c r="Z148" s="10">
        <v>0</v>
      </c>
      <c r="AA148" s="10">
        <v>0</v>
      </c>
      <c r="AB148" s="10">
        <v>94526</v>
      </c>
      <c r="AC148" s="10">
        <v>10361</v>
      </c>
      <c r="AD148" s="10">
        <v>1259</v>
      </c>
      <c r="AE148" s="10">
        <v>1259</v>
      </c>
      <c r="AF148" s="10">
        <v>0</v>
      </c>
      <c r="AG148" s="10">
        <v>0</v>
      </c>
      <c r="AH148" s="10">
        <v>9102</v>
      </c>
      <c r="AI148" s="10">
        <v>7402</v>
      </c>
      <c r="AJ148" s="13" t="s">
        <v>1543</v>
      </c>
    </row>
    <row r="149" spans="1:36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" t="s">
        <v>42</v>
      </c>
      <c r="K149" s="7">
        <v>168320</v>
      </c>
      <c r="L149" s="7">
        <v>155235</v>
      </c>
      <c r="M149" s="7">
        <v>0</v>
      </c>
      <c r="N149" s="7">
        <v>0</v>
      </c>
      <c r="O149" s="7">
        <v>168320</v>
      </c>
      <c r="P149" s="7">
        <v>155235</v>
      </c>
      <c r="Q149" s="7">
        <v>14032</v>
      </c>
      <c r="R149" s="7">
        <v>11921</v>
      </c>
      <c r="S149" s="10">
        <v>0</v>
      </c>
      <c r="T149" s="10">
        <v>0</v>
      </c>
      <c r="U149" s="10">
        <v>0</v>
      </c>
      <c r="V149" s="10">
        <v>0</v>
      </c>
      <c r="W149" s="10">
        <v>168320</v>
      </c>
      <c r="X149" s="10">
        <v>13085</v>
      </c>
      <c r="Y149" s="10">
        <v>13085</v>
      </c>
      <c r="Z149" s="10">
        <v>0</v>
      </c>
      <c r="AA149" s="10">
        <v>0</v>
      </c>
      <c r="AB149" s="10">
        <v>155235</v>
      </c>
      <c r="AC149" s="10">
        <v>14032</v>
      </c>
      <c r="AD149" s="10">
        <v>2111</v>
      </c>
      <c r="AE149" s="10">
        <v>2111</v>
      </c>
      <c r="AF149" s="10">
        <v>0</v>
      </c>
      <c r="AG149" s="10">
        <v>0</v>
      </c>
      <c r="AH149" s="10">
        <v>11921</v>
      </c>
      <c r="AI149" s="10">
        <v>15196</v>
      </c>
      <c r="AJ149" s="13" t="s">
        <v>1543</v>
      </c>
    </row>
    <row r="150" spans="1:36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" t="s">
        <v>42</v>
      </c>
      <c r="K150" s="7">
        <v>72170</v>
      </c>
      <c r="L150" s="7">
        <v>60539</v>
      </c>
      <c r="M150" s="7">
        <v>0</v>
      </c>
      <c r="N150" s="7">
        <v>0</v>
      </c>
      <c r="O150" s="7">
        <v>72170</v>
      </c>
      <c r="P150" s="7">
        <v>60539</v>
      </c>
      <c r="Q150" s="7">
        <v>3430</v>
      </c>
      <c r="R150" s="7">
        <v>2461</v>
      </c>
      <c r="S150" s="10">
        <v>0</v>
      </c>
      <c r="T150" s="10">
        <v>0</v>
      </c>
      <c r="U150" s="10">
        <v>0</v>
      </c>
      <c r="V150" s="10">
        <v>0</v>
      </c>
      <c r="W150" s="10">
        <v>72170</v>
      </c>
      <c r="X150" s="10">
        <v>11631</v>
      </c>
      <c r="Y150" s="10">
        <v>11631</v>
      </c>
      <c r="Z150" s="10">
        <v>0</v>
      </c>
      <c r="AA150" s="10">
        <v>0</v>
      </c>
      <c r="AB150" s="10">
        <v>60539</v>
      </c>
      <c r="AC150" s="10">
        <v>3430</v>
      </c>
      <c r="AD150" s="10">
        <v>969</v>
      </c>
      <c r="AE150" s="10">
        <v>969</v>
      </c>
      <c r="AF150" s="10">
        <v>0</v>
      </c>
      <c r="AG150" s="10">
        <v>0</v>
      </c>
      <c r="AH150" s="10">
        <v>2461</v>
      </c>
      <c r="AI150" s="10">
        <v>12600</v>
      </c>
      <c r="AJ150" s="13" t="s">
        <v>1543</v>
      </c>
    </row>
    <row r="151" spans="1:36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1" t="s">
        <v>39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3" t="s">
        <v>1543</v>
      </c>
    </row>
    <row r="152" spans="1:36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" t="s">
        <v>42</v>
      </c>
      <c r="K152" s="7">
        <v>175375</v>
      </c>
      <c r="L152" s="7">
        <v>166595</v>
      </c>
      <c r="M152" s="7">
        <v>0</v>
      </c>
      <c r="N152" s="7">
        <v>0</v>
      </c>
      <c r="O152" s="7">
        <v>175375</v>
      </c>
      <c r="P152" s="7">
        <v>166595</v>
      </c>
      <c r="Q152" s="7">
        <v>20825</v>
      </c>
      <c r="R152" s="7">
        <v>18705</v>
      </c>
      <c r="S152" s="10">
        <v>0</v>
      </c>
      <c r="T152" s="10">
        <v>0</v>
      </c>
      <c r="U152" s="10">
        <v>0</v>
      </c>
      <c r="V152" s="10">
        <v>0</v>
      </c>
      <c r="W152" s="10">
        <v>175375</v>
      </c>
      <c r="X152" s="10">
        <v>8780</v>
      </c>
      <c r="Y152" s="10">
        <v>8780</v>
      </c>
      <c r="Z152" s="10">
        <v>0</v>
      </c>
      <c r="AA152" s="10">
        <v>0</v>
      </c>
      <c r="AB152" s="10">
        <v>166595</v>
      </c>
      <c r="AC152" s="10">
        <v>20825</v>
      </c>
      <c r="AD152" s="10">
        <v>2120</v>
      </c>
      <c r="AE152" s="10">
        <v>2120</v>
      </c>
      <c r="AF152" s="10">
        <v>0</v>
      </c>
      <c r="AG152" s="10">
        <v>0</v>
      </c>
      <c r="AH152" s="10">
        <v>18705</v>
      </c>
      <c r="AI152" s="10">
        <v>10900</v>
      </c>
      <c r="AJ152" s="13" t="s">
        <v>1543</v>
      </c>
    </row>
    <row r="153" spans="1:36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" t="s">
        <v>42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3" t="s">
        <v>1543</v>
      </c>
    </row>
    <row r="154" spans="1:36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48</v>
      </c>
      <c r="H154" s="9" t="s">
        <v>259</v>
      </c>
      <c r="I154" s="9">
        <v>300000</v>
      </c>
      <c r="J154" s="11" t="s">
        <v>39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3" t="s">
        <v>1543</v>
      </c>
    </row>
    <row r="155" spans="1:36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53</v>
      </c>
      <c r="H155" s="9" t="s">
        <v>260</v>
      </c>
      <c r="I155" s="9">
        <v>510000</v>
      </c>
      <c r="J155" s="1" t="s">
        <v>42</v>
      </c>
      <c r="K155" s="7">
        <v>225539</v>
      </c>
      <c r="L155" s="7">
        <v>214319</v>
      </c>
      <c r="M155" s="7">
        <v>0</v>
      </c>
      <c r="N155" s="7">
        <v>0</v>
      </c>
      <c r="O155" s="7">
        <v>225539</v>
      </c>
      <c r="P155" s="7">
        <v>214319</v>
      </c>
      <c r="Q155" s="7">
        <v>28441</v>
      </c>
      <c r="R155" s="7">
        <v>25551</v>
      </c>
      <c r="S155" s="10">
        <v>0</v>
      </c>
      <c r="T155" s="10">
        <v>0</v>
      </c>
      <c r="U155" s="10">
        <v>0</v>
      </c>
      <c r="V155" s="10">
        <v>0</v>
      </c>
      <c r="W155" s="10">
        <v>225539</v>
      </c>
      <c r="X155" s="10">
        <v>11220</v>
      </c>
      <c r="Y155" s="10">
        <v>11220</v>
      </c>
      <c r="Z155" s="10">
        <v>0</v>
      </c>
      <c r="AA155" s="10">
        <v>0</v>
      </c>
      <c r="AB155" s="10">
        <v>214319</v>
      </c>
      <c r="AC155" s="10">
        <v>28441</v>
      </c>
      <c r="AD155" s="10">
        <v>2890</v>
      </c>
      <c r="AE155" s="10">
        <v>2890</v>
      </c>
      <c r="AF155" s="10">
        <v>0</v>
      </c>
      <c r="AG155" s="10">
        <v>0</v>
      </c>
      <c r="AH155" s="10">
        <v>25551</v>
      </c>
      <c r="AI155" s="10">
        <v>14110</v>
      </c>
      <c r="AJ155" s="13" t="s">
        <v>1543</v>
      </c>
    </row>
    <row r="156" spans="1:36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1" t="s">
        <v>39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3" t="s">
        <v>1543</v>
      </c>
    </row>
    <row r="157" spans="1:36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" t="s">
        <v>42</v>
      </c>
      <c r="K157" s="7">
        <v>156311</v>
      </c>
      <c r="L157" s="7">
        <v>148938</v>
      </c>
      <c r="M157" s="7">
        <v>9150</v>
      </c>
      <c r="N157" s="7">
        <v>9150</v>
      </c>
      <c r="O157" s="7">
        <v>148938</v>
      </c>
      <c r="P157" s="7">
        <v>141476</v>
      </c>
      <c r="Q157" s="7">
        <v>17562</v>
      </c>
      <c r="R157" s="7">
        <v>15774</v>
      </c>
      <c r="S157" s="10">
        <v>7373</v>
      </c>
      <c r="T157" s="10">
        <v>7462</v>
      </c>
      <c r="U157" s="10">
        <v>1777</v>
      </c>
      <c r="V157" s="10">
        <v>1688</v>
      </c>
      <c r="W157" s="10">
        <v>156311</v>
      </c>
      <c r="X157" s="10">
        <v>7462</v>
      </c>
      <c r="Y157" s="10">
        <v>7373</v>
      </c>
      <c r="Z157" s="10">
        <v>7462</v>
      </c>
      <c r="AA157" s="10">
        <v>0</v>
      </c>
      <c r="AB157" s="10">
        <v>148938</v>
      </c>
      <c r="AC157" s="10">
        <v>19339</v>
      </c>
      <c r="AD157" s="10">
        <v>1788</v>
      </c>
      <c r="AE157" s="10">
        <v>1877</v>
      </c>
      <c r="AF157" s="10">
        <v>1688</v>
      </c>
      <c r="AG157" s="10">
        <v>0</v>
      </c>
      <c r="AH157" s="10">
        <v>17462</v>
      </c>
      <c r="AI157" s="10">
        <v>9250</v>
      </c>
      <c r="AJ157" s="13" t="s">
        <v>1544</v>
      </c>
    </row>
    <row r="158" spans="1:36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" t="s">
        <v>42</v>
      </c>
      <c r="K158" s="7">
        <v>31463</v>
      </c>
      <c r="L158" s="7">
        <v>31463</v>
      </c>
      <c r="M158" s="7">
        <v>0</v>
      </c>
      <c r="N158" s="7">
        <v>33200</v>
      </c>
      <c r="O158" s="7">
        <v>31463</v>
      </c>
      <c r="P158" s="7">
        <v>0</v>
      </c>
      <c r="Q158" s="7">
        <v>1737</v>
      </c>
      <c r="R158" s="7">
        <v>0</v>
      </c>
      <c r="S158" s="10">
        <v>0</v>
      </c>
      <c r="T158" s="10">
        <v>31463</v>
      </c>
      <c r="U158" s="10">
        <v>0</v>
      </c>
      <c r="V158" s="10">
        <v>1737</v>
      </c>
      <c r="W158" s="10">
        <v>31463</v>
      </c>
      <c r="X158" s="10">
        <v>31463</v>
      </c>
      <c r="Y158" s="10">
        <v>0</v>
      </c>
      <c r="Z158" s="10">
        <v>31463</v>
      </c>
      <c r="AA158" s="10">
        <v>0</v>
      </c>
      <c r="AB158" s="10">
        <v>31463</v>
      </c>
      <c r="AC158" s="10">
        <v>1737</v>
      </c>
      <c r="AD158" s="10">
        <v>1737</v>
      </c>
      <c r="AE158" s="10">
        <v>0</v>
      </c>
      <c r="AF158" s="10">
        <v>1737</v>
      </c>
      <c r="AG158" s="10">
        <v>0</v>
      </c>
      <c r="AH158" s="10">
        <v>1737</v>
      </c>
      <c r="AI158" s="10">
        <v>0</v>
      </c>
      <c r="AJ158" s="13" t="s">
        <v>1544</v>
      </c>
    </row>
    <row r="159" spans="1:36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48</v>
      </c>
      <c r="H159" s="9" t="s">
        <v>265</v>
      </c>
      <c r="I159" s="9">
        <v>200000</v>
      </c>
      <c r="J159" s="11" t="s">
        <v>39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3" t="s">
        <v>1543</v>
      </c>
    </row>
    <row r="160" spans="1:36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" t="s">
        <v>42</v>
      </c>
      <c r="K160" s="7">
        <v>126268</v>
      </c>
      <c r="L160" s="7">
        <v>126268</v>
      </c>
      <c r="M160" s="7">
        <v>20249</v>
      </c>
      <c r="N160" s="7">
        <v>27124</v>
      </c>
      <c r="O160" s="7">
        <v>110187</v>
      </c>
      <c r="P160" s="7">
        <v>104692</v>
      </c>
      <c r="Q160" s="7">
        <v>13563</v>
      </c>
      <c r="R160" s="7">
        <v>12183</v>
      </c>
      <c r="S160" s="10">
        <v>16081</v>
      </c>
      <c r="T160" s="10">
        <v>21576</v>
      </c>
      <c r="U160" s="10">
        <v>4168</v>
      </c>
      <c r="V160" s="10">
        <v>5548</v>
      </c>
      <c r="W160" s="10">
        <v>126268</v>
      </c>
      <c r="X160" s="10">
        <v>5495</v>
      </c>
      <c r="Y160" s="10">
        <v>0</v>
      </c>
      <c r="Z160" s="10">
        <v>21576</v>
      </c>
      <c r="AA160" s="10">
        <v>0</v>
      </c>
      <c r="AB160" s="10">
        <v>126268</v>
      </c>
      <c r="AC160" s="10">
        <v>17731</v>
      </c>
      <c r="AD160" s="10">
        <v>1380</v>
      </c>
      <c r="AE160" s="10">
        <v>0</v>
      </c>
      <c r="AF160" s="10">
        <v>5548</v>
      </c>
      <c r="AG160" s="10">
        <v>0</v>
      </c>
      <c r="AH160" s="10">
        <v>17731</v>
      </c>
      <c r="AI160" s="10">
        <v>0</v>
      </c>
      <c r="AJ160" s="13" t="s">
        <v>1547</v>
      </c>
    </row>
    <row r="161" spans="1:36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" t="s">
        <v>42</v>
      </c>
      <c r="K161" s="7">
        <v>232652</v>
      </c>
      <c r="L161" s="7">
        <v>210509</v>
      </c>
      <c r="M161" s="7">
        <v>26860</v>
      </c>
      <c r="N161" s="7">
        <v>12585</v>
      </c>
      <c r="O161" s="7">
        <v>210509</v>
      </c>
      <c r="P161" s="7">
        <v>199243</v>
      </c>
      <c r="Q161" s="7">
        <v>22816</v>
      </c>
      <c r="R161" s="7">
        <v>20357</v>
      </c>
      <c r="S161" s="10">
        <v>22143</v>
      </c>
      <c r="T161" s="10">
        <v>11266</v>
      </c>
      <c r="U161" s="10">
        <v>4717</v>
      </c>
      <c r="V161" s="10">
        <v>1319</v>
      </c>
      <c r="W161" s="10">
        <v>232652</v>
      </c>
      <c r="X161" s="10">
        <v>11266</v>
      </c>
      <c r="Y161" s="10">
        <v>22143</v>
      </c>
      <c r="Z161" s="10">
        <v>11266</v>
      </c>
      <c r="AA161" s="10">
        <v>0</v>
      </c>
      <c r="AB161" s="10">
        <v>210509</v>
      </c>
      <c r="AC161" s="10">
        <v>27533</v>
      </c>
      <c r="AD161" s="10">
        <v>2459</v>
      </c>
      <c r="AE161" s="10">
        <v>5857</v>
      </c>
      <c r="AF161" s="10">
        <v>1319</v>
      </c>
      <c r="AG161" s="10">
        <v>0</v>
      </c>
      <c r="AH161" s="10">
        <v>21676</v>
      </c>
      <c r="AI161" s="10">
        <v>28000</v>
      </c>
      <c r="AJ161" s="13" t="s">
        <v>1544</v>
      </c>
    </row>
    <row r="162" spans="1:36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" t="s">
        <v>42</v>
      </c>
      <c r="K162" s="7">
        <v>41360</v>
      </c>
      <c r="L162" s="7">
        <v>34681</v>
      </c>
      <c r="M162" s="7">
        <v>0</v>
      </c>
      <c r="N162" s="7">
        <v>0</v>
      </c>
      <c r="O162" s="7">
        <v>41360</v>
      </c>
      <c r="P162" s="7">
        <v>34681</v>
      </c>
      <c r="Q162" s="7">
        <v>1840</v>
      </c>
      <c r="R162" s="7">
        <v>1319</v>
      </c>
      <c r="S162" s="10">
        <v>0</v>
      </c>
      <c r="T162" s="10">
        <v>0</v>
      </c>
      <c r="U162" s="10">
        <v>0</v>
      </c>
      <c r="V162" s="10">
        <v>0</v>
      </c>
      <c r="W162" s="10">
        <v>41360</v>
      </c>
      <c r="X162" s="10">
        <v>6679</v>
      </c>
      <c r="Y162" s="10">
        <v>6679</v>
      </c>
      <c r="Z162" s="10">
        <v>0</v>
      </c>
      <c r="AA162" s="10">
        <v>0</v>
      </c>
      <c r="AB162" s="10">
        <v>34681</v>
      </c>
      <c r="AC162" s="10">
        <v>1840</v>
      </c>
      <c r="AD162" s="10">
        <v>521</v>
      </c>
      <c r="AE162" s="10">
        <v>521</v>
      </c>
      <c r="AF162" s="10">
        <v>0</v>
      </c>
      <c r="AG162" s="10">
        <v>0</v>
      </c>
      <c r="AH162" s="10">
        <v>1319</v>
      </c>
      <c r="AI162" s="10">
        <v>7200</v>
      </c>
      <c r="AJ162" s="13" t="s">
        <v>1543</v>
      </c>
    </row>
    <row r="163" spans="1:36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" t="s">
        <v>42</v>
      </c>
      <c r="K163" s="7">
        <v>236004</v>
      </c>
      <c r="L163" s="7">
        <v>229961</v>
      </c>
      <c r="M163" s="7">
        <v>0</v>
      </c>
      <c r="N163" s="7">
        <v>0</v>
      </c>
      <c r="O163" s="7">
        <v>236004</v>
      </c>
      <c r="P163" s="7">
        <v>229961</v>
      </c>
      <c r="Q163" s="7">
        <v>51836</v>
      </c>
      <c r="R163" s="7">
        <v>48884</v>
      </c>
      <c r="S163" s="10">
        <v>0</v>
      </c>
      <c r="T163" s="10">
        <v>0</v>
      </c>
      <c r="U163" s="10">
        <v>0</v>
      </c>
      <c r="V163" s="10">
        <v>0</v>
      </c>
      <c r="W163" s="10">
        <v>236004</v>
      </c>
      <c r="X163" s="10">
        <v>6043</v>
      </c>
      <c r="Y163" s="10">
        <v>6043</v>
      </c>
      <c r="Z163" s="10">
        <v>0</v>
      </c>
      <c r="AA163" s="10">
        <v>0</v>
      </c>
      <c r="AB163" s="10">
        <v>229961</v>
      </c>
      <c r="AC163" s="10">
        <v>51836</v>
      </c>
      <c r="AD163" s="10">
        <v>2952</v>
      </c>
      <c r="AE163" s="10">
        <v>2952</v>
      </c>
      <c r="AF163" s="10">
        <v>0</v>
      </c>
      <c r="AG163" s="10">
        <v>0</v>
      </c>
      <c r="AH163" s="10">
        <v>48884</v>
      </c>
      <c r="AI163" s="10">
        <v>8995</v>
      </c>
      <c r="AJ163" s="13" t="s">
        <v>1543</v>
      </c>
    </row>
    <row r="164" spans="1:36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1" t="s">
        <v>39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3" t="s">
        <v>1543</v>
      </c>
    </row>
    <row r="165" spans="1:36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1" t="s">
        <v>39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3" t="s">
        <v>1543</v>
      </c>
    </row>
    <row r="166" spans="1:36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" t="s">
        <v>42</v>
      </c>
      <c r="K166" s="7">
        <v>118519</v>
      </c>
      <c r="L166" s="7">
        <v>80572</v>
      </c>
      <c r="M166" s="7">
        <v>0</v>
      </c>
      <c r="N166" s="7">
        <v>0</v>
      </c>
      <c r="O166" s="7">
        <v>118519</v>
      </c>
      <c r="P166" s="7">
        <v>80572</v>
      </c>
      <c r="Q166" s="7">
        <v>9731</v>
      </c>
      <c r="R166" s="7">
        <v>4928</v>
      </c>
      <c r="S166" s="10">
        <v>0</v>
      </c>
      <c r="T166" s="10">
        <v>0</v>
      </c>
      <c r="U166" s="10">
        <v>0</v>
      </c>
      <c r="V166" s="10">
        <v>0</v>
      </c>
      <c r="W166" s="10">
        <v>118519</v>
      </c>
      <c r="X166" s="10">
        <v>37947</v>
      </c>
      <c r="Y166" s="10">
        <v>37947</v>
      </c>
      <c r="Z166" s="10">
        <v>0</v>
      </c>
      <c r="AA166" s="10">
        <v>0</v>
      </c>
      <c r="AB166" s="10">
        <v>80572</v>
      </c>
      <c r="AC166" s="10">
        <v>9731</v>
      </c>
      <c r="AD166" s="10">
        <v>4803</v>
      </c>
      <c r="AE166" s="10">
        <v>4803</v>
      </c>
      <c r="AF166" s="10">
        <v>0</v>
      </c>
      <c r="AG166" s="10">
        <v>0</v>
      </c>
      <c r="AH166" s="10">
        <v>4928</v>
      </c>
      <c r="AI166" s="10">
        <v>42750</v>
      </c>
      <c r="AJ166" s="13" t="s">
        <v>1543</v>
      </c>
    </row>
    <row r="167" spans="1:36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" t="s">
        <v>42</v>
      </c>
      <c r="K167" s="7">
        <v>157839</v>
      </c>
      <c r="L167" s="7">
        <v>149937</v>
      </c>
      <c r="M167" s="7">
        <v>0</v>
      </c>
      <c r="N167" s="7">
        <v>0</v>
      </c>
      <c r="O167" s="7">
        <v>157839</v>
      </c>
      <c r="P167" s="7">
        <v>149937</v>
      </c>
      <c r="Q167" s="7">
        <v>18741</v>
      </c>
      <c r="R167" s="7">
        <v>16833</v>
      </c>
      <c r="S167" s="10">
        <v>0</v>
      </c>
      <c r="T167" s="10">
        <v>0</v>
      </c>
      <c r="U167" s="10">
        <v>0</v>
      </c>
      <c r="V167" s="10">
        <v>0</v>
      </c>
      <c r="W167" s="10">
        <v>157839</v>
      </c>
      <c r="X167" s="10">
        <v>7902</v>
      </c>
      <c r="Y167" s="10">
        <v>7902</v>
      </c>
      <c r="Z167" s="10">
        <v>0</v>
      </c>
      <c r="AA167" s="10">
        <v>0</v>
      </c>
      <c r="AB167" s="10">
        <v>149937</v>
      </c>
      <c r="AC167" s="10">
        <v>18741</v>
      </c>
      <c r="AD167" s="10">
        <v>1908</v>
      </c>
      <c r="AE167" s="10">
        <v>1908</v>
      </c>
      <c r="AF167" s="10">
        <v>0</v>
      </c>
      <c r="AG167" s="10">
        <v>0</v>
      </c>
      <c r="AH167" s="10">
        <v>16833</v>
      </c>
      <c r="AI167" s="10">
        <v>9810</v>
      </c>
      <c r="AJ167" s="13" t="s">
        <v>1543</v>
      </c>
    </row>
    <row r="168" spans="1:36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" t="s">
        <v>42</v>
      </c>
      <c r="K168" s="7">
        <v>205616</v>
      </c>
      <c r="L168" s="7">
        <v>193131</v>
      </c>
      <c r="M168" s="7">
        <v>0</v>
      </c>
      <c r="N168" s="7">
        <v>0</v>
      </c>
      <c r="O168" s="7">
        <v>205616</v>
      </c>
      <c r="P168" s="7">
        <v>193131</v>
      </c>
      <c r="Q168" s="7">
        <v>22384</v>
      </c>
      <c r="R168" s="7">
        <v>19669</v>
      </c>
      <c r="S168" s="10">
        <v>0</v>
      </c>
      <c r="T168" s="10">
        <v>0</v>
      </c>
      <c r="U168" s="10">
        <v>0</v>
      </c>
      <c r="V168" s="10">
        <v>0</v>
      </c>
      <c r="W168" s="10">
        <v>205616</v>
      </c>
      <c r="X168" s="10">
        <v>12485</v>
      </c>
      <c r="Y168" s="10">
        <v>12485</v>
      </c>
      <c r="Z168" s="10">
        <v>0</v>
      </c>
      <c r="AA168" s="10">
        <v>0</v>
      </c>
      <c r="AB168" s="10">
        <v>193131</v>
      </c>
      <c r="AC168" s="10">
        <v>22384</v>
      </c>
      <c r="AD168" s="10">
        <v>2715</v>
      </c>
      <c r="AE168" s="10">
        <v>2715</v>
      </c>
      <c r="AF168" s="10">
        <v>0</v>
      </c>
      <c r="AG168" s="10">
        <v>0</v>
      </c>
      <c r="AH168" s="10">
        <v>19669</v>
      </c>
      <c r="AI168" s="10">
        <v>15200</v>
      </c>
      <c r="AJ168" s="13" t="s">
        <v>1543</v>
      </c>
    </row>
    <row r="169" spans="1:36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" t="s">
        <v>42</v>
      </c>
      <c r="K169" s="7">
        <v>94863</v>
      </c>
      <c r="L169" s="7">
        <v>94863</v>
      </c>
      <c r="M169" s="7">
        <v>0</v>
      </c>
      <c r="N169" s="7">
        <v>0</v>
      </c>
      <c r="O169" s="7">
        <v>94863</v>
      </c>
      <c r="P169" s="7">
        <v>94863</v>
      </c>
      <c r="Q169" s="7">
        <v>7818</v>
      </c>
      <c r="R169" s="7">
        <v>7818</v>
      </c>
      <c r="S169" s="10">
        <v>0</v>
      </c>
      <c r="T169" s="10">
        <v>0</v>
      </c>
      <c r="U169" s="10">
        <v>0</v>
      </c>
      <c r="V169" s="10">
        <v>0</v>
      </c>
      <c r="W169" s="10">
        <v>94863</v>
      </c>
      <c r="X169" s="10">
        <v>0</v>
      </c>
      <c r="Y169" s="10">
        <v>0</v>
      </c>
      <c r="Z169" s="10">
        <v>0</v>
      </c>
      <c r="AA169" s="10">
        <v>0</v>
      </c>
      <c r="AB169" s="10">
        <v>94863</v>
      </c>
      <c r="AC169" s="10">
        <v>7818</v>
      </c>
      <c r="AD169" s="10">
        <v>0</v>
      </c>
      <c r="AE169" s="10">
        <v>0</v>
      </c>
      <c r="AF169" s="10">
        <v>0</v>
      </c>
      <c r="AG169" s="10">
        <v>0</v>
      </c>
      <c r="AH169" s="10">
        <v>7818</v>
      </c>
      <c r="AI169" s="10">
        <v>0</v>
      </c>
      <c r="AJ169" s="13" t="s">
        <v>1543</v>
      </c>
    </row>
    <row r="170" spans="1:36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1" t="s">
        <v>39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3" t="s">
        <v>1543</v>
      </c>
    </row>
    <row r="171" spans="1:36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" t="s">
        <v>42</v>
      </c>
      <c r="K171" s="7">
        <v>92452</v>
      </c>
      <c r="L171" s="7">
        <v>92452</v>
      </c>
      <c r="M171" s="7">
        <v>0</v>
      </c>
      <c r="N171" s="7">
        <v>0</v>
      </c>
      <c r="O171" s="7">
        <v>92452</v>
      </c>
      <c r="P171" s="7">
        <v>92452</v>
      </c>
      <c r="Q171" s="7">
        <v>9548</v>
      </c>
      <c r="R171" s="7">
        <v>9548</v>
      </c>
      <c r="S171" s="10">
        <v>0</v>
      </c>
      <c r="T171" s="10">
        <v>0</v>
      </c>
      <c r="U171" s="10">
        <v>0</v>
      </c>
      <c r="V171" s="10">
        <v>0</v>
      </c>
      <c r="W171" s="10">
        <v>92452</v>
      </c>
      <c r="X171" s="10">
        <v>0</v>
      </c>
      <c r="Y171" s="10">
        <v>0</v>
      </c>
      <c r="Z171" s="10">
        <v>0</v>
      </c>
      <c r="AA171" s="10">
        <v>0</v>
      </c>
      <c r="AB171" s="10">
        <v>92452</v>
      </c>
      <c r="AC171" s="10">
        <v>9548</v>
      </c>
      <c r="AD171" s="10">
        <v>0</v>
      </c>
      <c r="AE171" s="10">
        <v>0</v>
      </c>
      <c r="AF171" s="10">
        <v>0</v>
      </c>
      <c r="AG171" s="10">
        <v>0</v>
      </c>
      <c r="AH171" s="10">
        <v>9548</v>
      </c>
      <c r="AI171" s="10">
        <v>0</v>
      </c>
      <c r="AJ171" s="13" t="s">
        <v>1543</v>
      </c>
    </row>
    <row r="172" spans="1:36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" t="s">
        <v>42</v>
      </c>
      <c r="K172" s="7">
        <v>128032</v>
      </c>
      <c r="L172" s="7">
        <v>110375</v>
      </c>
      <c r="M172" s="7">
        <v>0</v>
      </c>
      <c r="N172" s="7">
        <v>0</v>
      </c>
      <c r="O172" s="7">
        <v>128032</v>
      </c>
      <c r="P172" s="7">
        <v>110375</v>
      </c>
      <c r="Q172" s="7">
        <v>6074</v>
      </c>
      <c r="R172" s="7">
        <v>4573</v>
      </c>
      <c r="S172" s="10">
        <v>0</v>
      </c>
      <c r="T172" s="10">
        <v>0</v>
      </c>
      <c r="U172" s="10">
        <v>0</v>
      </c>
      <c r="V172" s="10">
        <v>0</v>
      </c>
      <c r="W172" s="10">
        <v>128032</v>
      </c>
      <c r="X172" s="10">
        <v>17657</v>
      </c>
      <c r="Y172" s="10">
        <v>17657</v>
      </c>
      <c r="Z172" s="10">
        <v>0</v>
      </c>
      <c r="AA172" s="10">
        <v>0</v>
      </c>
      <c r="AB172" s="10">
        <v>110375</v>
      </c>
      <c r="AC172" s="10">
        <v>6074</v>
      </c>
      <c r="AD172" s="10">
        <v>1501</v>
      </c>
      <c r="AE172" s="10">
        <v>1501</v>
      </c>
      <c r="AF172" s="10">
        <v>0</v>
      </c>
      <c r="AG172" s="10">
        <v>0</v>
      </c>
      <c r="AH172" s="10">
        <v>4573</v>
      </c>
      <c r="AI172" s="10">
        <v>19158</v>
      </c>
      <c r="AJ172" s="13" t="s">
        <v>1543</v>
      </c>
    </row>
    <row r="173" spans="1:36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" t="s">
        <v>42</v>
      </c>
      <c r="K173" s="7">
        <v>13374</v>
      </c>
      <c r="L173" s="7">
        <v>13374</v>
      </c>
      <c r="M173" s="7">
        <v>8800</v>
      </c>
      <c r="N173" s="7">
        <v>13670</v>
      </c>
      <c r="O173" s="7">
        <v>4771</v>
      </c>
      <c r="P173" s="7">
        <v>0</v>
      </c>
      <c r="Q173" s="7">
        <v>99</v>
      </c>
      <c r="R173" s="7">
        <v>0</v>
      </c>
      <c r="S173" s="10">
        <v>8603</v>
      </c>
      <c r="T173" s="10">
        <v>13374</v>
      </c>
      <c r="U173" s="10">
        <v>197</v>
      </c>
      <c r="V173" s="10">
        <v>296</v>
      </c>
      <c r="W173" s="10">
        <v>13374</v>
      </c>
      <c r="X173" s="10">
        <v>4771</v>
      </c>
      <c r="Y173" s="10">
        <v>0</v>
      </c>
      <c r="Z173" s="10">
        <v>13374</v>
      </c>
      <c r="AA173" s="10">
        <v>0</v>
      </c>
      <c r="AB173" s="10">
        <v>13374</v>
      </c>
      <c r="AC173" s="10">
        <v>296</v>
      </c>
      <c r="AD173" s="10">
        <v>99</v>
      </c>
      <c r="AE173" s="10">
        <v>0</v>
      </c>
      <c r="AF173" s="10">
        <v>296</v>
      </c>
      <c r="AG173" s="10">
        <v>0</v>
      </c>
      <c r="AH173" s="10">
        <v>296</v>
      </c>
      <c r="AI173" s="10">
        <v>0</v>
      </c>
      <c r="AJ173" s="13" t="s">
        <v>1546</v>
      </c>
    </row>
    <row r="174" spans="1:36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" t="s">
        <v>42</v>
      </c>
      <c r="K174" s="7">
        <v>114063</v>
      </c>
      <c r="L174" s="7">
        <v>98369</v>
      </c>
      <c r="M174" s="7">
        <v>0</v>
      </c>
      <c r="N174" s="7">
        <v>0</v>
      </c>
      <c r="O174" s="7">
        <v>114063</v>
      </c>
      <c r="P174" s="7">
        <v>98369</v>
      </c>
      <c r="Q174" s="7">
        <v>5777</v>
      </c>
      <c r="R174" s="7">
        <v>4351</v>
      </c>
      <c r="S174" s="10">
        <v>0</v>
      </c>
      <c r="T174" s="10">
        <v>0</v>
      </c>
      <c r="U174" s="10">
        <v>0</v>
      </c>
      <c r="V174" s="10">
        <v>0</v>
      </c>
      <c r="W174" s="10">
        <v>114063</v>
      </c>
      <c r="X174" s="10">
        <v>15694</v>
      </c>
      <c r="Y174" s="10">
        <v>15694</v>
      </c>
      <c r="Z174" s="10">
        <v>0</v>
      </c>
      <c r="AA174" s="10">
        <v>0</v>
      </c>
      <c r="AB174" s="10">
        <v>98369</v>
      </c>
      <c r="AC174" s="10">
        <v>5777</v>
      </c>
      <c r="AD174" s="10">
        <v>1426</v>
      </c>
      <c r="AE174" s="10">
        <v>1426</v>
      </c>
      <c r="AF174" s="10">
        <v>0</v>
      </c>
      <c r="AG174" s="10">
        <v>0</v>
      </c>
      <c r="AH174" s="10">
        <v>4351</v>
      </c>
      <c r="AI174" s="10">
        <v>17120</v>
      </c>
      <c r="AJ174" s="13" t="s">
        <v>1543</v>
      </c>
    </row>
    <row r="175" spans="1:36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" t="s">
        <v>42</v>
      </c>
      <c r="K175" s="7">
        <v>117727</v>
      </c>
      <c r="L175" s="7">
        <v>117727</v>
      </c>
      <c r="M175" s="7">
        <v>14796</v>
      </c>
      <c r="N175" s="7">
        <v>21396</v>
      </c>
      <c r="O175" s="7">
        <v>105775</v>
      </c>
      <c r="P175" s="7">
        <v>100500</v>
      </c>
      <c r="Q175" s="7">
        <v>13025</v>
      </c>
      <c r="R175" s="7">
        <v>11700</v>
      </c>
      <c r="S175" s="10">
        <v>11952</v>
      </c>
      <c r="T175" s="10">
        <v>17227</v>
      </c>
      <c r="U175" s="10">
        <v>2844</v>
      </c>
      <c r="V175" s="10">
        <v>4169</v>
      </c>
      <c r="W175" s="10">
        <v>117727</v>
      </c>
      <c r="X175" s="10">
        <v>5275</v>
      </c>
      <c r="Y175" s="10">
        <v>0</v>
      </c>
      <c r="Z175" s="10">
        <v>17227</v>
      </c>
      <c r="AA175" s="10">
        <v>0</v>
      </c>
      <c r="AB175" s="10">
        <v>117727</v>
      </c>
      <c r="AC175" s="10">
        <v>15869</v>
      </c>
      <c r="AD175" s="10">
        <v>1325</v>
      </c>
      <c r="AE175" s="10">
        <v>0</v>
      </c>
      <c r="AF175" s="10">
        <v>4169</v>
      </c>
      <c r="AG175" s="10">
        <v>0</v>
      </c>
      <c r="AH175" s="10">
        <v>15869</v>
      </c>
      <c r="AI175" s="10">
        <v>0</v>
      </c>
      <c r="AJ175" s="13" t="s">
        <v>1547</v>
      </c>
    </row>
    <row r="176" spans="1:36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" t="s">
        <v>42</v>
      </c>
      <c r="K176" s="7">
        <v>207594</v>
      </c>
      <c r="L176" s="7">
        <v>198319</v>
      </c>
      <c r="M176" s="7">
        <v>0</v>
      </c>
      <c r="N176" s="7">
        <v>0</v>
      </c>
      <c r="O176" s="7">
        <v>207594</v>
      </c>
      <c r="P176" s="7">
        <v>198319</v>
      </c>
      <c r="Q176" s="7">
        <v>26406</v>
      </c>
      <c r="R176" s="7">
        <v>23981</v>
      </c>
      <c r="S176" s="10">
        <v>0</v>
      </c>
      <c r="T176" s="10">
        <v>0</v>
      </c>
      <c r="U176" s="10">
        <v>0</v>
      </c>
      <c r="V176" s="10">
        <v>0</v>
      </c>
      <c r="W176" s="10">
        <v>207594</v>
      </c>
      <c r="X176" s="10">
        <v>9275</v>
      </c>
      <c r="Y176" s="10">
        <v>9275</v>
      </c>
      <c r="Z176" s="10">
        <v>0</v>
      </c>
      <c r="AA176" s="10">
        <v>0</v>
      </c>
      <c r="AB176" s="10">
        <v>198319</v>
      </c>
      <c r="AC176" s="10">
        <v>26406</v>
      </c>
      <c r="AD176" s="10">
        <v>2425</v>
      </c>
      <c r="AE176" s="10">
        <v>2425</v>
      </c>
      <c r="AF176" s="10">
        <v>0</v>
      </c>
      <c r="AG176" s="10">
        <v>0</v>
      </c>
      <c r="AH176" s="10">
        <v>23981</v>
      </c>
      <c r="AI176" s="10">
        <v>11700</v>
      </c>
      <c r="AJ176" s="13" t="s">
        <v>1543</v>
      </c>
    </row>
    <row r="177" spans="1:36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1" t="s">
        <v>39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3" t="s">
        <v>1543</v>
      </c>
    </row>
    <row r="178" spans="1:36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46</v>
      </c>
      <c r="H178" s="9" t="s">
        <v>287</v>
      </c>
      <c r="I178" s="9">
        <v>600000</v>
      </c>
      <c r="J178" s="1" t="s">
        <v>42</v>
      </c>
      <c r="K178" s="7">
        <v>135899</v>
      </c>
      <c r="L178" s="7">
        <v>117168</v>
      </c>
      <c r="M178" s="7">
        <v>0</v>
      </c>
      <c r="N178" s="7">
        <v>0</v>
      </c>
      <c r="O178" s="7">
        <v>135899</v>
      </c>
      <c r="P178" s="7">
        <v>117168</v>
      </c>
      <c r="Q178" s="7">
        <v>6551</v>
      </c>
      <c r="R178" s="7">
        <v>4932</v>
      </c>
      <c r="S178" s="10">
        <v>0</v>
      </c>
      <c r="T178" s="10">
        <v>0</v>
      </c>
      <c r="U178" s="10">
        <v>0</v>
      </c>
      <c r="V178" s="10">
        <v>0</v>
      </c>
      <c r="W178" s="10">
        <v>135899</v>
      </c>
      <c r="X178" s="10">
        <v>18731</v>
      </c>
      <c r="Y178" s="10">
        <v>18731</v>
      </c>
      <c r="Z178" s="10">
        <v>0</v>
      </c>
      <c r="AA178" s="10">
        <v>0</v>
      </c>
      <c r="AB178" s="10">
        <v>117168</v>
      </c>
      <c r="AC178" s="10">
        <v>6551</v>
      </c>
      <c r="AD178" s="10">
        <v>1619</v>
      </c>
      <c r="AE178" s="10">
        <v>1619</v>
      </c>
      <c r="AF178" s="10">
        <v>0</v>
      </c>
      <c r="AG178" s="10">
        <v>0</v>
      </c>
      <c r="AH178" s="10">
        <v>4932</v>
      </c>
      <c r="AI178" s="10">
        <v>20350</v>
      </c>
      <c r="AJ178" s="13" t="s">
        <v>1543</v>
      </c>
    </row>
    <row r="179" spans="1:36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" t="s">
        <v>42</v>
      </c>
      <c r="K179" s="7">
        <v>220425</v>
      </c>
      <c r="L179" s="7">
        <v>210656</v>
      </c>
      <c r="M179" s="7">
        <v>0</v>
      </c>
      <c r="N179" s="7">
        <v>0</v>
      </c>
      <c r="O179" s="7">
        <v>220425</v>
      </c>
      <c r="P179" s="7">
        <v>210656</v>
      </c>
      <c r="Q179" s="7">
        <v>30075</v>
      </c>
      <c r="R179" s="7">
        <v>27319</v>
      </c>
      <c r="S179" s="10">
        <v>0</v>
      </c>
      <c r="T179" s="10">
        <v>0</v>
      </c>
      <c r="U179" s="10">
        <v>0</v>
      </c>
      <c r="V179" s="10">
        <v>0</v>
      </c>
      <c r="W179" s="10">
        <v>220425</v>
      </c>
      <c r="X179" s="10">
        <v>9769</v>
      </c>
      <c r="Y179" s="10">
        <v>9769</v>
      </c>
      <c r="Z179" s="10">
        <v>0</v>
      </c>
      <c r="AA179" s="10">
        <v>0</v>
      </c>
      <c r="AB179" s="10">
        <v>210656</v>
      </c>
      <c r="AC179" s="10">
        <v>30075</v>
      </c>
      <c r="AD179" s="10">
        <v>2756</v>
      </c>
      <c r="AE179" s="10">
        <v>2756</v>
      </c>
      <c r="AF179" s="10">
        <v>0</v>
      </c>
      <c r="AG179" s="10">
        <v>0</v>
      </c>
      <c r="AH179" s="10">
        <v>27319</v>
      </c>
      <c r="AI179" s="10">
        <v>12525</v>
      </c>
      <c r="AJ179" s="13" t="s">
        <v>1543</v>
      </c>
    </row>
    <row r="180" spans="1:36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1" t="s">
        <v>39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3" t="s">
        <v>1543</v>
      </c>
    </row>
    <row r="181" spans="1:36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" t="s">
        <v>42</v>
      </c>
      <c r="K181" s="7">
        <v>73566</v>
      </c>
      <c r="L181" s="7">
        <v>63463</v>
      </c>
      <c r="M181" s="7">
        <v>0</v>
      </c>
      <c r="N181" s="7">
        <v>0</v>
      </c>
      <c r="O181" s="7">
        <v>73566</v>
      </c>
      <c r="P181" s="7">
        <v>63463</v>
      </c>
      <c r="Q181" s="7">
        <v>3924</v>
      </c>
      <c r="R181" s="7">
        <v>2957</v>
      </c>
      <c r="S181" s="10">
        <v>0</v>
      </c>
      <c r="T181" s="10">
        <v>0</v>
      </c>
      <c r="U181" s="10">
        <v>0</v>
      </c>
      <c r="V181" s="10">
        <v>0</v>
      </c>
      <c r="W181" s="10">
        <v>73566</v>
      </c>
      <c r="X181" s="10">
        <v>10103</v>
      </c>
      <c r="Y181" s="10">
        <v>10103</v>
      </c>
      <c r="Z181" s="10">
        <v>0</v>
      </c>
      <c r="AA181" s="10">
        <v>0</v>
      </c>
      <c r="AB181" s="10">
        <v>63463</v>
      </c>
      <c r="AC181" s="10">
        <v>3924</v>
      </c>
      <c r="AD181" s="10">
        <v>967</v>
      </c>
      <c r="AE181" s="10">
        <v>967</v>
      </c>
      <c r="AF181" s="10">
        <v>0</v>
      </c>
      <c r="AG181" s="10">
        <v>0</v>
      </c>
      <c r="AH181" s="10">
        <v>2957</v>
      </c>
      <c r="AI181" s="10">
        <v>11070</v>
      </c>
      <c r="AJ181" s="13" t="s">
        <v>1543</v>
      </c>
    </row>
    <row r="182" spans="1:36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1" t="s">
        <v>39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3" t="s">
        <v>1543</v>
      </c>
    </row>
    <row r="183" spans="1:36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" t="s">
        <v>42</v>
      </c>
      <c r="K183" s="7">
        <v>40810</v>
      </c>
      <c r="L183" s="7">
        <v>0</v>
      </c>
      <c r="M183" s="7">
        <v>43200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10">
        <v>40810</v>
      </c>
      <c r="T183" s="10">
        <v>0</v>
      </c>
      <c r="U183" s="10">
        <v>2390</v>
      </c>
      <c r="V183" s="10">
        <v>0</v>
      </c>
      <c r="W183" s="10">
        <v>40810</v>
      </c>
      <c r="X183" s="10">
        <v>0</v>
      </c>
      <c r="Y183" s="10">
        <v>40810</v>
      </c>
      <c r="Z183" s="10">
        <v>0</v>
      </c>
      <c r="AA183" s="10">
        <v>0</v>
      </c>
      <c r="AB183" s="10">
        <v>0</v>
      </c>
      <c r="AC183" s="10">
        <v>2390</v>
      </c>
      <c r="AD183" s="10">
        <v>0</v>
      </c>
      <c r="AE183" s="10">
        <v>2390</v>
      </c>
      <c r="AF183" s="10">
        <v>0</v>
      </c>
      <c r="AG183" s="10">
        <v>0</v>
      </c>
      <c r="AH183" s="10">
        <v>0</v>
      </c>
      <c r="AI183" s="10">
        <v>43200</v>
      </c>
      <c r="AJ183" s="13" t="s">
        <v>1543</v>
      </c>
    </row>
    <row r="184" spans="1:36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" t="s">
        <v>42</v>
      </c>
      <c r="K184" s="7">
        <v>132971</v>
      </c>
      <c r="L184" s="7">
        <v>132971</v>
      </c>
      <c r="M184" s="7">
        <v>0</v>
      </c>
      <c r="N184" s="7">
        <v>0</v>
      </c>
      <c r="O184" s="7">
        <v>132971</v>
      </c>
      <c r="P184" s="7">
        <v>132971</v>
      </c>
      <c r="Q184" s="7">
        <v>10729</v>
      </c>
      <c r="R184" s="7">
        <v>10729</v>
      </c>
      <c r="S184" s="10">
        <v>0</v>
      </c>
      <c r="T184" s="10">
        <v>0</v>
      </c>
      <c r="U184" s="10">
        <v>0</v>
      </c>
      <c r="V184" s="10">
        <v>0</v>
      </c>
      <c r="W184" s="10">
        <v>132971</v>
      </c>
      <c r="X184" s="10">
        <v>0</v>
      </c>
      <c r="Y184" s="10">
        <v>0</v>
      </c>
      <c r="Z184" s="10">
        <v>0</v>
      </c>
      <c r="AA184" s="10">
        <v>0</v>
      </c>
      <c r="AB184" s="10">
        <v>132971</v>
      </c>
      <c r="AC184" s="10">
        <v>10729</v>
      </c>
      <c r="AD184" s="10">
        <v>0</v>
      </c>
      <c r="AE184" s="10">
        <v>0</v>
      </c>
      <c r="AF184" s="10">
        <v>0</v>
      </c>
      <c r="AG184" s="10">
        <v>0</v>
      </c>
      <c r="AH184" s="10">
        <v>10729</v>
      </c>
      <c r="AI184" s="10">
        <v>0</v>
      </c>
      <c r="AJ184" s="13" t="s">
        <v>1543</v>
      </c>
    </row>
    <row r="185" spans="1:36" ht="38.25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" t="s">
        <v>68</v>
      </c>
      <c r="K185" s="7">
        <v>15796</v>
      </c>
      <c r="L185" s="7">
        <v>0</v>
      </c>
      <c r="M185" s="7">
        <v>0</v>
      </c>
      <c r="N185" s="7">
        <v>0</v>
      </c>
      <c r="O185" s="7">
        <v>15796</v>
      </c>
      <c r="P185" s="7">
        <v>0</v>
      </c>
      <c r="Q185" s="7">
        <v>204</v>
      </c>
      <c r="R185" s="7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15796</v>
      </c>
      <c r="X185" s="10">
        <v>15796</v>
      </c>
      <c r="Y185" s="10">
        <v>15796</v>
      </c>
      <c r="Z185" s="10">
        <v>0</v>
      </c>
      <c r="AA185" s="10">
        <v>0</v>
      </c>
      <c r="AB185" s="10">
        <v>0</v>
      </c>
      <c r="AC185" s="10">
        <v>204</v>
      </c>
      <c r="AD185" s="10">
        <v>204</v>
      </c>
      <c r="AE185" s="10">
        <v>204</v>
      </c>
      <c r="AF185" s="10">
        <v>0</v>
      </c>
      <c r="AG185" s="10">
        <v>0</v>
      </c>
      <c r="AH185" s="10">
        <v>0</v>
      </c>
      <c r="AI185" s="10">
        <v>16000</v>
      </c>
      <c r="AJ185" s="13" t="s">
        <v>1543</v>
      </c>
    </row>
    <row r="186" spans="1:36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" t="s">
        <v>42</v>
      </c>
      <c r="K186" s="7">
        <v>123708</v>
      </c>
      <c r="L186" s="7">
        <v>117857</v>
      </c>
      <c r="M186" s="7">
        <v>0</v>
      </c>
      <c r="N186" s="7">
        <v>0</v>
      </c>
      <c r="O186" s="7">
        <v>123708</v>
      </c>
      <c r="P186" s="7">
        <v>117857</v>
      </c>
      <c r="Q186" s="7">
        <v>14992</v>
      </c>
      <c r="R186" s="7">
        <v>13543</v>
      </c>
      <c r="S186" s="10">
        <v>0</v>
      </c>
      <c r="T186" s="10">
        <v>0</v>
      </c>
      <c r="U186" s="10">
        <v>0</v>
      </c>
      <c r="V186" s="10">
        <v>0</v>
      </c>
      <c r="W186" s="10">
        <v>123708</v>
      </c>
      <c r="X186" s="10">
        <v>5851</v>
      </c>
      <c r="Y186" s="10">
        <v>5851</v>
      </c>
      <c r="Z186" s="10">
        <v>0</v>
      </c>
      <c r="AA186" s="10">
        <v>0</v>
      </c>
      <c r="AB186" s="10">
        <v>117857</v>
      </c>
      <c r="AC186" s="10">
        <v>14992</v>
      </c>
      <c r="AD186" s="10">
        <v>1449</v>
      </c>
      <c r="AE186" s="10">
        <v>1449</v>
      </c>
      <c r="AF186" s="10">
        <v>0</v>
      </c>
      <c r="AG186" s="10">
        <v>0</v>
      </c>
      <c r="AH186" s="10">
        <v>13543</v>
      </c>
      <c r="AI186" s="10">
        <v>7300</v>
      </c>
      <c r="AJ186" s="13" t="s">
        <v>1543</v>
      </c>
    </row>
    <row r="187" spans="1:36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" t="s">
        <v>42</v>
      </c>
      <c r="K187" s="7">
        <v>152516</v>
      </c>
      <c r="L187" s="7">
        <v>143600</v>
      </c>
      <c r="M187" s="7">
        <v>23337</v>
      </c>
      <c r="N187" s="7">
        <v>23322</v>
      </c>
      <c r="O187" s="7">
        <v>134519</v>
      </c>
      <c r="P187" s="7">
        <v>125270</v>
      </c>
      <c r="Q187" s="7">
        <v>18036</v>
      </c>
      <c r="R187" s="7">
        <v>15550</v>
      </c>
      <c r="S187" s="10">
        <v>17997</v>
      </c>
      <c r="T187" s="10">
        <v>18330</v>
      </c>
      <c r="U187" s="10">
        <v>5340</v>
      </c>
      <c r="V187" s="10">
        <v>4992</v>
      </c>
      <c r="W187" s="10">
        <v>152516</v>
      </c>
      <c r="X187" s="10">
        <v>9249</v>
      </c>
      <c r="Y187" s="10">
        <v>8916</v>
      </c>
      <c r="Z187" s="10">
        <v>18330</v>
      </c>
      <c r="AA187" s="10">
        <v>0</v>
      </c>
      <c r="AB187" s="10">
        <v>143600</v>
      </c>
      <c r="AC187" s="10">
        <v>23376</v>
      </c>
      <c r="AD187" s="10">
        <v>2486</v>
      </c>
      <c r="AE187" s="10">
        <v>2834</v>
      </c>
      <c r="AF187" s="10">
        <v>4992</v>
      </c>
      <c r="AG187" s="10">
        <v>0</v>
      </c>
      <c r="AH187" s="10">
        <v>20542</v>
      </c>
      <c r="AI187" s="10">
        <v>11750</v>
      </c>
      <c r="AJ187" s="13" t="s">
        <v>1545</v>
      </c>
    </row>
    <row r="188" spans="1:36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1" t="s">
        <v>39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3" t="s">
        <v>1543</v>
      </c>
    </row>
    <row r="189" spans="1:36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" t="s">
        <v>42</v>
      </c>
      <c r="K189" s="7">
        <v>78550</v>
      </c>
      <c r="L189" s="7">
        <v>59690</v>
      </c>
      <c r="M189" s="7">
        <v>10410</v>
      </c>
      <c r="N189" s="7">
        <v>0</v>
      </c>
      <c r="O189" s="7">
        <v>69183</v>
      </c>
      <c r="P189" s="7">
        <v>59690</v>
      </c>
      <c r="Q189" s="7">
        <v>3757</v>
      </c>
      <c r="R189" s="7">
        <v>2830</v>
      </c>
      <c r="S189" s="10">
        <v>9367</v>
      </c>
      <c r="T189" s="10">
        <v>0</v>
      </c>
      <c r="U189" s="10">
        <v>1043</v>
      </c>
      <c r="V189" s="10">
        <v>0</v>
      </c>
      <c r="W189" s="10">
        <v>78550</v>
      </c>
      <c r="X189" s="10">
        <v>9493</v>
      </c>
      <c r="Y189" s="10">
        <v>18860</v>
      </c>
      <c r="Z189" s="10">
        <v>0</v>
      </c>
      <c r="AA189" s="10">
        <v>0</v>
      </c>
      <c r="AB189" s="10">
        <v>59690</v>
      </c>
      <c r="AC189" s="10">
        <v>4800</v>
      </c>
      <c r="AD189" s="10">
        <v>927</v>
      </c>
      <c r="AE189" s="10">
        <v>1970</v>
      </c>
      <c r="AF189" s="10">
        <v>0</v>
      </c>
      <c r="AG189" s="10">
        <v>0</v>
      </c>
      <c r="AH189" s="10">
        <v>2830</v>
      </c>
      <c r="AI189" s="10">
        <v>20830</v>
      </c>
      <c r="AJ189" s="13" t="s">
        <v>1543</v>
      </c>
    </row>
    <row r="190" spans="1:36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1" t="s">
        <v>39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3" t="s">
        <v>1543</v>
      </c>
    </row>
    <row r="191" spans="1:36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" t="s">
        <v>42</v>
      </c>
      <c r="K191" s="7">
        <v>164597</v>
      </c>
      <c r="L191" s="7">
        <v>154527</v>
      </c>
      <c r="M191" s="7">
        <v>24120</v>
      </c>
      <c r="N191" s="7">
        <v>24120</v>
      </c>
      <c r="O191" s="7">
        <v>144335</v>
      </c>
      <c r="P191" s="7">
        <v>134019</v>
      </c>
      <c r="Q191" s="7">
        <v>12575</v>
      </c>
      <c r="R191" s="7">
        <v>10821</v>
      </c>
      <c r="S191" s="10">
        <v>20262</v>
      </c>
      <c r="T191" s="10">
        <v>20508</v>
      </c>
      <c r="U191" s="10">
        <v>3858</v>
      </c>
      <c r="V191" s="10">
        <v>3612</v>
      </c>
      <c r="W191" s="10">
        <v>164597</v>
      </c>
      <c r="X191" s="10">
        <v>10316</v>
      </c>
      <c r="Y191" s="10">
        <v>10070</v>
      </c>
      <c r="Z191" s="10">
        <v>20508</v>
      </c>
      <c r="AA191" s="10">
        <v>0</v>
      </c>
      <c r="AB191" s="10">
        <v>154527</v>
      </c>
      <c r="AC191" s="10">
        <v>16433</v>
      </c>
      <c r="AD191" s="10">
        <v>1754</v>
      </c>
      <c r="AE191" s="10">
        <v>2000</v>
      </c>
      <c r="AF191" s="10">
        <v>3612</v>
      </c>
      <c r="AG191" s="10">
        <v>0</v>
      </c>
      <c r="AH191" s="10">
        <v>14433</v>
      </c>
      <c r="AI191" s="10">
        <v>12070</v>
      </c>
      <c r="AJ191" s="13" t="s">
        <v>1545</v>
      </c>
    </row>
    <row r="192" spans="1:36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" t="s">
        <v>42</v>
      </c>
      <c r="K192" s="7">
        <v>251613</v>
      </c>
      <c r="L192" s="7">
        <v>237575</v>
      </c>
      <c r="M192" s="7">
        <v>14100</v>
      </c>
      <c r="N192" s="7">
        <v>8400</v>
      </c>
      <c r="O192" s="7">
        <v>240464</v>
      </c>
      <c r="P192" s="7">
        <v>229175</v>
      </c>
      <c r="Q192" s="7">
        <v>31236</v>
      </c>
      <c r="R192" s="7">
        <v>28225</v>
      </c>
      <c r="S192" s="10">
        <v>11149</v>
      </c>
      <c r="T192" s="10">
        <v>8400</v>
      </c>
      <c r="U192" s="10">
        <v>2951</v>
      </c>
      <c r="V192" s="10">
        <v>0</v>
      </c>
      <c r="W192" s="10">
        <v>251613</v>
      </c>
      <c r="X192" s="10">
        <v>11289</v>
      </c>
      <c r="Y192" s="10">
        <v>14038</v>
      </c>
      <c r="Z192" s="10">
        <v>8400</v>
      </c>
      <c r="AA192" s="10">
        <v>0</v>
      </c>
      <c r="AB192" s="10">
        <v>237575</v>
      </c>
      <c r="AC192" s="10">
        <v>34187</v>
      </c>
      <c r="AD192" s="10">
        <v>3011</v>
      </c>
      <c r="AE192" s="10">
        <v>5962</v>
      </c>
      <c r="AF192" s="10">
        <v>0</v>
      </c>
      <c r="AG192" s="10">
        <v>0</v>
      </c>
      <c r="AH192" s="10">
        <v>28225</v>
      </c>
      <c r="AI192" s="10">
        <v>20000</v>
      </c>
      <c r="AJ192" s="13" t="s">
        <v>1544</v>
      </c>
    </row>
    <row r="193" spans="1:36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" t="s">
        <v>42</v>
      </c>
      <c r="K193" s="7">
        <v>532260</v>
      </c>
      <c r="L193" s="7">
        <v>508675</v>
      </c>
      <c r="M193" s="7">
        <v>29400</v>
      </c>
      <c r="N193" s="7">
        <v>29400</v>
      </c>
      <c r="O193" s="7">
        <v>508675</v>
      </c>
      <c r="P193" s="7">
        <v>484795</v>
      </c>
      <c r="Q193" s="7">
        <v>66075</v>
      </c>
      <c r="R193" s="7">
        <v>59705</v>
      </c>
      <c r="S193" s="10">
        <v>23585</v>
      </c>
      <c r="T193" s="10">
        <v>23880</v>
      </c>
      <c r="U193" s="10">
        <v>5815</v>
      </c>
      <c r="V193" s="10">
        <v>5520</v>
      </c>
      <c r="W193" s="10">
        <v>532260</v>
      </c>
      <c r="X193" s="10">
        <v>23880</v>
      </c>
      <c r="Y193" s="10">
        <v>23585</v>
      </c>
      <c r="Z193" s="10">
        <v>23880</v>
      </c>
      <c r="AA193" s="10">
        <v>0</v>
      </c>
      <c r="AB193" s="10">
        <v>508675</v>
      </c>
      <c r="AC193" s="10">
        <v>71890</v>
      </c>
      <c r="AD193" s="10">
        <v>6370</v>
      </c>
      <c r="AE193" s="10">
        <v>6665</v>
      </c>
      <c r="AF193" s="10">
        <v>5520</v>
      </c>
      <c r="AG193" s="10">
        <v>0</v>
      </c>
      <c r="AH193" s="10">
        <v>65225</v>
      </c>
      <c r="AI193" s="10">
        <v>30250</v>
      </c>
      <c r="AJ193" s="13" t="s">
        <v>1544</v>
      </c>
    </row>
    <row r="194" spans="1:36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" t="s">
        <v>42</v>
      </c>
      <c r="K194" s="7">
        <v>88396</v>
      </c>
      <c r="L194" s="7">
        <v>88396</v>
      </c>
      <c r="M194" s="7">
        <v>0</v>
      </c>
      <c r="N194" s="7">
        <v>0</v>
      </c>
      <c r="O194" s="7">
        <v>88396</v>
      </c>
      <c r="P194" s="7">
        <v>88396</v>
      </c>
      <c r="Q194" s="7">
        <v>7004</v>
      </c>
      <c r="R194" s="7">
        <v>7004</v>
      </c>
      <c r="S194" s="10">
        <v>0</v>
      </c>
      <c r="T194" s="10">
        <v>0</v>
      </c>
      <c r="U194" s="10">
        <v>0</v>
      </c>
      <c r="V194" s="10">
        <v>0</v>
      </c>
      <c r="W194" s="10">
        <v>88396</v>
      </c>
      <c r="X194" s="10">
        <v>0</v>
      </c>
      <c r="Y194" s="10">
        <v>0</v>
      </c>
      <c r="Z194" s="10">
        <v>0</v>
      </c>
      <c r="AA194" s="10">
        <v>0</v>
      </c>
      <c r="AB194" s="10">
        <v>88396</v>
      </c>
      <c r="AC194" s="10">
        <v>7004</v>
      </c>
      <c r="AD194" s="10">
        <v>0</v>
      </c>
      <c r="AE194" s="10">
        <v>0</v>
      </c>
      <c r="AF194" s="10">
        <v>0</v>
      </c>
      <c r="AG194" s="10">
        <v>0</v>
      </c>
      <c r="AH194" s="10">
        <v>7004</v>
      </c>
      <c r="AI194" s="10">
        <v>0</v>
      </c>
      <c r="AJ194" s="13" t="s">
        <v>1543</v>
      </c>
    </row>
    <row r="195" spans="1:36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1" t="s">
        <v>39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3" t="s">
        <v>1543</v>
      </c>
    </row>
    <row r="196" spans="1:36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" t="s">
        <v>42</v>
      </c>
      <c r="K196" s="7">
        <v>54307</v>
      </c>
      <c r="L196" s="7">
        <v>47828</v>
      </c>
      <c r="M196" s="7">
        <v>0</v>
      </c>
      <c r="N196" s="7">
        <v>0</v>
      </c>
      <c r="O196" s="7">
        <v>54307</v>
      </c>
      <c r="P196" s="7">
        <v>47828</v>
      </c>
      <c r="Q196" s="7">
        <v>3293</v>
      </c>
      <c r="R196" s="7">
        <v>2572</v>
      </c>
      <c r="S196" s="10">
        <v>0</v>
      </c>
      <c r="T196" s="10">
        <v>0</v>
      </c>
      <c r="U196" s="10">
        <v>0</v>
      </c>
      <c r="V196" s="10">
        <v>0</v>
      </c>
      <c r="W196" s="10">
        <v>54307</v>
      </c>
      <c r="X196" s="10">
        <v>6479</v>
      </c>
      <c r="Y196" s="10">
        <v>6479</v>
      </c>
      <c r="Z196" s="10">
        <v>0</v>
      </c>
      <c r="AA196" s="10">
        <v>0</v>
      </c>
      <c r="AB196" s="10">
        <v>47828</v>
      </c>
      <c r="AC196" s="10">
        <v>3293</v>
      </c>
      <c r="AD196" s="10">
        <v>721</v>
      </c>
      <c r="AE196" s="10">
        <v>721</v>
      </c>
      <c r="AF196" s="10">
        <v>0</v>
      </c>
      <c r="AG196" s="10">
        <v>0</v>
      </c>
      <c r="AH196" s="10">
        <v>2572</v>
      </c>
      <c r="AI196" s="10">
        <v>7200</v>
      </c>
      <c r="AJ196" s="13" t="s">
        <v>1543</v>
      </c>
    </row>
    <row r="197" spans="1:36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" t="s">
        <v>42</v>
      </c>
      <c r="K197" s="7">
        <v>90228</v>
      </c>
      <c r="L197" s="7">
        <v>90228</v>
      </c>
      <c r="M197" s="7">
        <v>12320</v>
      </c>
      <c r="N197" s="7">
        <v>24640</v>
      </c>
      <c r="O197" s="7">
        <v>79718</v>
      </c>
      <c r="P197" s="7">
        <v>68997</v>
      </c>
      <c r="Q197" s="7">
        <v>6522</v>
      </c>
      <c r="R197" s="7">
        <v>4923</v>
      </c>
      <c r="S197" s="10">
        <v>10510</v>
      </c>
      <c r="T197" s="10">
        <v>21231</v>
      </c>
      <c r="U197" s="10">
        <v>1810</v>
      </c>
      <c r="V197" s="10">
        <v>3409</v>
      </c>
      <c r="W197" s="10">
        <v>90228</v>
      </c>
      <c r="X197" s="10">
        <v>10721</v>
      </c>
      <c r="Y197" s="10">
        <v>0</v>
      </c>
      <c r="Z197" s="10">
        <v>21231</v>
      </c>
      <c r="AA197" s="10">
        <v>0</v>
      </c>
      <c r="AB197" s="10">
        <v>90228</v>
      </c>
      <c r="AC197" s="10">
        <v>8332</v>
      </c>
      <c r="AD197" s="10">
        <v>1599</v>
      </c>
      <c r="AE197" s="10">
        <v>0</v>
      </c>
      <c r="AF197" s="10">
        <v>3409</v>
      </c>
      <c r="AG197" s="10">
        <v>0</v>
      </c>
      <c r="AH197" s="10">
        <v>8332</v>
      </c>
      <c r="AI197" s="10">
        <v>0</v>
      </c>
      <c r="AJ197" s="13" t="s">
        <v>1545</v>
      </c>
    </row>
    <row r="198" spans="1:36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1" t="s">
        <v>39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3" t="s">
        <v>1543</v>
      </c>
    </row>
    <row r="199" spans="1:36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" t="s">
        <v>42</v>
      </c>
      <c r="K199" s="7">
        <v>54505</v>
      </c>
      <c r="L199" s="7">
        <v>47823</v>
      </c>
      <c r="M199" s="7">
        <v>6400</v>
      </c>
      <c r="N199" s="7">
        <v>6330</v>
      </c>
      <c r="O199" s="7">
        <v>48105</v>
      </c>
      <c r="P199" s="7">
        <v>41493</v>
      </c>
      <c r="Q199" s="7">
        <v>2505</v>
      </c>
      <c r="R199" s="7">
        <v>1887</v>
      </c>
      <c r="S199" s="10">
        <v>6400</v>
      </c>
      <c r="T199" s="10">
        <v>6330</v>
      </c>
      <c r="U199" s="10">
        <v>0</v>
      </c>
      <c r="V199" s="10">
        <v>0</v>
      </c>
      <c r="W199" s="10">
        <v>54505</v>
      </c>
      <c r="X199" s="10">
        <v>6612</v>
      </c>
      <c r="Y199" s="10">
        <v>6682</v>
      </c>
      <c r="Z199" s="10">
        <v>6330</v>
      </c>
      <c r="AA199" s="10">
        <v>0</v>
      </c>
      <c r="AB199" s="10">
        <v>47823</v>
      </c>
      <c r="AC199" s="10">
        <v>2505</v>
      </c>
      <c r="AD199" s="10">
        <v>618</v>
      </c>
      <c r="AE199" s="10">
        <v>618</v>
      </c>
      <c r="AF199" s="10">
        <v>0</v>
      </c>
      <c r="AG199" s="10">
        <v>0</v>
      </c>
      <c r="AH199" s="10">
        <v>1887</v>
      </c>
      <c r="AI199" s="10">
        <v>7300</v>
      </c>
      <c r="AJ199" s="13" t="s">
        <v>1544</v>
      </c>
    </row>
    <row r="200" spans="1:36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" t="s">
        <v>42</v>
      </c>
      <c r="K200" s="7">
        <v>108225</v>
      </c>
      <c r="L200" s="7">
        <v>96944</v>
      </c>
      <c r="M200" s="7">
        <v>26000</v>
      </c>
      <c r="N200" s="7">
        <v>26000</v>
      </c>
      <c r="O200" s="7">
        <v>85484</v>
      </c>
      <c r="P200" s="7">
        <v>73842</v>
      </c>
      <c r="Q200" s="7">
        <v>5516</v>
      </c>
      <c r="R200" s="7">
        <v>4158</v>
      </c>
      <c r="S200" s="10">
        <v>22741</v>
      </c>
      <c r="T200" s="10">
        <v>23102</v>
      </c>
      <c r="U200" s="10">
        <v>3259</v>
      </c>
      <c r="V200" s="10">
        <v>2898</v>
      </c>
      <c r="W200" s="10">
        <v>108225</v>
      </c>
      <c r="X200" s="10">
        <v>11642</v>
      </c>
      <c r="Y200" s="10">
        <v>11281</v>
      </c>
      <c r="Z200" s="10">
        <v>23102</v>
      </c>
      <c r="AA200" s="10">
        <v>0</v>
      </c>
      <c r="AB200" s="10">
        <v>96944</v>
      </c>
      <c r="AC200" s="10">
        <v>8775</v>
      </c>
      <c r="AD200" s="10">
        <v>1358</v>
      </c>
      <c r="AE200" s="10">
        <v>1719</v>
      </c>
      <c r="AF200" s="10">
        <v>2898</v>
      </c>
      <c r="AG200" s="10">
        <v>0</v>
      </c>
      <c r="AH200" s="10">
        <v>7056</v>
      </c>
      <c r="AI200" s="10">
        <v>13000</v>
      </c>
      <c r="AJ200" s="13" t="s">
        <v>1545</v>
      </c>
    </row>
    <row r="201" spans="1:36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" t="s">
        <v>42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3" t="s">
        <v>1543</v>
      </c>
    </row>
    <row r="202" spans="1:36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1" t="s">
        <v>39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3" t="s">
        <v>1543</v>
      </c>
    </row>
    <row r="203" spans="1:36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" t="s">
        <v>42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3" t="s">
        <v>1543</v>
      </c>
    </row>
    <row r="204" spans="1:36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" t="s">
        <v>42</v>
      </c>
      <c r="K204" s="7">
        <v>104134</v>
      </c>
      <c r="L204" s="7">
        <v>79206</v>
      </c>
      <c r="M204" s="7">
        <v>30800</v>
      </c>
      <c r="N204" s="7">
        <v>15800</v>
      </c>
      <c r="O204" s="7">
        <v>77206</v>
      </c>
      <c r="P204" s="7">
        <v>64978</v>
      </c>
      <c r="Q204" s="7">
        <v>5594</v>
      </c>
      <c r="R204" s="7">
        <v>4022</v>
      </c>
      <c r="S204" s="10">
        <v>26928</v>
      </c>
      <c r="T204" s="10">
        <v>14228</v>
      </c>
      <c r="U204" s="10">
        <v>3872</v>
      </c>
      <c r="V204" s="10">
        <v>1572</v>
      </c>
      <c r="W204" s="10">
        <v>104134</v>
      </c>
      <c r="X204" s="10">
        <v>12228</v>
      </c>
      <c r="Y204" s="10">
        <v>24928</v>
      </c>
      <c r="Z204" s="10">
        <v>14228</v>
      </c>
      <c r="AA204" s="10">
        <v>0</v>
      </c>
      <c r="AB204" s="10">
        <v>79206</v>
      </c>
      <c r="AC204" s="10">
        <v>9466</v>
      </c>
      <c r="AD204" s="10">
        <v>1572</v>
      </c>
      <c r="AE204" s="10">
        <v>3872</v>
      </c>
      <c r="AF204" s="10">
        <v>1572</v>
      </c>
      <c r="AG204" s="10">
        <v>0</v>
      </c>
      <c r="AH204" s="10">
        <v>5594</v>
      </c>
      <c r="AI204" s="10">
        <v>28800</v>
      </c>
      <c r="AJ204" s="13" t="s">
        <v>1545</v>
      </c>
    </row>
    <row r="205" spans="1:36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" t="s">
        <v>42</v>
      </c>
      <c r="K205" s="7">
        <v>140499</v>
      </c>
      <c r="L205" s="7">
        <v>140499</v>
      </c>
      <c r="M205" s="7">
        <v>66620</v>
      </c>
      <c r="N205" s="7">
        <v>66620</v>
      </c>
      <c r="O205" s="7">
        <v>89119</v>
      </c>
      <c r="P205" s="7">
        <v>89119</v>
      </c>
      <c r="Q205" s="7">
        <v>10811</v>
      </c>
      <c r="R205" s="7">
        <v>10811</v>
      </c>
      <c r="S205" s="10">
        <v>51380</v>
      </c>
      <c r="T205" s="10">
        <v>51380</v>
      </c>
      <c r="U205" s="10">
        <v>15240</v>
      </c>
      <c r="V205" s="10">
        <v>15240</v>
      </c>
      <c r="W205" s="10">
        <v>140499</v>
      </c>
      <c r="X205" s="10">
        <v>0</v>
      </c>
      <c r="Y205" s="10">
        <v>0</v>
      </c>
      <c r="Z205" s="10">
        <v>51380</v>
      </c>
      <c r="AA205" s="10">
        <v>0</v>
      </c>
      <c r="AB205" s="10">
        <v>140499</v>
      </c>
      <c r="AC205" s="10">
        <v>26051</v>
      </c>
      <c r="AD205" s="10">
        <v>0</v>
      </c>
      <c r="AE205" s="10">
        <v>0</v>
      </c>
      <c r="AF205" s="10">
        <v>15240</v>
      </c>
      <c r="AG205" s="10">
        <v>0</v>
      </c>
      <c r="AH205" s="10">
        <v>26051</v>
      </c>
      <c r="AI205" s="10">
        <v>0</v>
      </c>
      <c r="AJ205" s="13" t="s">
        <v>1549</v>
      </c>
    </row>
    <row r="206" spans="1:36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72</v>
      </c>
      <c r="H206" s="9" t="s">
        <v>326</v>
      </c>
      <c r="I206" s="9">
        <v>500000</v>
      </c>
      <c r="J206" s="1" t="s">
        <v>42</v>
      </c>
      <c r="K206" s="7">
        <v>379812</v>
      </c>
      <c r="L206" s="7">
        <v>379812</v>
      </c>
      <c r="M206" s="7">
        <v>178400</v>
      </c>
      <c r="N206" s="7">
        <v>178400</v>
      </c>
      <c r="O206" s="7">
        <v>262539</v>
      </c>
      <c r="P206" s="7">
        <v>262539</v>
      </c>
      <c r="Q206" s="7">
        <v>49661</v>
      </c>
      <c r="R206" s="7">
        <v>49661</v>
      </c>
      <c r="S206" s="10">
        <v>117273</v>
      </c>
      <c r="T206" s="10">
        <v>117273</v>
      </c>
      <c r="U206" s="10">
        <v>61127</v>
      </c>
      <c r="V206" s="10">
        <v>61127</v>
      </c>
      <c r="W206" s="10">
        <v>379812</v>
      </c>
      <c r="X206" s="10">
        <v>0</v>
      </c>
      <c r="Y206" s="10">
        <v>0</v>
      </c>
      <c r="Z206" s="10">
        <v>117273</v>
      </c>
      <c r="AA206" s="10">
        <v>0</v>
      </c>
      <c r="AB206" s="10">
        <v>379812</v>
      </c>
      <c r="AC206" s="10">
        <v>110788</v>
      </c>
      <c r="AD206" s="10">
        <v>0</v>
      </c>
      <c r="AE206" s="10">
        <v>0</v>
      </c>
      <c r="AF206" s="10">
        <v>61127</v>
      </c>
      <c r="AG206" s="10">
        <v>0</v>
      </c>
      <c r="AH206" s="10">
        <v>110788</v>
      </c>
      <c r="AI206" s="10">
        <v>0</v>
      </c>
      <c r="AJ206" s="13" t="s">
        <v>1550</v>
      </c>
    </row>
    <row r="207" spans="1:36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" t="s">
        <v>42</v>
      </c>
      <c r="K207" s="7">
        <v>69580</v>
      </c>
      <c r="L207" s="7">
        <v>60046</v>
      </c>
      <c r="M207" s="7">
        <v>0</v>
      </c>
      <c r="N207" s="7">
        <v>0</v>
      </c>
      <c r="O207" s="7">
        <v>69580</v>
      </c>
      <c r="P207" s="7">
        <v>60046</v>
      </c>
      <c r="Q207" s="7">
        <v>3920</v>
      </c>
      <c r="R207" s="7">
        <v>2954</v>
      </c>
      <c r="S207" s="10">
        <v>0</v>
      </c>
      <c r="T207" s="10">
        <v>0</v>
      </c>
      <c r="U207" s="10">
        <v>0</v>
      </c>
      <c r="V207" s="10">
        <v>0</v>
      </c>
      <c r="W207" s="10">
        <v>69580</v>
      </c>
      <c r="X207" s="10">
        <v>9534</v>
      </c>
      <c r="Y207" s="10">
        <v>9534</v>
      </c>
      <c r="Z207" s="10">
        <v>0</v>
      </c>
      <c r="AA207" s="10">
        <v>0</v>
      </c>
      <c r="AB207" s="10">
        <v>60046</v>
      </c>
      <c r="AC207" s="10">
        <v>3920</v>
      </c>
      <c r="AD207" s="10">
        <v>966</v>
      </c>
      <c r="AE207" s="10">
        <v>966</v>
      </c>
      <c r="AF207" s="10">
        <v>0</v>
      </c>
      <c r="AG207" s="10">
        <v>0</v>
      </c>
      <c r="AH207" s="10">
        <v>2954</v>
      </c>
      <c r="AI207" s="10">
        <v>10500</v>
      </c>
      <c r="AJ207" s="13" t="s">
        <v>1543</v>
      </c>
    </row>
    <row r="208" spans="1:36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48</v>
      </c>
      <c r="H208" s="9" t="s">
        <v>328</v>
      </c>
      <c r="I208" s="9">
        <v>400000</v>
      </c>
      <c r="J208" s="1" t="s">
        <v>42</v>
      </c>
      <c r="K208" s="7">
        <v>32216</v>
      </c>
      <c r="L208" s="7">
        <v>16221</v>
      </c>
      <c r="M208" s="7">
        <v>0</v>
      </c>
      <c r="N208" s="7">
        <v>0</v>
      </c>
      <c r="O208" s="7">
        <v>32216</v>
      </c>
      <c r="P208" s="7">
        <v>16221</v>
      </c>
      <c r="Q208" s="7">
        <v>684</v>
      </c>
      <c r="R208" s="7">
        <v>229</v>
      </c>
      <c r="S208" s="10">
        <v>0</v>
      </c>
      <c r="T208" s="10">
        <v>0</v>
      </c>
      <c r="U208" s="10">
        <v>0</v>
      </c>
      <c r="V208" s="10">
        <v>0</v>
      </c>
      <c r="W208" s="10">
        <v>32216</v>
      </c>
      <c r="X208" s="10">
        <v>15995</v>
      </c>
      <c r="Y208" s="10">
        <v>15995</v>
      </c>
      <c r="Z208" s="10">
        <v>0</v>
      </c>
      <c r="AA208" s="10">
        <v>0</v>
      </c>
      <c r="AB208" s="10">
        <v>16221</v>
      </c>
      <c r="AC208" s="10">
        <v>684</v>
      </c>
      <c r="AD208" s="10">
        <v>455</v>
      </c>
      <c r="AE208" s="10">
        <v>455</v>
      </c>
      <c r="AF208" s="10">
        <v>0</v>
      </c>
      <c r="AG208" s="10">
        <v>0</v>
      </c>
      <c r="AH208" s="10">
        <v>229</v>
      </c>
      <c r="AI208" s="10">
        <v>16450</v>
      </c>
      <c r="AJ208" s="13" t="s">
        <v>1543</v>
      </c>
    </row>
    <row r="209" spans="1:36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" t="s">
        <v>42</v>
      </c>
      <c r="K209" s="7">
        <v>126619</v>
      </c>
      <c r="L209" s="7">
        <v>126619</v>
      </c>
      <c r="M209" s="7">
        <v>36120</v>
      </c>
      <c r="N209" s="7">
        <v>36120</v>
      </c>
      <c r="O209" s="7">
        <v>97516</v>
      </c>
      <c r="P209" s="7">
        <v>97516</v>
      </c>
      <c r="Q209" s="7">
        <v>11189</v>
      </c>
      <c r="R209" s="7">
        <v>11189</v>
      </c>
      <c r="S209" s="10">
        <v>29103</v>
      </c>
      <c r="T209" s="10">
        <v>29103</v>
      </c>
      <c r="U209" s="10">
        <v>7017</v>
      </c>
      <c r="V209" s="10">
        <v>7017</v>
      </c>
      <c r="W209" s="10">
        <v>126619</v>
      </c>
      <c r="X209" s="10">
        <v>0</v>
      </c>
      <c r="Y209" s="10">
        <v>0</v>
      </c>
      <c r="Z209" s="10">
        <v>29103</v>
      </c>
      <c r="AA209" s="10">
        <v>0</v>
      </c>
      <c r="AB209" s="10">
        <v>126619</v>
      </c>
      <c r="AC209" s="10">
        <v>18206</v>
      </c>
      <c r="AD209" s="10">
        <v>0</v>
      </c>
      <c r="AE209" s="10">
        <v>0</v>
      </c>
      <c r="AF209" s="10">
        <v>7017</v>
      </c>
      <c r="AG209" s="10">
        <v>0</v>
      </c>
      <c r="AH209" s="10">
        <v>18206</v>
      </c>
      <c r="AI209" s="10">
        <v>0</v>
      </c>
      <c r="AJ209" s="13" t="s">
        <v>1546</v>
      </c>
    </row>
    <row r="210" spans="1:36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" t="s">
        <v>42</v>
      </c>
      <c r="K210" s="7">
        <v>57569</v>
      </c>
      <c r="L210" s="7">
        <v>44364</v>
      </c>
      <c r="M210" s="7">
        <v>6319</v>
      </c>
      <c r="N210" s="7">
        <v>0</v>
      </c>
      <c r="O210" s="7">
        <v>51250</v>
      </c>
      <c r="P210" s="7">
        <v>44364</v>
      </c>
      <c r="Q210" s="7">
        <v>4260</v>
      </c>
      <c r="R210" s="7">
        <v>3216</v>
      </c>
      <c r="S210" s="10">
        <v>6319</v>
      </c>
      <c r="T210" s="10">
        <v>0</v>
      </c>
      <c r="U210" s="10">
        <v>0</v>
      </c>
      <c r="V210" s="10">
        <v>0</v>
      </c>
      <c r="W210" s="10">
        <v>57569</v>
      </c>
      <c r="X210" s="10">
        <v>6886</v>
      </c>
      <c r="Y210" s="10">
        <v>13205</v>
      </c>
      <c r="Z210" s="10">
        <v>0</v>
      </c>
      <c r="AA210" s="10">
        <v>0</v>
      </c>
      <c r="AB210" s="10">
        <v>44364</v>
      </c>
      <c r="AC210" s="10">
        <v>4260</v>
      </c>
      <c r="AD210" s="10">
        <v>1044</v>
      </c>
      <c r="AE210" s="10">
        <v>1044</v>
      </c>
      <c r="AF210" s="10">
        <v>0</v>
      </c>
      <c r="AG210" s="10">
        <v>0</v>
      </c>
      <c r="AH210" s="10">
        <v>3216</v>
      </c>
      <c r="AI210" s="10">
        <v>14249</v>
      </c>
      <c r="AJ210" s="13" t="s">
        <v>1543</v>
      </c>
    </row>
    <row r="211" spans="1:36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" t="s">
        <v>42</v>
      </c>
      <c r="K211" s="7">
        <v>210656</v>
      </c>
      <c r="L211" s="7">
        <v>197251</v>
      </c>
      <c r="M211" s="7">
        <v>17200</v>
      </c>
      <c r="N211" s="7">
        <v>12400</v>
      </c>
      <c r="O211" s="7">
        <v>197251</v>
      </c>
      <c r="P211" s="7">
        <v>188487</v>
      </c>
      <c r="Q211" s="7">
        <v>38349</v>
      </c>
      <c r="R211" s="7">
        <v>34713</v>
      </c>
      <c r="S211" s="10">
        <v>13405</v>
      </c>
      <c r="T211" s="10">
        <v>8764</v>
      </c>
      <c r="U211" s="10">
        <v>3795</v>
      </c>
      <c r="V211" s="10">
        <v>3636</v>
      </c>
      <c r="W211" s="10">
        <v>210656</v>
      </c>
      <c r="X211" s="10">
        <v>8764</v>
      </c>
      <c r="Y211" s="10">
        <v>13405</v>
      </c>
      <c r="Z211" s="10">
        <v>8764</v>
      </c>
      <c r="AA211" s="10">
        <v>0</v>
      </c>
      <c r="AB211" s="10">
        <v>197251</v>
      </c>
      <c r="AC211" s="10">
        <v>42144</v>
      </c>
      <c r="AD211" s="10">
        <v>3636</v>
      </c>
      <c r="AE211" s="10">
        <v>3795</v>
      </c>
      <c r="AF211" s="10">
        <v>3636</v>
      </c>
      <c r="AG211" s="10">
        <v>0</v>
      </c>
      <c r="AH211" s="10">
        <v>38349</v>
      </c>
      <c r="AI211" s="10">
        <v>17200</v>
      </c>
      <c r="AJ211" s="13" t="s">
        <v>1544</v>
      </c>
    </row>
    <row r="212" spans="1:36" ht="38.25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" t="s">
        <v>68</v>
      </c>
      <c r="K212" s="7">
        <v>95114</v>
      </c>
      <c r="L212" s="7">
        <v>0</v>
      </c>
      <c r="M212" s="7">
        <v>12800</v>
      </c>
      <c r="N212" s="7">
        <v>0</v>
      </c>
      <c r="O212" s="7">
        <v>83902</v>
      </c>
      <c r="P212" s="7">
        <v>72503</v>
      </c>
      <c r="Q212" s="7">
        <v>5698</v>
      </c>
      <c r="R212" s="7">
        <v>4297</v>
      </c>
      <c r="S212" s="10">
        <v>11212</v>
      </c>
      <c r="T212" s="10">
        <v>0</v>
      </c>
      <c r="U212" s="10">
        <v>1588</v>
      </c>
      <c r="V212" s="10">
        <v>0</v>
      </c>
      <c r="W212" s="10">
        <v>95114</v>
      </c>
      <c r="X212" s="10">
        <v>11399</v>
      </c>
      <c r="Y212" s="10">
        <v>22611</v>
      </c>
      <c r="Z212" s="10">
        <v>0</v>
      </c>
      <c r="AA212" s="10">
        <v>72503</v>
      </c>
      <c r="AB212" s="10">
        <v>0</v>
      </c>
      <c r="AC212" s="10">
        <v>7286</v>
      </c>
      <c r="AD212" s="10">
        <v>1401</v>
      </c>
      <c r="AE212" s="10">
        <v>2989</v>
      </c>
      <c r="AF212" s="10">
        <v>0</v>
      </c>
      <c r="AG212" s="10">
        <v>0</v>
      </c>
      <c r="AH212" s="10">
        <v>0</v>
      </c>
      <c r="AI212" s="10">
        <v>98103</v>
      </c>
      <c r="AJ212" s="13" t="s">
        <v>1543</v>
      </c>
    </row>
    <row r="213" spans="1:36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" t="s">
        <v>42</v>
      </c>
      <c r="K213" s="7">
        <v>356515</v>
      </c>
      <c r="L213" s="7">
        <v>356515</v>
      </c>
      <c r="M213" s="7">
        <v>39112</v>
      </c>
      <c r="N213" s="7">
        <v>58688</v>
      </c>
      <c r="O213" s="7">
        <v>326671</v>
      </c>
      <c r="P213" s="7">
        <v>311450</v>
      </c>
      <c r="Q213" s="7">
        <v>45273</v>
      </c>
      <c r="R213" s="7">
        <v>40918</v>
      </c>
      <c r="S213" s="10">
        <v>29844</v>
      </c>
      <c r="T213" s="10">
        <v>45065</v>
      </c>
      <c r="U213" s="10">
        <v>9268</v>
      </c>
      <c r="V213" s="10">
        <v>13623</v>
      </c>
      <c r="W213" s="10">
        <v>356515</v>
      </c>
      <c r="X213" s="10">
        <v>15221</v>
      </c>
      <c r="Y213" s="10">
        <v>0</v>
      </c>
      <c r="Z213" s="10">
        <v>45065</v>
      </c>
      <c r="AA213" s="10">
        <v>0</v>
      </c>
      <c r="AB213" s="10">
        <v>356515</v>
      </c>
      <c r="AC213" s="10">
        <v>54541</v>
      </c>
      <c r="AD213" s="10">
        <v>4355</v>
      </c>
      <c r="AE213" s="10">
        <v>0</v>
      </c>
      <c r="AF213" s="10">
        <v>13623</v>
      </c>
      <c r="AG213" s="10">
        <v>0</v>
      </c>
      <c r="AH213" s="10">
        <v>54541</v>
      </c>
      <c r="AI213" s="10">
        <v>0</v>
      </c>
      <c r="AJ213" s="13" t="s">
        <v>1546</v>
      </c>
    </row>
    <row r="214" spans="1:36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1" t="s">
        <v>39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3" t="s">
        <v>1543</v>
      </c>
    </row>
    <row r="215" spans="1:36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" t="s">
        <v>42</v>
      </c>
      <c r="K215" s="7">
        <v>118086</v>
      </c>
      <c r="L215" s="7">
        <v>118086</v>
      </c>
      <c r="M215" s="7">
        <v>0</v>
      </c>
      <c r="N215" s="7">
        <v>15572</v>
      </c>
      <c r="O215" s="7">
        <v>118086</v>
      </c>
      <c r="P215" s="7">
        <v>103960</v>
      </c>
      <c r="Q215" s="7">
        <v>6746</v>
      </c>
      <c r="R215" s="7">
        <v>5268</v>
      </c>
      <c r="S215" s="10">
        <v>0</v>
      </c>
      <c r="T215" s="10">
        <v>14126</v>
      </c>
      <c r="U215" s="10">
        <v>0</v>
      </c>
      <c r="V215" s="10">
        <v>1446</v>
      </c>
      <c r="W215" s="10">
        <v>118086</v>
      </c>
      <c r="X215" s="10">
        <v>14126</v>
      </c>
      <c r="Y215" s="10">
        <v>0</v>
      </c>
      <c r="Z215" s="10">
        <v>14126</v>
      </c>
      <c r="AA215" s="10">
        <v>0</v>
      </c>
      <c r="AB215" s="10">
        <v>118086</v>
      </c>
      <c r="AC215" s="10">
        <v>6746</v>
      </c>
      <c r="AD215" s="10">
        <v>1478</v>
      </c>
      <c r="AE215" s="10">
        <v>32</v>
      </c>
      <c r="AF215" s="10">
        <v>1446</v>
      </c>
      <c r="AG215" s="10">
        <v>0</v>
      </c>
      <c r="AH215" s="10">
        <v>6714</v>
      </c>
      <c r="AI215" s="10">
        <v>32</v>
      </c>
      <c r="AJ215" s="13" t="s">
        <v>1544</v>
      </c>
    </row>
    <row r="216" spans="1:36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" t="s">
        <v>42</v>
      </c>
      <c r="K216" s="7">
        <v>289164</v>
      </c>
      <c r="L216" s="7">
        <v>271386</v>
      </c>
      <c r="M216" s="7">
        <v>0</v>
      </c>
      <c r="N216" s="7">
        <v>0</v>
      </c>
      <c r="O216" s="7">
        <v>289164</v>
      </c>
      <c r="P216" s="7">
        <v>271386</v>
      </c>
      <c r="Q216" s="7">
        <v>27216</v>
      </c>
      <c r="R216" s="7">
        <v>23902</v>
      </c>
      <c r="S216" s="10">
        <v>0</v>
      </c>
      <c r="T216" s="10">
        <v>0</v>
      </c>
      <c r="U216" s="10">
        <v>0</v>
      </c>
      <c r="V216" s="10">
        <v>0</v>
      </c>
      <c r="W216" s="10">
        <v>289164</v>
      </c>
      <c r="X216" s="10">
        <v>17778</v>
      </c>
      <c r="Y216" s="10">
        <v>17778</v>
      </c>
      <c r="Z216" s="10">
        <v>0</v>
      </c>
      <c r="AA216" s="10">
        <v>0</v>
      </c>
      <c r="AB216" s="10">
        <v>271386</v>
      </c>
      <c r="AC216" s="10">
        <v>27216</v>
      </c>
      <c r="AD216" s="10">
        <v>3314</v>
      </c>
      <c r="AE216" s="10">
        <v>3314</v>
      </c>
      <c r="AF216" s="10">
        <v>0</v>
      </c>
      <c r="AG216" s="10">
        <v>0</v>
      </c>
      <c r="AH216" s="10">
        <v>23902</v>
      </c>
      <c r="AI216" s="10">
        <v>21092</v>
      </c>
      <c r="AJ216" s="13" t="s">
        <v>1543</v>
      </c>
    </row>
    <row r="217" spans="1:36" ht="38.25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" t="s">
        <v>68</v>
      </c>
      <c r="K217" s="7">
        <v>66565</v>
      </c>
      <c r="L217" s="7">
        <v>0</v>
      </c>
      <c r="M217" s="7">
        <v>36146</v>
      </c>
      <c r="N217" s="7">
        <v>0</v>
      </c>
      <c r="O217" s="7">
        <v>34204</v>
      </c>
      <c r="P217" s="7">
        <v>34204</v>
      </c>
      <c r="Q217" s="7">
        <v>1946</v>
      </c>
      <c r="R217" s="7">
        <v>1946</v>
      </c>
      <c r="S217" s="10">
        <v>32361</v>
      </c>
      <c r="T217" s="10">
        <v>0</v>
      </c>
      <c r="U217" s="10">
        <v>3785</v>
      </c>
      <c r="V217" s="10">
        <v>0</v>
      </c>
      <c r="W217" s="10">
        <v>66565</v>
      </c>
      <c r="X217" s="10">
        <v>0</v>
      </c>
      <c r="Y217" s="10">
        <v>32361</v>
      </c>
      <c r="Z217" s="10">
        <v>0</v>
      </c>
      <c r="AA217" s="10">
        <v>34204</v>
      </c>
      <c r="AB217" s="10">
        <v>0</v>
      </c>
      <c r="AC217" s="10">
        <v>5731</v>
      </c>
      <c r="AD217" s="10">
        <v>0</v>
      </c>
      <c r="AE217" s="10">
        <v>3785</v>
      </c>
      <c r="AF217" s="10">
        <v>0</v>
      </c>
      <c r="AG217" s="10">
        <v>0</v>
      </c>
      <c r="AH217" s="10">
        <v>0</v>
      </c>
      <c r="AI217" s="10">
        <v>70350</v>
      </c>
      <c r="AJ217" s="13" t="s">
        <v>1543</v>
      </c>
    </row>
    <row r="218" spans="1:36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43</v>
      </c>
      <c r="H218" s="9" t="s">
        <v>340</v>
      </c>
      <c r="I218" s="9">
        <v>320000</v>
      </c>
      <c r="J218" s="1" t="s">
        <v>42</v>
      </c>
      <c r="K218" s="7">
        <v>56606</v>
      </c>
      <c r="L218" s="7">
        <v>45565</v>
      </c>
      <c r="M218" s="7">
        <v>0</v>
      </c>
      <c r="N218" s="7">
        <v>0</v>
      </c>
      <c r="O218" s="7">
        <v>56606</v>
      </c>
      <c r="P218" s="7">
        <v>45565</v>
      </c>
      <c r="Q218" s="7">
        <v>2144</v>
      </c>
      <c r="R218" s="7">
        <v>1435</v>
      </c>
      <c r="S218" s="10">
        <v>0</v>
      </c>
      <c r="T218" s="10">
        <v>0</v>
      </c>
      <c r="U218" s="10">
        <v>0</v>
      </c>
      <c r="V218" s="10">
        <v>0</v>
      </c>
      <c r="W218" s="10">
        <v>56606</v>
      </c>
      <c r="X218" s="10">
        <v>11041</v>
      </c>
      <c r="Y218" s="10">
        <v>11041</v>
      </c>
      <c r="Z218" s="10">
        <v>0</v>
      </c>
      <c r="AA218" s="10">
        <v>0</v>
      </c>
      <c r="AB218" s="10">
        <v>45565</v>
      </c>
      <c r="AC218" s="10">
        <v>2144</v>
      </c>
      <c r="AD218" s="10">
        <v>709</v>
      </c>
      <c r="AE218" s="10">
        <v>709</v>
      </c>
      <c r="AF218" s="10">
        <v>0</v>
      </c>
      <c r="AG218" s="10">
        <v>0</v>
      </c>
      <c r="AH218" s="10">
        <v>1435</v>
      </c>
      <c r="AI218" s="10">
        <v>11750</v>
      </c>
      <c r="AJ218" s="13" t="s">
        <v>1543</v>
      </c>
    </row>
    <row r="219" spans="1:36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" t="s">
        <v>42</v>
      </c>
      <c r="K219" s="7">
        <v>51673</v>
      </c>
      <c r="L219" s="7">
        <v>45486</v>
      </c>
      <c r="M219" s="7">
        <v>0</v>
      </c>
      <c r="N219" s="7">
        <v>0</v>
      </c>
      <c r="O219" s="7">
        <v>51673</v>
      </c>
      <c r="P219" s="7">
        <v>45486</v>
      </c>
      <c r="Q219" s="7">
        <v>2887</v>
      </c>
      <c r="R219" s="7">
        <v>2254</v>
      </c>
      <c r="S219" s="10">
        <v>0</v>
      </c>
      <c r="T219" s="10">
        <v>0</v>
      </c>
      <c r="U219" s="10">
        <v>0</v>
      </c>
      <c r="V219" s="10">
        <v>0</v>
      </c>
      <c r="W219" s="10">
        <v>51673</v>
      </c>
      <c r="X219" s="10">
        <v>6187</v>
      </c>
      <c r="Y219" s="10">
        <v>6187</v>
      </c>
      <c r="Z219" s="10">
        <v>0</v>
      </c>
      <c r="AA219" s="10">
        <v>0</v>
      </c>
      <c r="AB219" s="10">
        <v>45486</v>
      </c>
      <c r="AC219" s="10">
        <v>2887</v>
      </c>
      <c r="AD219" s="10">
        <v>633</v>
      </c>
      <c r="AE219" s="10">
        <v>633</v>
      </c>
      <c r="AF219" s="10">
        <v>0</v>
      </c>
      <c r="AG219" s="10">
        <v>0</v>
      </c>
      <c r="AH219" s="10">
        <v>2254</v>
      </c>
      <c r="AI219" s="10">
        <v>6820</v>
      </c>
      <c r="AJ219" s="13" t="s">
        <v>1543</v>
      </c>
    </row>
    <row r="220" spans="1:36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" t="s">
        <v>42</v>
      </c>
      <c r="K220" s="7">
        <v>230533</v>
      </c>
      <c r="L220" s="7">
        <v>230533</v>
      </c>
      <c r="M220" s="7">
        <v>0</v>
      </c>
      <c r="N220" s="7">
        <v>0</v>
      </c>
      <c r="O220" s="7">
        <v>230533</v>
      </c>
      <c r="P220" s="7">
        <v>230533</v>
      </c>
      <c r="Q220" s="7">
        <v>36867</v>
      </c>
      <c r="R220" s="7">
        <v>36867</v>
      </c>
      <c r="S220" s="10">
        <v>0</v>
      </c>
      <c r="T220" s="10">
        <v>0</v>
      </c>
      <c r="U220" s="10">
        <v>0</v>
      </c>
      <c r="V220" s="10">
        <v>0</v>
      </c>
      <c r="W220" s="10">
        <v>230533</v>
      </c>
      <c r="X220" s="10">
        <v>0</v>
      </c>
      <c r="Y220" s="10">
        <v>0</v>
      </c>
      <c r="Z220" s="10">
        <v>0</v>
      </c>
      <c r="AA220" s="10">
        <v>0</v>
      </c>
      <c r="AB220" s="10">
        <v>230533</v>
      </c>
      <c r="AC220" s="10">
        <v>36867</v>
      </c>
      <c r="AD220" s="10">
        <v>0</v>
      </c>
      <c r="AE220" s="10">
        <v>0</v>
      </c>
      <c r="AF220" s="10">
        <v>0</v>
      </c>
      <c r="AG220" s="10">
        <v>0</v>
      </c>
      <c r="AH220" s="10">
        <v>36867</v>
      </c>
      <c r="AI220" s="10">
        <v>0</v>
      </c>
      <c r="AJ220" s="13" t="s">
        <v>1543</v>
      </c>
    </row>
    <row r="221" spans="1:36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53</v>
      </c>
      <c r="H221" s="9" t="s">
        <v>343</v>
      </c>
      <c r="I221" s="9">
        <v>590000</v>
      </c>
      <c r="J221" s="1" t="s">
        <v>42</v>
      </c>
      <c r="K221" s="7">
        <v>204650</v>
      </c>
      <c r="L221" s="7">
        <v>188682</v>
      </c>
      <c r="M221" s="7">
        <v>0</v>
      </c>
      <c r="N221" s="7">
        <v>0</v>
      </c>
      <c r="O221" s="7">
        <v>204650</v>
      </c>
      <c r="P221" s="7">
        <v>188682</v>
      </c>
      <c r="Q221" s="7">
        <v>16150</v>
      </c>
      <c r="R221" s="7">
        <v>13718</v>
      </c>
      <c r="S221" s="10">
        <v>0</v>
      </c>
      <c r="T221" s="10">
        <v>0</v>
      </c>
      <c r="U221" s="10">
        <v>0</v>
      </c>
      <c r="V221" s="10">
        <v>0</v>
      </c>
      <c r="W221" s="10">
        <v>204650</v>
      </c>
      <c r="X221" s="10">
        <v>15968</v>
      </c>
      <c r="Y221" s="10">
        <v>15968</v>
      </c>
      <c r="Z221" s="10">
        <v>0</v>
      </c>
      <c r="AA221" s="10">
        <v>0</v>
      </c>
      <c r="AB221" s="10">
        <v>188682</v>
      </c>
      <c r="AC221" s="10">
        <v>16150</v>
      </c>
      <c r="AD221" s="10">
        <v>2432</v>
      </c>
      <c r="AE221" s="10">
        <v>2432</v>
      </c>
      <c r="AF221" s="10">
        <v>0</v>
      </c>
      <c r="AG221" s="10">
        <v>0</v>
      </c>
      <c r="AH221" s="10">
        <v>13718</v>
      </c>
      <c r="AI221" s="10">
        <v>18400</v>
      </c>
      <c r="AJ221" s="13" t="s">
        <v>1543</v>
      </c>
    </row>
    <row r="222" spans="1:36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" t="s">
        <v>42</v>
      </c>
      <c r="K222" s="7">
        <v>215736</v>
      </c>
      <c r="L222" s="7">
        <v>206097</v>
      </c>
      <c r="M222" s="7">
        <v>0</v>
      </c>
      <c r="N222" s="7">
        <v>0</v>
      </c>
      <c r="O222" s="7">
        <v>215736</v>
      </c>
      <c r="P222" s="7">
        <v>206097</v>
      </c>
      <c r="Q222" s="7">
        <v>27424</v>
      </c>
      <c r="R222" s="7">
        <v>24905</v>
      </c>
      <c r="S222" s="10">
        <v>0</v>
      </c>
      <c r="T222" s="10">
        <v>0</v>
      </c>
      <c r="U222" s="10">
        <v>0</v>
      </c>
      <c r="V222" s="10">
        <v>0</v>
      </c>
      <c r="W222" s="10">
        <v>215736</v>
      </c>
      <c r="X222" s="10">
        <v>9639</v>
      </c>
      <c r="Y222" s="10">
        <v>9639</v>
      </c>
      <c r="Z222" s="10">
        <v>0</v>
      </c>
      <c r="AA222" s="10">
        <v>0</v>
      </c>
      <c r="AB222" s="10">
        <v>206097</v>
      </c>
      <c r="AC222" s="10">
        <v>27424</v>
      </c>
      <c r="AD222" s="10">
        <v>2519</v>
      </c>
      <c r="AE222" s="10">
        <v>2519</v>
      </c>
      <c r="AF222" s="10">
        <v>0</v>
      </c>
      <c r="AG222" s="10">
        <v>0</v>
      </c>
      <c r="AH222" s="10">
        <v>24905</v>
      </c>
      <c r="AI222" s="10">
        <v>12158</v>
      </c>
      <c r="AJ222" s="13" t="s">
        <v>1543</v>
      </c>
    </row>
    <row r="223" spans="1:36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" t="s">
        <v>42</v>
      </c>
      <c r="K223" s="7">
        <v>115462</v>
      </c>
      <c r="L223" s="7">
        <v>101608</v>
      </c>
      <c r="M223" s="7">
        <v>0</v>
      </c>
      <c r="N223" s="7">
        <v>0</v>
      </c>
      <c r="O223" s="7">
        <v>115462</v>
      </c>
      <c r="P223" s="7">
        <v>101608</v>
      </c>
      <c r="Q223" s="7">
        <v>6138</v>
      </c>
      <c r="R223" s="7">
        <v>4792</v>
      </c>
      <c r="S223" s="10">
        <v>0</v>
      </c>
      <c r="T223" s="10">
        <v>0</v>
      </c>
      <c r="U223" s="10">
        <v>0</v>
      </c>
      <c r="V223" s="10">
        <v>0</v>
      </c>
      <c r="W223" s="10">
        <v>115462</v>
      </c>
      <c r="X223" s="10">
        <v>13854</v>
      </c>
      <c r="Y223" s="10">
        <v>13854</v>
      </c>
      <c r="Z223" s="10">
        <v>0</v>
      </c>
      <c r="AA223" s="10">
        <v>0</v>
      </c>
      <c r="AB223" s="10">
        <v>101608</v>
      </c>
      <c r="AC223" s="10">
        <v>6138</v>
      </c>
      <c r="AD223" s="10">
        <v>1346</v>
      </c>
      <c r="AE223" s="10">
        <v>1346</v>
      </c>
      <c r="AF223" s="10">
        <v>0</v>
      </c>
      <c r="AG223" s="10">
        <v>0</v>
      </c>
      <c r="AH223" s="10">
        <v>4792</v>
      </c>
      <c r="AI223" s="10">
        <v>15200</v>
      </c>
      <c r="AJ223" s="13" t="s">
        <v>1543</v>
      </c>
    </row>
    <row r="224" spans="1:36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" t="s">
        <v>42</v>
      </c>
      <c r="K224" s="7">
        <v>241097</v>
      </c>
      <c r="L224" s="7">
        <v>229657</v>
      </c>
      <c r="M224" s="7">
        <v>0</v>
      </c>
      <c r="N224" s="7">
        <v>0</v>
      </c>
      <c r="O224" s="7">
        <v>241097</v>
      </c>
      <c r="P224" s="7">
        <v>229657</v>
      </c>
      <c r="Q224" s="7">
        <v>28323</v>
      </c>
      <c r="R224" s="7">
        <v>25583</v>
      </c>
      <c r="S224" s="10">
        <v>0</v>
      </c>
      <c r="T224" s="10">
        <v>0</v>
      </c>
      <c r="U224" s="10">
        <v>0</v>
      </c>
      <c r="V224" s="10">
        <v>0</v>
      </c>
      <c r="W224" s="10">
        <v>241097</v>
      </c>
      <c r="X224" s="10">
        <v>11440</v>
      </c>
      <c r="Y224" s="10">
        <v>11440</v>
      </c>
      <c r="Z224" s="10">
        <v>0</v>
      </c>
      <c r="AA224" s="10">
        <v>0</v>
      </c>
      <c r="AB224" s="10">
        <v>229657</v>
      </c>
      <c r="AC224" s="10">
        <v>28323</v>
      </c>
      <c r="AD224" s="10">
        <v>2740</v>
      </c>
      <c r="AE224" s="10">
        <v>2740</v>
      </c>
      <c r="AF224" s="10">
        <v>0</v>
      </c>
      <c r="AG224" s="10">
        <v>0</v>
      </c>
      <c r="AH224" s="10">
        <v>25583</v>
      </c>
      <c r="AI224" s="10">
        <v>14180</v>
      </c>
      <c r="AJ224" s="13" t="s">
        <v>1543</v>
      </c>
    </row>
    <row r="225" spans="1:36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" t="s">
        <v>42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0">
        <v>28708</v>
      </c>
      <c r="T225" s="10">
        <v>28708</v>
      </c>
      <c r="U225" s="10">
        <v>1192</v>
      </c>
      <c r="V225" s="10">
        <v>1192</v>
      </c>
      <c r="W225" s="10">
        <v>28708</v>
      </c>
      <c r="X225" s="10">
        <v>0</v>
      </c>
      <c r="Y225" s="10">
        <v>0</v>
      </c>
      <c r="Z225" s="10">
        <v>28708</v>
      </c>
      <c r="AA225" s="10">
        <v>0</v>
      </c>
      <c r="AB225" s="10">
        <v>28708</v>
      </c>
      <c r="AC225" s="10">
        <v>1192</v>
      </c>
      <c r="AD225" s="10">
        <v>0</v>
      </c>
      <c r="AE225" s="10">
        <v>0</v>
      </c>
      <c r="AF225" s="10">
        <v>1192</v>
      </c>
      <c r="AG225" s="10">
        <v>0</v>
      </c>
      <c r="AH225" s="10">
        <v>1192</v>
      </c>
      <c r="AI225" s="10">
        <v>0</v>
      </c>
      <c r="AJ225" s="13" t="s">
        <v>1549</v>
      </c>
    </row>
    <row r="226" spans="1:36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" t="s">
        <v>42</v>
      </c>
      <c r="K226" s="7">
        <v>208332</v>
      </c>
      <c r="L226" s="7">
        <v>208332</v>
      </c>
      <c r="M226" s="7">
        <v>0</v>
      </c>
      <c r="N226" s="7">
        <v>0</v>
      </c>
      <c r="O226" s="7">
        <v>208332</v>
      </c>
      <c r="P226" s="7">
        <v>208332</v>
      </c>
      <c r="Q226" s="7">
        <v>37368</v>
      </c>
      <c r="R226" s="7">
        <v>37368</v>
      </c>
      <c r="S226" s="10">
        <v>0</v>
      </c>
      <c r="T226" s="10">
        <v>0</v>
      </c>
      <c r="U226" s="10">
        <v>0</v>
      </c>
      <c r="V226" s="10">
        <v>0</v>
      </c>
      <c r="W226" s="10">
        <v>208332</v>
      </c>
      <c r="X226" s="10">
        <v>0</v>
      </c>
      <c r="Y226" s="10">
        <v>0</v>
      </c>
      <c r="Z226" s="10">
        <v>0</v>
      </c>
      <c r="AA226" s="10">
        <v>0</v>
      </c>
      <c r="AB226" s="10">
        <v>208332</v>
      </c>
      <c r="AC226" s="10">
        <v>37368</v>
      </c>
      <c r="AD226" s="10">
        <v>0</v>
      </c>
      <c r="AE226" s="10">
        <v>0</v>
      </c>
      <c r="AF226" s="10">
        <v>0</v>
      </c>
      <c r="AG226" s="10">
        <v>0</v>
      </c>
      <c r="AH226" s="10">
        <v>37368</v>
      </c>
      <c r="AI226" s="10">
        <v>0</v>
      </c>
      <c r="AJ226" s="13" t="s">
        <v>1543</v>
      </c>
    </row>
    <row r="227" spans="1:36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" t="s">
        <v>42</v>
      </c>
      <c r="K227" s="7">
        <v>263629</v>
      </c>
      <c r="L227" s="7">
        <v>251849</v>
      </c>
      <c r="M227" s="7">
        <v>0</v>
      </c>
      <c r="N227" s="7">
        <v>0</v>
      </c>
      <c r="O227" s="7">
        <v>263629</v>
      </c>
      <c r="P227" s="7">
        <v>251849</v>
      </c>
      <c r="Q227" s="7">
        <v>33471</v>
      </c>
      <c r="R227" s="7">
        <v>30396</v>
      </c>
      <c r="S227" s="10">
        <v>0</v>
      </c>
      <c r="T227" s="10">
        <v>0</v>
      </c>
      <c r="U227" s="10">
        <v>0</v>
      </c>
      <c r="V227" s="10">
        <v>0</v>
      </c>
      <c r="W227" s="10">
        <v>263629</v>
      </c>
      <c r="X227" s="10">
        <v>11780</v>
      </c>
      <c r="Y227" s="10">
        <v>11780</v>
      </c>
      <c r="Z227" s="10">
        <v>0</v>
      </c>
      <c r="AA227" s="10">
        <v>0</v>
      </c>
      <c r="AB227" s="10">
        <v>251849</v>
      </c>
      <c r="AC227" s="10">
        <v>33471</v>
      </c>
      <c r="AD227" s="10">
        <v>3075</v>
      </c>
      <c r="AE227" s="10">
        <v>3075</v>
      </c>
      <c r="AF227" s="10">
        <v>0</v>
      </c>
      <c r="AG227" s="10">
        <v>0</v>
      </c>
      <c r="AH227" s="10">
        <v>30396</v>
      </c>
      <c r="AI227" s="10">
        <v>14855</v>
      </c>
      <c r="AJ227" s="13" t="s">
        <v>1543</v>
      </c>
    </row>
    <row r="228" spans="1:36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" t="s">
        <v>42</v>
      </c>
      <c r="K228" s="7">
        <v>171894</v>
      </c>
      <c r="L228" s="7">
        <v>158424</v>
      </c>
      <c r="M228" s="7">
        <v>0</v>
      </c>
      <c r="N228" s="7">
        <v>0</v>
      </c>
      <c r="O228" s="7">
        <v>171894</v>
      </c>
      <c r="P228" s="7">
        <v>158424</v>
      </c>
      <c r="Q228" s="7">
        <v>12666</v>
      </c>
      <c r="R228" s="7">
        <v>10756</v>
      </c>
      <c r="S228" s="10">
        <v>0</v>
      </c>
      <c r="T228" s="10">
        <v>0</v>
      </c>
      <c r="U228" s="10">
        <v>0</v>
      </c>
      <c r="V228" s="10">
        <v>0</v>
      </c>
      <c r="W228" s="10">
        <v>171894</v>
      </c>
      <c r="X228" s="10">
        <v>13470</v>
      </c>
      <c r="Y228" s="10">
        <v>13470</v>
      </c>
      <c r="Z228" s="10">
        <v>0</v>
      </c>
      <c r="AA228" s="10">
        <v>0</v>
      </c>
      <c r="AB228" s="10">
        <v>158424</v>
      </c>
      <c r="AC228" s="10">
        <v>12666</v>
      </c>
      <c r="AD228" s="10">
        <v>1910</v>
      </c>
      <c r="AE228" s="10">
        <v>1910</v>
      </c>
      <c r="AF228" s="10">
        <v>0</v>
      </c>
      <c r="AG228" s="10">
        <v>0</v>
      </c>
      <c r="AH228" s="10">
        <v>10756</v>
      </c>
      <c r="AI228" s="10">
        <v>15380</v>
      </c>
      <c r="AJ228" s="13" t="s">
        <v>1543</v>
      </c>
    </row>
    <row r="229" spans="1:36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1" t="s">
        <v>39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3" t="s">
        <v>1543</v>
      </c>
    </row>
    <row r="230" spans="1:36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" t="s">
        <v>42</v>
      </c>
      <c r="K230" s="7">
        <v>277354</v>
      </c>
      <c r="L230" s="7">
        <v>277354</v>
      </c>
      <c r="M230" s="7">
        <v>14200</v>
      </c>
      <c r="N230" s="7">
        <v>29400</v>
      </c>
      <c r="O230" s="7">
        <v>265800</v>
      </c>
      <c r="P230" s="7">
        <v>254094</v>
      </c>
      <c r="Q230" s="7">
        <v>38200</v>
      </c>
      <c r="R230" s="7">
        <v>34706</v>
      </c>
      <c r="S230" s="10">
        <v>11554</v>
      </c>
      <c r="T230" s="10">
        <v>23260</v>
      </c>
      <c r="U230" s="10">
        <v>2646</v>
      </c>
      <c r="V230" s="10">
        <v>6140</v>
      </c>
      <c r="W230" s="10">
        <v>277354</v>
      </c>
      <c r="X230" s="10">
        <v>11706</v>
      </c>
      <c r="Y230" s="10">
        <v>0</v>
      </c>
      <c r="Z230" s="10">
        <v>23260</v>
      </c>
      <c r="AA230" s="10">
        <v>0</v>
      </c>
      <c r="AB230" s="10">
        <v>277354</v>
      </c>
      <c r="AC230" s="10">
        <v>40846</v>
      </c>
      <c r="AD230" s="10">
        <v>3494</v>
      </c>
      <c r="AE230" s="10">
        <v>0</v>
      </c>
      <c r="AF230" s="10">
        <v>6140</v>
      </c>
      <c r="AG230" s="10">
        <v>0</v>
      </c>
      <c r="AH230" s="10">
        <v>40846</v>
      </c>
      <c r="AI230" s="10">
        <v>0</v>
      </c>
      <c r="AJ230" s="13" t="s">
        <v>1545</v>
      </c>
    </row>
    <row r="231" spans="1:36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" t="s">
        <v>42</v>
      </c>
      <c r="K231" s="7">
        <v>135084</v>
      </c>
      <c r="L231" s="7">
        <v>130704</v>
      </c>
      <c r="M231" s="7">
        <v>0</v>
      </c>
      <c r="N231" s="7">
        <v>0</v>
      </c>
      <c r="O231" s="7">
        <v>135084</v>
      </c>
      <c r="P231" s="7">
        <v>130704</v>
      </c>
      <c r="Q231" s="7">
        <v>25700</v>
      </c>
      <c r="R231" s="7">
        <v>23896</v>
      </c>
      <c r="S231" s="10">
        <v>0</v>
      </c>
      <c r="T231" s="10">
        <v>0</v>
      </c>
      <c r="U231" s="10">
        <v>0</v>
      </c>
      <c r="V231" s="10">
        <v>0</v>
      </c>
      <c r="W231" s="10">
        <v>135084</v>
      </c>
      <c r="X231" s="10">
        <v>4380</v>
      </c>
      <c r="Y231" s="10">
        <v>4380</v>
      </c>
      <c r="Z231" s="10">
        <v>0</v>
      </c>
      <c r="AA231" s="10">
        <v>0</v>
      </c>
      <c r="AB231" s="10">
        <v>130704</v>
      </c>
      <c r="AC231" s="10">
        <v>25700</v>
      </c>
      <c r="AD231" s="10">
        <v>1804</v>
      </c>
      <c r="AE231" s="10">
        <v>1804</v>
      </c>
      <c r="AF231" s="10">
        <v>0</v>
      </c>
      <c r="AG231" s="10">
        <v>0</v>
      </c>
      <c r="AH231" s="10">
        <v>23896</v>
      </c>
      <c r="AI231" s="10">
        <v>6184</v>
      </c>
      <c r="AJ231" s="13" t="s">
        <v>1543</v>
      </c>
    </row>
    <row r="232" spans="1:36" ht="38.25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" t="s">
        <v>68</v>
      </c>
      <c r="K232" s="7">
        <v>111773</v>
      </c>
      <c r="L232" s="7">
        <v>0</v>
      </c>
      <c r="M232" s="7">
        <v>33600</v>
      </c>
      <c r="N232" s="7">
        <v>0</v>
      </c>
      <c r="O232" s="7">
        <v>83537</v>
      </c>
      <c r="P232" s="7">
        <v>73767</v>
      </c>
      <c r="Q232" s="7">
        <v>7263</v>
      </c>
      <c r="R232" s="7">
        <v>5683</v>
      </c>
      <c r="S232" s="10">
        <v>28236</v>
      </c>
      <c r="T232" s="10">
        <v>0</v>
      </c>
      <c r="U232" s="10">
        <v>5364</v>
      </c>
      <c r="V232" s="10">
        <v>0</v>
      </c>
      <c r="W232" s="10">
        <v>111773</v>
      </c>
      <c r="X232" s="10">
        <v>9770</v>
      </c>
      <c r="Y232" s="10">
        <v>38006</v>
      </c>
      <c r="Z232" s="10">
        <v>0</v>
      </c>
      <c r="AA232" s="10">
        <v>73767</v>
      </c>
      <c r="AB232" s="10">
        <v>0</v>
      </c>
      <c r="AC232" s="10">
        <v>12627</v>
      </c>
      <c r="AD232" s="10">
        <v>1580</v>
      </c>
      <c r="AE232" s="10">
        <v>6944</v>
      </c>
      <c r="AF232" s="10">
        <v>0</v>
      </c>
      <c r="AG232" s="10">
        <v>0</v>
      </c>
      <c r="AH232" s="10">
        <v>0</v>
      </c>
      <c r="AI232" s="10">
        <v>118717</v>
      </c>
      <c r="AJ232" s="13" t="s">
        <v>1543</v>
      </c>
    </row>
    <row r="233" spans="1:36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" t="s">
        <v>42</v>
      </c>
      <c r="K233" s="7">
        <v>112032</v>
      </c>
      <c r="L233" s="7">
        <v>86252</v>
      </c>
      <c r="M233" s="7">
        <v>32000</v>
      </c>
      <c r="N233" s="7">
        <v>0</v>
      </c>
      <c r="O233" s="7">
        <v>86252</v>
      </c>
      <c r="P233" s="7">
        <v>86252</v>
      </c>
      <c r="Q233" s="7">
        <v>9748</v>
      </c>
      <c r="R233" s="7">
        <v>9748</v>
      </c>
      <c r="S233" s="10">
        <v>25780</v>
      </c>
      <c r="T233" s="10">
        <v>0</v>
      </c>
      <c r="U233" s="10">
        <v>6220</v>
      </c>
      <c r="V233" s="10">
        <v>0</v>
      </c>
      <c r="W233" s="10">
        <v>112032</v>
      </c>
      <c r="X233" s="10">
        <v>0</v>
      </c>
      <c r="Y233" s="10">
        <v>25780</v>
      </c>
      <c r="Z233" s="10">
        <v>0</v>
      </c>
      <c r="AA233" s="10">
        <v>0</v>
      </c>
      <c r="AB233" s="10">
        <v>86252</v>
      </c>
      <c r="AC233" s="10">
        <v>15968</v>
      </c>
      <c r="AD233" s="10">
        <v>0</v>
      </c>
      <c r="AE233" s="10">
        <v>6220</v>
      </c>
      <c r="AF233" s="10">
        <v>0</v>
      </c>
      <c r="AG233" s="10">
        <v>0</v>
      </c>
      <c r="AH233" s="10">
        <v>9748</v>
      </c>
      <c r="AI233" s="10">
        <v>32000</v>
      </c>
      <c r="AJ233" s="13" t="s">
        <v>1543</v>
      </c>
    </row>
    <row r="234" spans="1:36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1" t="s">
        <v>39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3" t="s">
        <v>1543</v>
      </c>
    </row>
    <row r="235" spans="1:36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72</v>
      </c>
      <c r="H235" s="9" t="s">
        <v>361</v>
      </c>
      <c r="I235" s="9">
        <v>590000</v>
      </c>
      <c r="J235" s="1" t="s">
        <v>42</v>
      </c>
      <c r="K235" s="7">
        <v>45336</v>
      </c>
      <c r="L235" s="7">
        <v>22796</v>
      </c>
      <c r="M235" s="7">
        <v>0</v>
      </c>
      <c r="N235" s="7">
        <v>0</v>
      </c>
      <c r="O235" s="7">
        <v>45336</v>
      </c>
      <c r="P235" s="7">
        <v>22796</v>
      </c>
      <c r="Q235" s="7">
        <v>774</v>
      </c>
      <c r="R235" s="7">
        <v>259</v>
      </c>
      <c r="S235" s="10">
        <v>0</v>
      </c>
      <c r="T235" s="10">
        <v>0</v>
      </c>
      <c r="U235" s="10">
        <v>0</v>
      </c>
      <c r="V235" s="10">
        <v>0</v>
      </c>
      <c r="W235" s="10">
        <v>45336</v>
      </c>
      <c r="X235" s="10">
        <v>22540</v>
      </c>
      <c r="Y235" s="10">
        <v>22540</v>
      </c>
      <c r="Z235" s="10">
        <v>0</v>
      </c>
      <c r="AA235" s="10">
        <v>0</v>
      </c>
      <c r="AB235" s="10">
        <v>22796</v>
      </c>
      <c r="AC235" s="10">
        <v>774</v>
      </c>
      <c r="AD235" s="10">
        <v>515</v>
      </c>
      <c r="AE235" s="10">
        <v>515</v>
      </c>
      <c r="AF235" s="10">
        <v>0</v>
      </c>
      <c r="AG235" s="10">
        <v>0</v>
      </c>
      <c r="AH235" s="10">
        <v>259</v>
      </c>
      <c r="AI235" s="10">
        <v>23055</v>
      </c>
      <c r="AJ235" s="13" t="s">
        <v>1543</v>
      </c>
    </row>
    <row r="236" spans="1:36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1" t="s">
        <v>39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3" t="s">
        <v>1543</v>
      </c>
    </row>
    <row r="237" spans="1:36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1" t="s">
        <v>39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3" t="s">
        <v>1543</v>
      </c>
    </row>
    <row r="238" spans="1:36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" t="s">
        <v>42</v>
      </c>
      <c r="K238" s="7">
        <v>83647</v>
      </c>
      <c r="L238" s="7">
        <v>56412</v>
      </c>
      <c r="M238" s="7">
        <v>14402</v>
      </c>
      <c r="N238" s="7">
        <v>0</v>
      </c>
      <c r="O238" s="7">
        <v>70109</v>
      </c>
      <c r="P238" s="7">
        <v>56412</v>
      </c>
      <c r="Q238" s="7">
        <v>2491</v>
      </c>
      <c r="R238" s="7">
        <v>1668</v>
      </c>
      <c r="S238" s="10">
        <v>13538</v>
      </c>
      <c r="T238" s="10">
        <v>0</v>
      </c>
      <c r="U238" s="10">
        <v>864</v>
      </c>
      <c r="V238" s="10">
        <v>0</v>
      </c>
      <c r="W238" s="10">
        <v>83647</v>
      </c>
      <c r="X238" s="10">
        <v>13697</v>
      </c>
      <c r="Y238" s="10">
        <v>27235</v>
      </c>
      <c r="Z238" s="10">
        <v>0</v>
      </c>
      <c r="AA238" s="10">
        <v>0</v>
      </c>
      <c r="AB238" s="10">
        <v>56412</v>
      </c>
      <c r="AC238" s="10">
        <v>3355</v>
      </c>
      <c r="AD238" s="10">
        <v>823</v>
      </c>
      <c r="AE238" s="10">
        <v>1687</v>
      </c>
      <c r="AF238" s="10">
        <v>0</v>
      </c>
      <c r="AG238" s="10">
        <v>0</v>
      </c>
      <c r="AH238" s="10">
        <v>1668</v>
      </c>
      <c r="AI238" s="10">
        <v>28922</v>
      </c>
      <c r="AJ238" s="13" t="s">
        <v>1543</v>
      </c>
    </row>
    <row r="239" spans="1:36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" t="s">
        <v>42</v>
      </c>
      <c r="K239" s="7">
        <v>292235</v>
      </c>
      <c r="L239" s="7">
        <v>279179</v>
      </c>
      <c r="M239" s="7">
        <v>16470</v>
      </c>
      <c r="N239" s="7">
        <v>16440</v>
      </c>
      <c r="O239" s="7">
        <v>279179</v>
      </c>
      <c r="P239" s="7">
        <v>265970</v>
      </c>
      <c r="Q239" s="7">
        <v>33751</v>
      </c>
      <c r="R239" s="7">
        <v>30490</v>
      </c>
      <c r="S239" s="10">
        <v>13056</v>
      </c>
      <c r="T239" s="10">
        <v>13209</v>
      </c>
      <c r="U239" s="10">
        <v>3414</v>
      </c>
      <c r="V239" s="10">
        <v>3231</v>
      </c>
      <c r="W239" s="10">
        <v>292235</v>
      </c>
      <c r="X239" s="10">
        <v>13209</v>
      </c>
      <c r="Y239" s="10">
        <v>13056</v>
      </c>
      <c r="Z239" s="10">
        <v>13209</v>
      </c>
      <c r="AA239" s="10">
        <v>0</v>
      </c>
      <c r="AB239" s="10">
        <v>279179</v>
      </c>
      <c r="AC239" s="10">
        <v>37165</v>
      </c>
      <c r="AD239" s="10">
        <v>3261</v>
      </c>
      <c r="AE239" s="10">
        <v>3444</v>
      </c>
      <c r="AF239" s="10">
        <v>3231</v>
      </c>
      <c r="AG239" s="10">
        <v>0</v>
      </c>
      <c r="AH239" s="10">
        <v>33721</v>
      </c>
      <c r="AI239" s="10">
        <v>16500</v>
      </c>
      <c r="AJ239" s="13" t="s">
        <v>1544</v>
      </c>
    </row>
    <row r="240" spans="1:36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" t="s">
        <v>42</v>
      </c>
      <c r="K240" s="7">
        <v>99606</v>
      </c>
      <c r="L240" s="7">
        <v>99606</v>
      </c>
      <c r="M240" s="7">
        <v>12145</v>
      </c>
      <c r="N240" s="7">
        <v>24300</v>
      </c>
      <c r="O240" s="7">
        <v>89361</v>
      </c>
      <c r="P240" s="7">
        <v>78919</v>
      </c>
      <c r="Q240" s="7">
        <v>7879</v>
      </c>
      <c r="R240" s="7">
        <v>6166</v>
      </c>
      <c r="S240" s="10">
        <v>10245</v>
      </c>
      <c r="T240" s="10">
        <v>20687</v>
      </c>
      <c r="U240" s="10">
        <v>1900</v>
      </c>
      <c r="V240" s="10">
        <v>3613</v>
      </c>
      <c r="W240" s="10">
        <v>99606</v>
      </c>
      <c r="X240" s="10">
        <v>10442</v>
      </c>
      <c r="Y240" s="10">
        <v>0</v>
      </c>
      <c r="Z240" s="10">
        <v>20687</v>
      </c>
      <c r="AA240" s="10">
        <v>0</v>
      </c>
      <c r="AB240" s="10">
        <v>99606</v>
      </c>
      <c r="AC240" s="10">
        <v>9779</v>
      </c>
      <c r="AD240" s="10">
        <v>1713</v>
      </c>
      <c r="AE240" s="10">
        <v>0</v>
      </c>
      <c r="AF240" s="10">
        <v>3613</v>
      </c>
      <c r="AG240" s="10">
        <v>0</v>
      </c>
      <c r="AH240" s="10">
        <v>9779</v>
      </c>
      <c r="AI240" s="10">
        <v>0</v>
      </c>
      <c r="AJ240" s="13" t="s">
        <v>1545</v>
      </c>
    </row>
    <row r="241" spans="1:36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" t="s">
        <v>42</v>
      </c>
      <c r="K241" s="7">
        <v>273182</v>
      </c>
      <c r="L241" s="7">
        <v>262982</v>
      </c>
      <c r="M241" s="7">
        <v>41250</v>
      </c>
      <c r="N241" s="7">
        <v>41250</v>
      </c>
      <c r="O241" s="7">
        <v>241937</v>
      </c>
      <c r="P241" s="7">
        <v>231217</v>
      </c>
      <c r="Q241" s="7">
        <v>33063</v>
      </c>
      <c r="R241" s="7">
        <v>30033</v>
      </c>
      <c r="S241" s="10">
        <v>31245</v>
      </c>
      <c r="T241" s="10">
        <v>31765</v>
      </c>
      <c r="U241" s="10">
        <v>10005</v>
      </c>
      <c r="V241" s="10">
        <v>9485</v>
      </c>
      <c r="W241" s="10">
        <v>273182</v>
      </c>
      <c r="X241" s="10">
        <v>10720</v>
      </c>
      <c r="Y241" s="10">
        <v>10200</v>
      </c>
      <c r="Z241" s="10">
        <v>31765</v>
      </c>
      <c r="AA241" s="10">
        <v>0</v>
      </c>
      <c r="AB241" s="10">
        <v>262982</v>
      </c>
      <c r="AC241" s="10">
        <v>43068</v>
      </c>
      <c r="AD241" s="10">
        <v>3030</v>
      </c>
      <c r="AE241" s="10">
        <v>3550</v>
      </c>
      <c r="AF241" s="10">
        <v>9485</v>
      </c>
      <c r="AG241" s="10">
        <v>0</v>
      </c>
      <c r="AH241" s="10">
        <v>39518</v>
      </c>
      <c r="AI241" s="10">
        <v>13750</v>
      </c>
      <c r="AJ241" s="13" t="s">
        <v>1546</v>
      </c>
    </row>
    <row r="242" spans="1:36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" t="s">
        <v>42</v>
      </c>
      <c r="K242" s="7">
        <v>67828</v>
      </c>
      <c r="L242" s="7">
        <v>59933</v>
      </c>
      <c r="M242" s="7">
        <v>0</v>
      </c>
      <c r="N242" s="7">
        <v>0</v>
      </c>
      <c r="O242" s="7">
        <v>67828</v>
      </c>
      <c r="P242" s="7">
        <v>59933</v>
      </c>
      <c r="Q242" s="7">
        <v>6332</v>
      </c>
      <c r="R242" s="7">
        <v>4957</v>
      </c>
      <c r="S242" s="10">
        <v>0</v>
      </c>
      <c r="T242" s="10">
        <v>0</v>
      </c>
      <c r="U242" s="10">
        <v>0</v>
      </c>
      <c r="V242" s="10">
        <v>0</v>
      </c>
      <c r="W242" s="10">
        <v>67828</v>
      </c>
      <c r="X242" s="10">
        <v>7895</v>
      </c>
      <c r="Y242" s="10">
        <v>7895</v>
      </c>
      <c r="Z242" s="10">
        <v>0</v>
      </c>
      <c r="AA242" s="10">
        <v>0</v>
      </c>
      <c r="AB242" s="10">
        <v>59933</v>
      </c>
      <c r="AC242" s="10">
        <v>6332</v>
      </c>
      <c r="AD242" s="10">
        <v>1375</v>
      </c>
      <c r="AE242" s="10">
        <v>1375</v>
      </c>
      <c r="AF242" s="10">
        <v>0</v>
      </c>
      <c r="AG242" s="10">
        <v>0</v>
      </c>
      <c r="AH242" s="10">
        <v>4957</v>
      </c>
      <c r="AI242" s="10">
        <v>9270</v>
      </c>
      <c r="AJ242" s="13" t="s">
        <v>1543</v>
      </c>
    </row>
    <row r="243" spans="1:36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" t="s">
        <v>42</v>
      </c>
      <c r="K243" s="7">
        <v>110390</v>
      </c>
      <c r="L243" s="7">
        <v>97193</v>
      </c>
      <c r="M243" s="7">
        <v>0</v>
      </c>
      <c r="N243" s="7">
        <v>0</v>
      </c>
      <c r="O243" s="7">
        <v>110390</v>
      </c>
      <c r="P243" s="7">
        <v>97193</v>
      </c>
      <c r="Q243" s="7">
        <v>6410</v>
      </c>
      <c r="R243" s="7">
        <v>5007</v>
      </c>
      <c r="S243" s="10">
        <v>0</v>
      </c>
      <c r="T243" s="10">
        <v>0</v>
      </c>
      <c r="U243" s="10">
        <v>0</v>
      </c>
      <c r="V243" s="10">
        <v>0</v>
      </c>
      <c r="W243" s="10">
        <v>110390</v>
      </c>
      <c r="X243" s="10">
        <v>13197</v>
      </c>
      <c r="Y243" s="10">
        <v>13197</v>
      </c>
      <c r="Z243" s="10">
        <v>0</v>
      </c>
      <c r="AA243" s="10">
        <v>0</v>
      </c>
      <c r="AB243" s="10">
        <v>97193</v>
      </c>
      <c r="AC243" s="10">
        <v>6410</v>
      </c>
      <c r="AD243" s="10">
        <v>1403</v>
      </c>
      <c r="AE243" s="10">
        <v>1403</v>
      </c>
      <c r="AF243" s="10">
        <v>0</v>
      </c>
      <c r="AG243" s="10">
        <v>0</v>
      </c>
      <c r="AH243" s="10">
        <v>5007</v>
      </c>
      <c r="AI243" s="10">
        <v>14600</v>
      </c>
      <c r="AJ243" s="13" t="s">
        <v>1543</v>
      </c>
    </row>
    <row r="244" spans="1:36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" t="s">
        <v>42</v>
      </c>
      <c r="K244" s="7">
        <v>261788</v>
      </c>
      <c r="L244" s="7">
        <v>247067</v>
      </c>
      <c r="M244" s="7">
        <v>39900</v>
      </c>
      <c r="N244" s="7">
        <v>31600</v>
      </c>
      <c r="O244" s="7">
        <v>232008</v>
      </c>
      <c r="P244" s="7">
        <v>221815</v>
      </c>
      <c r="Q244" s="7">
        <v>33992</v>
      </c>
      <c r="R244" s="7">
        <v>30885</v>
      </c>
      <c r="S244" s="10">
        <v>29780</v>
      </c>
      <c r="T244" s="10">
        <v>25252</v>
      </c>
      <c r="U244" s="10">
        <v>10120</v>
      </c>
      <c r="V244" s="10">
        <v>6348</v>
      </c>
      <c r="W244" s="10">
        <v>261788</v>
      </c>
      <c r="X244" s="10">
        <v>10193</v>
      </c>
      <c r="Y244" s="10">
        <v>14721</v>
      </c>
      <c r="Z244" s="10">
        <v>25252</v>
      </c>
      <c r="AA244" s="10">
        <v>0</v>
      </c>
      <c r="AB244" s="10">
        <v>247067</v>
      </c>
      <c r="AC244" s="10">
        <v>44112</v>
      </c>
      <c r="AD244" s="10">
        <v>3107</v>
      </c>
      <c r="AE244" s="10">
        <v>6879</v>
      </c>
      <c r="AF244" s="10">
        <v>6348</v>
      </c>
      <c r="AG244" s="10">
        <v>0</v>
      </c>
      <c r="AH244" s="10">
        <v>37233</v>
      </c>
      <c r="AI244" s="10">
        <v>21600</v>
      </c>
      <c r="AJ244" s="13" t="s">
        <v>1546</v>
      </c>
    </row>
    <row r="245" spans="1:36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" t="s">
        <v>42</v>
      </c>
      <c r="K245" s="7">
        <v>727479</v>
      </c>
      <c r="L245" s="7">
        <v>711355</v>
      </c>
      <c r="M245" s="7">
        <v>75630</v>
      </c>
      <c r="N245" s="7">
        <v>75630</v>
      </c>
      <c r="O245" s="7">
        <v>678501</v>
      </c>
      <c r="P245" s="7">
        <v>661765</v>
      </c>
      <c r="Q245" s="7">
        <v>153759</v>
      </c>
      <c r="R245" s="7">
        <v>145275</v>
      </c>
      <c r="S245" s="10">
        <v>48978</v>
      </c>
      <c r="T245" s="10">
        <v>49590</v>
      </c>
      <c r="U245" s="10">
        <v>26652</v>
      </c>
      <c r="V245" s="10">
        <v>26040</v>
      </c>
      <c r="W245" s="10">
        <v>727479</v>
      </c>
      <c r="X245" s="10">
        <v>16736</v>
      </c>
      <c r="Y245" s="10">
        <v>16124</v>
      </c>
      <c r="Z245" s="10">
        <v>49590</v>
      </c>
      <c r="AA245" s="10">
        <v>0</v>
      </c>
      <c r="AB245" s="10">
        <v>711355</v>
      </c>
      <c r="AC245" s="10">
        <v>180411</v>
      </c>
      <c r="AD245" s="10">
        <v>8484</v>
      </c>
      <c r="AE245" s="10">
        <v>9096</v>
      </c>
      <c r="AF245" s="10">
        <v>26040</v>
      </c>
      <c r="AG245" s="10">
        <v>0</v>
      </c>
      <c r="AH245" s="10">
        <v>171315</v>
      </c>
      <c r="AI245" s="10">
        <v>25220</v>
      </c>
      <c r="AJ245" s="13" t="s">
        <v>1546</v>
      </c>
    </row>
    <row r="246" spans="1:36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" t="s">
        <v>42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3" t="s">
        <v>1543</v>
      </c>
    </row>
    <row r="247" spans="1:36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1" t="s">
        <v>39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3" t="s">
        <v>1543</v>
      </c>
    </row>
    <row r="248" spans="1:36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" t="s">
        <v>42</v>
      </c>
      <c r="K248" s="7">
        <v>202973</v>
      </c>
      <c r="L248" s="7">
        <v>197895</v>
      </c>
      <c r="M248" s="7">
        <v>0</v>
      </c>
      <c r="N248" s="7">
        <v>0</v>
      </c>
      <c r="O248" s="7">
        <v>202973</v>
      </c>
      <c r="P248" s="7">
        <v>197895</v>
      </c>
      <c r="Q248" s="7">
        <v>42745</v>
      </c>
      <c r="R248" s="7">
        <v>40377</v>
      </c>
      <c r="S248" s="10">
        <v>0</v>
      </c>
      <c r="T248" s="10">
        <v>0</v>
      </c>
      <c r="U248" s="10">
        <v>0</v>
      </c>
      <c r="V248" s="10">
        <v>0</v>
      </c>
      <c r="W248" s="10">
        <v>202973</v>
      </c>
      <c r="X248" s="10">
        <v>5078</v>
      </c>
      <c r="Y248" s="10">
        <v>5078</v>
      </c>
      <c r="Z248" s="10">
        <v>0</v>
      </c>
      <c r="AA248" s="10">
        <v>0</v>
      </c>
      <c r="AB248" s="10">
        <v>197895</v>
      </c>
      <c r="AC248" s="10">
        <v>42745</v>
      </c>
      <c r="AD248" s="10">
        <v>2368</v>
      </c>
      <c r="AE248" s="10">
        <v>2368</v>
      </c>
      <c r="AF248" s="10">
        <v>0</v>
      </c>
      <c r="AG248" s="10">
        <v>0</v>
      </c>
      <c r="AH248" s="10">
        <v>40377</v>
      </c>
      <c r="AI248" s="10">
        <v>7446</v>
      </c>
      <c r="AJ248" s="13" t="s">
        <v>1543</v>
      </c>
    </row>
    <row r="249" spans="1:36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" t="s">
        <v>42</v>
      </c>
      <c r="K249" s="7">
        <v>196819</v>
      </c>
      <c r="L249" s="7">
        <v>167236</v>
      </c>
      <c r="M249" s="7">
        <v>37676</v>
      </c>
      <c r="N249" s="7">
        <v>0</v>
      </c>
      <c r="O249" s="7">
        <v>167236</v>
      </c>
      <c r="P249" s="7">
        <v>167236</v>
      </c>
      <c r="Q249" s="7">
        <v>21234</v>
      </c>
      <c r="R249" s="7">
        <v>21234</v>
      </c>
      <c r="S249" s="10">
        <v>29583</v>
      </c>
      <c r="T249" s="10">
        <v>0</v>
      </c>
      <c r="U249" s="10">
        <v>8093</v>
      </c>
      <c r="V249" s="10">
        <v>0</v>
      </c>
      <c r="W249" s="10">
        <v>196819</v>
      </c>
      <c r="X249" s="10">
        <v>0</v>
      </c>
      <c r="Y249" s="10">
        <v>29583</v>
      </c>
      <c r="Z249" s="10">
        <v>0</v>
      </c>
      <c r="AA249" s="10">
        <v>0</v>
      </c>
      <c r="AB249" s="10">
        <v>167236</v>
      </c>
      <c r="AC249" s="10">
        <v>29327</v>
      </c>
      <c r="AD249" s="10">
        <v>0</v>
      </c>
      <c r="AE249" s="10">
        <v>8093</v>
      </c>
      <c r="AF249" s="10">
        <v>0</v>
      </c>
      <c r="AG249" s="10">
        <v>0</v>
      </c>
      <c r="AH249" s="10">
        <v>21234</v>
      </c>
      <c r="AI249" s="10">
        <v>37676</v>
      </c>
      <c r="AJ249" s="13" t="s">
        <v>1543</v>
      </c>
    </row>
    <row r="250" spans="1:36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" t="s">
        <v>42</v>
      </c>
      <c r="K250" s="7">
        <v>276705</v>
      </c>
      <c r="L250" s="7">
        <v>263517</v>
      </c>
      <c r="M250" s="7">
        <v>0</v>
      </c>
      <c r="N250" s="7">
        <v>0</v>
      </c>
      <c r="O250" s="7">
        <v>276705</v>
      </c>
      <c r="P250" s="7">
        <v>263517</v>
      </c>
      <c r="Q250" s="7">
        <v>31095</v>
      </c>
      <c r="R250" s="7">
        <v>28083</v>
      </c>
      <c r="S250" s="10">
        <v>0</v>
      </c>
      <c r="T250" s="10">
        <v>0</v>
      </c>
      <c r="U250" s="10">
        <v>0</v>
      </c>
      <c r="V250" s="10">
        <v>0</v>
      </c>
      <c r="W250" s="10">
        <v>276705</v>
      </c>
      <c r="X250" s="10">
        <v>13188</v>
      </c>
      <c r="Y250" s="10">
        <v>13188</v>
      </c>
      <c r="Z250" s="10">
        <v>0</v>
      </c>
      <c r="AA250" s="10">
        <v>0</v>
      </c>
      <c r="AB250" s="10">
        <v>263517</v>
      </c>
      <c r="AC250" s="10">
        <v>31095</v>
      </c>
      <c r="AD250" s="10">
        <v>3012</v>
      </c>
      <c r="AE250" s="10">
        <v>3012</v>
      </c>
      <c r="AF250" s="10">
        <v>0</v>
      </c>
      <c r="AG250" s="10">
        <v>0</v>
      </c>
      <c r="AH250" s="10">
        <v>28083</v>
      </c>
      <c r="AI250" s="10">
        <v>16200</v>
      </c>
      <c r="AJ250" s="13" t="s">
        <v>1543</v>
      </c>
    </row>
    <row r="251" spans="1:36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" t="s">
        <v>42</v>
      </c>
      <c r="K251" s="7">
        <v>258780</v>
      </c>
      <c r="L251" s="7">
        <v>247407</v>
      </c>
      <c r="M251" s="7">
        <v>0</v>
      </c>
      <c r="N251" s="7">
        <v>0</v>
      </c>
      <c r="O251" s="7">
        <v>258780</v>
      </c>
      <c r="P251" s="7">
        <v>247407</v>
      </c>
      <c r="Q251" s="7">
        <v>37820</v>
      </c>
      <c r="R251" s="7">
        <v>34363</v>
      </c>
      <c r="S251" s="10">
        <v>0</v>
      </c>
      <c r="T251" s="10">
        <v>0</v>
      </c>
      <c r="U251" s="10">
        <v>0</v>
      </c>
      <c r="V251" s="10">
        <v>0</v>
      </c>
      <c r="W251" s="10">
        <v>258780</v>
      </c>
      <c r="X251" s="10">
        <v>11373</v>
      </c>
      <c r="Y251" s="10">
        <v>11373</v>
      </c>
      <c r="Z251" s="10">
        <v>0</v>
      </c>
      <c r="AA251" s="10">
        <v>0</v>
      </c>
      <c r="AB251" s="10">
        <v>247407</v>
      </c>
      <c r="AC251" s="10">
        <v>37820</v>
      </c>
      <c r="AD251" s="10">
        <v>3457</v>
      </c>
      <c r="AE251" s="10">
        <v>3457</v>
      </c>
      <c r="AF251" s="10">
        <v>0</v>
      </c>
      <c r="AG251" s="10">
        <v>0</v>
      </c>
      <c r="AH251" s="10">
        <v>34363</v>
      </c>
      <c r="AI251" s="10">
        <v>14830</v>
      </c>
      <c r="AJ251" s="13" t="s">
        <v>1543</v>
      </c>
    </row>
    <row r="252" spans="1:36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" t="s">
        <v>42</v>
      </c>
      <c r="K252" s="7">
        <v>207055</v>
      </c>
      <c r="L252" s="7">
        <v>194344</v>
      </c>
      <c r="M252" s="7">
        <v>0</v>
      </c>
      <c r="N252" s="7">
        <v>0</v>
      </c>
      <c r="O252" s="7">
        <v>207055</v>
      </c>
      <c r="P252" s="7">
        <v>194344</v>
      </c>
      <c r="Q252" s="7">
        <v>19850</v>
      </c>
      <c r="R252" s="7">
        <v>17434</v>
      </c>
      <c r="S252" s="10">
        <v>0</v>
      </c>
      <c r="T252" s="10">
        <v>0</v>
      </c>
      <c r="U252" s="10">
        <v>0</v>
      </c>
      <c r="V252" s="10">
        <v>0</v>
      </c>
      <c r="W252" s="10">
        <v>207055</v>
      </c>
      <c r="X252" s="10">
        <v>12711</v>
      </c>
      <c r="Y252" s="10">
        <v>12711</v>
      </c>
      <c r="Z252" s="10">
        <v>0</v>
      </c>
      <c r="AA252" s="10">
        <v>0</v>
      </c>
      <c r="AB252" s="10">
        <v>194344</v>
      </c>
      <c r="AC252" s="10">
        <v>19850</v>
      </c>
      <c r="AD252" s="10">
        <v>2416</v>
      </c>
      <c r="AE252" s="10">
        <v>2416</v>
      </c>
      <c r="AF252" s="10">
        <v>0</v>
      </c>
      <c r="AG252" s="10">
        <v>0</v>
      </c>
      <c r="AH252" s="10">
        <v>17434</v>
      </c>
      <c r="AI252" s="10">
        <v>15127</v>
      </c>
      <c r="AJ252" s="13" t="s">
        <v>1543</v>
      </c>
    </row>
    <row r="253" spans="1:36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" t="s">
        <v>42</v>
      </c>
      <c r="K253" s="7">
        <v>138808</v>
      </c>
      <c r="L253" s="7">
        <v>122878</v>
      </c>
      <c r="M253" s="7">
        <v>26670</v>
      </c>
      <c r="N253" s="7">
        <v>12655</v>
      </c>
      <c r="O253" s="7">
        <v>117434</v>
      </c>
      <c r="P253" s="7">
        <v>111922</v>
      </c>
      <c r="Q253" s="7">
        <v>15281</v>
      </c>
      <c r="R253" s="7">
        <v>13808</v>
      </c>
      <c r="S253" s="10">
        <v>21374</v>
      </c>
      <c r="T253" s="10">
        <v>10956</v>
      </c>
      <c r="U253" s="10">
        <v>5296</v>
      </c>
      <c r="V253" s="10">
        <v>1699</v>
      </c>
      <c r="W253" s="10">
        <v>138808</v>
      </c>
      <c r="X253" s="10">
        <v>5512</v>
      </c>
      <c r="Y253" s="10">
        <v>15930</v>
      </c>
      <c r="Z253" s="10">
        <v>10956</v>
      </c>
      <c r="AA253" s="10">
        <v>0</v>
      </c>
      <c r="AB253" s="10">
        <v>122878</v>
      </c>
      <c r="AC253" s="10">
        <v>20577</v>
      </c>
      <c r="AD253" s="10">
        <v>1473</v>
      </c>
      <c r="AE253" s="10">
        <v>5070</v>
      </c>
      <c r="AF253" s="10">
        <v>1699</v>
      </c>
      <c r="AG253" s="10">
        <v>0</v>
      </c>
      <c r="AH253" s="10">
        <v>15507</v>
      </c>
      <c r="AI253" s="10">
        <v>21000</v>
      </c>
      <c r="AJ253" s="13" t="s">
        <v>1545</v>
      </c>
    </row>
    <row r="254" spans="1:36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1" t="s">
        <v>39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3" t="s">
        <v>1543</v>
      </c>
    </row>
    <row r="255" spans="1:36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" t="s">
        <v>42</v>
      </c>
      <c r="K255" s="7">
        <v>277894</v>
      </c>
      <c r="L255" s="7">
        <v>277894</v>
      </c>
      <c r="M255" s="7">
        <v>41712</v>
      </c>
      <c r="N255" s="7">
        <v>41712</v>
      </c>
      <c r="O255" s="7">
        <v>248008</v>
      </c>
      <c r="P255" s="7">
        <v>248008</v>
      </c>
      <c r="Q255" s="7">
        <v>43976</v>
      </c>
      <c r="R255" s="7">
        <v>43976</v>
      </c>
      <c r="S255" s="10">
        <v>29886</v>
      </c>
      <c r="T255" s="10">
        <v>29886</v>
      </c>
      <c r="U255" s="10">
        <v>11826</v>
      </c>
      <c r="V255" s="10">
        <v>11826</v>
      </c>
      <c r="W255" s="10">
        <v>277894</v>
      </c>
      <c r="X255" s="10">
        <v>0</v>
      </c>
      <c r="Y255" s="10">
        <v>0</v>
      </c>
      <c r="Z255" s="10">
        <v>29886</v>
      </c>
      <c r="AA255" s="10">
        <v>0</v>
      </c>
      <c r="AB255" s="10">
        <v>277894</v>
      </c>
      <c r="AC255" s="10">
        <v>55802</v>
      </c>
      <c r="AD255" s="10">
        <v>0</v>
      </c>
      <c r="AE255" s="10">
        <v>0</v>
      </c>
      <c r="AF255" s="10">
        <v>11826</v>
      </c>
      <c r="AG255" s="10">
        <v>0</v>
      </c>
      <c r="AH255" s="10">
        <v>55802</v>
      </c>
      <c r="AI255" s="10">
        <v>0</v>
      </c>
      <c r="AJ255" s="13" t="s">
        <v>1545</v>
      </c>
    </row>
    <row r="256" spans="1:36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" t="s">
        <v>42</v>
      </c>
      <c r="K256" s="7">
        <v>147383</v>
      </c>
      <c r="L256" s="7">
        <v>131834</v>
      </c>
      <c r="M256" s="7">
        <v>0</v>
      </c>
      <c r="N256" s="7">
        <v>0</v>
      </c>
      <c r="O256" s="7">
        <v>147383</v>
      </c>
      <c r="P256" s="7">
        <v>131834</v>
      </c>
      <c r="Q256" s="7">
        <v>9667</v>
      </c>
      <c r="R256" s="7">
        <v>7766</v>
      </c>
      <c r="S256" s="10">
        <v>0</v>
      </c>
      <c r="T256" s="10">
        <v>0</v>
      </c>
      <c r="U256" s="10">
        <v>0</v>
      </c>
      <c r="V256" s="10">
        <v>0</v>
      </c>
      <c r="W256" s="10">
        <v>147383</v>
      </c>
      <c r="X256" s="10">
        <v>15549</v>
      </c>
      <c r="Y256" s="10">
        <v>15549</v>
      </c>
      <c r="Z256" s="10">
        <v>0</v>
      </c>
      <c r="AA256" s="10">
        <v>0</v>
      </c>
      <c r="AB256" s="10">
        <v>131834</v>
      </c>
      <c r="AC256" s="10">
        <v>9667</v>
      </c>
      <c r="AD256" s="10">
        <v>1901</v>
      </c>
      <c r="AE256" s="10">
        <v>1901</v>
      </c>
      <c r="AF256" s="10">
        <v>0</v>
      </c>
      <c r="AG256" s="10">
        <v>0</v>
      </c>
      <c r="AH256" s="10">
        <v>7766</v>
      </c>
      <c r="AI256" s="10">
        <v>17450</v>
      </c>
      <c r="AJ256" s="13" t="s">
        <v>1543</v>
      </c>
    </row>
    <row r="257" spans="1:36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" t="s">
        <v>42</v>
      </c>
      <c r="K257" s="7">
        <v>121015</v>
      </c>
      <c r="L257" s="7">
        <v>115655</v>
      </c>
      <c r="M257" s="7">
        <v>0</v>
      </c>
      <c r="N257" s="7">
        <v>0</v>
      </c>
      <c r="O257" s="7">
        <v>121015</v>
      </c>
      <c r="P257" s="7">
        <v>115655</v>
      </c>
      <c r="Q257" s="7">
        <v>16585</v>
      </c>
      <c r="R257" s="7">
        <v>15065</v>
      </c>
      <c r="S257" s="10">
        <v>0</v>
      </c>
      <c r="T257" s="10">
        <v>0</v>
      </c>
      <c r="U257" s="10">
        <v>0</v>
      </c>
      <c r="V257" s="10">
        <v>0</v>
      </c>
      <c r="W257" s="10">
        <v>121015</v>
      </c>
      <c r="X257" s="10">
        <v>5360</v>
      </c>
      <c r="Y257" s="10">
        <v>5360</v>
      </c>
      <c r="Z257" s="10">
        <v>0</v>
      </c>
      <c r="AA257" s="10">
        <v>0</v>
      </c>
      <c r="AB257" s="10">
        <v>115655</v>
      </c>
      <c r="AC257" s="10">
        <v>16585</v>
      </c>
      <c r="AD257" s="10">
        <v>1520</v>
      </c>
      <c r="AE257" s="10">
        <v>1520</v>
      </c>
      <c r="AF257" s="10">
        <v>0</v>
      </c>
      <c r="AG257" s="10">
        <v>0</v>
      </c>
      <c r="AH257" s="10">
        <v>15065</v>
      </c>
      <c r="AI257" s="10">
        <v>6880</v>
      </c>
      <c r="AJ257" s="13" t="s">
        <v>1543</v>
      </c>
    </row>
    <row r="258" spans="1:36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" t="s">
        <v>42</v>
      </c>
      <c r="K258" s="7">
        <v>302730</v>
      </c>
      <c r="L258" s="7">
        <v>295212</v>
      </c>
      <c r="M258" s="7">
        <v>0</v>
      </c>
      <c r="N258" s="7">
        <v>0</v>
      </c>
      <c r="O258" s="7">
        <v>302730</v>
      </c>
      <c r="P258" s="7">
        <v>295212</v>
      </c>
      <c r="Q258" s="7">
        <v>66276</v>
      </c>
      <c r="R258" s="7">
        <v>62612</v>
      </c>
      <c r="S258" s="10">
        <v>0</v>
      </c>
      <c r="T258" s="10">
        <v>0</v>
      </c>
      <c r="U258" s="10">
        <v>0</v>
      </c>
      <c r="V258" s="10">
        <v>0</v>
      </c>
      <c r="W258" s="10">
        <v>302730</v>
      </c>
      <c r="X258" s="10">
        <v>7518</v>
      </c>
      <c r="Y258" s="10">
        <v>7518</v>
      </c>
      <c r="Z258" s="10">
        <v>0</v>
      </c>
      <c r="AA258" s="10">
        <v>0</v>
      </c>
      <c r="AB258" s="10">
        <v>295212</v>
      </c>
      <c r="AC258" s="10">
        <v>66276</v>
      </c>
      <c r="AD258" s="10">
        <v>3664</v>
      </c>
      <c r="AE258" s="10">
        <v>3664</v>
      </c>
      <c r="AF258" s="10">
        <v>0</v>
      </c>
      <c r="AG258" s="10">
        <v>0</v>
      </c>
      <c r="AH258" s="10">
        <v>62612</v>
      </c>
      <c r="AI258" s="10">
        <v>11182</v>
      </c>
      <c r="AJ258" s="13" t="s">
        <v>1543</v>
      </c>
    </row>
    <row r="259" spans="1:36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1" t="s">
        <v>39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3" t="s">
        <v>1543</v>
      </c>
    </row>
    <row r="260" spans="1:36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" t="s">
        <v>42</v>
      </c>
      <c r="K260" s="7">
        <v>129378</v>
      </c>
      <c r="L260" s="7">
        <v>111533</v>
      </c>
      <c r="M260" s="7">
        <v>0</v>
      </c>
      <c r="N260" s="7">
        <v>0</v>
      </c>
      <c r="O260" s="7">
        <v>129378</v>
      </c>
      <c r="P260" s="7">
        <v>111533</v>
      </c>
      <c r="Q260" s="7">
        <v>6107</v>
      </c>
      <c r="R260" s="7">
        <v>4597</v>
      </c>
      <c r="S260" s="10">
        <v>0</v>
      </c>
      <c r="T260" s="10">
        <v>0</v>
      </c>
      <c r="U260" s="10">
        <v>0</v>
      </c>
      <c r="V260" s="10">
        <v>0</v>
      </c>
      <c r="W260" s="10">
        <v>129378</v>
      </c>
      <c r="X260" s="10">
        <v>17845</v>
      </c>
      <c r="Y260" s="10">
        <v>17845</v>
      </c>
      <c r="Z260" s="10">
        <v>0</v>
      </c>
      <c r="AA260" s="10">
        <v>0</v>
      </c>
      <c r="AB260" s="10">
        <v>111533</v>
      </c>
      <c r="AC260" s="10">
        <v>6107</v>
      </c>
      <c r="AD260" s="10">
        <v>1510</v>
      </c>
      <c r="AE260" s="10">
        <v>1510</v>
      </c>
      <c r="AF260" s="10">
        <v>0</v>
      </c>
      <c r="AG260" s="10">
        <v>0</v>
      </c>
      <c r="AH260" s="10">
        <v>4597</v>
      </c>
      <c r="AI260" s="10">
        <v>19355</v>
      </c>
      <c r="AJ260" s="13" t="s">
        <v>1543</v>
      </c>
    </row>
    <row r="261" spans="1:36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" t="s">
        <v>42</v>
      </c>
      <c r="K261" s="7">
        <v>106745</v>
      </c>
      <c r="L261" s="7">
        <v>102298</v>
      </c>
      <c r="M261" s="7">
        <v>5800</v>
      </c>
      <c r="N261" s="7">
        <v>5800</v>
      </c>
      <c r="O261" s="7">
        <v>102298</v>
      </c>
      <c r="P261" s="7">
        <v>97792</v>
      </c>
      <c r="Q261" s="7">
        <v>14702</v>
      </c>
      <c r="R261" s="7">
        <v>13358</v>
      </c>
      <c r="S261" s="10">
        <v>4447</v>
      </c>
      <c r="T261" s="10">
        <v>4506</v>
      </c>
      <c r="U261" s="10">
        <v>1353</v>
      </c>
      <c r="V261" s="10">
        <v>1294</v>
      </c>
      <c r="W261" s="10">
        <v>106745</v>
      </c>
      <c r="X261" s="10">
        <v>4506</v>
      </c>
      <c r="Y261" s="10">
        <v>4447</v>
      </c>
      <c r="Z261" s="10">
        <v>4506</v>
      </c>
      <c r="AA261" s="10">
        <v>0</v>
      </c>
      <c r="AB261" s="10">
        <v>102298</v>
      </c>
      <c r="AC261" s="10">
        <v>16055</v>
      </c>
      <c r="AD261" s="10">
        <v>1344</v>
      </c>
      <c r="AE261" s="10">
        <v>1403</v>
      </c>
      <c r="AF261" s="10">
        <v>1294</v>
      </c>
      <c r="AG261" s="10">
        <v>0</v>
      </c>
      <c r="AH261" s="10">
        <v>14652</v>
      </c>
      <c r="AI261" s="10">
        <v>5850</v>
      </c>
      <c r="AJ261" s="13" t="s">
        <v>1544</v>
      </c>
    </row>
    <row r="262" spans="1:36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" t="s">
        <v>42</v>
      </c>
      <c r="K262" s="7">
        <v>114833</v>
      </c>
      <c r="L262" s="7">
        <v>101078</v>
      </c>
      <c r="M262" s="7">
        <v>0</v>
      </c>
      <c r="N262" s="7">
        <v>0</v>
      </c>
      <c r="O262" s="7">
        <v>114833</v>
      </c>
      <c r="P262" s="7">
        <v>101078</v>
      </c>
      <c r="Q262" s="7">
        <v>6367</v>
      </c>
      <c r="R262" s="7">
        <v>4972</v>
      </c>
      <c r="S262" s="10">
        <v>0</v>
      </c>
      <c r="T262" s="10">
        <v>0</v>
      </c>
      <c r="U262" s="10">
        <v>0</v>
      </c>
      <c r="V262" s="10">
        <v>0</v>
      </c>
      <c r="W262" s="10">
        <v>114833</v>
      </c>
      <c r="X262" s="10">
        <v>13755</v>
      </c>
      <c r="Y262" s="10">
        <v>13755</v>
      </c>
      <c r="Z262" s="10">
        <v>0</v>
      </c>
      <c r="AA262" s="10">
        <v>0</v>
      </c>
      <c r="AB262" s="10">
        <v>101078</v>
      </c>
      <c r="AC262" s="10">
        <v>6367</v>
      </c>
      <c r="AD262" s="10">
        <v>1395</v>
      </c>
      <c r="AE262" s="10">
        <v>1395</v>
      </c>
      <c r="AF262" s="10">
        <v>0</v>
      </c>
      <c r="AG262" s="10">
        <v>0</v>
      </c>
      <c r="AH262" s="10">
        <v>4972</v>
      </c>
      <c r="AI262" s="10">
        <v>15150</v>
      </c>
      <c r="AJ262" s="13" t="s">
        <v>1543</v>
      </c>
    </row>
    <row r="263" spans="1:36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" t="s">
        <v>42</v>
      </c>
      <c r="K263" s="7">
        <v>117412</v>
      </c>
      <c r="L263" s="7">
        <v>105008</v>
      </c>
      <c r="M263" s="7">
        <v>0</v>
      </c>
      <c r="N263" s="7">
        <v>0</v>
      </c>
      <c r="O263" s="7">
        <v>117412</v>
      </c>
      <c r="P263" s="7">
        <v>105008</v>
      </c>
      <c r="Q263" s="7">
        <v>7490</v>
      </c>
      <c r="R263" s="7">
        <v>6016</v>
      </c>
      <c r="S263" s="10">
        <v>0</v>
      </c>
      <c r="T263" s="10">
        <v>0</v>
      </c>
      <c r="U263" s="10">
        <v>0</v>
      </c>
      <c r="V263" s="10">
        <v>0</v>
      </c>
      <c r="W263" s="10">
        <v>117412</v>
      </c>
      <c r="X263" s="10">
        <v>12404</v>
      </c>
      <c r="Y263" s="10">
        <v>12404</v>
      </c>
      <c r="Z263" s="10">
        <v>0</v>
      </c>
      <c r="AA263" s="10">
        <v>0</v>
      </c>
      <c r="AB263" s="10">
        <v>105008</v>
      </c>
      <c r="AC263" s="10">
        <v>7490</v>
      </c>
      <c r="AD263" s="10">
        <v>1474</v>
      </c>
      <c r="AE263" s="10">
        <v>1474</v>
      </c>
      <c r="AF263" s="10">
        <v>0</v>
      </c>
      <c r="AG263" s="10">
        <v>0</v>
      </c>
      <c r="AH263" s="10">
        <v>6016</v>
      </c>
      <c r="AI263" s="10">
        <v>13878</v>
      </c>
      <c r="AJ263" s="13" t="s">
        <v>1543</v>
      </c>
    </row>
    <row r="264" spans="1:36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" t="s">
        <v>42</v>
      </c>
      <c r="K264" s="7">
        <v>190399</v>
      </c>
      <c r="L264" s="7">
        <v>172526</v>
      </c>
      <c r="M264" s="7">
        <v>0</v>
      </c>
      <c r="N264" s="7">
        <v>0</v>
      </c>
      <c r="O264" s="7">
        <v>190399</v>
      </c>
      <c r="P264" s="7">
        <v>172526</v>
      </c>
      <c r="Q264" s="7">
        <v>14601</v>
      </c>
      <c r="R264" s="7">
        <v>12474</v>
      </c>
      <c r="S264" s="10">
        <v>0</v>
      </c>
      <c r="T264" s="10">
        <v>0</v>
      </c>
      <c r="U264" s="10">
        <v>0</v>
      </c>
      <c r="V264" s="10">
        <v>0</v>
      </c>
      <c r="W264" s="10">
        <v>190399</v>
      </c>
      <c r="X264" s="10">
        <v>17873</v>
      </c>
      <c r="Y264" s="10">
        <v>17873</v>
      </c>
      <c r="Z264" s="10">
        <v>0</v>
      </c>
      <c r="AA264" s="10">
        <v>0</v>
      </c>
      <c r="AB264" s="10">
        <v>172526</v>
      </c>
      <c r="AC264" s="10">
        <v>14601</v>
      </c>
      <c r="AD264" s="10">
        <v>2127</v>
      </c>
      <c r="AE264" s="10">
        <v>2127</v>
      </c>
      <c r="AF264" s="10">
        <v>0</v>
      </c>
      <c r="AG264" s="10">
        <v>0</v>
      </c>
      <c r="AH264" s="10">
        <v>12474</v>
      </c>
      <c r="AI264" s="10">
        <v>20000</v>
      </c>
      <c r="AJ264" s="13" t="s">
        <v>1543</v>
      </c>
    </row>
    <row r="265" spans="1:36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1" t="s">
        <v>39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3" t="s">
        <v>1543</v>
      </c>
    </row>
    <row r="266" spans="1:36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" t="s">
        <v>42</v>
      </c>
      <c r="K266" s="7">
        <v>228310</v>
      </c>
      <c r="L266" s="7">
        <v>228310</v>
      </c>
      <c r="M266" s="7">
        <v>0</v>
      </c>
      <c r="N266" s="7">
        <v>0</v>
      </c>
      <c r="O266" s="7">
        <v>228310</v>
      </c>
      <c r="P266" s="7">
        <v>228310</v>
      </c>
      <c r="Q266" s="7">
        <v>39930</v>
      </c>
      <c r="R266" s="7">
        <v>39930</v>
      </c>
      <c r="S266" s="10">
        <v>0</v>
      </c>
      <c r="T266" s="10">
        <v>0</v>
      </c>
      <c r="U266" s="10">
        <v>0</v>
      </c>
      <c r="V266" s="10">
        <v>0</v>
      </c>
      <c r="W266" s="10">
        <v>228310</v>
      </c>
      <c r="X266" s="10">
        <v>0</v>
      </c>
      <c r="Y266" s="10">
        <v>0</v>
      </c>
      <c r="Z266" s="10">
        <v>0</v>
      </c>
      <c r="AA266" s="10">
        <v>0</v>
      </c>
      <c r="AB266" s="10">
        <v>228310</v>
      </c>
      <c r="AC266" s="10">
        <v>39930</v>
      </c>
      <c r="AD266" s="10">
        <v>0</v>
      </c>
      <c r="AE266" s="10">
        <v>0</v>
      </c>
      <c r="AF266" s="10">
        <v>0</v>
      </c>
      <c r="AG266" s="10">
        <v>0</v>
      </c>
      <c r="AH266" s="10">
        <v>39930</v>
      </c>
      <c r="AI266" s="10">
        <v>0</v>
      </c>
      <c r="AJ266" s="13" t="s">
        <v>1543</v>
      </c>
    </row>
    <row r="267" spans="1:36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" t="s">
        <v>42</v>
      </c>
      <c r="K267" s="7">
        <v>206446</v>
      </c>
      <c r="L267" s="7">
        <v>206446</v>
      </c>
      <c r="M267" s="7">
        <v>0</v>
      </c>
      <c r="N267" s="7">
        <v>0</v>
      </c>
      <c r="O267" s="7">
        <v>206446</v>
      </c>
      <c r="P267" s="7">
        <v>206446</v>
      </c>
      <c r="Q267" s="7">
        <v>34809</v>
      </c>
      <c r="R267" s="7">
        <v>34809</v>
      </c>
      <c r="S267" s="10">
        <v>0</v>
      </c>
      <c r="T267" s="10">
        <v>0</v>
      </c>
      <c r="U267" s="10">
        <v>0</v>
      </c>
      <c r="V267" s="10">
        <v>0</v>
      </c>
      <c r="W267" s="10">
        <v>206446</v>
      </c>
      <c r="X267" s="10">
        <v>0</v>
      </c>
      <c r="Y267" s="10">
        <v>0</v>
      </c>
      <c r="Z267" s="10">
        <v>0</v>
      </c>
      <c r="AA267" s="10">
        <v>0</v>
      </c>
      <c r="AB267" s="10">
        <v>206446</v>
      </c>
      <c r="AC267" s="10">
        <v>34809</v>
      </c>
      <c r="AD267" s="10">
        <v>0</v>
      </c>
      <c r="AE267" s="10">
        <v>0</v>
      </c>
      <c r="AF267" s="10">
        <v>0</v>
      </c>
      <c r="AG267" s="10">
        <v>0</v>
      </c>
      <c r="AH267" s="10">
        <v>34809</v>
      </c>
      <c r="AI267" s="10">
        <v>0</v>
      </c>
      <c r="AJ267" s="13" t="s">
        <v>1543</v>
      </c>
    </row>
    <row r="268" spans="1:36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" t="s">
        <v>42</v>
      </c>
      <c r="K268" s="7">
        <v>145621</v>
      </c>
      <c r="L268" s="7">
        <v>139187</v>
      </c>
      <c r="M268" s="7">
        <v>0</v>
      </c>
      <c r="N268" s="7">
        <v>0</v>
      </c>
      <c r="O268" s="7">
        <v>145621</v>
      </c>
      <c r="P268" s="7">
        <v>139187</v>
      </c>
      <c r="Q268" s="7">
        <v>20379</v>
      </c>
      <c r="R268" s="7">
        <v>18513</v>
      </c>
      <c r="S268" s="10">
        <v>0</v>
      </c>
      <c r="T268" s="10">
        <v>0</v>
      </c>
      <c r="U268" s="10">
        <v>0</v>
      </c>
      <c r="V268" s="10">
        <v>0</v>
      </c>
      <c r="W268" s="10">
        <v>145621</v>
      </c>
      <c r="X268" s="10">
        <v>6434</v>
      </c>
      <c r="Y268" s="10">
        <v>6434</v>
      </c>
      <c r="Z268" s="10">
        <v>0</v>
      </c>
      <c r="AA268" s="10">
        <v>0</v>
      </c>
      <c r="AB268" s="10">
        <v>139187</v>
      </c>
      <c r="AC268" s="10">
        <v>20379</v>
      </c>
      <c r="AD268" s="10">
        <v>1866</v>
      </c>
      <c r="AE268" s="10">
        <v>1866</v>
      </c>
      <c r="AF268" s="10">
        <v>0</v>
      </c>
      <c r="AG268" s="10">
        <v>0</v>
      </c>
      <c r="AH268" s="10">
        <v>18513</v>
      </c>
      <c r="AI268" s="10">
        <v>8300</v>
      </c>
      <c r="AJ268" s="13" t="s">
        <v>1543</v>
      </c>
    </row>
    <row r="269" spans="1:36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" t="s">
        <v>42</v>
      </c>
      <c r="K269" s="7">
        <v>156731</v>
      </c>
      <c r="L269" s="7">
        <v>149765</v>
      </c>
      <c r="M269" s="7">
        <v>0</v>
      </c>
      <c r="N269" s="7">
        <v>0</v>
      </c>
      <c r="O269" s="7">
        <v>156731</v>
      </c>
      <c r="P269" s="7">
        <v>149765</v>
      </c>
      <c r="Q269" s="7">
        <v>20869</v>
      </c>
      <c r="R269" s="7">
        <v>18955</v>
      </c>
      <c r="S269" s="10">
        <v>0</v>
      </c>
      <c r="T269" s="10">
        <v>0</v>
      </c>
      <c r="U269" s="10">
        <v>0</v>
      </c>
      <c r="V269" s="10">
        <v>0</v>
      </c>
      <c r="W269" s="10">
        <v>156731</v>
      </c>
      <c r="X269" s="10">
        <v>6966</v>
      </c>
      <c r="Y269" s="10">
        <v>6966</v>
      </c>
      <c r="Z269" s="10">
        <v>0</v>
      </c>
      <c r="AA269" s="10">
        <v>0</v>
      </c>
      <c r="AB269" s="10">
        <v>149765</v>
      </c>
      <c r="AC269" s="10">
        <v>20869</v>
      </c>
      <c r="AD269" s="10">
        <v>1914</v>
      </c>
      <c r="AE269" s="10">
        <v>1914</v>
      </c>
      <c r="AF269" s="10">
        <v>0</v>
      </c>
      <c r="AG269" s="10">
        <v>0</v>
      </c>
      <c r="AH269" s="10">
        <v>18955</v>
      </c>
      <c r="AI269" s="10">
        <v>8880</v>
      </c>
      <c r="AJ269" s="13" t="s">
        <v>1543</v>
      </c>
    </row>
    <row r="270" spans="1:36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" t="s">
        <v>42</v>
      </c>
      <c r="K270" s="7">
        <v>232321</v>
      </c>
      <c r="L270" s="7">
        <v>222580</v>
      </c>
      <c r="M270" s="7">
        <v>11905</v>
      </c>
      <c r="N270" s="7">
        <v>11855</v>
      </c>
      <c r="O270" s="7">
        <v>222580</v>
      </c>
      <c r="P270" s="7">
        <v>212717</v>
      </c>
      <c r="Q270" s="7">
        <v>30420</v>
      </c>
      <c r="R270" s="7">
        <v>27633</v>
      </c>
      <c r="S270" s="10">
        <v>9741</v>
      </c>
      <c r="T270" s="10">
        <v>9863</v>
      </c>
      <c r="U270" s="10">
        <v>2164</v>
      </c>
      <c r="V270" s="10">
        <v>1992</v>
      </c>
      <c r="W270" s="10">
        <v>232321</v>
      </c>
      <c r="X270" s="10">
        <v>9863</v>
      </c>
      <c r="Y270" s="10">
        <v>9741</v>
      </c>
      <c r="Z270" s="10">
        <v>9863</v>
      </c>
      <c r="AA270" s="10">
        <v>0</v>
      </c>
      <c r="AB270" s="10">
        <v>222580</v>
      </c>
      <c r="AC270" s="10">
        <v>32584</v>
      </c>
      <c r="AD270" s="10">
        <v>2787</v>
      </c>
      <c r="AE270" s="10">
        <v>2959</v>
      </c>
      <c r="AF270" s="10">
        <v>1992</v>
      </c>
      <c r="AG270" s="10">
        <v>0</v>
      </c>
      <c r="AH270" s="10">
        <v>29625</v>
      </c>
      <c r="AI270" s="10">
        <v>12700</v>
      </c>
      <c r="AJ270" s="13" t="s">
        <v>1544</v>
      </c>
    </row>
    <row r="271" spans="1:36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" t="s">
        <v>42</v>
      </c>
      <c r="K271" s="7">
        <v>156879</v>
      </c>
      <c r="L271" s="7">
        <v>138163</v>
      </c>
      <c r="M271" s="7">
        <v>0</v>
      </c>
      <c r="N271" s="7">
        <v>0</v>
      </c>
      <c r="O271" s="7">
        <v>156879</v>
      </c>
      <c r="P271" s="7">
        <v>138163</v>
      </c>
      <c r="Q271" s="7">
        <v>9521</v>
      </c>
      <c r="R271" s="7">
        <v>7437</v>
      </c>
      <c r="S271" s="10">
        <v>0</v>
      </c>
      <c r="T271" s="10">
        <v>0</v>
      </c>
      <c r="U271" s="10">
        <v>0</v>
      </c>
      <c r="V271" s="10">
        <v>0</v>
      </c>
      <c r="W271" s="10">
        <v>156879</v>
      </c>
      <c r="X271" s="10">
        <v>18716</v>
      </c>
      <c r="Y271" s="10">
        <v>18716</v>
      </c>
      <c r="Z271" s="10">
        <v>0</v>
      </c>
      <c r="AA271" s="10">
        <v>0</v>
      </c>
      <c r="AB271" s="10">
        <v>138163</v>
      </c>
      <c r="AC271" s="10">
        <v>9521</v>
      </c>
      <c r="AD271" s="10">
        <v>2084</v>
      </c>
      <c r="AE271" s="10">
        <v>2084</v>
      </c>
      <c r="AF271" s="10">
        <v>0</v>
      </c>
      <c r="AG271" s="10">
        <v>0</v>
      </c>
      <c r="AH271" s="10">
        <v>7437</v>
      </c>
      <c r="AI271" s="10">
        <v>20800</v>
      </c>
      <c r="AJ271" s="13" t="s">
        <v>1543</v>
      </c>
    </row>
    <row r="272" spans="1:36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" t="s">
        <v>42</v>
      </c>
      <c r="K272" s="7">
        <v>69899</v>
      </c>
      <c r="L272" s="7">
        <v>69899</v>
      </c>
      <c r="M272" s="7">
        <v>36600</v>
      </c>
      <c r="N272" s="7">
        <v>48800</v>
      </c>
      <c r="O272" s="7">
        <v>35644</v>
      </c>
      <c r="P272" s="7">
        <v>23920</v>
      </c>
      <c r="Q272" s="7">
        <v>956</v>
      </c>
      <c r="R272" s="7">
        <v>480</v>
      </c>
      <c r="S272" s="10">
        <v>34255</v>
      </c>
      <c r="T272" s="10">
        <v>45979</v>
      </c>
      <c r="U272" s="10">
        <v>2345</v>
      </c>
      <c r="V272" s="10">
        <v>2821</v>
      </c>
      <c r="W272" s="10">
        <v>69899</v>
      </c>
      <c r="X272" s="10">
        <v>11724</v>
      </c>
      <c r="Y272" s="10">
        <v>0</v>
      </c>
      <c r="Z272" s="10">
        <v>45979</v>
      </c>
      <c r="AA272" s="10">
        <v>0</v>
      </c>
      <c r="AB272" s="10">
        <v>69899</v>
      </c>
      <c r="AC272" s="10">
        <v>3301</v>
      </c>
      <c r="AD272" s="10">
        <v>476</v>
      </c>
      <c r="AE272" s="10">
        <v>0</v>
      </c>
      <c r="AF272" s="10">
        <v>2821</v>
      </c>
      <c r="AG272" s="10">
        <v>0</v>
      </c>
      <c r="AH272" s="10">
        <v>3301</v>
      </c>
      <c r="AI272" s="10">
        <v>0</v>
      </c>
      <c r="AJ272" s="13" t="s">
        <v>1547</v>
      </c>
    </row>
    <row r="273" spans="1:36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" t="s">
        <v>42</v>
      </c>
      <c r="K273" s="7">
        <v>191900</v>
      </c>
      <c r="L273" s="7">
        <v>183997</v>
      </c>
      <c r="M273" s="7">
        <v>0</v>
      </c>
      <c r="N273" s="7">
        <v>0</v>
      </c>
      <c r="O273" s="7">
        <v>191900</v>
      </c>
      <c r="P273" s="7">
        <v>183997</v>
      </c>
      <c r="Q273" s="7">
        <v>31498</v>
      </c>
      <c r="R273" s="7">
        <v>28763</v>
      </c>
      <c r="S273" s="10">
        <v>0</v>
      </c>
      <c r="T273" s="10">
        <v>0</v>
      </c>
      <c r="U273" s="10">
        <v>0</v>
      </c>
      <c r="V273" s="10">
        <v>0</v>
      </c>
      <c r="W273" s="10">
        <v>191900</v>
      </c>
      <c r="X273" s="10">
        <v>7903</v>
      </c>
      <c r="Y273" s="10">
        <v>7903</v>
      </c>
      <c r="Z273" s="10">
        <v>0</v>
      </c>
      <c r="AA273" s="10">
        <v>0</v>
      </c>
      <c r="AB273" s="10">
        <v>183997</v>
      </c>
      <c r="AC273" s="10">
        <v>31498</v>
      </c>
      <c r="AD273" s="10">
        <v>2735</v>
      </c>
      <c r="AE273" s="10">
        <v>2735</v>
      </c>
      <c r="AF273" s="10">
        <v>0</v>
      </c>
      <c r="AG273" s="10">
        <v>0</v>
      </c>
      <c r="AH273" s="10">
        <v>28763</v>
      </c>
      <c r="AI273" s="10">
        <v>10638</v>
      </c>
      <c r="AJ273" s="13" t="s">
        <v>1543</v>
      </c>
    </row>
    <row r="274" spans="1:36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1" t="s">
        <v>39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3" t="s">
        <v>1543</v>
      </c>
    </row>
    <row r="275" spans="1:36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" t="s">
        <v>42</v>
      </c>
      <c r="K275" s="7">
        <v>81511</v>
      </c>
      <c r="L275" s="7">
        <v>81511</v>
      </c>
      <c r="M275" s="7">
        <v>86000</v>
      </c>
      <c r="N275" s="7">
        <v>86000</v>
      </c>
      <c r="O275" s="7">
        <v>0</v>
      </c>
      <c r="P275" s="7">
        <v>0</v>
      </c>
      <c r="Q275" s="7">
        <v>0</v>
      </c>
      <c r="R275" s="7">
        <v>0</v>
      </c>
      <c r="S275" s="10">
        <v>81511</v>
      </c>
      <c r="T275" s="10">
        <v>81511</v>
      </c>
      <c r="U275" s="10">
        <v>4489</v>
      </c>
      <c r="V275" s="10">
        <v>4489</v>
      </c>
      <c r="W275" s="10">
        <v>81511</v>
      </c>
      <c r="X275" s="10">
        <v>0</v>
      </c>
      <c r="Y275" s="10">
        <v>0</v>
      </c>
      <c r="Z275" s="10">
        <v>81511</v>
      </c>
      <c r="AA275" s="10">
        <v>0</v>
      </c>
      <c r="AB275" s="10">
        <v>81511</v>
      </c>
      <c r="AC275" s="10">
        <v>4489</v>
      </c>
      <c r="AD275" s="10">
        <v>0</v>
      </c>
      <c r="AE275" s="10">
        <v>0</v>
      </c>
      <c r="AF275" s="10">
        <v>4489</v>
      </c>
      <c r="AG275" s="10">
        <v>0</v>
      </c>
      <c r="AH275" s="10">
        <v>4489</v>
      </c>
      <c r="AI275" s="10">
        <v>0</v>
      </c>
      <c r="AJ275" s="13" t="s">
        <v>1550</v>
      </c>
    </row>
    <row r="276" spans="1:36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" t="s">
        <v>42</v>
      </c>
      <c r="K276" s="7">
        <v>94268</v>
      </c>
      <c r="L276" s="7">
        <v>84300</v>
      </c>
      <c r="M276" s="7">
        <v>0</v>
      </c>
      <c r="N276" s="7">
        <v>0</v>
      </c>
      <c r="O276" s="7">
        <v>94268</v>
      </c>
      <c r="P276" s="7">
        <v>84300</v>
      </c>
      <c r="Q276" s="7">
        <v>5911</v>
      </c>
      <c r="R276" s="7">
        <v>4748</v>
      </c>
      <c r="S276" s="10">
        <v>0</v>
      </c>
      <c r="T276" s="10">
        <v>0</v>
      </c>
      <c r="U276" s="10">
        <v>0</v>
      </c>
      <c r="V276" s="10">
        <v>0</v>
      </c>
      <c r="W276" s="10">
        <v>94268</v>
      </c>
      <c r="X276" s="10">
        <v>9968</v>
      </c>
      <c r="Y276" s="10">
        <v>9968</v>
      </c>
      <c r="Z276" s="10">
        <v>0</v>
      </c>
      <c r="AA276" s="10">
        <v>0</v>
      </c>
      <c r="AB276" s="10">
        <v>84300</v>
      </c>
      <c r="AC276" s="10">
        <v>5911</v>
      </c>
      <c r="AD276" s="10">
        <v>1163</v>
      </c>
      <c r="AE276" s="10">
        <v>1163</v>
      </c>
      <c r="AF276" s="10">
        <v>0</v>
      </c>
      <c r="AG276" s="10">
        <v>0</v>
      </c>
      <c r="AH276" s="10">
        <v>4748</v>
      </c>
      <c r="AI276" s="10">
        <v>11131</v>
      </c>
      <c r="AJ276" s="13" t="s">
        <v>1543</v>
      </c>
    </row>
    <row r="277" spans="1:36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" t="s">
        <v>42</v>
      </c>
      <c r="K277" s="7">
        <v>259572</v>
      </c>
      <c r="L277" s="7">
        <v>245623</v>
      </c>
      <c r="M277" s="7">
        <v>0</v>
      </c>
      <c r="N277" s="7">
        <v>0</v>
      </c>
      <c r="O277" s="7">
        <v>259572</v>
      </c>
      <c r="P277" s="7">
        <v>245623</v>
      </c>
      <c r="Q277" s="7">
        <v>26878</v>
      </c>
      <c r="R277" s="7">
        <v>23977</v>
      </c>
      <c r="S277" s="10">
        <v>0</v>
      </c>
      <c r="T277" s="10">
        <v>0</v>
      </c>
      <c r="U277" s="10">
        <v>0</v>
      </c>
      <c r="V277" s="10">
        <v>0</v>
      </c>
      <c r="W277" s="10">
        <v>259572</v>
      </c>
      <c r="X277" s="10">
        <v>13949</v>
      </c>
      <c r="Y277" s="10">
        <v>13949</v>
      </c>
      <c r="Z277" s="10">
        <v>0</v>
      </c>
      <c r="AA277" s="10">
        <v>0</v>
      </c>
      <c r="AB277" s="10">
        <v>245623</v>
      </c>
      <c r="AC277" s="10">
        <v>26878</v>
      </c>
      <c r="AD277" s="10">
        <v>2901</v>
      </c>
      <c r="AE277" s="10">
        <v>2901</v>
      </c>
      <c r="AF277" s="10">
        <v>0</v>
      </c>
      <c r="AG277" s="10">
        <v>0</v>
      </c>
      <c r="AH277" s="10">
        <v>23977</v>
      </c>
      <c r="AI277" s="10">
        <v>16850</v>
      </c>
      <c r="AJ277" s="13" t="s">
        <v>1543</v>
      </c>
    </row>
    <row r="278" spans="1:36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" t="s">
        <v>42</v>
      </c>
      <c r="K278" s="7">
        <v>220861</v>
      </c>
      <c r="L278" s="7">
        <v>220861</v>
      </c>
      <c r="M278" s="7">
        <v>0</v>
      </c>
      <c r="N278" s="7">
        <v>0</v>
      </c>
      <c r="O278" s="7">
        <v>220861</v>
      </c>
      <c r="P278" s="7">
        <v>220861</v>
      </c>
      <c r="Q278" s="7">
        <v>39028</v>
      </c>
      <c r="R278" s="7">
        <v>39028</v>
      </c>
      <c r="S278" s="10">
        <v>0</v>
      </c>
      <c r="T278" s="10">
        <v>0</v>
      </c>
      <c r="U278" s="10">
        <v>0</v>
      </c>
      <c r="V278" s="10">
        <v>0</v>
      </c>
      <c r="W278" s="10">
        <v>220861</v>
      </c>
      <c r="X278" s="10">
        <v>0</v>
      </c>
      <c r="Y278" s="10">
        <v>0</v>
      </c>
      <c r="Z278" s="10">
        <v>0</v>
      </c>
      <c r="AA278" s="10">
        <v>0</v>
      </c>
      <c r="AB278" s="10">
        <v>220861</v>
      </c>
      <c r="AC278" s="10">
        <v>39028</v>
      </c>
      <c r="AD278" s="10">
        <v>0</v>
      </c>
      <c r="AE278" s="10">
        <v>0</v>
      </c>
      <c r="AF278" s="10">
        <v>0</v>
      </c>
      <c r="AG278" s="10">
        <v>0</v>
      </c>
      <c r="AH278" s="10">
        <v>39028</v>
      </c>
      <c r="AI278" s="10">
        <v>0</v>
      </c>
      <c r="AJ278" s="13" t="s">
        <v>1543</v>
      </c>
    </row>
    <row r="279" spans="1:36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1" t="s">
        <v>39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3" t="s">
        <v>1543</v>
      </c>
    </row>
    <row r="280" spans="1:36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" t="s">
        <v>42</v>
      </c>
      <c r="K280" s="7">
        <v>223933</v>
      </c>
      <c r="L280" s="7">
        <v>212630</v>
      </c>
      <c r="M280" s="7">
        <v>0</v>
      </c>
      <c r="N280" s="7">
        <v>0</v>
      </c>
      <c r="O280" s="7">
        <v>223933</v>
      </c>
      <c r="P280" s="7">
        <v>212630</v>
      </c>
      <c r="Q280" s="7">
        <v>24467</v>
      </c>
      <c r="R280" s="7">
        <v>21970</v>
      </c>
      <c r="S280" s="10">
        <v>0</v>
      </c>
      <c r="T280" s="10">
        <v>0</v>
      </c>
      <c r="U280" s="10">
        <v>0</v>
      </c>
      <c r="V280" s="10">
        <v>0</v>
      </c>
      <c r="W280" s="10">
        <v>223933</v>
      </c>
      <c r="X280" s="10">
        <v>11303</v>
      </c>
      <c r="Y280" s="10">
        <v>11303</v>
      </c>
      <c r="Z280" s="10">
        <v>0</v>
      </c>
      <c r="AA280" s="10">
        <v>0</v>
      </c>
      <c r="AB280" s="10">
        <v>212630</v>
      </c>
      <c r="AC280" s="10">
        <v>24467</v>
      </c>
      <c r="AD280" s="10">
        <v>2497</v>
      </c>
      <c r="AE280" s="10">
        <v>2497</v>
      </c>
      <c r="AF280" s="10">
        <v>0</v>
      </c>
      <c r="AG280" s="10">
        <v>0</v>
      </c>
      <c r="AH280" s="10">
        <v>21970</v>
      </c>
      <c r="AI280" s="10">
        <v>13800</v>
      </c>
      <c r="AJ280" s="13" t="s">
        <v>1543</v>
      </c>
    </row>
    <row r="281" spans="1:36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" t="s">
        <v>42</v>
      </c>
      <c r="K281" s="7">
        <v>46092</v>
      </c>
      <c r="L281" s="7">
        <v>30894</v>
      </c>
      <c r="M281" s="7">
        <v>0</v>
      </c>
      <c r="N281" s="7">
        <v>0</v>
      </c>
      <c r="O281" s="7">
        <v>46092</v>
      </c>
      <c r="P281" s="7">
        <v>30894</v>
      </c>
      <c r="Q281" s="7">
        <v>1008</v>
      </c>
      <c r="R281" s="7">
        <v>506</v>
      </c>
      <c r="S281" s="10">
        <v>0</v>
      </c>
      <c r="T281" s="10">
        <v>0</v>
      </c>
      <c r="U281" s="10">
        <v>0</v>
      </c>
      <c r="V281" s="10">
        <v>0</v>
      </c>
      <c r="W281" s="10">
        <v>46092</v>
      </c>
      <c r="X281" s="10">
        <v>15198</v>
      </c>
      <c r="Y281" s="10">
        <v>15198</v>
      </c>
      <c r="Z281" s="10">
        <v>0</v>
      </c>
      <c r="AA281" s="10">
        <v>0</v>
      </c>
      <c r="AB281" s="10">
        <v>30894</v>
      </c>
      <c r="AC281" s="10">
        <v>1008</v>
      </c>
      <c r="AD281" s="10">
        <v>502</v>
      </c>
      <c r="AE281" s="10">
        <v>502</v>
      </c>
      <c r="AF281" s="10">
        <v>0</v>
      </c>
      <c r="AG281" s="10">
        <v>0</v>
      </c>
      <c r="AH281" s="10">
        <v>506</v>
      </c>
      <c r="AI281" s="10">
        <v>15700</v>
      </c>
      <c r="AJ281" s="13" t="s">
        <v>1543</v>
      </c>
    </row>
    <row r="282" spans="1:36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" t="s">
        <v>42</v>
      </c>
      <c r="K282" s="7">
        <v>296880</v>
      </c>
      <c r="L282" s="7">
        <v>283697</v>
      </c>
      <c r="M282" s="7">
        <v>0</v>
      </c>
      <c r="N282" s="7">
        <v>0</v>
      </c>
      <c r="O282" s="7">
        <v>296880</v>
      </c>
      <c r="P282" s="7">
        <v>283697</v>
      </c>
      <c r="Q282" s="7">
        <v>39840</v>
      </c>
      <c r="R282" s="7">
        <v>36187</v>
      </c>
      <c r="S282" s="10">
        <v>0</v>
      </c>
      <c r="T282" s="10">
        <v>0</v>
      </c>
      <c r="U282" s="10">
        <v>0</v>
      </c>
      <c r="V282" s="10">
        <v>0</v>
      </c>
      <c r="W282" s="10">
        <v>296880</v>
      </c>
      <c r="X282" s="10">
        <v>13183</v>
      </c>
      <c r="Y282" s="10">
        <v>13183</v>
      </c>
      <c r="Z282" s="10">
        <v>0</v>
      </c>
      <c r="AA282" s="10">
        <v>0</v>
      </c>
      <c r="AB282" s="10">
        <v>283697</v>
      </c>
      <c r="AC282" s="10">
        <v>39840</v>
      </c>
      <c r="AD282" s="10">
        <v>3653</v>
      </c>
      <c r="AE282" s="10">
        <v>3653</v>
      </c>
      <c r="AF282" s="10">
        <v>0</v>
      </c>
      <c r="AG282" s="10">
        <v>0</v>
      </c>
      <c r="AH282" s="10">
        <v>36187</v>
      </c>
      <c r="AI282" s="10">
        <v>16836</v>
      </c>
      <c r="AJ282" s="13" t="s">
        <v>1543</v>
      </c>
    </row>
    <row r="283" spans="1:36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" t="s">
        <v>42</v>
      </c>
      <c r="K283" s="7">
        <v>267279</v>
      </c>
      <c r="L283" s="7">
        <v>255385</v>
      </c>
      <c r="M283" s="7">
        <v>0</v>
      </c>
      <c r="N283" s="7">
        <v>0</v>
      </c>
      <c r="O283" s="7">
        <v>267279</v>
      </c>
      <c r="P283" s="7">
        <v>255385</v>
      </c>
      <c r="Q283" s="7">
        <v>35221</v>
      </c>
      <c r="R283" s="7">
        <v>31990</v>
      </c>
      <c r="S283" s="10">
        <v>0</v>
      </c>
      <c r="T283" s="10">
        <v>0</v>
      </c>
      <c r="U283" s="10">
        <v>0</v>
      </c>
      <c r="V283" s="10">
        <v>0</v>
      </c>
      <c r="W283" s="10">
        <v>267279</v>
      </c>
      <c r="X283" s="10">
        <v>11894</v>
      </c>
      <c r="Y283" s="10">
        <v>11894</v>
      </c>
      <c r="Z283" s="10">
        <v>0</v>
      </c>
      <c r="AA283" s="10">
        <v>0</v>
      </c>
      <c r="AB283" s="10">
        <v>255385</v>
      </c>
      <c r="AC283" s="10">
        <v>35221</v>
      </c>
      <c r="AD283" s="10">
        <v>3231</v>
      </c>
      <c r="AE283" s="10">
        <v>3231</v>
      </c>
      <c r="AF283" s="10">
        <v>0</v>
      </c>
      <c r="AG283" s="10">
        <v>0</v>
      </c>
      <c r="AH283" s="10">
        <v>31990</v>
      </c>
      <c r="AI283" s="10">
        <v>15125</v>
      </c>
      <c r="AJ283" s="13" t="s">
        <v>1543</v>
      </c>
    </row>
    <row r="284" spans="1:36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" t="s">
        <v>42</v>
      </c>
      <c r="K284" s="7">
        <v>193743</v>
      </c>
      <c r="L284" s="7">
        <v>193743</v>
      </c>
      <c r="M284" s="7">
        <v>53378</v>
      </c>
      <c r="N284" s="7">
        <v>53378</v>
      </c>
      <c r="O284" s="7">
        <v>148155</v>
      </c>
      <c r="P284" s="7">
        <v>148155</v>
      </c>
      <c r="Q284" s="7">
        <v>12171</v>
      </c>
      <c r="R284" s="7">
        <v>12171</v>
      </c>
      <c r="S284" s="10">
        <v>45588</v>
      </c>
      <c r="T284" s="10">
        <v>45588</v>
      </c>
      <c r="U284" s="10">
        <v>7790</v>
      </c>
      <c r="V284" s="10">
        <v>7790</v>
      </c>
      <c r="W284" s="10">
        <v>193743</v>
      </c>
      <c r="X284" s="10">
        <v>0</v>
      </c>
      <c r="Y284" s="10">
        <v>0</v>
      </c>
      <c r="Z284" s="10">
        <v>45588</v>
      </c>
      <c r="AA284" s="10">
        <v>0</v>
      </c>
      <c r="AB284" s="10">
        <v>193743</v>
      </c>
      <c r="AC284" s="10">
        <v>19961</v>
      </c>
      <c r="AD284" s="10">
        <v>0</v>
      </c>
      <c r="AE284" s="10">
        <v>0</v>
      </c>
      <c r="AF284" s="10">
        <v>7790</v>
      </c>
      <c r="AG284" s="10">
        <v>0</v>
      </c>
      <c r="AH284" s="10">
        <v>19961</v>
      </c>
      <c r="AI284" s="10">
        <v>0</v>
      </c>
      <c r="AJ284" s="13" t="s">
        <v>1545</v>
      </c>
    </row>
    <row r="285" spans="1:36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" t="s">
        <v>42</v>
      </c>
      <c r="K285" s="7">
        <v>119837</v>
      </c>
      <c r="L285" s="7">
        <v>114482</v>
      </c>
      <c r="M285" s="7">
        <v>0</v>
      </c>
      <c r="N285" s="7">
        <v>0</v>
      </c>
      <c r="O285" s="7">
        <v>119837</v>
      </c>
      <c r="P285" s="7">
        <v>114482</v>
      </c>
      <c r="Q285" s="7">
        <v>15223</v>
      </c>
      <c r="R285" s="7">
        <v>13825</v>
      </c>
      <c r="S285" s="10">
        <v>0</v>
      </c>
      <c r="T285" s="10">
        <v>0</v>
      </c>
      <c r="U285" s="10">
        <v>0</v>
      </c>
      <c r="V285" s="10">
        <v>0</v>
      </c>
      <c r="W285" s="10">
        <v>119837</v>
      </c>
      <c r="X285" s="10">
        <v>5355</v>
      </c>
      <c r="Y285" s="10">
        <v>5355</v>
      </c>
      <c r="Z285" s="10">
        <v>0</v>
      </c>
      <c r="AA285" s="10">
        <v>0</v>
      </c>
      <c r="AB285" s="10">
        <v>114482</v>
      </c>
      <c r="AC285" s="10">
        <v>15223</v>
      </c>
      <c r="AD285" s="10">
        <v>1398</v>
      </c>
      <c r="AE285" s="10">
        <v>1398</v>
      </c>
      <c r="AF285" s="10">
        <v>0</v>
      </c>
      <c r="AG285" s="10">
        <v>0</v>
      </c>
      <c r="AH285" s="10">
        <v>13825</v>
      </c>
      <c r="AI285" s="10">
        <v>6753</v>
      </c>
      <c r="AJ285" s="13" t="s">
        <v>1543</v>
      </c>
    </row>
    <row r="286" spans="1:36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" t="s">
        <v>42</v>
      </c>
      <c r="K286" s="7">
        <v>92219</v>
      </c>
      <c r="L286" s="7">
        <v>82467</v>
      </c>
      <c r="M286" s="7">
        <v>0</v>
      </c>
      <c r="N286" s="7">
        <v>0</v>
      </c>
      <c r="O286" s="7">
        <v>92219</v>
      </c>
      <c r="P286" s="7">
        <v>82467</v>
      </c>
      <c r="Q286" s="7">
        <v>5782</v>
      </c>
      <c r="R286" s="7">
        <v>4645</v>
      </c>
      <c r="S286" s="10">
        <v>0</v>
      </c>
      <c r="T286" s="10">
        <v>0</v>
      </c>
      <c r="U286" s="10">
        <v>0</v>
      </c>
      <c r="V286" s="10">
        <v>0</v>
      </c>
      <c r="W286" s="10">
        <v>92219</v>
      </c>
      <c r="X286" s="10">
        <v>9752</v>
      </c>
      <c r="Y286" s="10">
        <v>9752</v>
      </c>
      <c r="Z286" s="10">
        <v>0</v>
      </c>
      <c r="AA286" s="10">
        <v>0</v>
      </c>
      <c r="AB286" s="10">
        <v>82467</v>
      </c>
      <c r="AC286" s="10">
        <v>5782</v>
      </c>
      <c r="AD286" s="10">
        <v>1137</v>
      </c>
      <c r="AE286" s="10">
        <v>1137</v>
      </c>
      <c r="AF286" s="10">
        <v>0</v>
      </c>
      <c r="AG286" s="10">
        <v>0</v>
      </c>
      <c r="AH286" s="10">
        <v>4645</v>
      </c>
      <c r="AI286" s="10">
        <v>10889</v>
      </c>
      <c r="AJ286" s="13" t="s">
        <v>1543</v>
      </c>
    </row>
    <row r="287" spans="1:36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53</v>
      </c>
      <c r="H287" s="9" t="s">
        <v>421</v>
      </c>
      <c r="I287" s="9">
        <v>600000</v>
      </c>
      <c r="J287" s="1" t="s">
        <v>42</v>
      </c>
      <c r="K287" s="7">
        <v>292155</v>
      </c>
      <c r="L287" s="7">
        <v>279283</v>
      </c>
      <c r="M287" s="7">
        <v>0</v>
      </c>
      <c r="N287" s="7">
        <v>0</v>
      </c>
      <c r="O287" s="7">
        <v>292155</v>
      </c>
      <c r="P287" s="7">
        <v>279283</v>
      </c>
      <c r="Q287" s="7">
        <v>41845</v>
      </c>
      <c r="R287" s="7">
        <v>38017</v>
      </c>
      <c r="S287" s="10">
        <v>0</v>
      </c>
      <c r="T287" s="10">
        <v>0</v>
      </c>
      <c r="U287" s="10">
        <v>0</v>
      </c>
      <c r="V287" s="10">
        <v>0</v>
      </c>
      <c r="W287" s="10">
        <v>292155</v>
      </c>
      <c r="X287" s="10">
        <v>12872</v>
      </c>
      <c r="Y287" s="10">
        <v>12872</v>
      </c>
      <c r="Z287" s="10">
        <v>0</v>
      </c>
      <c r="AA287" s="10">
        <v>0</v>
      </c>
      <c r="AB287" s="10">
        <v>279283</v>
      </c>
      <c r="AC287" s="10">
        <v>41845</v>
      </c>
      <c r="AD287" s="10">
        <v>3828</v>
      </c>
      <c r="AE287" s="10">
        <v>3828</v>
      </c>
      <c r="AF287" s="10">
        <v>0</v>
      </c>
      <c r="AG287" s="10">
        <v>0</v>
      </c>
      <c r="AH287" s="10">
        <v>38017</v>
      </c>
      <c r="AI287" s="10">
        <v>16700</v>
      </c>
      <c r="AJ287" s="13" t="s">
        <v>1543</v>
      </c>
    </row>
    <row r="288" spans="1:36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" t="s">
        <v>42</v>
      </c>
      <c r="K288" s="7">
        <v>400552</v>
      </c>
      <c r="L288" s="7">
        <v>400552</v>
      </c>
      <c r="M288" s="7">
        <v>232393</v>
      </c>
      <c r="N288" s="7">
        <v>251768</v>
      </c>
      <c r="O288" s="7">
        <v>238260</v>
      </c>
      <c r="P288" s="7">
        <v>223122</v>
      </c>
      <c r="Q288" s="7">
        <v>32990</v>
      </c>
      <c r="R288" s="7">
        <v>28753</v>
      </c>
      <c r="S288" s="10">
        <v>162292</v>
      </c>
      <c r="T288" s="10">
        <v>177430</v>
      </c>
      <c r="U288" s="10">
        <v>70101</v>
      </c>
      <c r="V288" s="10">
        <v>74338</v>
      </c>
      <c r="W288" s="10">
        <v>400552</v>
      </c>
      <c r="X288" s="10">
        <v>15138</v>
      </c>
      <c r="Y288" s="10">
        <v>0</v>
      </c>
      <c r="Z288" s="10">
        <v>177430</v>
      </c>
      <c r="AA288" s="10">
        <v>0</v>
      </c>
      <c r="AB288" s="10">
        <v>400552</v>
      </c>
      <c r="AC288" s="10">
        <v>103091</v>
      </c>
      <c r="AD288" s="10">
        <v>4237</v>
      </c>
      <c r="AE288" s="10">
        <v>0</v>
      </c>
      <c r="AF288" s="10">
        <v>74338</v>
      </c>
      <c r="AG288" s="10">
        <v>0</v>
      </c>
      <c r="AH288" s="10">
        <v>103091</v>
      </c>
      <c r="AI288" s="10">
        <v>0</v>
      </c>
      <c r="AJ288" s="13" t="s">
        <v>1551</v>
      </c>
    </row>
    <row r="289" spans="1:36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72</v>
      </c>
      <c r="H289" s="9" t="s">
        <v>423</v>
      </c>
      <c r="I289" s="9">
        <v>250000</v>
      </c>
      <c r="J289" s="1" t="s">
        <v>42</v>
      </c>
      <c r="K289" s="7">
        <v>73343</v>
      </c>
      <c r="L289" s="7">
        <v>73343</v>
      </c>
      <c r="M289" s="7">
        <v>0</v>
      </c>
      <c r="N289" s="7">
        <v>0</v>
      </c>
      <c r="O289" s="7">
        <v>73343</v>
      </c>
      <c r="P289" s="7">
        <v>73343</v>
      </c>
      <c r="Q289" s="7">
        <v>5638</v>
      </c>
      <c r="R289" s="7">
        <v>5638</v>
      </c>
      <c r="S289" s="10">
        <v>0</v>
      </c>
      <c r="T289" s="10">
        <v>0</v>
      </c>
      <c r="U289" s="10">
        <v>0</v>
      </c>
      <c r="V289" s="10">
        <v>0</v>
      </c>
      <c r="W289" s="10">
        <v>73343</v>
      </c>
      <c r="X289" s="10">
        <v>0</v>
      </c>
      <c r="Y289" s="10">
        <v>0</v>
      </c>
      <c r="Z289" s="10">
        <v>0</v>
      </c>
      <c r="AA289" s="10">
        <v>0</v>
      </c>
      <c r="AB289" s="10">
        <v>73343</v>
      </c>
      <c r="AC289" s="10">
        <v>5638</v>
      </c>
      <c r="AD289" s="10">
        <v>0</v>
      </c>
      <c r="AE289" s="10">
        <v>0</v>
      </c>
      <c r="AF289" s="10">
        <v>0</v>
      </c>
      <c r="AG289" s="10">
        <v>0</v>
      </c>
      <c r="AH289" s="10">
        <v>5638</v>
      </c>
      <c r="AI289" s="10">
        <v>0</v>
      </c>
      <c r="AJ289" s="13" t="s">
        <v>1543</v>
      </c>
    </row>
    <row r="290" spans="1:36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1" t="s">
        <v>39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3" t="s">
        <v>1543</v>
      </c>
    </row>
    <row r="291" spans="1:36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" t="s">
        <v>42</v>
      </c>
      <c r="K291" s="7">
        <v>189265</v>
      </c>
      <c r="L291" s="7">
        <v>181879</v>
      </c>
      <c r="M291" s="7">
        <v>10900</v>
      </c>
      <c r="N291" s="7">
        <v>10900</v>
      </c>
      <c r="O291" s="7">
        <v>181879</v>
      </c>
      <c r="P291" s="7">
        <v>174350</v>
      </c>
      <c r="Q291" s="7">
        <v>39321</v>
      </c>
      <c r="R291" s="7">
        <v>35790</v>
      </c>
      <c r="S291" s="10">
        <v>7386</v>
      </c>
      <c r="T291" s="10">
        <v>7529</v>
      </c>
      <c r="U291" s="10">
        <v>3514</v>
      </c>
      <c r="V291" s="10">
        <v>3371</v>
      </c>
      <c r="W291" s="10">
        <v>189265</v>
      </c>
      <c r="X291" s="10">
        <v>7529</v>
      </c>
      <c r="Y291" s="10">
        <v>7386</v>
      </c>
      <c r="Z291" s="10">
        <v>7529</v>
      </c>
      <c r="AA291" s="10">
        <v>0</v>
      </c>
      <c r="AB291" s="10">
        <v>181879</v>
      </c>
      <c r="AC291" s="10">
        <v>42835</v>
      </c>
      <c r="AD291" s="10">
        <v>3531</v>
      </c>
      <c r="AE291" s="10">
        <v>3674</v>
      </c>
      <c r="AF291" s="10">
        <v>3371</v>
      </c>
      <c r="AG291" s="10">
        <v>0</v>
      </c>
      <c r="AH291" s="10">
        <v>39161</v>
      </c>
      <c r="AI291" s="10">
        <v>11060</v>
      </c>
      <c r="AJ291" s="13" t="s">
        <v>1544</v>
      </c>
    </row>
    <row r="292" spans="1:36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" t="s">
        <v>42</v>
      </c>
      <c r="K292" s="7">
        <v>98740</v>
      </c>
      <c r="L292" s="7">
        <v>85140</v>
      </c>
      <c r="M292" s="7">
        <v>0</v>
      </c>
      <c r="N292" s="7">
        <v>0</v>
      </c>
      <c r="O292" s="7">
        <v>98740</v>
      </c>
      <c r="P292" s="7">
        <v>85140</v>
      </c>
      <c r="Q292" s="7">
        <v>4860</v>
      </c>
      <c r="R292" s="7">
        <v>3660</v>
      </c>
      <c r="S292" s="10">
        <v>0</v>
      </c>
      <c r="T292" s="10">
        <v>0</v>
      </c>
      <c r="U292" s="10">
        <v>0</v>
      </c>
      <c r="V292" s="10">
        <v>0</v>
      </c>
      <c r="W292" s="10">
        <v>98740</v>
      </c>
      <c r="X292" s="10">
        <v>13600</v>
      </c>
      <c r="Y292" s="10">
        <v>13600</v>
      </c>
      <c r="Z292" s="10">
        <v>0</v>
      </c>
      <c r="AA292" s="10">
        <v>0</v>
      </c>
      <c r="AB292" s="10">
        <v>85140</v>
      </c>
      <c r="AC292" s="10">
        <v>4860</v>
      </c>
      <c r="AD292" s="10">
        <v>1200</v>
      </c>
      <c r="AE292" s="10">
        <v>1200</v>
      </c>
      <c r="AF292" s="10">
        <v>0</v>
      </c>
      <c r="AG292" s="10">
        <v>0</v>
      </c>
      <c r="AH292" s="10">
        <v>3660</v>
      </c>
      <c r="AI292" s="10">
        <v>14800</v>
      </c>
      <c r="AJ292" s="13" t="s">
        <v>1543</v>
      </c>
    </row>
    <row r="293" spans="1:36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1" t="s">
        <v>39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3" t="s">
        <v>1543</v>
      </c>
    </row>
    <row r="294" spans="1:36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1" t="s">
        <v>39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3" t="s">
        <v>1543</v>
      </c>
    </row>
    <row r="295" spans="1:36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" t="s">
        <v>42</v>
      </c>
      <c r="K295" s="7">
        <v>26559</v>
      </c>
      <c r="L295" s="7">
        <v>13437</v>
      </c>
      <c r="M295" s="7">
        <v>0</v>
      </c>
      <c r="N295" s="7">
        <v>0</v>
      </c>
      <c r="O295" s="7">
        <v>26559</v>
      </c>
      <c r="P295" s="7">
        <v>13437</v>
      </c>
      <c r="Q295" s="7">
        <v>941</v>
      </c>
      <c r="R295" s="7">
        <v>313</v>
      </c>
      <c r="S295" s="10">
        <v>0</v>
      </c>
      <c r="T295" s="10">
        <v>0</v>
      </c>
      <c r="U295" s="10">
        <v>0</v>
      </c>
      <c r="V295" s="10">
        <v>0</v>
      </c>
      <c r="W295" s="10">
        <v>26559</v>
      </c>
      <c r="X295" s="10">
        <v>13122</v>
      </c>
      <c r="Y295" s="10">
        <v>13122</v>
      </c>
      <c r="Z295" s="10">
        <v>0</v>
      </c>
      <c r="AA295" s="10">
        <v>0</v>
      </c>
      <c r="AB295" s="10">
        <v>13437</v>
      </c>
      <c r="AC295" s="10">
        <v>941</v>
      </c>
      <c r="AD295" s="10">
        <v>628</v>
      </c>
      <c r="AE295" s="10">
        <v>628</v>
      </c>
      <c r="AF295" s="10">
        <v>0</v>
      </c>
      <c r="AG295" s="10">
        <v>0</v>
      </c>
      <c r="AH295" s="10">
        <v>313</v>
      </c>
      <c r="AI295" s="10">
        <v>13750</v>
      </c>
      <c r="AJ295" s="13" t="s">
        <v>1543</v>
      </c>
    </row>
    <row r="296" spans="1:36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" t="s">
        <v>42</v>
      </c>
      <c r="K296" s="7">
        <v>137584</v>
      </c>
      <c r="L296" s="7">
        <v>124993</v>
      </c>
      <c r="M296" s="7">
        <v>30400</v>
      </c>
      <c r="N296" s="7">
        <v>30380</v>
      </c>
      <c r="O296" s="7">
        <v>112156</v>
      </c>
      <c r="P296" s="7">
        <v>99068</v>
      </c>
      <c r="Q296" s="7">
        <v>10084</v>
      </c>
      <c r="R296" s="7">
        <v>7892</v>
      </c>
      <c r="S296" s="10">
        <v>25428</v>
      </c>
      <c r="T296" s="10">
        <v>25925</v>
      </c>
      <c r="U296" s="10">
        <v>4972</v>
      </c>
      <c r="V296" s="10">
        <v>4455</v>
      </c>
      <c r="W296" s="10">
        <v>137584</v>
      </c>
      <c r="X296" s="10">
        <v>13088</v>
      </c>
      <c r="Y296" s="10">
        <v>12591</v>
      </c>
      <c r="Z296" s="10">
        <v>25925</v>
      </c>
      <c r="AA296" s="10">
        <v>0</v>
      </c>
      <c r="AB296" s="10">
        <v>124993</v>
      </c>
      <c r="AC296" s="10">
        <v>15056</v>
      </c>
      <c r="AD296" s="10">
        <v>2192</v>
      </c>
      <c r="AE296" s="10">
        <v>2709</v>
      </c>
      <c r="AF296" s="10">
        <v>4455</v>
      </c>
      <c r="AG296" s="10">
        <v>0</v>
      </c>
      <c r="AH296" s="10">
        <v>12347</v>
      </c>
      <c r="AI296" s="10">
        <v>15300</v>
      </c>
      <c r="AJ296" s="13" t="s">
        <v>1545</v>
      </c>
    </row>
    <row r="297" spans="1:36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1" t="s">
        <v>39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3" t="s">
        <v>1543</v>
      </c>
    </row>
    <row r="298" spans="1:36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" t="s">
        <v>42</v>
      </c>
      <c r="K298" s="7">
        <v>104361</v>
      </c>
      <c r="L298" s="7">
        <v>104361</v>
      </c>
      <c r="M298" s="7">
        <v>0</v>
      </c>
      <c r="N298" s="7">
        <v>0</v>
      </c>
      <c r="O298" s="7">
        <v>104361</v>
      </c>
      <c r="P298" s="7">
        <v>104361</v>
      </c>
      <c r="Q298" s="7">
        <v>8919</v>
      </c>
      <c r="R298" s="7">
        <v>8919</v>
      </c>
      <c r="S298" s="10">
        <v>0</v>
      </c>
      <c r="T298" s="10">
        <v>0</v>
      </c>
      <c r="U298" s="10">
        <v>0</v>
      </c>
      <c r="V298" s="10">
        <v>0</v>
      </c>
      <c r="W298" s="10">
        <v>104361</v>
      </c>
      <c r="X298" s="10">
        <v>0</v>
      </c>
      <c r="Y298" s="10">
        <v>0</v>
      </c>
      <c r="Z298" s="10">
        <v>0</v>
      </c>
      <c r="AA298" s="10">
        <v>0</v>
      </c>
      <c r="AB298" s="10">
        <v>104361</v>
      </c>
      <c r="AC298" s="10">
        <v>8919</v>
      </c>
      <c r="AD298" s="10">
        <v>0</v>
      </c>
      <c r="AE298" s="10">
        <v>0</v>
      </c>
      <c r="AF298" s="10">
        <v>0</v>
      </c>
      <c r="AG298" s="10">
        <v>0</v>
      </c>
      <c r="AH298" s="10">
        <v>8919</v>
      </c>
      <c r="AI298" s="10">
        <v>0</v>
      </c>
      <c r="AJ298" s="13" t="s">
        <v>1543</v>
      </c>
    </row>
    <row r="299" spans="1:36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" t="s">
        <v>42</v>
      </c>
      <c r="K299" s="7">
        <v>170830</v>
      </c>
      <c r="L299" s="7">
        <v>129609</v>
      </c>
      <c r="M299" s="7">
        <v>22400</v>
      </c>
      <c r="N299" s="7">
        <v>0</v>
      </c>
      <c r="O299" s="7">
        <v>150340</v>
      </c>
      <c r="P299" s="7">
        <v>129609</v>
      </c>
      <c r="Q299" s="7">
        <v>7160</v>
      </c>
      <c r="R299" s="7">
        <v>5391</v>
      </c>
      <c r="S299" s="10">
        <v>20490</v>
      </c>
      <c r="T299" s="10">
        <v>0</v>
      </c>
      <c r="U299" s="10">
        <v>1910</v>
      </c>
      <c r="V299" s="10">
        <v>0</v>
      </c>
      <c r="W299" s="10">
        <v>170830</v>
      </c>
      <c r="X299" s="10">
        <v>20731</v>
      </c>
      <c r="Y299" s="10">
        <v>41221</v>
      </c>
      <c r="Z299" s="10">
        <v>0</v>
      </c>
      <c r="AA299" s="10">
        <v>0</v>
      </c>
      <c r="AB299" s="10">
        <v>129609</v>
      </c>
      <c r="AC299" s="10">
        <v>9070</v>
      </c>
      <c r="AD299" s="10">
        <v>1769</v>
      </c>
      <c r="AE299" s="10">
        <v>3679</v>
      </c>
      <c r="AF299" s="10">
        <v>0</v>
      </c>
      <c r="AG299" s="10">
        <v>0</v>
      </c>
      <c r="AH299" s="10">
        <v>5391</v>
      </c>
      <c r="AI299" s="10">
        <v>44900</v>
      </c>
      <c r="AJ299" s="13" t="s">
        <v>1543</v>
      </c>
    </row>
    <row r="300" spans="1:36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53</v>
      </c>
      <c r="H300" s="9" t="s">
        <v>437</v>
      </c>
      <c r="I300" s="9">
        <v>300000</v>
      </c>
      <c r="J300" s="1" t="s">
        <v>42</v>
      </c>
      <c r="K300" s="7">
        <v>145161</v>
      </c>
      <c r="L300" s="7">
        <v>138729</v>
      </c>
      <c r="M300" s="7">
        <v>0</v>
      </c>
      <c r="N300" s="7">
        <v>0</v>
      </c>
      <c r="O300" s="7">
        <v>145161</v>
      </c>
      <c r="P300" s="7">
        <v>138729</v>
      </c>
      <c r="Q300" s="7">
        <v>19839</v>
      </c>
      <c r="R300" s="7">
        <v>18021</v>
      </c>
      <c r="S300" s="10">
        <v>0</v>
      </c>
      <c r="T300" s="10">
        <v>0</v>
      </c>
      <c r="U300" s="10">
        <v>0</v>
      </c>
      <c r="V300" s="10">
        <v>0</v>
      </c>
      <c r="W300" s="10">
        <v>145161</v>
      </c>
      <c r="X300" s="10">
        <v>6432</v>
      </c>
      <c r="Y300" s="10">
        <v>6432</v>
      </c>
      <c r="Z300" s="10">
        <v>0</v>
      </c>
      <c r="AA300" s="10">
        <v>0</v>
      </c>
      <c r="AB300" s="10">
        <v>138729</v>
      </c>
      <c r="AC300" s="10">
        <v>19839</v>
      </c>
      <c r="AD300" s="10">
        <v>1818</v>
      </c>
      <c r="AE300" s="10">
        <v>1818</v>
      </c>
      <c r="AF300" s="10">
        <v>0</v>
      </c>
      <c r="AG300" s="10">
        <v>0</v>
      </c>
      <c r="AH300" s="10">
        <v>18021</v>
      </c>
      <c r="AI300" s="10">
        <v>8250</v>
      </c>
      <c r="AJ300" s="13" t="s">
        <v>1543</v>
      </c>
    </row>
    <row r="301" spans="1:36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1" t="s">
        <v>39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3" t="s">
        <v>1543</v>
      </c>
    </row>
    <row r="302" spans="1:36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" t="s">
        <v>42</v>
      </c>
      <c r="K302" s="7">
        <v>30681</v>
      </c>
      <c r="L302" s="7">
        <v>15425</v>
      </c>
      <c r="M302" s="7">
        <v>0</v>
      </c>
      <c r="N302" s="7">
        <v>0</v>
      </c>
      <c r="O302" s="7">
        <v>30681</v>
      </c>
      <c r="P302" s="7">
        <v>15425</v>
      </c>
      <c r="Q302" s="7">
        <v>519</v>
      </c>
      <c r="R302" s="7">
        <v>175</v>
      </c>
      <c r="S302" s="10">
        <v>0</v>
      </c>
      <c r="T302" s="10">
        <v>0</v>
      </c>
      <c r="U302" s="10">
        <v>0</v>
      </c>
      <c r="V302" s="10">
        <v>0</v>
      </c>
      <c r="W302" s="10">
        <v>30681</v>
      </c>
      <c r="X302" s="10">
        <v>15256</v>
      </c>
      <c r="Y302" s="10">
        <v>15256</v>
      </c>
      <c r="Z302" s="10">
        <v>0</v>
      </c>
      <c r="AA302" s="10">
        <v>0</v>
      </c>
      <c r="AB302" s="10">
        <v>15425</v>
      </c>
      <c r="AC302" s="10">
        <v>519</v>
      </c>
      <c r="AD302" s="10">
        <v>344</v>
      </c>
      <c r="AE302" s="10">
        <v>344</v>
      </c>
      <c r="AF302" s="10">
        <v>0</v>
      </c>
      <c r="AG302" s="10">
        <v>0</v>
      </c>
      <c r="AH302" s="10">
        <v>175</v>
      </c>
      <c r="AI302" s="10">
        <v>15600</v>
      </c>
      <c r="AJ302" s="13" t="s">
        <v>1543</v>
      </c>
    </row>
    <row r="303" spans="1:36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42</v>
      </c>
      <c r="K303" s="7">
        <v>102025</v>
      </c>
      <c r="L303" s="7">
        <v>97521</v>
      </c>
      <c r="M303" s="7">
        <v>0</v>
      </c>
      <c r="N303" s="7">
        <v>0</v>
      </c>
      <c r="O303" s="7">
        <v>102025</v>
      </c>
      <c r="P303" s="7">
        <v>97521</v>
      </c>
      <c r="Q303" s="7">
        <v>14375</v>
      </c>
      <c r="R303" s="7">
        <v>13059</v>
      </c>
      <c r="S303" s="10">
        <v>0</v>
      </c>
      <c r="T303" s="10">
        <v>0</v>
      </c>
      <c r="U303" s="10">
        <v>0</v>
      </c>
      <c r="V303" s="10">
        <v>0</v>
      </c>
      <c r="W303" s="10">
        <v>102025</v>
      </c>
      <c r="X303" s="10">
        <v>4504</v>
      </c>
      <c r="Y303" s="10">
        <v>4504</v>
      </c>
      <c r="Z303" s="10">
        <v>0</v>
      </c>
      <c r="AA303" s="10">
        <v>0</v>
      </c>
      <c r="AB303" s="10">
        <v>97521</v>
      </c>
      <c r="AC303" s="10">
        <v>14375</v>
      </c>
      <c r="AD303" s="10">
        <v>1316</v>
      </c>
      <c r="AE303" s="10">
        <v>1316</v>
      </c>
      <c r="AF303" s="10">
        <v>0</v>
      </c>
      <c r="AG303" s="10">
        <v>0</v>
      </c>
      <c r="AH303" s="10">
        <v>13059</v>
      </c>
      <c r="AI303" s="10">
        <v>5820</v>
      </c>
      <c r="AJ303" s="13" t="s">
        <v>1543</v>
      </c>
    </row>
    <row r="304" spans="1:36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" t="s">
        <v>42</v>
      </c>
      <c r="K304" s="7">
        <v>159972</v>
      </c>
      <c r="L304" s="7">
        <v>153619</v>
      </c>
      <c r="M304" s="7">
        <v>0</v>
      </c>
      <c r="N304" s="7">
        <v>0</v>
      </c>
      <c r="O304" s="7">
        <v>159972</v>
      </c>
      <c r="P304" s="7">
        <v>153619</v>
      </c>
      <c r="Q304" s="7">
        <v>24278</v>
      </c>
      <c r="R304" s="7">
        <v>22256</v>
      </c>
      <c r="S304" s="10">
        <v>0</v>
      </c>
      <c r="T304" s="10">
        <v>0</v>
      </c>
      <c r="U304" s="10">
        <v>0</v>
      </c>
      <c r="V304" s="10">
        <v>0</v>
      </c>
      <c r="W304" s="10">
        <v>159972</v>
      </c>
      <c r="X304" s="10">
        <v>6353</v>
      </c>
      <c r="Y304" s="10">
        <v>6353</v>
      </c>
      <c r="Z304" s="10">
        <v>0</v>
      </c>
      <c r="AA304" s="10">
        <v>0</v>
      </c>
      <c r="AB304" s="10">
        <v>153619</v>
      </c>
      <c r="AC304" s="10">
        <v>24278</v>
      </c>
      <c r="AD304" s="10">
        <v>2022</v>
      </c>
      <c r="AE304" s="10">
        <v>2022</v>
      </c>
      <c r="AF304" s="10">
        <v>0</v>
      </c>
      <c r="AG304" s="10">
        <v>0</v>
      </c>
      <c r="AH304" s="10">
        <v>22256</v>
      </c>
      <c r="AI304" s="10">
        <v>8375</v>
      </c>
      <c r="AJ304" s="13" t="s">
        <v>1543</v>
      </c>
    </row>
    <row r="305" spans="1:36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87</v>
      </c>
      <c r="H305" s="9" t="s">
        <v>75</v>
      </c>
      <c r="I305" s="9">
        <v>350000</v>
      </c>
      <c r="J305" s="11" t="s">
        <v>39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3" t="s">
        <v>1543</v>
      </c>
    </row>
    <row r="306" spans="1:36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" t="s">
        <v>42</v>
      </c>
      <c r="K306" s="7">
        <v>155526</v>
      </c>
      <c r="L306" s="7">
        <v>118985</v>
      </c>
      <c r="M306" s="7">
        <v>43000</v>
      </c>
      <c r="N306" s="7">
        <v>0</v>
      </c>
      <c r="O306" s="7">
        <v>118985</v>
      </c>
      <c r="P306" s="7">
        <v>118985</v>
      </c>
      <c r="Q306" s="7">
        <v>10015</v>
      </c>
      <c r="R306" s="7">
        <v>10015</v>
      </c>
      <c r="S306" s="10">
        <v>36541</v>
      </c>
      <c r="T306" s="10">
        <v>0</v>
      </c>
      <c r="U306" s="10">
        <v>6459</v>
      </c>
      <c r="V306" s="10">
        <v>0</v>
      </c>
      <c r="W306" s="10">
        <v>155526</v>
      </c>
      <c r="X306" s="10">
        <v>0</v>
      </c>
      <c r="Y306" s="10">
        <v>36541</v>
      </c>
      <c r="Z306" s="10">
        <v>0</v>
      </c>
      <c r="AA306" s="10">
        <v>0</v>
      </c>
      <c r="AB306" s="10">
        <v>118985</v>
      </c>
      <c r="AC306" s="10">
        <v>16474</v>
      </c>
      <c r="AD306" s="10">
        <v>0</v>
      </c>
      <c r="AE306" s="10">
        <v>6459</v>
      </c>
      <c r="AF306" s="10">
        <v>0</v>
      </c>
      <c r="AG306" s="10">
        <v>0</v>
      </c>
      <c r="AH306" s="10">
        <v>10015</v>
      </c>
      <c r="AI306" s="10">
        <v>43000</v>
      </c>
      <c r="AJ306" s="13" t="s">
        <v>1543</v>
      </c>
    </row>
    <row r="307" spans="1:36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" t="s">
        <v>42</v>
      </c>
      <c r="K307" s="7">
        <v>256575</v>
      </c>
      <c r="L307" s="7">
        <v>256575</v>
      </c>
      <c r="M307" s="7">
        <v>69600</v>
      </c>
      <c r="N307" s="7">
        <v>69600</v>
      </c>
      <c r="O307" s="7">
        <v>207448</v>
      </c>
      <c r="P307" s="7">
        <v>207448</v>
      </c>
      <c r="Q307" s="7">
        <v>36152</v>
      </c>
      <c r="R307" s="7">
        <v>36152</v>
      </c>
      <c r="S307" s="10">
        <v>49127</v>
      </c>
      <c r="T307" s="10">
        <v>49127</v>
      </c>
      <c r="U307" s="10">
        <v>20473</v>
      </c>
      <c r="V307" s="10">
        <v>20473</v>
      </c>
      <c r="W307" s="10">
        <v>256575</v>
      </c>
      <c r="X307" s="10">
        <v>0</v>
      </c>
      <c r="Y307" s="10">
        <v>0</v>
      </c>
      <c r="Z307" s="10">
        <v>49127</v>
      </c>
      <c r="AA307" s="10">
        <v>0</v>
      </c>
      <c r="AB307" s="10">
        <v>256575</v>
      </c>
      <c r="AC307" s="10">
        <v>56625</v>
      </c>
      <c r="AD307" s="10">
        <v>0</v>
      </c>
      <c r="AE307" s="10">
        <v>0</v>
      </c>
      <c r="AF307" s="10">
        <v>20473</v>
      </c>
      <c r="AG307" s="10">
        <v>0</v>
      </c>
      <c r="AH307" s="10">
        <v>56625</v>
      </c>
      <c r="AI307" s="10">
        <v>0</v>
      </c>
      <c r="AJ307" s="13" t="s">
        <v>1548</v>
      </c>
    </row>
    <row r="308" spans="1:36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" t="s">
        <v>42</v>
      </c>
      <c r="K308" s="7">
        <v>98266</v>
      </c>
      <c r="L308" s="7">
        <v>86522</v>
      </c>
      <c r="M308" s="7">
        <v>0</v>
      </c>
      <c r="N308" s="7">
        <v>0</v>
      </c>
      <c r="O308" s="7">
        <v>98266</v>
      </c>
      <c r="P308" s="7">
        <v>86522</v>
      </c>
      <c r="Q308" s="7">
        <v>5734</v>
      </c>
      <c r="R308" s="7">
        <v>4478</v>
      </c>
      <c r="S308" s="10">
        <v>0</v>
      </c>
      <c r="T308" s="10">
        <v>0</v>
      </c>
      <c r="U308" s="10">
        <v>0</v>
      </c>
      <c r="V308" s="10">
        <v>0</v>
      </c>
      <c r="W308" s="10">
        <v>98266</v>
      </c>
      <c r="X308" s="10">
        <v>11744</v>
      </c>
      <c r="Y308" s="10">
        <v>11744</v>
      </c>
      <c r="Z308" s="10">
        <v>0</v>
      </c>
      <c r="AA308" s="10">
        <v>0</v>
      </c>
      <c r="AB308" s="10">
        <v>86522</v>
      </c>
      <c r="AC308" s="10">
        <v>5734</v>
      </c>
      <c r="AD308" s="10">
        <v>1256</v>
      </c>
      <c r="AE308" s="10">
        <v>1256</v>
      </c>
      <c r="AF308" s="10">
        <v>0</v>
      </c>
      <c r="AG308" s="10">
        <v>0</v>
      </c>
      <c r="AH308" s="10">
        <v>4478</v>
      </c>
      <c r="AI308" s="10">
        <v>13000</v>
      </c>
      <c r="AJ308" s="13" t="s">
        <v>1543</v>
      </c>
    </row>
    <row r="309" spans="1:36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" t="s">
        <v>42</v>
      </c>
      <c r="K309" s="7">
        <v>136718</v>
      </c>
      <c r="L309" s="7">
        <v>130709</v>
      </c>
      <c r="M309" s="7">
        <v>0</v>
      </c>
      <c r="N309" s="7">
        <v>0</v>
      </c>
      <c r="O309" s="7">
        <v>136718</v>
      </c>
      <c r="P309" s="7">
        <v>130709</v>
      </c>
      <c r="Q309" s="7">
        <v>19982</v>
      </c>
      <c r="R309" s="7">
        <v>18156</v>
      </c>
      <c r="S309" s="10">
        <v>0</v>
      </c>
      <c r="T309" s="10">
        <v>0</v>
      </c>
      <c r="U309" s="10">
        <v>0</v>
      </c>
      <c r="V309" s="10">
        <v>0</v>
      </c>
      <c r="W309" s="10">
        <v>136718</v>
      </c>
      <c r="X309" s="10">
        <v>6009</v>
      </c>
      <c r="Y309" s="10">
        <v>6009</v>
      </c>
      <c r="Z309" s="10">
        <v>0</v>
      </c>
      <c r="AA309" s="10">
        <v>0</v>
      </c>
      <c r="AB309" s="10">
        <v>130709</v>
      </c>
      <c r="AC309" s="10">
        <v>19982</v>
      </c>
      <c r="AD309" s="10">
        <v>1826</v>
      </c>
      <c r="AE309" s="10">
        <v>1826</v>
      </c>
      <c r="AF309" s="10">
        <v>0</v>
      </c>
      <c r="AG309" s="10">
        <v>0</v>
      </c>
      <c r="AH309" s="10">
        <v>18156</v>
      </c>
      <c r="AI309" s="10">
        <v>7835</v>
      </c>
      <c r="AJ309" s="13" t="s">
        <v>1543</v>
      </c>
    </row>
    <row r="310" spans="1:36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" t="s">
        <v>42</v>
      </c>
      <c r="K310" s="7">
        <v>101465</v>
      </c>
      <c r="L310" s="7">
        <v>97230</v>
      </c>
      <c r="M310" s="7">
        <v>0</v>
      </c>
      <c r="N310" s="7">
        <v>0</v>
      </c>
      <c r="O310" s="7">
        <v>101465</v>
      </c>
      <c r="P310" s="7">
        <v>97230</v>
      </c>
      <c r="Q310" s="7">
        <v>15085</v>
      </c>
      <c r="R310" s="7">
        <v>13770</v>
      </c>
      <c r="S310" s="10">
        <v>0</v>
      </c>
      <c r="T310" s="10">
        <v>0</v>
      </c>
      <c r="U310" s="10">
        <v>0</v>
      </c>
      <c r="V310" s="10">
        <v>0</v>
      </c>
      <c r="W310" s="10">
        <v>101465</v>
      </c>
      <c r="X310" s="10">
        <v>4235</v>
      </c>
      <c r="Y310" s="10">
        <v>4235</v>
      </c>
      <c r="Z310" s="10">
        <v>0</v>
      </c>
      <c r="AA310" s="10">
        <v>0</v>
      </c>
      <c r="AB310" s="10">
        <v>97230</v>
      </c>
      <c r="AC310" s="10">
        <v>15085</v>
      </c>
      <c r="AD310" s="10">
        <v>1315</v>
      </c>
      <c r="AE310" s="10">
        <v>1315</v>
      </c>
      <c r="AF310" s="10">
        <v>0</v>
      </c>
      <c r="AG310" s="10">
        <v>0</v>
      </c>
      <c r="AH310" s="10">
        <v>13770</v>
      </c>
      <c r="AI310" s="10">
        <v>5550</v>
      </c>
      <c r="AJ310" s="13" t="s">
        <v>1543</v>
      </c>
    </row>
    <row r="311" spans="1:36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" t="s">
        <v>42</v>
      </c>
      <c r="K311" s="7">
        <v>141411</v>
      </c>
      <c r="L311" s="7">
        <v>141411</v>
      </c>
      <c r="M311" s="7">
        <v>0</v>
      </c>
      <c r="N311" s="7">
        <v>7700</v>
      </c>
      <c r="O311" s="7">
        <v>141411</v>
      </c>
      <c r="P311" s="7">
        <v>135482</v>
      </c>
      <c r="Q311" s="7">
        <v>20289</v>
      </c>
      <c r="R311" s="7">
        <v>18518</v>
      </c>
      <c r="S311" s="10">
        <v>0</v>
      </c>
      <c r="T311" s="10">
        <v>5929</v>
      </c>
      <c r="U311" s="10">
        <v>0</v>
      </c>
      <c r="V311" s="10">
        <v>1771</v>
      </c>
      <c r="W311" s="10">
        <v>141411</v>
      </c>
      <c r="X311" s="10">
        <v>5929</v>
      </c>
      <c r="Y311" s="10">
        <v>0</v>
      </c>
      <c r="Z311" s="10">
        <v>5929</v>
      </c>
      <c r="AA311" s="10">
        <v>0</v>
      </c>
      <c r="AB311" s="10">
        <v>141411</v>
      </c>
      <c r="AC311" s="10">
        <v>20289</v>
      </c>
      <c r="AD311" s="10">
        <v>1771</v>
      </c>
      <c r="AE311" s="10">
        <v>0</v>
      </c>
      <c r="AF311" s="10">
        <v>1771</v>
      </c>
      <c r="AG311" s="10">
        <v>0</v>
      </c>
      <c r="AH311" s="10">
        <v>20289</v>
      </c>
      <c r="AI311" s="10">
        <v>0</v>
      </c>
      <c r="AJ311" s="13" t="s">
        <v>1544</v>
      </c>
    </row>
    <row r="312" spans="1:36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" t="s">
        <v>42</v>
      </c>
      <c r="K312" s="7">
        <v>141710</v>
      </c>
      <c r="L312" s="7">
        <v>141710</v>
      </c>
      <c r="M312" s="7">
        <v>26710</v>
      </c>
      <c r="N312" s="7">
        <v>40580</v>
      </c>
      <c r="O312" s="7">
        <v>117366</v>
      </c>
      <c r="P312" s="7">
        <v>104965</v>
      </c>
      <c r="Q312" s="7">
        <v>7464</v>
      </c>
      <c r="R312" s="7">
        <v>5995</v>
      </c>
      <c r="S312" s="10">
        <v>24344</v>
      </c>
      <c r="T312" s="10">
        <v>36745</v>
      </c>
      <c r="U312" s="10">
        <v>2366</v>
      </c>
      <c r="V312" s="10">
        <v>3835</v>
      </c>
      <c r="W312" s="10">
        <v>141710</v>
      </c>
      <c r="X312" s="10">
        <v>12401</v>
      </c>
      <c r="Y312" s="10">
        <v>0</v>
      </c>
      <c r="Z312" s="10">
        <v>36745</v>
      </c>
      <c r="AA312" s="10">
        <v>0</v>
      </c>
      <c r="AB312" s="10">
        <v>141710</v>
      </c>
      <c r="AC312" s="10">
        <v>9830</v>
      </c>
      <c r="AD312" s="10">
        <v>1469</v>
      </c>
      <c r="AE312" s="10">
        <v>0</v>
      </c>
      <c r="AF312" s="10">
        <v>3835</v>
      </c>
      <c r="AG312" s="10">
        <v>0</v>
      </c>
      <c r="AH312" s="10">
        <v>9830</v>
      </c>
      <c r="AI312" s="10">
        <v>0</v>
      </c>
      <c r="AJ312" s="13" t="s">
        <v>1546</v>
      </c>
    </row>
    <row r="313" spans="1:36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" t="s">
        <v>42</v>
      </c>
      <c r="K313" s="7">
        <v>116243</v>
      </c>
      <c r="L313" s="7">
        <v>88891</v>
      </c>
      <c r="M313" s="7">
        <v>0</v>
      </c>
      <c r="N313" s="7">
        <v>0</v>
      </c>
      <c r="O313" s="7">
        <v>116243</v>
      </c>
      <c r="P313" s="7">
        <v>88891</v>
      </c>
      <c r="Q313" s="7">
        <v>12017</v>
      </c>
      <c r="R313" s="7">
        <v>7304</v>
      </c>
      <c r="S313" s="10">
        <v>0</v>
      </c>
      <c r="T313" s="10">
        <v>0</v>
      </c>
      <c r="U313" s="10">
        <v>0</v>
      </c>
      <c r="V313" s="10">
        <v>0</v>
      </c>
      <c r="W313" s="10">
        <v>116243</v>
      </c>
      <c r="X313" s="10">
        <v>27352</v>
      </c>
      <c r="Y313" s="10">
        <v>27352</v>
      </c>
      <c r="Z313" s="10">
        <v>0</v>
      </c>
      <c r="AA313" s="10">
        <v>0</v>
      </c>
      <c r="AB313" s="10">
        <v>88891</v>
      </c>
      <c r="AC313" s="10">
        <v>12017</v>
      </c>
      <c r="AD313" s="10">
        <v>4713</v>
      </c>
      <c r="AE313" s="10">
        <v>4713</v>
      </c>
      <c r="AF313" s="10">
        <v>0</v>
      </c>
      <c r="AG313" s="10">
        <v>0</v>
      </c>
      <c r="AH313" s="10">
        <v>7304</v>
      </c>
      <c r="AI313" s="10">
        <v>32065</v>
      </c>
      <c r="AJ313" s="13" t="s">
        <v>1543</v>
      </c>
    </row>
    <row r="314" spans="1:36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" t="s">
        <v>42</v>
      </c>
      <c r="K314" s="7">
        <v>44922</v>
      </c>
      <c r="L314" s="7">
        <v>39532</v>
      </c>
      <c r="M314" s="7">
        <v>0</v>
      </c>
      <c r="N314" s="7">
        <v>0</v>
      </c>
      <c r="O314" s="7">
        <v>44922</v>
      </c>
      <c r="P314" s="7">
        <v>39532</v>
      </c>
      <c r="Q314" s="7">
        <v>2398</v>
      </c>
      <c r="R314" s="7">
        <v>1873</v>
      </c>
      <c r="S314" s="10">
        <v>0</v>
      </c>
      <c r="T314" s="10">
        <v>0</v>
      </c>
      <c r="U314" s="10">
        <v>0</v>
      </c>
      <c r="V314" s="10">
        <v>0</v>
      </c>
      <c r="W314" s="10">
        <v>44922</v>
      </c>
      <c r="X314" s="10">
        <v>5390</v>
      </c>
      <c r="Y314" s="10">
        <v>5390</v>
      </c>
      <c r="Z314" s="10">
        <v>0</v>
      </c>
      <c r="AA314" s="10">
        <v>0</v>
      </c>
      <c r="AB314" s="10">
        <v>39532</v>
      </c>
      <c r="AC314" s="10">
        <v>2398</v>
      </c>
      <c r="AD314" s="10">
        <v>525</v>
      </c>
      <c r="AE314" s="10">
        <v>525</v>
      </c>
      <c r="AF314" s="10">
        <v>0</v>
      </c>
      <c r="AG314" s="10">
        <v>0</v>
      </c>
      <c r="AH314" s="10">
        <v>1873</v>
      </c>
      <c r="AI314" s="10">
        <v>5915</v>
      </c>
      <c r="AJ314" s="13" t="s">
        <v>1543</v>
      </c>
    </row>
    <row r="315" spans="1:36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1" t="s">
        <v>39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3" t="s">
        <v>1543</v>
      </c>
    </row>
    <row r="316" spans="1:36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" t="s">
        <v>42</v>
      </c>
      <c r="K316" s="7">
        <v>186408</v>
      </c>
      <c r="L316" s="7">
        <v>159531</v>
      </c>
      <c r="M316" s="7">
        <v>15540</v>
      </c>
      <c r="N316" s="7">
        <v>0</v>
      </c>
      <c r="O316" s="7">
        <v>173048</v>
      </c>
      <c r="P316" s="7">
        <v>159531</v>
      </c>
      <c r="Q316" s="7">
        <v>13432</v>
      </c>
      <c r="R316" s="7">
        <v>11409</v>
      </c>
      <c r="S316" s="10">
        <v>13360</v>
      </c>
      <c r="T316" s="10">
        <v>0</v>
      </c>
      <c r="U316" s="10">
        <v>2180</v>
      </c>
      <c r="V316" s="10">
        <v>0</v>
      </c>
      <c r="W316" s="10">
        <v>186408</v>
      </c>
      <c r="X316" s="10">
        <v>13517</v>
      </c>
      <c r="Y316" s="10">
        <v>26877</v>
      </c>
      <c r="Z316" s="10">
        <v>0</v>
      </c>
      <c r="AA316" s="10">
        <v>0</v>
      </c>
      <c r="AB316" s="10">
        <v>159531</v>
      </c>
      <c r="AC316" s="10">
        <v>15612</v>
      </c>
      <c r="AD316" s="10">
        <v>2023</v>
      </c>
      <c r="AE316" s="10">
        <v>4203</v>
      </c>
      <c r="AF316" s="10">
        <v>0</v>
      </c>
      <c r="AG316" s="10">
        <v>0</v>
      </c>
      <c r="AH316" s="10">
        <v>11409</v>
      </c>
      <c r="AI316" s="10">
        <v>31080</v>
      </c>
      <c r="AJ316" s="13" t="s">
        <v>1543</v>
      </c>
    </row>
    <row r="317" spans="1:36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" t="s">
        <v>42</v>
      </c>
      <c r="K317" s="7">
        <v>313113</v>
      </c>
      <c r="L317" s="7">
        <v>292571</v>
      </c>
      <c r="M317" s="7">
        <v>33847</v>
      </c>
      <c r="N317" s="7">
        <v>0</v>
      </c>
      <c r="O317" s="7">
        <v>292571</v>
      </c>
      <c r="P317" s="7">
        <v>292571</v>
      </c>
      <c r="Q317" s="7">
        <v>79757</v>
      </c>
      <c r="R317" s="7">
        <v>79757</v>
      </c>
      <c r="S317" s="10">
        <v>20542</v>
      </c>
      <c r="T317" s="10">
        <v>0</v>
      </c>
      <c r="U317" s="10">
        <v>13305</v>
      </c>
      <c r="V317" s="10">
        <v>0</v>
      </c>
      <c r="W317" s="10">
        <v>313113</v>
      </c>
      <c r="X317" s="10">
        <v>0</v>
      </c>
      <c r="Y317" s="10">
        <v>20542</v>
      </c>
      <c r="Z317" s="10">
        <v>0</v>
      </c>
      <c r="AA317" s="10">
        <v>0</v>
      </c>
      <c r="AB317" s="10">
        <v>292571</v>
      </c>
      <c r="AC317" s="10">
        <v>93062</v>
      </c>
      <c r="AD317" s="10">
        <v>0</v>
      </c>
      <c r="AE317" s="10">
        <v>13305</v>
      </c>
      <c r="AF317" s="10">
        <v>0</v>
      </c>
      <c r="AG317" s="10">
        <v>0</v>
      </c>
      <c r="AH317" s="10">
        <v>79757</v>
      </c>
      <c r="AI317" s="10">
        <v>33847</v>
      </c>
      <c r="AJ317" s="13" t="s">
        <v>1543</v>
      </c>
    </row>
    <row r="318" spans="1:36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" t="s">
        <v>42</v>
      </c>
      <c r="K318" s="7">
        <v>239719</v>
      </c>
      <c r="L318" s="7">
        <v>229009</v>
      </c>
      <c r="M318" s="7">
        <v>0</v>
      </c>
      <c r="N318" s="7">
        <v>0</v>
      </c>
      <c r="O318" s="7">
        <v>239719</v>
      </c>
      <c r="P318" s="7">
        <v>229009</v>
      </c>
      <c r="Q318" s="7">
        <v>30481</v>
      </c>
      <c r="R318" s="7">
        <v>27681</v>
      </c>
      <c r="S318" s="10">
        <v>0</v>
      </c>
      <c r="T318" s="10">
        <v>0</v>
      </c>
      <c r="U318" s="10">
        <v>0</v>
      </c>
      <c r="V318" s="10">
        <v>0</v>
      </c>
      <c r="W318" s="10">
        <v>239719</v>
      </c>
      <c r="X318" s="10">
        <v>10710</v>
      </c>
      <c r="Y318" s="10">
        <v>10710</v>
      </c>
      <c r="Z318" s="10">
        <v>0</v>
      </c>
      <c r="AA318" s="10">
        <v>0</v>
      </c>
      <c r="AB318" s="10">
        <v>229009</v>
      </c>
      <c r="AC318" s="10">
        <v>30481</v>
      </c>
      <c r="AD318" s="10">
        <v>2800</v>
      </c>
      <c r="AE318" s="10">
        <v>2800</v>
      </c>
      <c r="AF318" s="10">
        <v>0</v>
      </c>
      <c r="AG318" s="10">
        <v>0</v>
      </c>
      <c r="AH318" s="10">
        <v>27681</v>
      </c>
      <c r="AI318" s="10">
        <v>13510</v>
      </c>
      <c r="AJ318" s="13" t="s">
        <v>1543</v>
      </c>
    </row>
    <row r="319" spans="1:36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72</v>
      </c>
      <c r="H319" s="9" t="s">
        <v>456</v>
      </c>
      <c r="I319" s="9">
        <v>780000</v>
      </c>
      <c r="J319" s="1" t="s">
        <v>42</v>
      </c>
      <c r="K319" s="7">
        <v>493119</v>
      </c>
      <c r="L319" s="7">
        <v>468641</v>
      </c>
      <c r="M319" s="7">
        <v>18330</v>
      </c>
      <c r="N319" s="7">
        <v>0</v>
      </c>
      <c r="O319" s="7">
        <v>480956</v>
      </c>
      <c r="P319" s="7">
        <v>468641</v>
      </c>
      <c r="Q319" s="7">
        <v>105604</v>
      </c>
      <c r="R319" s="7">
        <v>99589</v>
      </c>
      <c r="S319" s="10">
        <v>12163</v>
      </c>
      <c r="T319" s="10">
        <v>0</v>
      </c>
      <c r="U319" s="10">
        <v>6167</v>
      </c>
      <c r="V319" s="10">
        <v>0</v>
      </c>
      <c r="W319" s="10">
        <v>493119</v>
      </c>
      <c r="X319" s="10">
        <v>12315</v>
      </c>
      <c r="Y319" s="10">
        <v>24478</v>
      </c>
      <c r="Z319" s="10">
        <v>0</v>
      </c>
      <c r="AA319" s="10">
        <v>0</v>
      </c>
      <c r="AB319" s="10">
        <v>468641</v>
      </c>
      <c r="AC319" s="10">
        <v>111771</v>
      </c>
      <c r="AD319" s="10">
        <v>6015</v>
      </c>
      <c r="AE319" s="10">
        <v>12182</v>
      </c>
      <c r="AF319" s="10">
        <v>0</v>
      </c>
      <c r="AG319" s="10">
        <v>0</v>
      </c>
      <c r="AH319" s="10">
        <v>99589</v>
      </c>
      <c r="AI319" s="10">
        <v>36660</v>
      </c>
      <c r="AJ319" s="13" t="s">
        <v>1543</v>
      </c>
    </row>
    <row r="320" spans="1:36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48</v>
      </c>
      <c r="H320" s="9" t="s">
        <v>457</v>
      </c>
      <c r="I320" s="9">
        <v>310000</v>
      </c>
      <c r="J320" s="1" t="s">
        <v>42</v>
      </c>
      <c r="K320" s="7">
        <v>147913</v>
      </c>
      <c r="L320" s="7">
        <v>141277</v>
      </c>
      <c r="M320" s="7">
        <v>0</v>
      </c>
      <c r="N320" s="7">
        <v>0</v>
      </c>
      <c r="O320" s="7">
        <v>147913</v>
      </c>
      <c r="P320" s="7">
        <v>141277</v>
      </c>
      <c r="Q320" s="7">
        <v>18087</v>
      </c>
      <c r="R320" s="7">
        <v>16423</v>
      </c>
      <c r="S320" s="10">
        <v>0</v>
      </c>
      <c r="T320" s="10">
        <v>0</v>
      </c>
      <c r="U320" s="10">
        <v>0</v>
      </c>
      <c r="V320" s="10">
        <v>0</v>
      </c>
      <c r="W320" s="10">
        <v>147913</v>
      </c>
      <c r="X320" s="10">
        <v>6636</v>
      </c>
      <c r="Y320" s="10">
        <v>6636</v>
      </c>
      <c r="Z320" s="10">
        <v>0</v>
      </c>
      <c r="AA320" s="10">
        <v>0</v>
      </c>
      <c r="AB320" s="10">
        <v>141277</v>
      </c>
      <c r="AC320" s="10">
        <v>18087</v>
      </c>
      <c r="AD320" s="10">
        <v>1664</v>
      </c>
      <c r="AE320" s="10">
        <v>1664</v>
      </c>
      <c r="AF320" s="10">
        <v>0</v>
      </c>
      <c r="AG320" s="10">
        <v>0</v>
      </c>
      <c r="AH320" s="10">
        <v>16423</v>
      </c>
      <c r="AI320" s="10">
        <v>8300</v>
      </c>
      <c r="AJ320" s="13" t="s">
        <v>1543</v>
      </c>
    </row>
    <row r="321" spans="1:36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" t="s">
        <v>42</v>
      </c>
      <c r="K321" s="7">
        <v>268620</v>
      </c>
      <c r="L321" s="7">
        <v>256720</v>
      </c>
      <c r="M321" s="7">
        <v>0</v>
      </c>
      <c r="N321" s="7">
        <v>0</v>
      </c>
      <c r="O321" s="7">
        <v>268620</v>
      </c>
      <c r="P321" s="7">
        <v>256720</v>
      </c>
      <c r="Q321" s="7">
        <v>36780</v>
      </c>
      <c r="R321" s="7">
        <v>33410</v>
      </c>
      <c r="S321" s="10">
        <v>0</v>
      </c>
      <c r="T321" s="10">
        <v>0</v>
      </c>
      <c r="U321" s="10">
        <v>0</v>
      </c>
      <c r="V321" s="10">
        <v>0</v>
      </c>
      <c r="W321" s="10">
        <v>268620</v>
      </c>
      <c r="X321" s="10">
        <v>11900</v>
      </c>
      <c r="Y321" s="10">
        <v>11900</v>
      </c>
      <c r="Z321" s="10">
        <v>0</v>
      </c>
      <c r="AA321" s="10">
        <v>0</v>
      </c>
      <c r="AB321" s="10">
        <v>256720</v>
      </c>
      <c r="AC321" s="10">
        <v>36780</v>
      </c>
      <c r="AD321" s="10">
        <v>3370</v>
      </c>
      <c r="AE321" s="10">
        <v>3370</v>
      </c>
      <c r="AF321" s="10">
        <v>0</v>
      </c>
      <c r="AG321" s="10">
        <v>0</v>
      </c>
      <c r="AH321" s="10">
        <v>33410</v>
      </c>
      <c r="AI321" s="10">
        <v>15270</v>
      </c>
      <c r="AJ321" s="13" t="s">
        <v>1543</v>
      </c>
    </row>
    <row r="322" spans="1:36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70</v>
      </c>
      <c r="H322" s="9" t="s">
        <v>370</v>
      </c>
      <c r="I322" s="9">
        <v>650000</v>
      </c>
      <c r="J322" s="1" t="s">
        <v>42</v>
      </c>
      <c r="K322" s="7">
        <v>242502</v>
      </c>
      <c r="L322" s="7">
        <v>225128</v>
      </c>
      <c r="M322" s="7">
        <v>18823</v>
      </c>
      <c r="N322" s="7">
        <v>18798</v>
      </c>
      <c r="O322" s="7">
        <v>225128</v>
      </c>
      <c r="P322" s="7">
        <v>207550</v>
      </c>
      <c r="Q322" s="7">
        <v>17572</v>
      </c>
      <c r="R322" s="7">
        <v>14925</v>
      </c>
      <c r="S322" s="10">
        <v>17374</v>
      </c>
      <c r="T322" s="10">
        <v>17578</v>
      </c>
      <c r="U322" s="10">
        <v>1449</v>
      </c>
      <c r="V322" s="10">
        <v>1220</v>
      </c>
      <c r="W322" s="10">
        <v>242502</v>
      </c>
      <c r="X322" s="10">
        <v>17578</v>
      </c>
      <c r="Y322" s="10">
        <v>17374</v>
      </c>
      <c r="Z322" s="10">
        <v>17578</v>
      </c>
      <c r="AA322" s="10">
        <v>0</v>
      </c>
      <c r="AB322" s="10">
        <v>225128</v>
      </c>
      <c r="AC322" s="10">
        <v>19021</v>
      </c>
      <c r="AD322" s="10">
        <v>2647</v>
      </c>
      <c r="AE322" s="10">
        <v>2876</v>
      </c>
      <c r="AF322" s="10">
        <v>1220</v>
      </c>
      <c r="AG322" s="10">
        <v>0</v>
      </c>
      <c r="AH322" s="10">
        <v>16145</v>
      </c>
      <c r="AI322" s="10">
        <v>20250</v>
      </c>
      <c r="AJ322" s="13" t="s">
        <v>1544</v>
      </c>
    </row>
    <row r="323" spans="1:36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" t="s">
        <v>42</v>
      </c>
      <c r="K323" s="7">
        <v>293400</v>
      </c>
      <c r="L323" s="7">
        <v>280291</v>
      </c>
      <c r="M323" s="7">
        <v>0</v>
      </c>
      <c r="N323" s="7">
        <v>0</v>
      </c>
      <c r="O323" s="7">
        <v>293400</v>
      </c>
      <c r="P323" s="7">
        <v>280291</v>
      </c>
      <c r="Q323" s="7">
        <v>37300</v>
      </c>
      <c r="R323" s="7">
        <v>33874</v>
      </c>
      <c r="S323" s="10">
        <v>0</v>
      </c>
      <c r="T323" s="10">
        <v>0</v>
      </c>
      <c r="U323" s="10">
        <v>0</v>
      </c>
      <c r="V323" s="10">
        <v>0</v>
      </c>
      <c r="W323" s="10">
        <v>293400</v>
      </c>
      <c r="X323" s="10">
        <v>13109</v>
      </c>
      <c r="Y323" s="10">
        <v>13109</v>
      </c>
      <c r="Z323" s="10">
        <v>0</v>
      </c>
      <c r="AA323" s="10">
        <v>0</v>
      </c>
      <c r="AB323" s="10">
        <v>280291</v>
      </c>
      <c r="AC323" s="10">
        <v>37300</v>
      </c>
      <c r="AD323" s="10">
        <v>3426</v>
      </c>
      <c r="AE323" s="10">
        <v>3426</v>
      </c>
      <c r="AF323" s="10">
        <v>0</v>
      </c>
      <c r="AG323" s="10">
        <v>0</v>
      </c>
      <c r="AH323" s="10">
        <v>33874</v>
      </c>
      <c r="AI323" s="10">
        <v>16535</v>
      </c>
      <c r="AJ323" s="13" t="s">
        <v>1543</v>
      </c>
    </row>
    <row r="324" spans="1:36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" t="s">
        <v>42</v>
      </c>
      <c r="K324" s="7">
        <v>111291</v>
      </c>
      <c r="L324" s="7">
        <v>106360</v>
      </c>
      <c r="M324" s="7">
        <v>0</v>
      </c>
      <c r="N324" s="7">
        <v>0</v>
      </c>
      <c r="O324" s="7">
        <v>111291</v>
      </c>
      <c r="P324" s="7">
        <v>106360</v>
      </c>
      <c r="Q324" s="7">
        <v>15209</v>
      </c>
      <c r="R324" s="7">
        <v>13815</v>
      </c>
      <c r="S324" s="10">
        <v>0</v>
      </c>
      <c r="T324" s="10">
        <v>0</v>
      </c>
      <c r="U324" s="10">
        <v>0</v>
      </c>
      <c r="V324" s="10">
        <v>0</v>
      </c>
      <c r="W324" s="10">
        <v>111291</v>
      </c>
      <c r="X324" s="10">
        <v>4931</v>
      </c>
      <c r="Y324" s="10">
        <v>4931</v>
      </c>
      <c r="Z324" s="10">
        <v>0</v>
      </c>
      <c r="AA324" s="10">
        <v>0</v>
      </c>
      <c r="AB324" s="10">
        <v>106360</v>
      </c>
      <c r="AC324" s="10">
        <v>15209</v>
      </c>
      <c r="AD324" s="10">
        <v>1394</v>
      </c>
      <c r="AE324" s="10">
        <v>1394</v>
      </c>
      <c r="AF324" s="10">
        <v>0</v>
      </c>
      <c r="AG324" s="10">
        <v>0</v>
      </c>
      <c r="AH324" s="10">
        <v>13815</v>
      </c>
      <c r="AI324" s="10">
        <v>6325</v>
      </c>
      <c r="AJ324" s="13" t="s">
        <v>1543</v>
      </c>
    </row>
    <row r="325" spans="1:36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" t="s">
        <v>42</v>
      </c>
      <c r="K325" s="7">
        <v>101465</v>
      </c>
      <c r="L325" s="7">
        <v>97230</v>
      </c>
      <c r="M325" s="7">
        <v>0</v>
      </c>
      <c r="N325" s="7">
        <v>0</v>
      </c>
      <c r="O325" s="7">
        <v>101465</v>
      </c>
      <c r="P325" s="7">
        <v>97230</v>
      </c>
      <c r="Q325" s="7">
        <v>15085</v>
      </c>
      <c r="R325" s="7">
        <v>13770</v>
      </c>
      <c r="S325" s="10">
        <v>0</v>
      </c>
      <c r="T325" s="10">
        <v>0</v>
      </c>
      <c r="U325" s="10">
        <v>0</v>
      </c>
      <c r="V325" s="10">
        <v>0</v>
      </c>
      <c r="W325" s="10">
        <v>101465</v>
      </c>
      <c r="X325" s="10">
        <v>4235</v>
      </c>
      <c r="Y325" s="10">
        <v>4235</v>
      </c>
      <c r="Z325" s="10">
        <v>0</v>
      </c>
      <c r="AA325" s="10">
        <v>0</v>
      </c>
      <c r="AB325" s="10">
        <v>97230</v>
      </c>
      <c r="AC325" s="10">
        <v>15085</v>
      </c>
      <c r="AD325" s="10">
        <v>1315</v>
      </c>
      <c r="AE325" s="10">
        <v>1315</v>
      </c>
      <c r="AF325" s="10">
        <v>0</v>
      </c>
      <c r="AG325" s="10">
        <v>0</v>
      </c>
      <c r="AH325" s="10">
        <v>13770</v>
      </c>
      <c r="AI325" s="10">
        <v>5550</v>
      </c>
      <c r="AJ325" s="13" t="s">
        <v>1543</v>
      </c>
    </row>
    <row r="326" spans="1:36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1" t="s">
        <v>39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3" t="s">
        <v>1543</v>
      </c>
    </row>
    <row r="327" spans="1:36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" t="s">
        <v>42</v>
      </c>
      <c r="K327" s="7">
        <v>147533</v>
      </c>
      <c r="L327" s="7">
        <v>112847</v>
      </c>
      <c r="M327" s="7">
        <v>0</v>
      </c>
      <c r="N327" s="7">
        <v>0</v>
      </c>
      <c r="O327" s="7">
        <v>147533</v>
      </c>
      <c r="P327" s="7">
        <v>112847</v>
      </c>
      <c r="Q327" s="7">
        <v>15467</v>
      </c>
      <c r="R327" s="7">
        <v>9403</v>
      </c>
      <c r="S327" s="10">
        <v>0</v>
      </c>
      <c r="T327" s="10">
        <v>0</v>
      </c>
      <c r="U327" s="10">
        <v>0</v>
      </c>
      <c r="V327" s="10">
        <v>0</v>
      </c>
      <c r="W327" s="10">
        <v>147533</v>
      </c>
      <c r="X327" s="10">
        <v>34686</v>
      </c>
      <c r="Y327" s="10">
        <v>34686</v>
      </c>
      <c r="Z327" s="10">
        <v>0</v>
      </c>
      <c r="AA327" s="10">
        <v>0</v>
      </c>
      <c r="AB327" s="10">
        <v>112847</v>
      </c>
      <c r="AC327" s="10">
        <v>15467</v>
      </c>
      <c r="AD327" s="10">
        <v>6064</v>
      </c>
      <c r="AE327" s="10">
        <v>6064</v>
      </c>
      <c r="AF327" s="10">
        <v>0</v>
      </c>
      <c r="AG327" s="10">
        <v>0</v>
      </c>
      <c r="AH327" s="10">
        <v>9403</v>
      </c>
      <c r="AI327" s="10">
        <v>40750</v>
      </c>
      <c r="AJ327" s="13" t="s">
        <v>1543</v>
      </c>
    </row>
    <row r="328" spans="1:36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48</v>
      </c>
      <c r="H328" s="9" t="s">
        <v>465</v>
      </c>
      <c r="I328" s="9">
        <v>590000</v>
      </c>
      <c r="J328" s="1" t="s">
        <v>42</v>
      </c>
      <c r="K328" s="7">
        <v>298535</v>
      </c>
      <c r="L328" s="7">
        <v>285899</v>
      </c>
      <c r="M328" s="7">
        <v>0</v>
      </c>
      <c r="N328" s="7">
        <v>0</v>
      </c>
      <c r="O328" s="7">
        <v>298535</v>
      </c>
      <c r="P328" s="7">
        <v>285899</v>
      </c>
      <c r="Q328" s="7">
        <v>39565</v>
      </c>
      <c r="R328" s="7">
        <v>36101</v>
      </c>
      <c r="S328" s="10">
        <v>0</v>
      </c>
      <c r="T328" s="10">
        <v>0</v>
      </c>
      <c r="U328" s="10">
        <v>0</v>
      </c>
      <c r="V328" s="10">
        <v>0</v>
      </c>
      <c r="W328" s="10">
        <v>298535</v>
      </c>
      <c r="X328" s="10">
        <v>12636</v>
      </c>
      <c r="Y328" s="10">
        <v>12636</v>
      </c>
      <c r="Z328" s="10">
        <v>0</v>
      </c>
      <c r="AA328" s="10">
        <v>0</v>
      </c>
      <c r="AB328" s="10">
        <v>285899</v>
      </c>
      <c r="AC328" s="10">
        <v>39565</v>
      </c>
      <c r="AD328" s="10">
        <v>3464</v>
      </c>
      <c r="AE328" s="10">
        <v>3464</v>
      </c>
      <c r="AF328" s="10">
        <v>0</v>
      </c>
      <c r="AG328" s="10">
        <v>0</v>
      </c>
      <c r="AH328" s="10">
        <v>36101</v>
      </c>
      <c r="AI328" s="10">
        <v>16100</v>
      </c>
      <c r="AJ328" s="13" t="s">
        <v>1543</v>
      </c>
    </row>
    <row r="329" spans="1:36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1" t="s">
        <v>39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3" t="s">
        <v>1543</v>
      </c>
    </row>
    <row r="330" spans="1:36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" t="s">
        <v>42</v>
      </c>
      <c r="K330" s="7">
        <v>29819</v>
      </c>
      <c r="L330" s="7">
        <v>29819</v>
      </c>
      <c r="M330" s="7">
        <v>30020</v>
      </c>
      <c r="N330" s="7">
        <v>30020</v>
      </c>
      <c r="O330" s="7">
        <v>0</v>
      </c>
      <c r="P330" s="7">
        <v>0</v>
      </c>
      <c r="Q330" s="7">
        <v>0</v>
      </c>
      <c r="R330" s="7">
        <v>0</v>
      </c>
      <c r="S330" s="10">
        <v>29819</v>
      </c>
      <c r="T330" s="10">
        <v>29819</v>
      </c>
      <c r="U330" s="10">
        <v>201</v>
      </c>
      <c r="V330" s="10">
        <v>201</v>
      </c>
      <c r="W330" s="10">
        <v>29819</v>
      </c>
      <c r="X330" s="10">
        <v>0</v>
      </c>
      <c r="Y330" s="10">
        <v>0</v>
      </c>
      <c r="Z330" s="10">
        <v>29819</v>
      </c>
      <c r="AA330" s="10">
        <v>0</v>
      </c>
      <c r="AB330" s="10">
        <v>29819</v>
      </c>
      <c r="AC330" s="10">
        <v>201</v>
      </c>
      <c r="AD330" s="10">
        <v>0</v>
      </c>
      <c r="AE330" s="10">
        <v>0</v>
      </c>
      <c r="AF330" s="10">
        <v>201</v>
      </c>
      <c r="AG330" s="10">
        <v>0</v>
      </c>
      <c r="AH330" s="10">
        <v>201</v>
      </c>
      <c r="AI330" s="10">
        <v>0</v>
      </c>
      <c r="AJ330" s="13" t="s">
        <v>1550</v>
      </c>
    </row>
    <row r="331" spans="1:36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" t="s">
        <v>42</v>
      </c>
      <c r="K331" s="7">
        <v>251373</v>
      </c>
      <c r="L331" s="7">
        <v>240786</v>
      </c>
      <c r="M331" s="7">
        <v>0</v>
      </c>
      <c r="N331" s="7">
        <v>0</v>
      </c>
      <c r="O331" s="7">
        <v>251373</v>
      </c>
      <c r="P331" s="7">
        <v>240786</v>
      </c>
      <c r="Q331" s="7">
        <v>34752</v>
      </c>
      <c r="R331" s="7">
        <v>31714</v>
      </c>
      <c r="S331" s="10">
        <v>0</v>
      </c>
      <c r="T331" s="10">
        <v>0</v>
      </c>
      <c r="U331" s="10">
        <v>0</v>
      </c>
      <c r="V331" s="10">
        <v>0</v>
      </c>
      <c r="W331" s="10">
        <v>251373</v>
      </c>
      <c r="X331" s="10">
        <v>10587</v>
      </c>
      <c r="Y331" s="10">
        <v>10587</v>
      </c>
      <c r="Z331" s="10">
        <v>0</v>
      </c>
      <c r="AA331" s="10">
        <v>0</v>
      </c>
      <c r="AB331" s="10">
        <v>240786</v>
      </c>
      <c r="AC331" s="10">
        <v>34752</v>
      </c>
      <c r="AD331" s="10">
        <v>3038</v>
      </c>
      <c r="AE331" s="10">
        <v>3038</v>
      </c>
      <c r="AF331" s="10">
        <v>0</v>
      </c>
      <c r="AG331" s="10">
        <v>0</v>
      </c>
      <c r="AH331" s="10">
        <v>31714</v>
      </c>
      <c r="AI331" s="10">
        <v>13625</v>
      </c>
      <c r="AJ331" s="13" t="s">
        <v>1543</v>
      </c>
    </row>
    <row r="332" spans="1:36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" t="s">
        <v>42</v>
      </c>
      <c r="K332" s="7">
        <v>162981</v>
      </c>
      <c r="L332" s="7">
        <v>150084</v>
      </c>
      <c r="M332" s="7">
        <v>0</v>
      </c>
      <c r="N332" s="7">
        <v>0</v>
      </c>
      <c r="O332" s="7">
        <v>162981</v>
      </c>
      <c r="P332" s="7">
        <v>150084</v>
      </c>
      <c r="Q332" s="7">
        <v>12498</v>
      </c>
      <c r="R332" s="7">
        <v>10595</v>
      </c>
      <c r="S332" s="10">
        <v>0</v>
      </c>
      <c r="T332" s="10">
        <v>0</v>
      </c>
      <c r="U332" s="10">
        <v>0</v>
      </c>
      <c r="V332" s="10">
        <v>0</v>
      </c>
      <c r="W332" s="10">
        <v>162981</v>
      </c>
      <c r="X332" s="10">
        <v>12897</v>
      </c>
      <c r="Y332" s="10">
        <v>12897</v>
      </c>
      <c r="Z332" s="10">
        <v>0</v>
      </c>
      <c r="AA332" s="10">
        <v>0</v>
      </c>
      <c r="AB332" s="10">
        <v>150084</v>
      </c>
      <c r="AC332" s="10">
        <v>12498</v>
      </c>
      <c r="AD332" s="10">
        <v>1903</v>
      </c>
      <c r="AE332" s="10">
        <v>1903</v>
      </c>
      <c r="AF332" s="10">
        <v>0</v>
      </c>
      <c r="AG332" s="10">
        <v>0</v>
      </c>
      <c r="AH332" s="10">
        <v>10595</v>
      </c>
      <c r="AI332" s="10">
        <v>14800</v>
      </c>
      <c r="AJ332" s="13" t="s">
        <v>1543</v>
      </c>
    </row>
    <row r="333" spans="1:36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48</v>
      </c>
      <c r="H333" s="9" t="s">
        <v>469</v>
      </c>
      <c r="I333" s="9">
        <v>300000</v>
      </c>
      <c r="J333" s="1" t="s">
        <v>42</v>
      </c>
      <c r="K333" s="7">
        <v>87402</v>
      </c>
      <c r="L333" s="7">
        <v>78145</v>
      </c>
      <c r="M333" s="7">
        <v>0</v>
      </c>
      <c r="N333" s="7">
        <v>0</v>
      </c>
      <c r="O333" s="7">
        <v>87402</v>
      </c>
      <c r="P333" s="7">
        <v>78145</v>
      </c>
      <c r="Q333" s="7">
        <v>5298</v>
      </c>
      <c r="R333" s="7">
        <v>4255</v>
      </c>
      <c r="S333" s="10">
        <v>0</v>
      </c>
      <c r="T333" s="10">
        <v>0</v>
      </c>
      <c r="U333" s="10">
        <v>0</v>
      </c>
      <c r="V333" s="10">
        <v>0</v>
      </c>
      <c r="W333" s="10">
        <v>87402</v>
      </c>
      <c r="X333" s="10">
        <v>9257</v>
      </c>
      <c r="Y333" s="10">
        <v>9257</v>
      </c>
      <c r="Z333" s="10">
        <v>0</v>
      </c>
      <c r="AA333" s="10">
        <v>0</v>
      </c>
      <c r="AB333" s="10">
        <v>78145</v>
      </c>
      <c r="AC333" s="10">
        <v>5298</v>
      </c>
      <c r="AD333" s="10">
        <v>1043</v>
      </c>
      <c r="AE333" s="10">
        <v>1043</v>
      </c>
      <c r="AF333" s="10">
        <v>0</v>
      </c>
      <c r="AG333" s="10">
        <v>0</v>
      </c>
      <c r="AH333" s="10">
        <v>4255</v>
      </c>
      <c r="AI333" s="10">
        <v>10300</v>
      </c>
      <c r="AJ333" s="13" t="s">
        <v>1543</v>
      </c>
    </row>
    <row r="334" spans="1:36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" t="s">
        <v>42</v>
      </c>
      <c r="K334" s="7">
        <v>220143</v>
      </c>
      <c r="L334" s="7">
        <v>220143</v>
      </c>
      <c r="M334" s="7">
        <v>25225</v>
      </c>
      <c r="N334" s="7">
        <v>37850</v>
      </c>
      <c r="O334" s="7">
        <v>200677</v>
      </c>
      <c r="P334" s="7">
        <v>190747</v>
      </c>
      <c r="Q334" s="7">
        <v>26573</v>
      </c>
      <c r="R334" s="7">
        <v>23878</v>
      </c>
      <c r="S334" s="10">
        <v>19466</v>
      </c>
      <c r="T334" s="10">
        <v>29396</v>
      </c>
      <c r="U334" s="10">
        <v>5759</v>
      </c>
      <c r="V334" s="10">
        <v>8454</v>
      </c>
      <c r="W334" s="10">
        <v>220143</v>
      </c>
      <c r="X334" s="10">
        <v>9930</v>
      </c>
      <c r="Y334" s="10">
        <v>0</v>
      </c>
      <c r="Z334" s="10">
        <v>29396</v>
      </c>
      <c r="AA334" s="10">
        <v>0</v>
      </c>
      <c r="AB334" s="10">
        <v>220143</v>
      </c>
      <c r="AC334" s="10">
        <v>32332</v>
      </c>
      <c r="AD334" s="10">
        <v>2695</v>
      </c>
      <c r="AE334" s="10">
        <v>0</v>
      </c>
      <c r="AF334" s="10">
        <v>8454</v>
      </c>
      <c r="AG334" s="10">
        <v>0</v>
      </c>
      <c r="AH334" s="10">
        <v>32332</v>
      </c>
      <c r="AI334" s="10">
        <v>0</v>
      </c>
      <c r="AJ334" s="13" t="s">
        <v>1546</v>
      </c>
    </row>
    <row r="335" spans="1:36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" t="s">
        <v>42</v>
      </c>
      <c r="K335" s="7">
        <v>259041</v>
      </c>
      <c r="L335" s="7">
        <v>252881</v>
      </c>
      <c r="M335" s="7">
        <v>9400</v>
      </c>
      <c r="N335" s="7">
        <v>9400</v>
      </c>
      <c r="O335" s="7">
        <v>252881</v>
      </c>
      <c r="P335" s="7">
        <v>246644</v>
      </c>
      <c r="Q335" s="7">
        <v>57319</v>
      </c>
      <c r="R335" s="7">
        <v>54156</v>
      </c>
      <c r="S335" s="10">
        <v>6160</v>
      </c>
      <c r="T335" s="10">
        <v>6237</v>
      </c>
      <c r="U335" s="10">
        <v>3240</v>
      </c>
      <c r="V335" s="10">
        <v>3163</v>
      </c>
      <c r="W335" s="10">
        <v>259041</v>
      </c>
      <c r="X335" s="10">
        <v>6237</v>
      </c>
      <c r="Y335" s="10">
        <v>6160</v>
      </c>
      <c r="Z335" s="10">
        <v>6237</v>
      </c>
      <c r="AA335" s="10">
        <v>0</v>
      </c>
      <c r="AB335" s="10">
        <v>252881</v>
      </c>
      <c r="AC335" s="10">
        <v>60559</v>
      </c>
      <c r="AD335" s="10">
        <v>3163</v>
      </c>
      <c r="AE335" s="10">
        <v>3240</v>
      </c>
      <c r="AF335" s="10">
        <v>3163</v>
      </c>
      <c r="AG335" s="10">
        <v>0</v>
      </c>
      <c r="AH335" s="10">
        <v>57319</v>
      </c>
      <c r="AI335" s="10">
        <v>9400</v>
      </c>
      <c r="AJ335" s="13" t="s">
        <v>1544</v>
      </c>
    </row>
    <row r="336" spans="1:36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" t="s">
        <v>42</v>
      </c>
      <c r="K336" s="7">
        <v>115220</v>
      </c>
      <c r="L336" s="7">
        <v>88004</v>
      </c>
      <c r="M336" s="7">
        <v>0</v>
      </c>
      <c r="N336" s="7">
        <v>0</v>
      </c>
      <c r="O336" s="7">
        <v>115220</v>
      </c>
      <c r="P336" s="7">
        <v>88004</v>
      </c>
      <c r="Q336" s="7">
        <v>11140</v>
      </c>
      <c r="R336" s="7">
        <v>6766</v>
      </c>
      <c r="S336" s="10">
        <v>0</v>
      </c>
      <c r="T336" s="10">
        <v>0</v>
      </c>
      <c r="U336" s="10">
        <v>0</v>
      </c>
      <c r="V336" s="10">
        <v>0</v>
      </c>
      <c r="W336" s="10">
        <v>115220</v>
      </c>
      <c r="X336" s="10">
        <v>27216</v>
      </c>
      <c r="Y336" s="10">
        <v>27216</v>
      </c>
      <c r="Z336" s="10">
        <v>0</v>
      </c>
      <c r="AA336" s="10">
        <v>0</v>
      </c>
      <c r="AB336" s="10">
        <v>88004</v>
      </c>
      <c r="AC336" s="10">
        <v>11140</v>
      </c>
      <c r="AD336" s="10">
        <v>4374</v>
      </c>
      <c r="AE336" s="10">
        <v>4374</v>
      </c>
      <c r="AF336" s="10">
        <v>0</v>
      </c>
      <c r="AG336" s="10">
        <v>0</v>
      </c>
      <c r="AH336" s="10">
        <v>6766</v>
      </c>
      <c r="AI336" s="10">
        <v>31590</v>
      </c>
      <c r="AJ336" s="13" t="s">
        <v>1543</v>
      </c>
    </row>
    <row r="337" spans="1:36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" t="s">
        <v>42</v>
      </c>
      <c r="K337" s="7">
        <v>23343</v>
      </c>
      <c r="L337" s="7">
        <v>15660</v>
      </c>
      <c r="M337" s="7">
        <v>0</v>
      </c>
      <c r="N337" s="7">
        <v>0</v>
      </c>
      <c r="O337" s="7">
        <v>23343</v>
      </c>
      <c r="P337" s="7">
        <v>15660</v>
      </c>
      <c r="Q337" s="7">
        <v>612</v>
      </c>
      <c r="R337" s="7">
        <v>310</v>
      </c>
      <c r="S337" s="10">
        <v>0</v>
      </c>
      <c r="T337" s="10">
        <v>0</v>
      </c>
      <c r="U337" s="10">
        <v>0</v>
      </c>
      <c r="V337" s="10">
        <v>0</v>
      </c>
      <c r="W337" s="10">
        <v>23343</v>
      </c>
      <c r="X337" s="10">
        <v>7683</v>
      </c>
      <c r="Y337" s="10">
        <v>7683</v>
      </c>
      <c r="Z337" s="10">
        <v>0</v>
      </c>
      <c r="AA337" s="10">
        <v>0</v>
      </c>
      <c r="AB337" s="10">
        <v>15660</v>
      </c>
      <c r="AC337" s="10">
        <v>612</v>
      </c>
      <c r="AD337" s="10">
        <v>302</v>
      </c>
      <c r="AE337" s="10">
        <v>302</v>
      </c>
      <c r="AF337" s="10">
        <v>0</v>
      </c>
      <c r="AG337" s="10">
        <v>0</v>
      </c>
      <c r="AH337" s="10">
        <v>310</v>
      </c>
      <c r="AI337" s="10">
        <v>7985</v>
      </c>
      <c r="AJ337" s="13" t="s">
        <v>1543</v>
      </c>
    </row>
    <row r="338" spans="1:36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42</v>
      </c>
      <c r="K338" s="7">
        <v>190890</v>
      </c>
      <c r="L338" s="7">
        <v>182886</v>
      </c>
      <c r="M338" s="7">
        <v>0</v>
      </c>
      <c r="N338" s="7">
        <v>0</v>
      </c>
      <c r="O338" s="7">
        <v>190890</v>
      </c>
      <c r="P338" s="7">
        <v>182886</v>
      </c>
      <c r="Q338" s="7">
        <v>27363</v>
      </c>
      <c r="R338" s="7">
        <v>24974</v>
      </c>
      <c r="S338" s="10">
        <v>0</v>
      </c>
      <c r="T338" s="10">
        <v>0</v>
      </c>
      <c r="U338" s="10">
        <v>0</v>
      </c>
      <c r="V338" s="10">
        <v>0</v>
      </c>
      <c r="W338" s="10">
        <v>190890</v>
      </c>
      <c r="X338" s="10">
        <v>8004</v>
      </c>
      <c r="Y338" s="10">
        <v>8004</v>
      </c>
      <c r="Z338" s="10">
        <v>0</v>
      </c>
      <c r="AA338" s="10">
        <v>0</v>
      </c>
      <c r="AB338" s="10">
        <v>182886</v>
      </c>
      <c r="AC338" s="10">
        <v>27363</v>
      </c>
      <c r="AD338" s="10">
        <v>2389</v>
      </c>
      <c r="AE338" s="10">
        <v>2389</v>
      </c>
      <c r="AF338" s="10">
        <v>0</v>
      </c>
      <c r="AG338" s="10">
        <v>0</v>
      </c>
      <c r="AH338" s="10">
        <v>24974</v>
      </c>
      <c r="AI338" s="10">
        <v>10393</v>
      </c>
      <c r="AJ338" s="13" t="s">
        <v>1543</v>
      </c>
    </row>
    <row r="339" spans="1:36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" t="s">
        <v>42</v>
      </c>
      <c r="K339" s="7">
        <v>403666</v>
      </c>
      <c r="L339" s="7">
        <v>403666</v>
      </c>
      <c r="M339" s="7">
        <v>28800</v>
      </c>
      <c r="N339" s="7">
        <v>43200</v>
      </c>
      <c r="O339" s="7">
        <v>385144</v>
      </c>
      <c r="P339" s="7">
        <v>375704</v>
      </c>
      <c r="Q339" s="7">
        <v>90056</v>
      </c>
      <c r="R339" s="7">
        <v>85096</v>
      </c>
      <c r="S339" s="10">
        <v>18522</v>
      </c>
      <c r="T339" s="10">
        <v>27962</v>
      </c>
      <c r="U339" s="10">
        <v>10278</v>
      </c>
      <c r="V339" s="10">
        <v>15238</v>
      </c>
      <c r="W339" s="10">
        <v>403666</v>
      </c>
      <c r="X339" s="10">
        <v>9440</v>
      </c>
      <c r="Y339" s="10">
        <v>0</v>
      </c>
      <c r="Z339" s="10">
        <v>27962</v>
      </c>
      <c r="AA339" s="10">
        <v>0</v>
      </c>
      <c r="AB339" s="10">
        <v>403666</v>
      </c>
      <c r="AC339" s="10">
        <v>100334</v>
      </c>
      <c r="AD339" s="10">
        <v>4960</v>
      </c>
      <c r="AE339" s="10">
        <v>0</v>
      </c>
      <c r="AF339" s="10">
        <v>15238</v>
      </c>
      <c r="AG339" s="10">
        <v>0</v>
      </c>
      <c r="AH339" s="10">
        <v>100334</v>
      </c>
      <c r="AI339" s="10">
        <v>0</v>
      </c>
      <c r="AJ339" s="13" t="s">
        <v>1546</v>
      </c>
    </row>
    <row r="340" spans="1:36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1" t="s">
        <v>39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3" t="s">
        <v>1543</v>
      </c>
    </row>
    <row r="341" spans="1:36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" t="s">
        <v>42</v>
      </c>
      <c r="K341" s="7">
        <v>72968</v>
      </c>
      <c r="L341" s="7">
        <v>65278</v>
      </c>
      <c r="M341" s="7">
        <v>0</v>
      </c>
      <c r="N341" s="7">
        <v>0</v>
      </c>
      <c r="O341" s="7">
        <v>72968</v>
      </c>
      <c r="P341" s="7">
        <v>65278</v>
      </c>
      <c r="Q341" s="7">
        <v>4882</v>
      </c>
      <c r="R341" s="7">
        <v>3922</v>
      </c>
      <c r="S341" s="10">
        <v>0</v>
      </c>
      <c r="T341" s="10">
        <v>0</v>
      </c>
      <c r="U341" s="10">
        <v>0</v>
      </c>
      <c r="V341" s="10">
        <v>0</v>
      </c>
      <c r="W341" s="10">
        <v>72968</v>
      </c>
      <c r="X341" s="10">
        <v>7690</v>
      </c>
      <c r="Y341" s="10">
        <v>7690</v>
      </c>
      <c r="Z341" s="10">
        <v>0</v>
      </c>
      <c r="AA341" s="10">
        <v>0</v>
      </c>
      <c r="AB341" s="10">
        <v>65278</v>
      </c>
      <c r="AC341" s="10">
        <v>4882</v>
      </c>
      <c r="AD341" s="10">
        <v>960</v>
      </c>
      <c r="AE341" s="10">
        <v>960</v>
      </c>
      <c r="AF341" s="10">
        <v>0</v>
      </c>
      <c r="AG341" s="10">
        <v>0</v>
      </c>
      <c r="AH341" s="10">
        <v>3922</v>
      </c>
      <c r="AI341" s="10">
        <v>8650</v>
      </c>
      <c r="AJ341" s="13" t="s">
        <v>1543</v>
      </c>
    </row>
    <row r="342" spans="1:36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" t="s">
        <v>42</v>
      </c>
      <c r="K342" s="7">
        <v>97192</v>
      </c>
      <c r="L342" s="7">
        <v>88007</v>
      </c>
      <c r="M342" s="7">
        <v>0</v>
      </c>
      <c r="N342" s="7">
        <v>0</v>
      </c>
      <c r="O342" s="7">
        <v>97192</v>
      </c>
      <c r="P342" s="7">
        <v>88007</v>
      </c>
      <c r="Q342" s="7">
        <v>6808</v>
      </c>
      <c r="R342" s="7">
        <v>5593</v>
      </c>
      <c r="S342" s="10">
        <v>0</v>
      </c>
      <c r="T342" s="10">
        <v>0</v>
      </c>
      <c r="U342" s="10">
        <v>0</v>
      </c>
      <c r="V342" s="10">
        <v>0</v>
      </c>
      <c r="W342" s="10">
        <v>97192</v>
      </c>
      <c r="X342" s="10">
        <v>9185</v>
      </c>
      <c r="Y342" s="10">
        <v>9185</v>
      </c>
      <c r="Z342" s="10">
        <v>0</v>
      </c>
      <c r="AA342" s="10">
        <v>0</v>
      </c>
      <c r="AB342" s="10">
        <v>88007</v>
      </c>
      <c r="AC342" s="10">
        <v>6808</v>
      </c>
      <c r="AD342" s="10">
        <v>1215</v>
      </c>
      <c r="AE342" s="10">
        <v>1215</v>
      </c>
      <c r="AF342" s="10">
        <v>0</v>
      </c>
      <c r="AG342" s="10">
        <v>0</v>
      </c>
      <c r="AH342" s="10">
        <v>5593</v>
      </c>
      <c r="AI342" s="10">
        <v>10400</v>
      </c>
      <c r="AJ342" s="13" t="s">
        <v>1543</v>
      </c>
    </row>
    <row r="343" spans="1:36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42</v>
      </c>
      <c r="K343" s="7">
        <v>162789</v>
      </c>
      <c r="L343" s="7">
        <v>124489</v>
      </c>
      <c r="M343" s="7">
        <v>0</v>
      </c>
      <c r="N343" s="7">
        <v>0</v>
      </c>
      <c r="O343" s="7">
        <v>162789</v>
      </c>
      <c r="P343" s="7">
        <v>124489</v>
      </c>
      <c r="Q343" s="7">
        <v>16859</v>
      </c>
      <c r="R343" s="7">
        <v>10247</v>
      </c>
      <c r="S343" s="10">
        <v>0</v>
      </c>
      <c r="T343" s="10">
        <v>0</v>
      </c>
      <c r="U343" s="10">
        <v>0</v>
      </c>
      <c r="V343" s="10">
        <v>0</v>
      </c>
      <c r="W343" s="10">
        <v>162789</v>
      </c>
      <c r="X343" s="10">
        <v>38300</v>
      </c>
      <c r="Y343" s="10">
        <v>38300</v>
      </c>
      <c r="Z343" s="10">
        <v>0</v>
      </c>
      <c r="AA343" s="10">
        <v>0</v>
      </c>
      <c r="AB343" s="10">
        <v>124489</v>
      </c>
      <c r="AC343" s="10">
        <v>16859</v>
      </c>
      <c r="AD343" s="10">
        <v>6612</v>
      </c>
      <c r="AE343" s="10">
        <v>6612</v>
      </c>
      <c r="AF343" s="10">
        <v>0</v>
      </c>
      <c r="AG343" s="10">
        <v>0</v>
      </c>
      <c r="AH343" s="10">
        <v>10247</v>
      </c>
      <c r="AI343" s="10">
        <v>44912</v>
      </c>
      <c r="AJ343" s="13" t="s">
        <v>1543</v>
      </c>
    </row>
    <row r="344" spans="1:36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" t="s">
        <v>42</v>
      </c>
      <c r="K344" s="7">
        <v>117664</v>
      </c>
      <c r="L344" s="7">
        <v>117664</v>
      </c>
      <c r="M344" s="7">
        <v>0</v>
      </c>
      <c r="N344" s="7">
        <v>0</v>
      </c>
      <c r="O344" s="7">
        <v>117664</v>
      </c>
      <c r="P344" s="7">
        <v>117664</v>
      </c>
      <c r="Q344" s="7">
        <v>9215</v>
      </c>
      <c r="R344" s="7">
        <v>9215</v>
      </c>
      <c r="S344" s="10">
        <v>0</v>
      </c>
      <c r="T344" s="10">
        <v>0</v>
      </c>
      <c r="U344" s="10">
        <v>0</v>
      </c>
      <c r="V344" s="10">
        <v>0</v>
      </c>
      <c r="W344" s="10">
        <v>117664</v>
      </c>
      <c r="X344" s="10">
        <v>0</v>
      </c>
      <c r="Y344" s="10">
        <v>0</v>
      </c>
      <c r="Z344" s="10">
        <v>0</v>
      </c>
      <c r="AA344" s="10">
        <v>0</v>
      </c>
      <c r="AB344" s="10">
        <v>117664</v>
      </c>
      <c r="AC344" s="10">
        <v>9215</v>
      </c>
      <c r="AD344" s="10">
        <v>0</v>
      </c>
      <c r="AE344" s="10">
        <v>0</v>
      </c>
      <c r="AF344" s="10">
        <v>0</v>
      </c>
      <c r="AG344" s="10">
        <v>0</v>
      </c>
      <c r="AH344" s="10">
        <v>9215</v>
      </c>
      <c r="AI344" s="10">
        <v>0</v>
      </c>
      <c r="AJ344" s="13" t="s">
        <v>1543</v>
      </c>
    </row>
    <row r="345" spans="1:36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" t="s">
        <v>42</v>
      </c>
      <c r="K345" s="7">
        <v>93930</v>
      </c>
      <c r="L345" s="7">
        <v>47948</v>
      </c>
      <c r="M345" s="7">
        <v>0</v>
      </c>
      <c r="N345" s="7">
        <v>0</v>
      </c>
      <c r="O345" s="7">
        <v>93930</v>
      </c>
      <c r="P345" s="7">
        <v>47948</v>
      </c>
      <c r="Q345" s="7">
        <v>6070</v>
      </c>
      <c r="R345" s="7">
        <v>2052</v>
      </c>
      <c r="S345" s="10">
        <v>0</v>
      </c>
      <c r="T345" s="10">
        <v>0</v>
      </c>
      <c r="U345" s="10">
        <v>0</v>
      </c>
      <c r="V345" s="10">
        <v>0</v>
      </c>
      <c r="W345" s="10">
        <v>93930</v>
      </c>
      <c r="X345" s="10">
        <v>45982</v>
      </c>
      <c r="Y345" s="10">
        <v>45982</v>
      </c>
      <c r="Z345" s="10">
        <v>0</v>
      </c>
      <c r="AA345" s="10">
        <v>0</v>
      </c>
      <c r="AB345" s="10">
        <v>47948</v>
      </c>
      <c r="AC345" s="10">
        <v>6070</v>
      </c>
      <c r="AD345" s="10">
        <v>4018</v>
      </c>
      <c r="AE345" s="10">
        <v>4018</v>
      </c>
      <c r="AF345" s="10">
        <v>0</v>
      </c>
      <c r="AG345" s="10">
        <v>0</v>
      </c>
      <c r="AH345" s="10">
        <v>2052</v>
      </c>
      <c r="AI345" s="10">
        <v>50000</v>
      </c>
      <c r="AJ345" s="13" t="s">
        <v>1543</v>
      </c>
    </row>
    <row r="346" spans="1:36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" t="s">
        <v>42</v>
      </c>
      <c r="K346" s="7">
        <v>220292</v>
      </c>
      <c r="L346" s="7">
        <v>211610</v>
      </c>
      <c r="M346" s="7">
        <v>0</v>
      </c>
      <c r="N346" s="7">
        <v>0</v>
      </c>
      <c r="O346" s="7">
        <v>220292</v>
      </c>
      <c r="P346" s="7">
        <v>211610</v>
      </c>
      <c r="Q346" s="7">
        <v>35348</v>
      </c>
      <c r="R346" s="7">
        <v>32410</v>
      </c>
      <c r="S346" s="10">
        <v>0</v>
      </c>
      <c r="T346" s="10">
        <v>0</v>
      </c>
      <c r="U346" s="10">
        <v>0</v>
      </c>
      <c r="V346" s="10">
        <v>0</v>
      </c>
      <c r="W346" s="10">
        <v>220292</v>
      </c>
      <c r="X346" s="10">
        <v>8682</v>
      </c>
      <c r="Y346" s="10">
        <v>8682</v>
      </c>
      <c r="Z346" s="10">
        <v>0</v>
      </c>
      <c r="AA346" s="10">
        <v>0</v>
      </c>
      <c r="AB346" s="10">
        <v>211610</v>
      </c>
      <c r="AC346" s="10">
        <v>35348</v>
      </c>
      <c r="AD346" s="10">
        <v>2938</v>
      </c>
      <c r="AE346" s="10">
        <v>2938</v>
      </c>
      <c r="AF346" s="10">
        <v>0</v>
      </c>
      <c r="AG346" s="10">
        <v>0</v>
      </c>
      <c r="AH346" s="10">
        <v>32410</v>
      </c>
      <c r="AI346" s="10">
        <v>11620</v>
      </c>
      <c r="AJ346" s="13" t="s">
        <v>1543</v>
      </c>
    </row>
    <row r="347" spans="1:36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42</v>
      </c>
      <c r="K347" s="7">
        <v>173189</v>
      </c>
      <c r="L347" s="7">
        <v>166585</v>
      </c>
      <c r="M347" s="7">
        <v>12910</v>
      </c>
      <c r="N347" s="7">
        <v>12570</v>
      </c>
      <c r="O347" s="7">
        <v>162675</v>
      </c>
      <c r="P347" s="7">
        <v>156323</v>
      </c>
      <c r="Q347" s="7">
        <v>27845</v>
      </c>
      <c r="R347" s="7">
        <v>25537</v>
      </c>
      <c r="S347" s="10">
        <v>10514</v>
      </c>
      <c r="T347" s="10">
        <v>10262</v>
      </c>
      <c r="U347" s="10">
        <v>2396</v>
      </c>
      <c r="V347" s="10">
        <v>2308</v>
      </c>
      <c r="W347" s="10">
        <v>173189</v>
      </c>
      <c r="X347" s="10">
        <v>6352</v>
      </c>
      <c r="Y347" s="10">
        <v>6604</v>
      </c>
      <c r="Z347" s="10">
        <v>10262</v>
      </c>
      <c r="AA347" s="10">
        <v>0</v>
      </c>
      <c r="AB347" s="10">
        <v>166585</v>
      </c>
      <c r="AC347" s="10">
        <v>30241</v>
      </c>
      <c r="AD347" s="10">
        <v>2308</v>
      </c>
      <c r="AE347" s="10">
        <v>2396</v>
      </c>
      <c r="AF347" s="10">
        <v>2308</v>
      </c>
      <c r="AG347" s="10">
        <v>0</v>
      </c>
      <c r="AH347" s="10">
        <v>27845</v>
      </c>
      <c r="AI347" s="10">
        <v>9000</v>
      </c>
      <c r="AJ347" s="13" t="s">
        <v>1545</v>
      </c>
    </row>
    <row r="348" spans="1:36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" t="s">
        <v>42</v>
      </c>
      <c r="K348" s="7">
        <v>64475</v>
      </c>
      <c r="L348" s="7">
        <v>58370</v>
      </c>
      <c r="M348" s="7">
        <v>0</v>
      </c>
      <c r="N348" s="7">
        <v>0</v>
      </c>
      <c r="O348" s="7">
        <v>64475</v>
      </c>
      <c r="P348" s="7">
        <v>58370</v>
      </c>
      <c r="Q348" s="7">
        <v>4365</v>
      </c>
      <c r="R348" s="7">
        <v>3586</v>
      </c>
      <c r="S348" s="10">
        <v>0</v>
      </c>
      <c r="T348" s="10">
        <v>0</v>
      </c>
      <c r="U348" s="10">
        <v>0</v>
      </c>
      <c r="V348" s="10">
        <v>0</v>
      </c>
      <c r="W348" s="10">
        <v>64475</v>
      </c>
      <c r="X348" s="10">
        <v>6105</v>
      </c>
      <c r="Y348" s="10">
        <v>6105</v>
      </c>
      <c r="Z348" s="10">
        <v>0</v>
      </c>
      <c r="AA348" s="10">
        <v>0</v>
      </c>
      <c r="AB348" s="10">
        <v>58370</v>
      </c>
      <c r="AC348" s="10">
        <v>4365</v>
      </c>
      <c r="AD348" s="10">
        <v>779</v>
      </c>
      <c r="AE348" s="10">
        <v>779</v>
      </c>
      <c r="AF348" s="10">
        <v>0</v>
      </c>
      <c r="AG348" s="10">
        <v>0</v>
      </c>
      <c r="AH348" s="10">
        <v>3586</v>
      </c>
      <c r="AI348" s="10">
        <v>6884</v>
      </c>
      <c r="AJ348" s="13" t="s">
        <v>1543</v>
      </c>
    </row>
    <row r="349" spans="1:36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42</v>
      </c>
      <c r="K349" s="7">
        <v>307122</v>
      </c>
      <c r="L349" s="7">
        <v>295629</v>
      </c>
      <c r="M349" s="7">
        <v>14950</v>
      </c>
      <c r="N349" s="7">
        <v>14950</v>
      </c>
      <c r="O349" s="7">
        <v>295629</v>
      </c>
      <c r="P349" s="7">
        <v>283982</v>
      </c>
      <c r="Q349" s="7">
        <v>47571</v>
      </c>
      <c r="R349" s="7">
        <v>43618</v>
      </c>
      <c r="S349" s="10">
        <v>11493</v>
      </c>
      <c r="T349" s="10">
        <v>11647</v>
      </c>
      <c r="U349" s="10">
        <v>3457</v>
      </c>
      <c r="V349" s="10">
        <v>3303</v>
      </c>
      <c r="W349" s="10">
        <v>307122</v>
      </c>
      <c r="X349" s="10">
        <v>11647</v>
      </c>
      <c r="Y349" s="10">
        <v>11493</v>
      </c>
      <c r="Z349" s="10">
        <v>11647</v>
      </c>
      <c r="AA349" s="10">
        <v>0</v>
      </c>
      <c r="AB349" s="10">
        <v>295629</v>
      </c>
      <c r="AC349" s="10">
        <v>51028</v>
      </c>
      <c r="AD349" s="10">
        <v>3953</v>
      </c>
      <c r="AE349" s="10">
        <v>4107</v>
      </c>
      <c r="AF349" s="10">
        <v>3303</v>
      </c>
      <c r="AG349" s="10">
        <v>0</v>
      </c>
      <c r="AH349" s="10">
        <v>46921</v>
      </c>
      <c r="AI349" s="10">
        <v>15600</v>
      </c>
      <c r="AJ349" s="13" t="s">
        <v>1544</v>
      </c>
    </row>
    <row r="350" spans="1:36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1" t="s">
        <v>39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3" t="s">
        <v>1543</v>
      </c>
    </row>
    <row r="351" spans="1:36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42</v>
      </c>
      <c r="K351" s="7">
        <v>45757</v>
      </c>
      <c r="L351" s="7">
        <v>30694</v>
      </c>
      <c r="M351" s="7">
        <v>0</v>
      </c>
      <c r="N351" s="7">
        <v>0</v>
      </c>
      <c r="O351" s="7">
        <v>45757</v>
      </c>
      <c r="P351" s="7">
        <v>30694</v>
      </c>
      <c r="Q351" s="7">
        <v>1148</v>
      </c>
      <c r="R351" s="7">
        <v>576</v>
      </c>
      <c r="S351" s="10">
        <v>0</v>
      </c>
      <c r="T351" s="10">
        <v>0</v>
      </c>
      <c r="U351" s="10">
        <v>0</v>
      </c>
      <c r="V351" s="10">
        <v>0</v>
      </c>
      <c r="W351" s="10">
        <v>45757</v>
      </c>
      <c r="X351" s="10">
        <v>15063</v>
      </c>
      <c r="Y351" s="10">
        <v>15063</v>
      </c>
      <c r="Z351" s="10">
        <v>0</v>
      </c>
      <c r="AA351" s="10">
        <v>0</v>
      </c>
      <c r="AB351" s="10">
        <v>30694</v>
      </c>
      <c r="AC351" s="10">
        <v>1148</v>
      </c>
      <c r="AD351" s="10">
        <v>572</v>
      </c>
      <c r="AE351" s="10">
        <v>572</v>
      </c>
      <c r="AF351" s="10">
        <v>0</v>
      </c>
      <c r="AG351" s="10">
        <v>0</v>
      </c>
      <c r="AH351" s="10">
        <v>576</v>
      </c>
      <c r="AI351" s="10">
        <v>15635</v>
      </c>
      <c r="AJ351" s="13" t="s">
        <v>1543</v>
      </c>
    </row>
    <row r="352" spans="1:36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" t="s">
        <v>42</v>
      </c>
      <c r="K352" s="7">
        <v>318135</v>
      </c>
      <c r="L352" s="7">
        <v>304794</v>
      </c>
      <c r="M352" s="7">
        <v>0</v>
      </c>
      <c r="N352" s="7">
        <v>0</v>
      </c>
      <c r="O352" s="7">
        <v>318135</v>
      </c>
      <c r="P352" s="7">
        <v>304794</v>
      </c>
      <c r="Q352" s="7">
        <v>45585</v>
      </c>
      <c r="R352" s="7">
        <v>41606</v>
      </c>
      <c r="S352" s="10">
        <v>0</v>
      </c>
      <c r="T352" s="10">
        <v>0</v>
      </c>
      <c r="U352" s="10">
        <v>0</v>
      </c>
      <c r="V352" s="10">
        <v>0</v>
      </c>
      <c r="W352" s="10">
        <v>318135</v>
      </c>
      <c r="X352" s="10">
        <v>13341</v>
      </c>
      <c r="Y352" s="10">
        <v>13341</v>
      </c>
      <c r="Z352" s="10">
        <v>0</v>
      </c>
      <c r="AA352" s="10">
        <v>0</v>
      </c>
      <c r="AB352" s="10">
        <v>304794</v>
      </c>
      <c r="AC352" s="10">
        <v>45585</v>
      </c>
      <c r="AD352" s="10">
        <v>3979</v>
      </c>
      <c r="AE352" s="10">
        <v>3979</v>
      </c>
      <c r="AF352" s="10">
        <v>0</v>
      </c>
      <c r="AG352" s="10">
        <v>0</v>
      </c>
      <c r="AH352" s="10">
        <v>41606</v>
      </c>
      <c r="AI352" s="10">
        <v>17320</v>
      </c>
      <c r="AJ352" s="13" t="s">
        <v>1543</v>
      </c>
    </row>
    <row r="353" spans="1:36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42</v>
      </c>
      <c r="K353" s="7">
        <v>457088</v>
      </c>
      <c r="L353" s="7">
        <v>446142</v>
      </c>
      <c r="M353" s="7">
        <v>0</v>
      </c>
      <c r="N353" s="7">
        <v>0</v>
      </c>
      <c r="O353" s="7">
        <v>457088</v>
      </c>
      <c r="P353" s="7">
        <v>446142</v>
      </c>
      <c r="Q353" s="7">
        <v>103232</v>
      </c>
      <c r="R353" s="7">
        <v>97698</v>
      </c>
      <c r="S353" s="10">
        <v>0</v>
      </c>
      <c r="T353" s="10">
        <v>0</v>
      </c>
      <c r="U353" s="10">
        <v>0</v>
      </c>
      <c r="V353" s="10">
        <v>0</v>
      </c>
      <c r="W353" s="10">
        <v>457088</v>
      </c>
      <c r="X353" s="10">
        <v>10946</v>
      </c>
      <c r="Y353" s="10">
        <v>10946</v>
      </c>
      <c r="Z353" s="10">
        <v>0</v>
      </c>
      <c r="AA353" s="10">
        <v>0</v>
      </c>
      <c r="AB353" s="10">
        <v>446142</v>
      </c>
      <c r="AC353" s="10">
        <v>103232</v>
      </c>
      <c r="AD353" s="10">
        <v>5534</v>
      </c>
      <c r="AE353" s="10">
        <v>5534</v>
      </c>
      <c r="AF353" s="10">
        <v>0</v>
      </c>
      <c r="AG353" s="10">
        <v>0</v>
      </c>
      <c r="AH353" s="10">
        <v>97698</v>
      </c>
      <c r="AI353" s="10">
        <v>16480</v>
      </c>
      <c r="AJ353" s="13" t="s">
        <v>1543</v>
      </c>
    </row>
    <row r="354" spans="1:36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" t="s">
        <v>42</v>
      </c>
      <c r="K354" s="7">
        <v>381992</v>
      </c>
      <c r="L354" s="7">
        <v>371420</v>
      </c>
      <c r="M354" s="7">
        <v>30500</v>
      </c>
      <c r="N354" s="7">
        <v>30500</v>
      </c>
      <c r="O354" s="7">
        <v>360716</v>
      </c>
      <c r="P354" s="7">
        <v>349878</v>
      </c>
      <c r="Q354" s="7">
        <v>69084</v>
      </c>
      <c r="R354" s="7">
        <v>64572</v>
      </c>
      <c r="S354" s="10">
        <v>21276</v>
      </c>
      <c r="T354" s="10">
        <v>21542</v>
      </c>
      <c r="U354" s="10">
        <v>9224</v>
      </c>
      <c r="V354" s="10">
        <v>8958</v>
      </c>
      <c r="W354" s="10">
        <v>381992</v>
      </c>
      <c r="X354" s="10">
        <v>10838</v>
      </c>
      <c r="Y354" s="10">
        <v>10572</v>
      </c>
      <c r="Z354" s="10">
        <v>21542</v>
      </c>
      <c r="AA354" s="10">
        <v>0</v>
      </c>
      <c r="AB354" s="10">
        <v>371420</v>
      </c>
      <c r="AC354" s="10">
        <v>78308</v>
      </c>
      <c r="AD354" s="10">
        <v>4512</v>
      </c>
      <c r="AE354" s="10">
        <v>4778</v>
      </c>
      <c r="AF354" s="10">
        <v>8958</v>
      </c>
      <c r="AG354" s="10">
        <v>0</v>
      </c>
      <c r="AH354" s="10">
        <v>73530</v>
      </c>
      <c r="AI354" s="10">
        <v>15350</v>
      </c>
      <c r="AJ354" s="13" t="s">
        <v>1545</v>
      </c>
    </row>
    <row r="355" spans="1:36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" t="s">
        <v>42</v>
      </c>
      <c r="K355" s="7">
        <v>265796</v>
      </c>
      <c r="L355" s="7">
        <v>259254</v>
      </c>
      <c r="M355" s="7">
        <v>0</v>
      </c>
      <c r="N355" s="7">
        <v>0</v>
      </c>
      <c r="O355" s="7">
        <v>265796</v>
      </c>
      <c r="P355" s="7">
        <v>259254</v>
      </c>
      <c r="Q355" s="7">
        <v>60904</v>
      </c>
      <c r="R355" s="7">
        <v>57546</v>
      </c>
      <c r="S355" s="10">
        <v>0</v>
      </c>
      <c r="T355" s="10">
        <v>0</v>
      </c>
      <c r="U355" s="10">
        <v>0</v>
      </c>
      <c r="V355" s="10">
        <v>0</v>
      </c>
      <c r="W355" s="10">
        <v>265796</v>
      </c>
      <c r="X355" s="10">
        <v>6542</v>
      </c>
      <c r="Y355" s="10">
        <v>6542</v>
      </c>
      <c r="Z355" s="10">
        <v>0</v>
      </c>
      <c r="AA355" s="10">
        <v>0</v>
      </c>
      <c r="AB355" s="10">
        <v>259254</v>
      </c>
      <c r="AC355" s="10">
        <v>60904</v>
      </c>
      <c r="AD355" s="10">
        <v>3358</v>
      </c>
      <c r="AE355" s="10">
        <v>3358</v>
      </c>
      <c r="AF355" s="10">
        <v>0</v>
      </c>
      <c r="AG355" s="10">
        <v>0</v>
      </c>
      <c r="AH355" s="10">
        <v>57546</v>
      </c>
      <c r="AI355" s="10">
        <v>9900</v>
      </c>
      <c r="AJ355" s="13" t="s">
        <v>1543</v>
      </c>
    </row>
    <row r="356" spans="1:36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" t="s">
        <v>42</v>
      </c>
      <c r="K356" s="7">
        <v>111110</v>
      </c>
      <c r="L356" s="7">
        <v>106451</v>
      </c>
      <c r="M356" s="7">
        <v>0</v>
      </c>
      <c r="N356" s="7">
        <v>0</v>
      </c>
      <c r="O356" s="7">
        <v>111110</v>
      </c>
      <c r="P356" s="7">
        <v>106451</v>
      </c>
      <c r="Q356" s="7">
        <v>15940</v>
      </c>
      <c r="R356" s="7">
        <v>14549</v>
      </c>
      <c r="S356" s="10">
        <v>0</v>
      </c>
      <c r="T356" s="10">
        <v>0</v>
      </c>
      <c r="U356" s="10">
        <v>0</v>
      </c>
      <c r="V356" s="10">
        <v>0</v>
      </c>
      <c r="W356" s="10">
        <v>111110</v>
      </c>
      <c r="X356" s="10">
        <v>4659</v>
      </c>
      <c r="Y356" s="10">
        <v>4659</v>
      </c>
      <c r="Z356" s="10">
        <v>0</v>
      </c>
      <c r="AA356" s="10">
        <v>0</v>
      </c>
      <c r="AB356" s="10">
        <v>106451</v>
      </c>
      <c r="AC356" s="10">
        <v>15940</v>
      </c>
      <c r="AD356" s="10">
        <v>1391</v>
      </c>
      <c r="AE356" s="10">
        <v>1391</v>
      </c>
      <c r="AF356" s="10">
        <v>0</v>
      </c>
      <c r="AG356" s="10">
        <v>0</v>
      </c>
      <c r="AH356" s="10">
        <v>14549</v>
      </c>
      <c r="AI356" s="10">
        <v>6050</v>
      </c>
      <c r="AJ356" s="13" t="s">
        <v>1543</v>
      </c>
    </row>
    <row r="357" spans="1:36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" t="s">
        <v>42</v>
      </c>
      <c r="K357" s="7">
        <v>253637</v>
      </c>
      <c r="L357" s="7">
        <v>245286</v>
      </c>
      <c r="M357" s="7">
        <v>39950</v>
      </c>
      <c r="N357" s="7">
        <v>39940</v>
      </c>
      <c r="O357" s="7">
        <v>228083</v>
      </c>
      <c r="P357" s="7">
        <v>219225</v>
      </c>
      <c r="Q357" s="7">
        <v>53107</v>
      </c>
      <c r="R357" s="7">
        <v>48575</v>
      </c>
      <c r="S357" s="10">
        <v>25554</v>
      </c>
      <c r="T357" s="10">
        <v>26061</v>
      </c>
      <c r="U357" s="10">
        <v>14396</v>
      </c>
      <c r="V357" s="10">
        <v>13879</v>
      </c>
      <c r="W357" s="10">
        <v>253637</v>
      </c>
      <c r="X357" s="10">
        <v>8858</v>
      </c>
      <c r="Y357" s="10">
        <v>8351</v>
      </c>
      <c r="Z357" s="10">
        <v>26061</v>
      </c>
      <c r="AA357" s="10">
        <v>0</v>
      </c>
      <c r="AB357" s="10">
        <v>245286</v>
      </c>
      <c r="AC357" s="10">
        <v>67503</v>
      </c>
      <c r="AD357" s="10">
        <v>4532</v>
      </c>
      <c r="AE357" s="10">
        <v>5049</v>
      </c>
      <c r="AF357" s="10">
        <v>13879</v>
      </c>
      <c r="AG357" s="10">
        <v>0</v>
      </c>
      <c r="AH357" s="10">
        <v>62454</v>
      </c>
      <c r="AI357" s="10">
        <v>13400</v>
      </c>
      <c r="AJ357" s="13" t="s">
        <v>1546</v>
      </c>
    </row>
    <row r="358" spans="1:36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1" t="s">
        <v>39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3" t="s">
        <v>1543</v>
      </c>
    </row>
    <row r="359" spans="1:36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" t="s">
        <v>42</v>
      </c>
      <c r="K359" s="7">
        <v>108607</v>
      </c>
      <c r="L359" s="7">
        <v>104054</v>
      </c>
      <c r="M359" s="7">
        <v>0</v>
      </c>
      <c r="N359" s="7">
        <v>0</v>
      </c>
      <c r="O359" s="7">
        <v>108607</v>
      </c>
      <c r="P359" s="7">
        <v>104054</v>
      </c>
      <c r="Q359" s="7">
        <v>15608</v>
      </c>
      <c r="R359" s="7">
        <v>14246</v>
      </c>
      <c r="S359" s="10">
        <v>0</v>
      </c>
      <c r="T359" s="10">
        <v>0</v>
      </c>
      <c r="U359" s="10">
        <v>0</v>
      </c>
      <c r="V359" s="10">
        <v>0</v>
      </c>
      <c r="W359" s="10">
        <v>108607</v>
      </c>
      <c r="X359" s="10">
        <v>4553</v>
      </c>
      <c r="Y359" s="10">
        <v>4553</v>
      </c>
      <c r="Z359" s="10">
        <v>0</v>
      </c>
      <c r="AA359" s="10">
        <v>0</v>
      </c>
      <c r="AB359" s="10">
        <v>104054</v>
      </c>
      <c r="AC359" s="10">
        <v>15608</v>
      </c>
      <c r="AD359" s="10">
        <v>1362</v>
      </c>
      <c r="AE359" s="10">
        <v>1362</v>
      </c>
      <c r="AF359" s="10">
        <v>0</v>
      </c>
      <c r="AG359" s="10">
        <v>0</v>
      </c>
      <c r="AH359" s="10">
        <v>14246</v>
      </c>
      <c r="AI359" s="10">
        <v>5915</v>
      </c>
      <c r="AJ359" s="13" t="s">
        <v>1543</v>
      </c>
    </row>
    <row r="360" spans="1:36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" t="s">
        <v>42</v>
      </c>
      <c r="K360" s="7">
        <v>42411</v>
      </c>
      <c r="L360" s="7">
        <v>42411</v>
      </c>
      <c r="M360" s="7">
        <v>15700</v>
      </c>
      <c r="N360" s="7">
        <v>23100</v>
      </c>
      <c r="O360" s="7">
        <v>28206</v>
      </c>
      <c r="P360" s="7">
        <v>21358</v>
      </c>
      <c r="Q360" s="7">
        <v>1394</v>
      </c>
      <c r="R360" s="7">
        <v>842</v>
      </c>
      <c r="S360" s="10">
        <v>14205</v>
      </c>
      <c r="T360" s="10">
        <v>21053</v>
      </c>
      <c r="U360" s="10">
        <v>1495</v>
      </c>
      <c r="V360" s="10">
        <v>2047</v>
      </c>
      <c r="W360" s="10">
        <v>42411</v>
      </c>
      <c r="X360" s="10">
        <v>6848</v>
      </c>
      <c r="Y360" s="10">
        <v>0</v>
      </c>
      <c r="Z360" s="10">
        <v>21053</v>
      </c>
      <c r="AA360" s="10">
        <v>0</v>
      </c>
      <c r="AB360" s="10">
        <v>42411</v>
      </c>
      <c r="AC360" s="10">
        <v>2889</v>
      </c>
      <c r="AD360" s="10">
        <v>552</v>
      </c>
      <c r="AE360" s="10">
        <v>0</v>
      </c>
      <c r="AF360" s="10">
        <v>2047</v>
      </c>
      <c r="AG360" s="10">
        <v>0</v>
      </c>
      <c r="AH360" s="10">
        <v>2889</v>
      </c>
      <c r="AI360" s="10">
        <v>0</v>
      </c>
      <c r="AJ360" s="13" t="s">
        <v>1547</v>
      </c>
    </row>
    <row r="361" spans="1:36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42</v>
      </c>
      <c r="K361" s="7">
        <v>60386</v>
      </c>
      <c r="L361" s="7">
        <v>50625</v>
      </c>
      <c r="M361" s="7">
        <v>0</v>
      </c>
      <c r="N361" s="7">
        <v>0</v>
      </c>
      <c r="O361" s="7">
        <v>60386</v>
      </c>
      <c r="P361" s="7">
        <v>50625</v>
      </c>
      <c r="Q361" s="7">
        <v>2614</v>
      </c>
      <c r="R361" s="7">
        <v>1875</v>
      </c>
      <c r="S361" s="10">
        <v>0</v>
      </c>
      <c r="T361" s="10">
        <v>0</v>
      </c>
      <c r="U361" s="10">
        <v>0</v>
      </c>
      <c r="V361" s="10">
        <v>0</v>
      </c>
      <c r="W361" s="10">
        <v>60386</v>
      </c>
      <c r="X361" s="10">
        <v>9761</v>
      </c>
      <c r="Y361" s="10">
        <v>9761</v>
      </c>
      <c r="Z361" s="10">
        <v>0</v>
      </c>
      <c r="AA361" s="10">
        <v>0</v>
      </c>
      <c r="AB361" s="10">
        <v>50625</v>
      </c>
      <c r="AC361" s="10">
        <v>2614</v>
      </c>
      <c r="AD361" s="10">
        <v>739</v>
      </c>
      <c r="AE361" s="10">
        <v>739</v>
      </c>
      <c r="AF361" s="10">
        <v>0</v>
      </c>
      <c r="AG361" s="10">
        <v>0</v>
      </c>
      <c r="AH361" s="10">
        <v>1875</v>
      </c>
      <c r="AI361" s="10">
        <v>10500</v>
      </c>
      <c r="AJ361" s="13" t="s">
        <v>1543</v>
      </c>
    </row>
    <row r="362" spans="1:36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" t="s">
        <v>42</v>
      </c>
      <c r="K362" s="7">
        <v>230143</v>
      </c>
      <c r="L362" s="7">
        <v>205050</v>
      </c>
      <c r="M362" s="7">
        <v>0</v>
      </c>
      <c r="N362" s="7">
        <v>0</v>
      </c>
      <c r="O362" s="7">
        <v>230143</v>
      </c>
      <c r="P362" s="7">
        <v>205050</v>
      </c>
      <c r="Q362" s="7">
        <v>41857</v>
      </c>
      <c r="R362" s="7">
        <v>32950</v>
      </c>
      <c r="S362" s="10">
        <v>0</v>
      </c>
      <c r="T362" s="10">
        <v>0</v>
      </c>
      <c r="U362" s="10">
        <v>0</v>
      </c>
      <c r="V362" s="10">
        <v>0</v>
      </c>
      <c r="W362" s="10">
        <v>230143</v>
      </c>
      <c r="X362" s="10">
        <v>25093</v>
      </c>
      <c r="Y362" s="10">
        <v>25093</v>
      </c>
      <c r="Z362" s="10">
        <v>0</v>
      </c>
      <c r="AA362" s="10">
        <v>0</v>
      </c>
      <c r="AB362" s="10">
        <v>205050</v>
      </c>
      <c r="AC362" s="10">
        <v>41857</v>
      </c>
      <c r="AD362" s="10">
        <v>8907</v>
      </c>
      <c r="AE362" s="10">
        <v>8907</v>
      </c>
      <c r="AF362" s="10">
        <v>0</v>
      </c>
      <c r="AG362" s="10">
        <v>0</v>
      </c>
      <c r="AH362" s="10">
        <v>32950</v>
      </c>
      <c r="AI362" s="10">
        <v>34000</v>
      </c>
      <c r="AJ362" s="13" t="s">
        <v>1543</v>
      </c>
    </row>
    <row r="363" spans="1:36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" t="s">
        <v>42</v>
      </c>
      <c r="K363" s="7">
        <v>202017</v>
      </c>
      <c r="L363" s="7">
        <v>202017</v>
      </c>
      <c r="M363" s="7">
        <v>0</v>
      </c>
      <c r="N363" s="7">
        <v>10928</v>
      </c>
      <c r="O363" s="7">
        <v>202017</v>
      </c>
      <c r="P363" s="7">
        <v>193547</v>
      </c>
      <c r="Q363" s="7">
        <v>28983</v>
      </c>
      <c r="R363" s="7">
        <v>26453</v>
      </c>
      <c r="S363" s="10">
        <v>0</v>
      </c>
      <c r="T363" s="10">
        <v>8470</v>
      </c>
      <c r="U363" s="10">
        <v>0</v>
      </c>
      <c r="V363" s="10">
        <v>2458</v>
      </c>
      <c r="W363" s="10">
        <v>202017</v>
      </c>
      <c r="X363" s="10">
        <v>8470</v>
      </c>
      <c r="Y363" s="10">
        <v>0</v>
      </c>
      <c r="Z363" s="10">
        <v>8470</v>
      </c>
      <c r="AA363" s="10">
        <v>0</v>
      </c>
      <c r="AB363" s="10">
        <v>202017</v>
      </c>
      <c r="AC363" s="10">
        <v>28983</v>
      </c>
      <c r="AD363" s="10">
        <v>2530</v>
      </c>
      <c r="AE363" s="10">
        <v>72</v>
      </c>
      <c r="AF363" s="10">
        <v>2458</v>
      </c>
      <c r="AG363" s="10">
        <v>0</v>
      </c>
      <c r="AH363" s="10">
        <v>28911</v>
      </c>
      <c r="AI363" s="10">
        <v>72</v>
      </c>
      <c r="AJ363" s="13" t="s">
        <v>1544</v>
      </c>
    </row>
    <row r="364" spans="1:36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" t="s">
        <v>42</v>
      </c>
      <c r="K364" s="7">
        <v>94036</v>
      </c>
      <c r="L364" s="7">
        <v>76243</v>
      </c>
      <c r="M364" s="7">
        <v>10130</v>
      </c>
      <c r="N364" s="7">
        <v>0</v>
      </c>
      <c r="O364" s="7">
        <v>85200</v>
      </c>
      <c r="P364" s="7">
        <v>76243</v>
      </c>
      <c r="Q364" s="7">
        <v>5970</v>
      </c>
      <c r="R364" s="7">
        <v>4797</v>
      </c>
      <c r="S364" s="10">
        <v>8836</v>
      </c>
      <c r="T364" s="10">
        <v>0</v>
      </c>
      <c r="U364" s="10">
        <v>1294</v>
      </c>
      <c r="V364" s="10">
        <v>0</v>
      </c>
      <c r="W364" s="10">
        <v>94036</v>
      </c>
      <c r="X364" s="10">
        <v>8957</v>
      </c>
      <c r="Y364" s="10">
        <v>17793</v>
      </c>
      <c r="Z364" s="10">
        <v>0</v>
      </c>
      <c r="AA364" s="10">
        <v>0</v>
      </c>
      <c r="AB364" s="10">
        <v>76243</v>
      </c>
      <c r="AC364" s="10">
        <v>7264</v>
      </c>
      <c r="AD364" s="10">
        <v>1173</v>
      </c>
      <c r="AE364" s="10">
        <v>2467</v>
      </c>
      <c r="AF364" s="10">
        <v>0</v>
      </c>
      <c r="AG364" s="10">
        <v>0</v>
      </c>
      <c r="AH364" s="10">
        <v>4797</v>
      </c>
      <c r="AI364" s="10">
        <v>20260</v>
      </c>
      <c r="AJ364" s="13" t="s">
        <v>1543</v>
      </c>
    </row>
    <row r="365" spans="1:36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" t="s">
        <v>42</v>
      </c>
      <c r="K365" s="7">
        <v>261033</v>
      </c>
      <c r="L365" s="7">
        <v>242431</v>
      </c>
      <c r="M365" s="7">
        <v>0</v>
      </c>
      <c r="N365" s="7">
        <v>0</v>
      </c>
      <c r="O365" s="7">
        <v>261033</v>
      </c>
      <c r="P365" s="7">
        <v>242431</v>
      </c>
      <c r="Q365" s="7">
        <v>23667</v>
      </c>
      <c r="R365" s="7">
        <v>20369</v>
      </c>
      <c r="S365" s="10">
        <v>0</v>
      </c>
      <c r="T365" s="10">
        <v>0</v>
      </c>
      <c r="U365" s="10">
        <v>0</v>
      </c>
      <c r="V365" s="10">
        <v>0</v>
      </c>
      <c r="W365" s="10">
        <v>261033</v>
      </c>
      <c r="X365" s="10">
        <v>18602</v>
      </c>
      <c r="Y365" s="10">
        <v>18602</v>
      </c>
      <c r="Z365" s="10">
        <v>0</v>
      </c>
      <c r="AA365" s="10">
        <v>0</v>
      </c>
      <c r="AB365" s="10">
        <v>242431</v>
      </c>
      <c r="AC365" s="10">
        <v>23667</v>
      </c>
      <c r="AD365" s="10">
        <v>3298</v>
      </c>
      <c r="AE365" s="10">
        <v>3298</v>
      </c>
      <c r="AF365" s="10">
        <v>0</v>
      </c>
      <c r="AG365" s="10">
        <v>0</v>
      </c>
      <c r="AH365" s="10">
        <v>20369</v>
      </c>
      <c r="AI365" s="10">
        <v>21900</v>
      </c>
      <c r="AJ365" s="13" t="s">
        <v>1543</v>
      </c>
    </row>
    <row r="366" spans="1:36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74</v>
      </c>
      <c r="H366" s="9" t="s">
        <v>505</v>
      </c>
      <c r="I366" s="9">
        <v>250000</v>
      </c>
      <c r="J366" s="1" t="s">
        <v>42</v>
      </c>
      <c r="K366" s="7">
        <v>147304</v>
      </c>
      <c r="L366" s="7">
        <v>142474</v>
      </c>
      <c r="M366" s="7">
        <v>19617</v>
      </c>
      <c r="N366" s="7">
        <v>19288</v>
      </c>
      <c r="O366" s="7">
        <v>132633</v>
      </c>
      <c r="P366" s="7">
        <v>127620</v>
      </c>
      <c r="Q366" s="7">
        <v>20800</v>
      </c>
      <c r="R366" s="7">
        <v>19142</v>
      </c>
      <c r="S366" s="10">
        <v>14671</v>
      </c>
      <c r="T366" s="10">
        <v>14854</v>
      </c>
      <c r="U366" s="10">
        <v>4946</v>
      </c>
      <c r="V366" s="10">
        <v>4434</v>
      </c>
      <c r="W366" s="10">
        <v>147304</v>
      </c>
      <c r="X366" s="10">
        <v>5013</v>
      </c>
      <c r="Y366" s="10">
        <v>4830</v>
      </c>
      <c r="Z366" s="10">
        <v>14854</v>
      </c>
      <c r="AA366" s="10">
        <v>0</v>
      </c>
      <c r="AB366" s="10">
        <v>142474</v>
      </c>
      <c r="AC366" s="10">
        <v>25746</v>
      </c>
      <c r="AD366" s="10">
        <v>1658</v>
      </c>
      <c r="AE366" s="10">
        <v>2170</v>
      </c>
      <c r="AF366" s="10">
        <v>4434</v>
      </c>
      <c r="AG366" s="10">
        <v>0</v>
      </c>
      <c r="AH366" s="10">
        <v>23576</v>
      </c>
      <c r="AI366" s="10">
        <v>7000</v>
      </c>
      <c r="AJ366" s="13" t="s">
        <v>1546</v>
      </c>
    </row>
    <row r="367" spans="1:36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" t="s">
        <v>42</v>
      </c>
      <c r="K367" s="7">
        <v>234058</v>
      </c>
      <c r="L367" s="7">
        <v>224751</v>
      </c>
      <c r="M367" s="7">
        <v>0</v>
      </c>
      <c r="N367" s="7">
        <v>0</v>
      </c>
      <c r="O367" s="7">
        <v>234058</v>
      </c>
      <c r="P367" s="7">
        <v>224751</v>
      </c>
      <c r="Q367" s="7">
        <v>35178</v>
      </c>
      <c r="R367" s="7">
        <v>32247</v>
      </c>
      <c r="S367" s="10">
        <v>0</v>
      </c>
      <c r="T367" s="10">
        <v>0</v>
      </c>
      <c r="U367" s="10">
        <v>0</v>
      </c>
      <c r="V367" s="10">
        <v>0</v>
      </c>
      <c r="W367" s="10">
        <v>234058</v>
      </c>
      <c r="X367" s="10">
        <v>9307</v>
      </c>
      <c r="Y367" s="10">
        <v>9307</v>
      </c>
      <c r="Z367" s="10">
        <v>0</v>
      </c>
      <c r="AA367" s="10">
        <v>0</v>
      </c>
      <c r="AB367" s="10">
        <v>224751</v>
      </c>
      <c r="AC367" s="10">
        <v>35178</v>
      </c>
      <c r="AD367" s="10">
        <v>2931</v>
      </c>
      <c r="AE367" s="10">
        <v>2931</v>
      </c>
      <c r="AF367" s="10">
        <v>0</v>
      </c>
      <c r="AG367" s="10">
        <v>0</v>
      </c>
      <c r="AH367" s="10">
        <v>32247</v>
      </c>
      <c r="AI367" s="10">
        <v>12238</v>
      </c>
      <c r="AJ367" s="13" t="s">
        <v>1543</v>
      </c>
    </row>
    <row r="368" spans="1:36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" t="s">
        <v>42</v>
      </c>
      <c r="K368" s="7">
        <v>113087</v>
      </c>
      <c r="L368" s="7">
        <v>108591</v>
      </c>
      <c r="M368" s="7">
        <v>0</v>
      </c>
      <c r="N368" s="7">
        <v>0</v>
      </c>
      <c r="O368" s="7">
        <v>113087</v>
      </c>
      <c r="P368" s="7">
        <v>108591</v>
      </c>
      <c r="Q368" s="7">
        <v>16999</v>
      </c>
      <c r="R368" s="7">
        <v>15582</v>
      </c>
      <c r="S368" s="10">
        <v>0</v>
      </c>
      <c r="T368" s="10">
        <v>0</v>
      </c>
      <c r="U368" s="10">
        <v>0</v>
      </c>
      <c r="V368" s="10">
        <v>0</v>
      </c>
      <c r="W368" s="10">
        <v>113087</v>
      </c>
      <c r="X368" s="10">
        <v>4496</v>
      </c>
      <c r="Y368" s="10">
        <v>4496</v>
      </c>
      <c r="Z368" s="10">
        <v>0</v>
      </c>
      <c r="AA368" s="10">
        <v>0</v>
      </c>
      <c r="AB368" s="10">
        <v>108591</v>
      </c>
      <c r="AC368" s="10">
        <v>16999</v>
      </c>
      <c r="AD368" s="10">
        <v>1417</v>
      </c>
      <c r="AE368" s="10">
        <v>1417</v>
      </c>
      <c r="AF368" s="10">
        <v>0</v>
      </c>
      <c r="AG368" s="10">
        <v>0</v>
      </c>
      <c r="AH368" s="10">
        <v>15582</v>
      </c>
      <c r="AI368" s="10">
        <v>5913</v>
      </c>
      <c r="AJ368" s="13" t="s">
        <v>1543</v>
      </c>
    </row>
    <row r="369" spans="1:36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" t="s">
        <v>42</v>
      </c>
      <c r="K369" s="7">
        <v>230007</v>
      </c>
      <c r="L369" s="7">
        <v>219814</v>
      </c>
      <c r="M369" s="7">
        <v>39120</v>
      </c>
      <c r="N369" s="7">
        <v>39120</v>
      </c>
      <c r="O369" s="7">
        <v>199043</v>
      </c>
      <c r="P369" s="7">
        <v>188462</v>
      </c>
      <c r="Q369" s="7">
        <v>23147</v>
      </c>
      <c r="R369" s="7">
        <v>20658</v>
      </c>
      <c r="S369" s="10">
        <v>30964</v>
      </c>
      <c r="T369" s="10">
        <v>31352</v>
      </c>
      <c r="U369" s="10">
        <v>8156</v>
      </c>
      <c r="V369" s="10">
        <v>7768</v>
      </c>
      <c r="W369" s="10">
        <v>230007</v>
      </c>
      <c r="X369" s="10">
        <v>10581</v>
      </c>
      <c r="Y369" s="10">
        <v>10193</v>
      </c>
      <c r="Z369" s="10">
        <v>31352</v>
      </c>
      <c r="AA369" s="10">
        <v>0</v>
      </c>
      <c r="AB369" s="10">
        <v>219814</v>
      </c>
      <c r="AC369" s="10">
        <v>31303</v>
      </c>
      <c r="AD369" s="10">
        <v>2489</v>
      </c>
      <c r="AE369" s="10">
        <v>2877</v>
      </c>
      <c r="AF369" s="10">
        <v>7768</v>
      </c>
      <c r="AG369" s="10">
        <v>0</v>
      </c>
      <c r="AH369" s="10">
        <v>28426</v>
      </c>
      <c r="AI369" s="10">
        <v>13070</v>
      </c>
      <c r="AJ369" s="13" t="s">
        <v>1546</v>
      </c>
    </row>
    <row r="370" spans="1:36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1" t="s">
        <v>39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3" t="s">
        <v>1543</v>
      </c>
    </row>
    <row r="371" spans="1:36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" t="s">
        <v>42</v>
      </c>
      <c r="K371" s="7">
        <v>315357</v>
      </c>
      <c r="L371" s="7">
        <v>302019</v>
      </c>
      <c r="M371" s="7">
        <v>0</v>
      </c>
      <c r="N371" s="7">
        <v>0</v>
      </c>
      <c r="O371" s="7">
        <v>315357</v>
      </c>
      <c r="P371" s="7">
        <v>302019</v>
      </c>
      <c r="Q371" s="7">
        <v>42063</v>
      </c>
      <c r="R371" s="7">
        <v>38381</v>
      </c>
      <c r="S371" s="10">
        <v>0</v>
      </c>
      <c r="T371" s="10">
        <v>0</v>
      </c>
      <c r="U371" s="10">
        <v>0</v>
      </c>
      <c r="V371" s="10">
        <v>0</v>
      </c>
      <c r="W371" s="10">
        <v>315357</v>
      </c>
      <c r="X371" s="10">
        <v>13338</v>
      </c>
      <c r="Y371" s="10">
        <v>13338</v>
      </c>
      <c r="Z371" s="10">
        <v>0</v>
      </c>
      <c r="AA371" s="10">
        <v>0</v>
      </c>
      <c r="AB371" s="10">
        <v>302019</v>
      </c>
      <c r="AC371" s="10">
        <v>42063</v>
      </c>
      <c r="AD371" s="10">
        <v>3682</v>
      </c>
      <c r="AE371" s="10">
        <v>3682</v>
      </c>
      <c r="AF371" s="10">
        <v>0</v>
      </c>
      <c r="AG371" s="10">
        <v>0</v>
      </c>
      <c r="AH371" s="10">
        <v>38381</v>
      </c>
      <c r="AI371" s="10">
        <v>17020</v>
      </c>
      <c r="AJ371" s="13" t="s">
        <v>1543</v>
      </c>
    </row>
    <row r="372" spans="1:36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1" t="s">
        <v>39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3" t="s">
        <v>1543</v>
      </c>
    </row>
    <row r="373" spans="1:36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1" t="s">
        <v>39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3" t="s">
        <v>1543</v>
      </c>
    </row>
    <row r="374" spans="1:36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1" t="s">
        <v>39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3" t="s">
        <v>1543</v>
      </c>
    </row>
    <row r="375" spans="1:36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" t="s">
        <v>42</v>
      </c>
      <c r="K375" s="7">
        <v>273310</v>
      </c>
      <c r="L375" s="7">
        <v>262982</v>
      </c>
      <c r="M375" s="7">
        <v>13750</v>
      </c>
      <c r="N375" s="7">
        <v>13750</v>
      </c>
      <c r="O375" s="7">
        <v>262982</v>
      </c>
      <c r="P375" s="7">
        <v>252525</v>
      </c>
      <c r="Q375" s="7">
        <v>39518</v>
      </c>
      <c r="R375" s="7">
        <v>36225</v>
      </c>
      <c r="S375" s="10">
        <v>10328</v>
      </c>
      <c r="T375" s="10">
        <v>10457</v>
      </c>
      <c r="U375" s="10">
        <v>3422</v>
      </c>
      <c r="V375" s="10">
        <v>3293</v>
      </c>
      <c r="W375" s="10">
        <v>273310</v>
      </c>
      <c r="X375" s="10">
        <v>10457</v>
      </c>
      <c r="Y375" s="10">
        <v>10328</v>
      </c>
      <c r="Z375" s="10">
        <v>10457</v>
      </c>
      <c r="AA375" s="10">
        <v>0</v>
      </c>
      <c r="AB375" s="10">
        <v>262982</v>
      </c>
      <c r="AC375" s="10">
        <v>42940</v>
      </c>
      <c r="AD375" s="10">
        <v>3293</v>
      </c>
      <c r="AE375" s="10">
        <v>3422</v>
      </c>
      <c r="AF375" s="10">
        <v>3293</v>
      </c>
      <c r="AG375" s="10">
        <v>0</v>
      </c>
      <c r="AH375" s="10">
        <v>39518</v>
      </c>
      <c r="AI375" s="10">
        <v>13750</v>
      </c>
      <c r="AJ375" s="13" t="s">
        <v>1544</v>
      </c>
    </row>
    <row r="376" spans="1:36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" t="s">
        <v>42</v>
      </c>
      <c r="K376" s="7">
        <v>718899</v>
      </c>
      <c r="L376" s="7">
        <v>692772</v>
      </c>
      <c r="M376" s="7">
        <v>33930</v>
      </c>
      <c r="N376" s="7">
        <v>33930</v>
      </c>
      <c r="O376" s="7">
        <v>692772</v>
      </c>
      <c r="P376" s="7">
        <v>666340</v>
      </c>
      <c r="Q376" s="7">
        <v>101188</v>
      </c>
      <c r="R376" s="7">
        <v>93100</v>
      </c>
      <c r="S376" s="10">
        <v>26127</v>
      </c>
      <c r="T376" s="10">
        <v>26432</v>
      </c>
      <c r="U376" s="10">
        <v>7803</v>
      </c>
      <c r="V376" s="10">
        <v>7498</v>
      </c>
      <c r="W376" s="10">
        <v>718899</v>
      </c>
      <c r="X376" s="10">
        <v>26432</v>
      </c>
      <c r="Y376" s="10">
        <v>26127</v>
      </c>
      <c r="Z376" s="10">
        <v>26432</v>
      </c>
      <c r="AA376" s="10">
        <v>0</v>
      </c>
      <c r="AB376" s="10">
        <v>692772</v>
      </c>
      <c r="AC376" s="10">
        <v>108991</v>
      </c>
      <c r="AD376" s="10">
        <v>8088</v>
      </c>
      <c r="AE376" s="10">
        <v>8393</v>
      </c>
      <c r="AF376" s="10">
        <v>7498</v>
      </c>
      <c r="AG376" s="10">
        <v>0</v>
      </c>
      <c r="AH376" s="10">
        <v>100598</v>
      </c>
      <c r="AI376" s="10">
        <v>34520</v>
      </c>
      <c r="AJ376" s="13" t="s">
        <v>1544</v>
      </c>
    </row>
    <row r="377" spans="1:36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" t="s">
        <v>42</v>
      </c>
      <c r="K377" s="7">
        <v>192013</v>
      </c>
      <c r="L377" s="7">
        <v>184072</v>
      </c>
      <c r="M377" s="7">
        <v>0</v>
      </c>
      <c r="N377" s="7">
        <v>0</v>
      </c>
      <c r="O377" s="7">
        <v>192013</v>
      </c>
      <c r="P377" s="7">
        <v>184072</v>
      </c>
      <c r="Q377" s="7">
        <v>30587</v>
      </c>
      <c r="R377" s="7">
        <v>27928</v>
      </c>
      <c r="S377" s="10">
        <v>0</v>
      </c>
      <c r="T377" s="10">
        <v>0</v>
      </c>
      <c r="U377" s="10">
        <v>0</v>
      </c>
      <c r="V377" s="10">
        <v>0</v>
      </c>
      <c r="W377" s="10">
        <v>192013</v>
      </c>
      <c r="X377" s="10">
        <v>7941</v>
      </c>
      <c r="Y377" s="10">
        <v>7941</v>
      </c>
      <c r="Z377" s="10">
        <v>0</v>
      </c>
      <c r="AA377" s="10">
        <v>0</v>
      </c>
      <c r="AB377" s="10">
        <v>184072</v>
      </c>
      <c r="AC377" s="10">
        <v>30587</v>
      </c>
      <c r="AD377" s="10">
        <v>2659</v>
      </c>
      <c r="AE377" s="10">
        <v>2659</v>
      </c>
      <c r="AF377" s="10">
        <v>0</v>
      </c>
      <c r="AG377" s="10">
        <v>0</v>
      </c>
      <c r="AH377" s="10">
        <v>27928</v>
      </c>
      <c r="AI377" s="10">
        <v>10600</v>
      </c>
      <c r="AJ377" s="13" t="s">
        <v>1543</v>
      </c>
    </row>
    <row r="378" spans="1:36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1" t="s">
        <v>39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3" t="s">
        <v>1543</v>
      </c>
    </row>
    <row r="379" spans="1:36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" t="s">
        <v>42</v>
      </c>
      <c r="K379" s="7">
        <v>186899</v>
      </c>
      <c r="L379" s="7">
        <v>179466</v>
      </c>
      <c r="M379" s="7">
        <v>9650</v>
      </c>
      <c r="N379" s="7">
        <v>9650</v>
      </c>
      <c r="O379" s="7">
        <v>177249</v>
      </c>
      <c r="P379" s="7">
        <v>169816</v>
      </c>
      <c r="Q379" s="7">
        <v>25401</v>
      </c>
      <c r="R379" s="7">
        <v>23184</v>
      </c>
      <c r="S379" s="10">
        <v>9650</v>
      </c>
      <c r="T379" s="10">
        <v>9650</v>
      </c>
      <c r="U379" s="10">
        <v>0</v>
      </c>
      <c r="V379" s="10">
        <v>0</v>
      </c>
      <c r="W379" s="10">
        <v>186899</v>
      </c>
      <c r="X379" s="10">
        <v>7433</v>
      </c>
      <c r="Y379" s="10">
        <v>7433</v>
      </c>
      <c r="Z379" s="10">
        <v>9650</v>
      </c>
      <c r="AA379" s="10">
        <v>0</v>
      </c>
      <c r="AB379" s="10">
        <v>179466</v>
      </c>
      <c r="AC379" s="10">
        <v>25401</v>
      </c>
      <c r="AD379" s="10">
        <v>2217</v>
      </c>
      <c r="AE379" s="10">
        <v>2217</v>
      </c>
      <c r="AF379" s="10">
        <v>0</v>
      </c>
      <c r="AG379" s="10">
        <v>0</v>
      </c>
      <c r="AH379" s="10">
        <v>23184</v>
      </c>
      <c r="AI379" s="10">
        <v>9650</v>
      </c>
      <c r="AJ379" s="13" t="s">
        <v>1544</v>
      </c>
    </row>
    <row r="380" spans="1:36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" t="s">
        <v>42</v>
      </c>
      <c r="K380" s="7">
        <v>40812</v>
      </c>
      <c r="L380" s="7">
        <v>35934</v>
      </c>
      <c r="M380" s="7">
        <v>0</v>
      </c>
      <c r="N380" s="7">
        <v>0</v>
      </c>
      <c r="O380" s="7">
        <v>40812</v>
      </c>
      <c r="P380" s="7">
        <v>35934</v>
      </c>
      <c r="Q380" s="7">
        <v>2388</v>
      </c>
      <c r="R380" s="7">
        <v>1866</v>
      </c>
      <c r="S380" s="10">
        <v>0</v>
      </c>
      <c r="T380" s="10">
        <v>0</v>
      </c>
      <c r="U380" s="10">
        <v>0</v>
      </c>
      <c r="V380" s="10">
        <v>0</v>
      </c>
      <c r="W380" s="10">
        <v>40812</v>
      </c>
      <c r="X380" s="10">
        <v>4878</v>
      </c>
      <c r="Y380" s="10">
        <v>4878</v>
      </c>
      <c r="Z380" s="10">
        <v>0</v>
      </c>
      <c r="AA380" s="10">
        <v>0</v>
      </c>
      <c r="AB380" s="10">
        <v>35934</v>
      </c>
      <c r="AC380" s="10">
        <v>2388</v>
      </c>
      <c r="AD380" s="10">
        <v>522</v>
      </c>
      <c r="AE380" s="10">
        <v>522</v>
      </c>
      <c r="AF380" s="10">
        <v>0</v>
      </c>
      <c r="AG380" s="10">
        <v>0</v>
      </c>
      <c r="AH380" s="10">
        <v>1866</v>
      </c>
      <c r="AI380" s="10">
        <v>5400</v>
      </c>
      <c r="AJ380" s="13" t="s">
        <v>1543</v>
      </c>
    </row>
    <row r="381" spans="1:36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48</v>
      </c>
      <c r="H381" s="9" t="s">
        <v>196</v>
      </c>
      <c r="I381" s="9">
        <v>450000</v>
      </c>
      <c r="J381" s="1" t="s">
        <v>42</v>
      </c>
      <c r="K381" s="7">
        <v>149728</v>
      </c>
      <c r="L381" s="7">
        <v>135818</v>
      </c>
      <c r="M381" s="7">
        <v>0</v>
      </c>
      <c r="N381" s="7">
        <v>0</v>
      </c>
      <c r="O381" s="7">
        <v>149728</v>
      </c>
      <c r="P381" s="7">
        <v>135818</v>
      </c>
      <c r="Q381" s="7">
        <v>13702</v>
      </c>
      <c r="R381" s="7">
        <v>11269</v>
      </c>
      <c r="S381" s="10">
        <v>0</v>
      </c>
      <c r="T381" s="10">
        <v>0</v>
      </c>
      <c r="U381" s="10">
        <v>0</v>
      </c>
      <c r="V381" s="10">
        <v>0</v>
      </c>
      <c r="W381" s="10">
        <v>149728</v>
      </c>
      <c r="X381" s="10">
        <v>13910</v>
      </c>
      <c r="Y381" s="10">
        <v>13910</v>
      </c>
      <c r="Z381" s="10">
        <v>0</v>
      </c>
      <c r="AA381" s="10">
        <v>0</v>
      </c>
      <c r="AB381" s="10">
        <v>135818</v>
      </c>
      <c r="AC381" s="10">
        <v>13702</v>
      </c>
      <c r="AD381" s="10">
        <v>2433</v>
      </c>
      <c r="AE381" s="10">
        <v>2433</v>
      </c>
      <c r="AF381" s="10">
        <v>0</v>
      </c>
      <c r="AG381" s="10">
        <v>0</v>
      </c>
      <c r="AH381" s="10">
        <v>11269</v>
      </c>
      <c r="AI381" s="10">
        <v>16343</v>
      </c>
      <c r="AJ381" s="13" t="s">
        <v>1543</v>
      </c>
    </row>
    <row r="382" spans="1:36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48</v>
      </c>
      <c r="H382" s="9" t="s">
        <v>520</v>
      </c>
      <c r="I382" s="9">
        <v>600000</v>
      </c>
      <c r="J382" s="1" t="s">
        <v>42</v>
      </c>
      <c r="K382" s="7">
        <v>326427</v>
      </c>
      <c r="L382" s="7">
        <v>313864</v>
      </c>
      <c r="M382" s="7">
        <v>0</v>
      </c>
      <c r="N382" s="7">
        <v>0</v>
      </c>
      <c r="O382" s="7">
        <v>326427</v>
      </c>
      <c r="P382" s="7">
        <v>313864</v>
      </c>
      <c r="Q382" s="7">
        <v>44448</v>
      </c>
      <c r="R382" s="7">
        <v>40886</v>
      </c>
      <c r="S382" s="10">
        <v>0</v>
      </c>
      <c r="T382" s="10">
        <v>0</v>
      </c>
      <c r="U382" s="10">
        <v>0</v>
      </c>
      <c r="V382" s="10">
        <v>0</v>
      </c>
      <c r="W382" s="10">
        <v>326427</v>
      </c>
      <c r="X382" s="10">
        <v>12563</v>
      </c>
      <c r="Y382" s="10">
        <v>12563</v>
      </c>
      <c r="Z382" s="10">
        <v>0</v>
      </c>
      <c r="AA382" s="10">
        <v>0</v>
      </c>
      <c r="AB382" s="10">
        <v>313864</v>
      </c>
      <c r="AC382" s="10">
        <v>44448</v>
      </c>
      <c r="AD382" s="10">
        <v>3562</v>
      </c>
      <c r="AE382" s="10">
        <v>3562</v>
      </c>
      <c r="AF382" s="10">
        <v>0</v>
      </c>
      <c r="AG382" s="10">
        <v>0</v>
      </c>
      <c r="AH382" s="10">
        <v>40886</v>
      </c>
      <c r="AI382" s="10">
        <v>16125</v>
      </c>
      <c r="AJ382" s="13" t="s">
        <v>1543</v>
      </c>
    </row>
    <row r="383" spans="1:36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42</v>
      </c>
      <c r="K383" s="7">
        <v>171536</v>
      </c>
      <c r="L383" s="7">
        <v>165335</v>
      </c>
      <c r="M383" s="7">
        <v>8200</v>
      </c>
      <c r="N383" s="7">
        <v>8180</v>
      </c>
      <c r="O383" s="7">
        <v>165335</v>
      </c>
      <c r="P383" s="7">
        <v>159059</v>
      </c>
      <c r="Q383" s="7">
        <v>25105</v>
      </c>
      <c r="R383" s="7">
        <v>23101</v>
      </c>
      <c r="S383" s="10">
        <v>6201</v>
      </c>
      <c r="T383" s="10">
        <v>6276</v>
      </c>
      <c r="U383" s="10">
        <v>1999</v>
      </c>
      <c r="V383" s="10">
        <v>1904</v>
      </c>
      <c r="W383" s="10">
        <v>171536</v>
      </c>
      <c r="X383" s="10">
        <v>6276</v>
      </c>
      <c r="Y383" s="10">
        <v>6201</v>
      </c>
      <c r="Z383" s="10">
        <v>6276</v>
      </c>
      <c r="AA383" s="10">
        <v>0</v>
      </c>
      <c r="AB383" s="10">
        <v>165335</v>
      </c>
      <c r="AC383" s="10">
        <v>27104</v>
      </c>
      <c r="AD383" s="10">
        <v>2004</v>
      </c>
      <c r="AE383" s="10">
        <v>2099</v>
      </c>
      <c r="AF383" s="10">
        <v>1904</v>
      </c>
      <c r="AG383" s="10">
        <v>0</v>
      </c>
      <c r="AH383" s="10">
        <v>25005</v>
      </c>
      <c r="AI383" s="10">
        <v>8300</v>
      </c>
      <c r="AJ383" s="13" t="s">
        <v>1544</v>
      </c>
    </row>
    <row r="384" spans="1:36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" t="s">
        <v>42</v>
      </c>
      <c r="K384" s="7">
        <v>177954</v>
      </c>
      <c r="L384" s="7">
        <v>165010</v>
      </c>
      <c r="M384" s="7">
        <v>17180</v>
      </c>
      <c r="N384" s="7">
        <v>8590</v>
      </c>
      <c r="O384" s="7">
        <v>165010</v>
      </c>
      <c r="P384" s="7">
        <v>158420</v>
      </c>
      <c r="Q384" s="7">
        <v>23970</v>
      </c>
      <c r="R384" s="7">
        <v>21970</v>
      </c>
      <c r="S384" s="10">
        <v>12944</v>
      </c>
      <c r="T384" s="10">
        <v>6590</v>
      </c>
      <c r="U384" s="10">
        <v>4236</v>
      </c>
      <c r="V384" s="10">
        <v>2000</v>
      </c>
      <c r="W384" s="10">
        <v>177954</v>
      </c>
      <c r="X384" s="10">
        <v>6590</v>
      </c>
      <c r="Y384" s="10">
        <v>12944</v>
      </c>
      <c r="Z384" s="10">
        <v>6590</v>
      </c>
      <c r="AA384" s="10">
        <v>0</v>
      </c>
      <c r="AB384" s="10">
        <v>165010</v>
      </c>
      <c r="AC384" s="10">
        <v>28206</v>
      </c>
      <c r="AD384" s="10">
        <v>2000</v>
      </c>
      <c r="AE384" s="10">
        <v>4236</v>
      </c>
      <c r="AF384" s="10">
        <v>2000</v>
      </c>
      <c r="AG384" s="10">
        <v>0</v>
      </c>
      <c r="AH384" s="10">
        <v>23970</v>
      </c>
      <c r="AI384" s="10">
        <v>17180</v>
      </c>
      <c r="AJ384" s="13" t="s">
        <v>1544</v>
      </c>
    </row>
    <row r="385" spans="1:36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48</v>
      </c>
      <c r="H385" s="9" t="s">
        <v>523</v>
      </c>
      <c r="I385" s="9">
        <v>500000</v>
      </c>
      <c r="J385" s="1" t="s">
        <v>42</v>
      </c>
      <c r="K385" s="7">
        <v>274587</v>
      </c>
      <c r="L385" s="7">
        <v>264124</v>
      </c>
      <c r="M385" s="7">
        <v>0</v>
      </c>
      <c r="N385" s="7">
        <v>0</v>
      </c>
      <c r="O385" s="7">
        <v>274587</v>
      </c>
      <c r="P385" s="7">
        <v>264124</v>
      </c>
      <c r="Q385" s="7">
        <v>40513</v>
      </c>
      <c r="R385" s="7">
        <v>37276</v>
      </c>
      <c r="S385" s="10">
        <v>0</v>
      </c>
      <c r="T385" s="10">
        <v>0</v>
      </c>
      <c r="U385" s="10">
        <v>0</v>
      </c>
      <c r="V385" s="10">
        <v>0</v>
      </c>
      <c r="W385" s="10">
        <v>274587</v>
      </c>
      <c r="X385" s="10">
        <v>10463</v>
      </c>
      <c r="Y385" s="10">
        <v>10463</v>
      </c>
      <c r="Z385" s="10">
        <v>0</v>
      </c>
      <c r="AA385" s="10">
        <v>0</v>
      </c>
      <c r="AB385" s="10">
        <v>264124</v>
      </c>
      <c r="AC385" s="10">
        <v>40513</v>
      </c>
      <c r="AD385" s="10">
        <v>3237</v>
      </c>
      <c r="AE385" s="10">
        <v>3237</v>
      </c>
      <c r="AF385" s="10">
        <v>0</v>
      </c>
      <c r="AG385" s="10">
        <v>0</v>
      </c>
      <c r="AH385" s="10">
        <v>37276</v>
      </c>
      <c r="AI385" s="10">
        <v>13700</v>
      </c>
      <c r="AJ385" s="13" t="s">
        <v>1543</v>
      </c>
    </row>
    <row r="386" spans="1:36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" t="s">
        <v>42</v>
      </c>
      <c r="K386" s="7">
        <v>69038</v>
      </c>
      <c r="L386" s="7">
        <v>52092</v>
      </c>
      <c r="M386" s="7">
        <v>0</v>
      </c>
      <c r="N386" s="7">
        <v>0</v>
      </c>
      <c r="O386" s="7">
        <v>69038</v>
      </c>
      <c r="P386" s="7">
        <v>52092</v>
      </c>
      <c r="Q386" s="7">
        <v>2122</v>
      </c>
      <c r="R386" s="7">
        <v>1278</v>
      </c>
      <c r="S386" s="10">
        <v>0</v>
      </c>
      <c r="T386" s="10">
        <v>0</v>
      </c>
      <c r="U386" s="10">
        <v>0</v>
      </c>
      <c r="V386" s="10">
        <v>0</v>
      </c>
      <c r="W386" s="10">
        <v>69038</v>
      </c>
      <c r="X386" s="10">
        <v>16946</v>
      </c>
      <c r="Y386" s="10">
        <v>16946</v>
      </c>
      <c r="Z386" s="10">
        <v>0</v>
      </c>
      <c r="AA386" s="10">
        <v>0</v>
      </c>
      <c r="AB386" s="10">
        <v>52092</v>
      </c>
      <c r="AC386" s="10">
        <v>2122</v>
      </c>
      <c r="AD386" s="10">
        <v>844</v>
      </c>
      <c r="AE386" s="10">
        <v>844</v>
      </c>
      <c r="AF386" s="10">
        <v>0</v>
      </c>
      <c r="AG386" s="10">
        <v>0</v>
      </c>
      <c r="AH386" s="10">
        <v>1278</v>
      </c>
      <c r="AI386" s="10">
        <v>17790</v>
      </c>
      <c r="AJ386" s="13" t="s">
        <v>1543</v>
      </c>
    </row>
    <row r="387" spans="1:36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" t="s">
        <v>42</v>
      </c>
      <c r="K387" s="7">
        <v>144054</v>
      </c>
      <c r="L387" s="7">
        <v>144054</v>
      </c>
      <c r="M387" s="7">
        <v>0</v>
      </c>
      <c r="N387" s="7">
        <v>0</v>
      </c>
      <c r="O387" s="7">
        <v>144054</v>
      </c>
      <c r="P387" s="7">
        <v>144054</v>
      </c>
      <c r="Q387" s="7">
        <v>29946</v>
      </c>
      <c r="R387" s="7">
        <v>29946</v>
      </c>
      <c r="S387" s="10">
        <v>0</v>
      </c>
      <c r="T387" s="10">
        <v>0</v>
      </c>
      <c r="U387" s="10">
        <v>0</v>
      </c>
      <c r="V387" s="10">
        <v>0</v>
      </c>
      <c r="W387" s="10">
        <v>144054</v>
      </c>
      <c r="X387" s="10">
        <v>0</v>
      </c>
      <c r="Y387" s="10">
        <v>0</v>
      </c>
      <c r="Z387" s="10">
        <v>0</v>
      </c>
      <c r="AA387" s="10">
        <v>0</v>
      </c>
      <c r="AB387" s="10">
        <v>144054</v>
      </c>
      <c r="AC387" s="10">
        <v>29946</v>
      </c>
      <c r="AD387" s="10">
        <v>0</v>
      </c>
      <c r="AE387" s="10">
        <v>0</v>
      </c>
      <c r="AF387" s="10">
        <v>0</v>
      </c>
      <c r="AG387" s="10">
        <v>0</v>
      </c>
      <c r="AH387" s="10">
        <v>29946</v>
      </c>
      <c r="AI387" s="10">
        <v>0</v>
      </c>
      <c r="AJ387" s="13" t="s">
        <v>1543</v>
      </c>
    </row>
    <row r="388" spans="1:36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1" t="s">
        <v>39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3" t="s">
        <v>1543</v>
      </c>
    </row>
    <row r="389" spans="1:36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" t="s">
        <v>42</v>
      </c>
      <c r="K389" s="7">
        <v>136650</v>
      </c>
      <c r="L389" s="7">
        <v>136650</v>
      </c>
      <c r="M389" s="7">
        <v>32090</v>
      </c>
      <c r="N389" s="7">
        <v>32090</v>
      </c>
      <c r="O389" s="7">
        <v>112216</v>
      </c>
      <c r="P389" s="7">
        <v>112216</v>
      </c>
      <c r="Q389" s="7">
        <v>16144</v>
      </c>
      <c r="R389" s="7">
        <v>16144</v>
      </c>
      <c r="S389" s="10">
        <v>24434</v>
      </c>
      <c r="T389" s="10">
        <v>24434</v>
      </c>
      <c r="U389" s="10">
        <v>7656</v>
      </c>
      <c r="V389" s="10">
        <v>7656</v>
      </c>
      <c r="W389" s="10">
        <v>136650</v>
      </c>
      <c r="X389" s="10">
        <v>0</v>
      </c>
      <c r="Y389" s="10">
        <v>0</v>
      </c>
      <c r="Z389" s="10">
        <v>24434</v>
      </c>
      <c r="AA389" s="10">
        <v>0</v>
      </c>
      <c r="AB389" s="10">
        <v>136650</v>
      </c>
      <c r="AC389" s="10">
        <v>23800</v>
      </c>
      <c r="AD389" s="10">
        <v>0</v>
      </c>
      <c r="AE389" s="10">
        <v>0</v>
      </c>
      <c r="AF389" s="10">
        <v>7656</v>
      </c>
      <c r="AG389" s="10">
        <v>0</v>
      </c>
      <c r="AH389" s="10">
        <v>23800</v>
      </c>
      <c r="AI389" s="10">
        <v>0</v>
      </c>
      <c r="AJ389" s="13" t="s">
        <v>1546</v>
      </c>
    </row>
    <row r="390" spans="1:36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" t="s">
        <v>42</v>
      </c>
      <c r="K390" s="7">
        <v>276161</v>
      </c>
      <c r="L390" s="7">
        <v>276161</v>
      </c>
      <c r="M390" s="7">
        <v>0</v>
      </c>
      <c r="N390" s="7">
        <v>15697</v>
      </c>
      <c r="O390" s="7">
        <v>276161</v>
      </c>
      <c r="P390" s="7">
        <v>263927</v>
      </c>
      <c r="Q390" s="7">
        <v>37819</v>
      </c>
      <c r="R390" s="7">
        <v>34354</v>
      </c>
      <c r="S390" s="10">
        <v>0</v>
      </c>
      <c r="T390" s="10">
        <v>12234</v>
      </c>
      <c r="U390" s="10">
        <v>0</v>
      </c>
      <c r="V390" s="10">
        <v>3463</v>
      </c>
      <c r="W390" s="10">
        <v>276161</v>
      </c>
      <c r="X390" s="10">
        <v>12234</v>
      </c>
      <c r="Y390" s="10">
        <v>0</v>
      </c>
      <c r="Z390" s="10">
        <v>12234</v>
      </c>
      <c r="AA390" s="10">
        <v>0</v>
      </c>
      <c r="AB390" s="10">
        <v>276161</v>
      </c>
      <c r="AC390" s="10">
        <v>37819</v>
      </c>
      <c r="AD390" s="10">
        <v>3465</v>
      </c>
      <c r="AE390" s="10">
        <v>2</v>
      </c>
      <c r="AF390" s="10">
        <v>3463</v>
      </c>
      <c r="AG390" s="10">
        <v>0</v>
      </c>
      <c r="AH390" s="10">
        <v>37817</v>
      </c>
      <c r="AI390" s="10">
        <v>2</v>
      </c>
      <c r="AJ390" s="13" t="s">
        <v>1544</v>
      </c>
    </row>
    <row r="391" spans="1:36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" t="s">
        <v>42</v>
      </c>
      <c r="K391" s="7">
        <v>102833</v>
      </c>
      <c r="L391" s="7">
        <v>93407</v>
      </c>
      <c r="M391" s="7">
        <v>0</v>
      </c>
      <c r="N391" s="7">
        <v>0</v>
      </c>
      <c r="O391" s="7">
        <v>102833</v>
      </c>
      <c r="P391" s="7">
        <v>93407</v>
      </c>
      <c r="Q391" s="7">
        <v>11167</v>
      </c>
      <c r="R391" s="7">
        <v>9193</v>
      </c>
      <c r="S391" s="10">
        <v>0</v>
      </c>
      <c r="T391" s="10">
        <v>0</v>
      </c>
      <c r="U391" s="10">
        <v>0</v>
      </c>
      <c r="V391" s="10">
        <v>0</v>
      </c>
      <c r="W391" s="10">
        <v>102833</v>
      </c>
      <c r="X391" s="10">
        <v>9426</v>
      </c>
      <c r="Y391" s="10">
        <v>9426</v>
      </c>
      <c r="Z391" s="10">
        <v>0</v>
      </c>
      <c r="AA391" s="10">
        <v>0</v>
      </c>
      <c r="AB391" s="10">
        <v>93407</v>
      </c>
      <c r="AC391" s="10">
        <v>11167</v>
      </c>
      <c r="AD391" s="10">
        <v>1974</v>
      </c>
      <c r="AE391" s="10">
        <v>1974</v>
      </c>
      <c r="AF391" s="10">
        <v>0</v>
      </c>
      <c r="AG391" s="10">
        <v>0</v>
      </c>
      <c r="AH391" s="10">
        <v>9193</v>
      </c>
      <c r="AI391" s="10">
        <v>11400</v>
      </c>
      <c r="AJ391" s="13" t="s">
        <v>1543</v>
      </c>
    </row>
    <row r="392" spans="1:36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42</v>
      </c>
      <c r="K392" s="7">
        <v>116787</v>
      </c>
      <c r="L392" s="7">
        <v>116787</v>
      </c>
      <c r="M392" s="7">
        <v>0</v>
      </c>
      <c r="N392" s="7">
        <v>0</v>
      </c>
      <c r="O392" s="7">
        <v>116787</v>
      </c>
      <c r="P392" s="7">
        <v>116787</v>
      </c>
      <c r="Q392" s="7">
        <v>17201</v>
      </c>
      <c r="R392" s="7">
        <v>17201</v>
      </c>
      <c r="S392" s="10">
        <v>0</v>
      </c>
      <c r="T392" s="10">
        <v>0</v>
      </c>
      <c r="U392" s="10">
        <v>0</v>
      </c>
      <c r="V392" s="10">
        <v>0</v>
      </c>
      <c r="W392" s="10">
        <v>116787</v>
      </c>
      <c r="X392" s="10">
        <v>0</v>
      </c>
      <c r="Y392" s="10">
        <v>0</v>
      </c>
      <c r="Z392" s="10">
        <v>0</v>
      </c>
      <c r="AA392" s="10">
        <v>0</v>
      </c>
      <c r="AB392" s="10">
        <v>116787</v>
      </c>
      <c r="AC392" s="10">
        <v>17201</v>
      </c>
      <c r="AD392" s="10">
        <v>0</v>
      </c>
      <c r="AE392" s="10">
        <v>0</v>
      </c>
      <c r="AF392" s="10">
        <v>0</v>
      </c>
      <c r="AG392" s="10">
        <v>0</v>
      </c>
      <c r="AH392" s="10">
        <v>17201</v>
      </c>
      <c r="AI392" s="10">
        <v>0</v>
      </c>
      <c r="AJ392" s="13" t="s">
        <v>1543</v>
      </c>
    </row>
    <row r="393" spans="1:36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" t="s">
        <v>42</v>
      </c>
      <c r="K393" s="7">
        <v>279933</v>
      </c>
      <c r="L393" s="7">
        <v>279933</v>
      </c>
      <c r="M393" s="7">
        <v>0</v>
      </c>
      <c r="N393" s="7">
        <v>0</v>
      </c>
      <c r="O393" s="7">
        <v>279933</v>
      </c>
      <c r="P393" s="7">
        <v>279933</v>
      </c>
      <c r="Q393" s="7">
        <v>87267</v>
      </c>
      <c r="R393" s="7">
        <v>87267</v>
      </c>
      <c r="S393" s="10">
        <v>0</v>
      </c>
      <c r="T393" s="10">
        <v>0</v>
      </c>
      <c r="U393" s="10">
        <v>0</v>
      </c>
      <c r="V393" s="10">
        <v>0</v>
      </c>
      <c r="W393" s="10">
        <v>279933</v>
      </c>
      <c r="X393" s="10">
        <v>0</v>
      </c>
      <c r="Y393" s="10">
        <v>0</v>
      </c>
      <c r="Z393" s="10">
        <v>0</v>
      </c>
      <c r="AA393" s="10">
        <v>0</v>
      </c>
      <c r="AB393" s="10">
        <v>279933</v>
      </c>
      <c r="AC393" s="10">
        <v>87267</v>
      </c>
      <c r="AD393" s="10">
        <v>0</v>
      </c>
      <c r="AE393" s="10">
        <v>0</v>
      </c>
      <c r="AF393" s="10">
        <v>0</v>
      </c>
      <c r="AG393" s="10">
        <v>0</v>
      </c>
      <c r="AH393" s="10">
        <v>87267</v>
      </c>
      <c r="AI393" s="10">
        <v>0</v>
      </c>
      <c r="AJ393" s="13" t="s">
        <v>1543</v>
      </c>
    </row>
    <row r="394" spans="1:36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42</v>
      </c>
      <c r="K394" s="7">
        <v>241682</v>
      </c>
      <c r="L394" s="7">
        <v>241682</v>
      </c>
      <c r="M394" s="7">
        <v>0</v>
      </c>
      <c r="N394" s="7">
        <v>0</v>
      </c>
      <c r="O394" s="7">
        <v>241682</v>
      </c>
      <c r="P394" s="7">
        <v>241682</v>
      </c>
      <c r="Q394" s="7">
        <v>52958</v>
      </c>
      <c r="R394" s="7">
        <v>52958</v>
      </c>
      <c r="S394" s="10">
        <v>0</v>
      </c>
      <c r="T394" s="10">
        <v>0</v>
      </c>
      <c r="U394" s="10">
        <v>0</v>
      </c>
      <c r="V394" s="10">
        <v>0</v>
      </c>
      <c r="W394" s="10">
        <v>241682</v>
      </c>
      <c r="X394" s="10">
        <v>0</v>
      </c>
      <c r="Y394" s="10">
        <v>0</v>
      </c>
      <c r="Z394" s="10">
        <v>0</v>
      </c>
      <c r="AA394" s="10">
        <v>0</v>
      </c>
      <c r="AB394" s="10">
        <v>241682</v>
      </c>
      <c r="AC394" s="10">
        <v>52958</v>
      </c>
      <c r="AD394" s="10">
        <v>0</v>
      </c>
      <c r="AE394" s="10">
        <v>0</v>
      </c>
      <c r="AF394" s="10">
        <v>0</v>
      </c>
      <c r="AG394" s="10">
        <v>0</v>
      </c>
      <c r="AH394" s="10">
        <v>52958</v>
      </c>
      <c r="AI394" s="10">
        <v>0</v>
      </c>
      <c r="AJ394" s="13" t="s">
        <v>1543</v>
      </c>
    </row>
    <row r="395" spans="1:36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42</v>
      </c>
      <c r="K395" s="7">
        <v>116208</v>
      </c>
      <c r="L395" s="7">
        <v>107545</v>
      </c>
      <c r="M395" s="7">
        <v>10847</v>
      </c>
      <c r="N395" s="7">
        <v>10838</v>
      </c>
      <c r="O395" s="7">
        <v>107545</v>
      </c>
      <c r="P395" s="7">
        <v>98708</v>
      </c>
      <c r="Q395" s="7">
        <v>13356</v>
      </c>
      <c r="R395" s="7">
        <v>11202</v>
      </c>
      <c r="S395" s="10">
        <v>8663</v>
      </c>
      <c r="T395" s="10">
        <v>8837</v>
      </c>
      <c r="U395" s="10">
        <v>2184</v>
      </c>
      <c r="V395" s="10">
        <v>2001</v>
      </c>
      <c r="W395" s="10">
        <v>116208</v>
      </c>
      <c r="X395" s="10">
        <v>8837</v>
      </c>
      <c r="Y395" s="10">
        <v>8663</v>
      </c>
      <c r="Z395" s="10">
        <v>8837</v>
      </c>
      <c r="AA395" s="10">
        <v>0</v>
      </c>
      <c r="AB395" s="10">
        <v>107545</v>
      </c>
      <c r="AC395" s="10">
        <v>15540</v>
      </c>
      <c r="AD395" s="10">
        <v>2154</v>
      </c>
      <c r="AE395" s="10">
        <v>2337</v>
      </c>
      <c r="AF395" s="10">
        <v>2001</v>
      </c>
      <c r="AG395" s="10">
        <v>0</v>
      </c>
      <c r="AH395" s="10">
        <v>13203</v>
      </c>
      <c r="AI395" s="10">
        <v>11000</v>
      </c>
      <c r="AJ395" s="13" t="s">
        <v>1544</v>
      </c>
    </row>
    <row r="396" spans="1:36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1" t="s">
        <v>39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3" t="s">
        <v>1543</v>
      </c>
    </row>
    <row r="397" spans="1:36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" t="s">
        <v>42</v>
      </c>
      <c r="K397" s="7">
        <v>23748</v>
      </c>
      <c r="L397" s="7">
        <v>23748</v>
      </c>
      <c r="M397" s="7">
        <v>15090</v>
      </c>
      <c r="N397" s="7">
        <v>20120</v>
      </c>
      <c r="O397" s="7">
        <v>9771</v>
      </c>
      <c r="P397" s="7">
        <v>4930</v>
      </c>
      <c r="Q397" s="7">
        <v>289</v>
      </c>
      <c r="R397" s="7">
        <v>100</v>
      </c>
      <c r="S397" s="10">
        <v>13977</v>
      </c>
      <c r="T397" s="10">
        <v>18818</v>
      </c>
      <c r="U397" s="10">
        <v>1113</v>
      </c>
      <c r="V397" s="10">
        <v>1302</v>
      </c>
      <c r="W397" s="10">
        <v>23748</v>
      </c>
      <c r="X397" s="10">
        <v>4841</v>
      </c>
      <c r="Y397" s="10">
        <v>0</v>
      </c>
      <c r="Z397" s="10">
        <v>18818</v>
      </c>
      <c r="AA397" s="10">
        <v>0</v>
      </c>
      <c r="AB397" s="10">
        <v>23748</v>
      </c>
      <c r="AC397" s="10">
        <v>1402</v>
      </c>
      <c r="AD397" s="10">
        <v>189</v>
      </c>
      <c r="AE397" s="10">
        <v>0</v>
      </c>
      <c r="AF397" s="10">
        <v>1302</v>
      </c>
      <c r="AG397" s="10">
        <v>0</v>
      </c>
      <c r="AH397" s="10">
        <v>1402</v>
      </c>
      <c r="AI397" s="10">
        <v>0</v>
      </c>
      <c r="AJ397" s="13" t="s">
        <v>1547</v>
      </c>
    </row>
    <row r="398" spans="1:36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42</v>
      </c>
      <c r="K398" s="7">
        <v>183582</v>
      </c>
      <c r="L398" s="7">
        <v>183582</v>
      </c>
      <c r="M398" s="7">
        <v>0</v>
      </c>
      <c r="N398" s="7">
        <v>0</v>
      </c>
      <c r="O398" s="7">
        <v>183582</v>
      </c>
      <c r="P398" s="7">
        <v>183582</v>
      </c>
      <c r="Q398" s="7">
        <v>32238</v>
      </c>
      <c r="R398" s="7">
        <v>32238</v>
      </c>
      <c r="S398" s="10">
        <v>0</v>
      </c>
      <c r="T398" s="10">
        <v>0</v>
      </c>
      <c r="U398" s="10">
        <v>0</v>
      </c>
      <c r="V398" s="10">
        <v>0</v>
      </c>
      <c r="W398" s="10">
        <v>183582</v>
      </c>
      <c r="X398" s="10">
        <v>0</v>
      </c>
      <c r="Y398" s="10">
        <v>0</v>
      </c>
      <c r="Z398" s="10">
        <v>0</v>
      </c>
      <c r="AA398" s="10">
        <v>0</v>
      </c>
      <c r="AB398" s="10">
        <v>183582</v>
      </c>
      <c r="AC398" s="10">
        <v>32238</v>
      </c>
      <c r="AD398" s="10">
        <v>0</v>
      </c>
      <c r="AE398" s="10">
        <v>0</v>
      </c>
      <c r="AF398" s="10">
        <v>0</v>
      </c>
      <c r="AG398" s="10">
        <v>0</v>
      </c>
      <c r="AH398" s="10">
        <v>32238</v>
      </c>
      <c r="AI398" s="10">
        <v>0</v>
      </c>
      <c r="AJ398" s="13" t="s">
        <v>1543</v>
      </c>
    </row>
    <row r="399" spans="1:36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1" t="s">
        <v>39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3" t="s">
        <v>1543</v>
      </c>
    </row>
    <row r="400" spans="1:36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1" t="s">
        <v>39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3" t="s">
        <v>1543</v>
      </c>
    </row>
    <row r="401" spans="1:36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42</v>
      </c>
      <c r="K401" s="7">
        <v>55078</v>
      </c>
      <c r="L401" s="7">
        <v>43488</v>
      </c>
      <c r="M401" s="7">
        <v>26420</v>
      </c>
      <c r="N401" s="7">
        <v>19195</v>
      </c>
      <c r="O401" s="7">
        <v>31857</v>
      </c>
      <c r="P401" s="7">
        <v>25746</v>
      </c>
      <c r="Q401" s="7">
        <v>2018</v>
      </c>
      <c r="R401" s="7">
        <v>1354</v>
      </c>
      <c r="S401" s="10">
        <v>23221</v>
      </c>
      <c r="T401" s="10">
        <v>17742</v>
      </c>
      <c r="U401" s="10">
        <v>3199</v>
      </c>
      <c r="V401" s="10">
        <v>1453</v>
      </c>
      <c r="W401" s="10">
        <v>55078</v>
      </c>
      <c r="X401" s="10">
        <v>6111</v>
      </c>
      <c r="Y401" s="10">
        <v>11590</v>
      </c>
      <c r="Z401" s="10">
        <v>17742</v>
      </c>
      <c r="AA401" s="10">
        <v>0</v>
      </c>
      <c r="AB401" s="10">
        <v>43488</v>
      </c>
      <c r="AC401" s="10">
        <v>5217</v>
      </c>
      <c r="AD401" s="10">
        <v>664</v>
      </c>
      <c r="AE401" s="10">
        <v>2410</v>
      </c>
      <c r="AF401" s="10">
        <v>1453</v>
      </c>
      <c r="AG401" s="10">
        <v>0</v>
      </c>
      <c r="AH401" s="10">
        <v>2807</v>
      </c>
      <c r="AI401" s="10">
        <v>14000</v>
      </c>
      <c r="AJ401" s="13" t="s">
        <v>1546</v>
      </c>
    </row>
    <row r="402" spans="1:36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" t="s">
        <v>42</v>
      </c>
      <c r="K402" s="7">
        <v>319535</v>
      </c>
      <c r="L402" s="7">
        <v>319535</v>
      </c>
      <c r="M402" s="7">
        <v>108218</v>
      </c>
      <c r="N402" s="7">
        <v>122208</v>
      </c>
      <c r="O402" s="7">
        <v>250759</v>
      </c>
      <c r="P402" s="7">
        <v>241428</v>
      </c>
      <c r="Q402" s="7">
        <v>57021</v>
      </c>
      <c r="R402" s="7">
        <v>52362</v>
      </c>
      <c r="S402" s="10">
        <v>68776</v>
      </c>
      <c r="T402" s="10">
        <v>78107</v>
      </c>
      <c r="U402" s="10">
        <v>39442</v>
      </c>
      <c r="V402" s="10">
        <v>44101</v>
      </c>
      <c r="W402" s="10">
        <v>319535</v>
      </c>
      <c r="X402" s="10">
        <v>9331</v>
      </c>
      <c r="Y402" s="10">
        <v>0</v>
      </c>
      <c r="Z402" s="10">
        <v>78107</v>
      </c>
      <c r="AA402" s="10">
        <v>0</v>
      </c>
      <c r="AB402" s="10">
        <v>319535</v>
      </c>
      <c r="AC402" s="10">
        <v>96463</v>
      </c>
      <c r="AD402" s="10">
        <v>4659</v>
      </c>
      <c r="AE402" s="10">
        <v>0</v>
      </c>
      <c r="AF402" s="10">
        <v>44101</v>
      </c>
      <c r="AG402" s="10">
        <v>0</v>
      </c>
      <c r="AH402" s="10">
        <v>96463</v>
      </c>
      <c r="AI402" s="10">
        <v>0</v>
      </c>
      <c r="AJ402" s="13" t="s">
        <v>1550</v>
      </c>
    </row>
    <row r="403" spans="1:36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42</v>
      </c>
      <c r="K403" s="7">
        <v>9700</v>
      </c>
      <c r="L403" s="7">
        <v>0</v>
      </c>
      <c r="M403" s="7">
        <v>9700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10">
        <v>9700</v>
      </c>
      <c r="T403" s="10">
        <v>0</v>
      </c>
      <c r="U403" s="10">
        <v>0</v>
      </c>
      <c r="V403" s="10">
        <v>0</v>
      </c>
      <c r="W403" s="10">
        <v>9700</v>
      </c>
      <c r="X403" s="10">
        <v>0</v>
      </c>
      <c r="Y403" s="10">
        <v>9700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9700</v>
      </c>
      <c r="AJ403" s="13" t="s">
        <v>1543</v>
      </c>
    </row>
    <row r="404" spans="1:36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" t="s">
        <v>42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3" t="s">
        <v>1543</v>
      </c>
    </row>
    <row r="405" spans="1:36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1" t="s">
        <v>39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3" t="s">
        <v>1543</v>
      </c>
    </row>
    <row r="406" spans="1:36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42</v>
      </c>
      <c r="K406" s="7">
        <v>63284</v>
      </c>
      <c r="L406" s="7">
        <v>63284</v>
      </c>
      <c r="M406" s="7">
        <v>0</v>
      </c>
      <c r="N406" s="7">
        <v>0</v>
      </c>
      <c r="O406" s="7">
        <v>63284</v>
      </c>
      <c r="P406" s="7">
        <v>63284</v>
      </c>
      <c r="Q406" s="7">
        <v>10868</v>
      </c>
      <c r="R406" s="7">
        <v>10868</v>
      </c>
      <c r="S406" s="10">
        <v>0</v>
      </c>
      <c r="T406" s="10">
        <v>0</v>
      </c>
      <c r="U406" s="10">
        <v>0</v>
      </c>
      <c r="V406" s="10">
        <v>0</v>
      </c>
      <c r="W406" s="10">
        <v>63284</v>
      </c>
      <c r="X406" s="10">
        <v>0</v>
      </c>
      <c r="Y406" s="10">
        <v>0</v>
      </c>
      <c r="Z406" s="10">
        <v>0</v>
      </c>
      <c r="AA406" s="10">
        <v>0</v>
      </c>
      <c r="AB406" s="10">
        <v>63284</v>
      </c>
      <c r="AC406" s="10">
        <v>10868</v>
      </c>
      <c r="AD406" s="10">
        <v>0</v>
      </c>
      <c r="AE406" s="10">
        <v>0</v>
      </c>
      <c r="AF406" s="10">
        <v>0</v>
      </c>
      <c r="AG406" s="10">
        <v>0</v>
      </c>
      <c r="AH406" s="10">
        <v>10868</v>
      </c>
      <c r="AI406" s="10">
        <v>0</v>
      </c>
      <c r="AJ406" s="13" t="s">
        <v>1543</v>
      </c>
    </row>
    <row r="407" spans="1:36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48</v>
      </c>
      <c r="H407" s="9" t="s">
        <v>551</v>
      </c>
      <c r="I407" s="9">
        <v>280000</v>
      </c>
      <c r="J407" s="1" t="s">
        <v>42</v>
      </c>
      <c r="K407" s="7">
        <v>113766</v>
      </c>
      <c r="L407" s="7">
        <v>113766</v>
      </c>
      <c r="M407" s="7">
        <v>0</v>
      </c>
      <c r="N407" s="7">
        <v>0</v>
      </c>
      <c r="O407" s="7">
        <v>113766</v>
      </c>
      <c r="P407" s="7">
        <v>113766</v>
      </c>
      <c r="Q407" s="7">
        <v>15974</v>
      </c>
      <c r="R407" s="7">
        <v>15974</v>
      </c>
      <c r="S407" s="10">
        <v>0</v>
      </c>
      <c r="T407" s="10">
        <v>0</v>
      </c>
      <c r="U407" s="10">
        <v>0</v>
      </c>
      <c r="V407" s="10">
        <v>0</v>
      </c>
      <c r="W407" s="10">
        <v>113766</v>
      </c>
      <c r="X407" s="10">
        <v>0</v>
      </c>
      <c r="Y407" s="10">
        <v>0</v>
      </c>
      <c r="Z407" s="10">
        <v>0</v>
      </c>
      <c r="AA407" s="10">
        <v>0</v>
      </c>
      <c r="AB407" s="10">
        <v>113766</v>
      </c>
      <c r="AC407" s="10">
        <v>15974</v>
      </c>
      <c r="AD407" s="10">
        <v>0</v>
      </c>
      <c r="AE407" s="10">
        <v>0</v>
      </c>
      <c r="AF407" s="10">
        <v>0</v>
      </c>
      <c r="AG407" s="10">
        <v>0</v>
      </c>
      <c r="AH407" s="10">
        <v>15974</v>
      </c>
      <c r="AI407" s="10">
        <v>0</v>
      </c>
      <c r="AJ407" s="13" t="s">
        <v>1543</v>
      </c>
    </row>
    <row r="408" spans="1:36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1" t="s">
        <v>39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13" t="s">
        <v>1543</v>
      </c>
    </row>
    <row r="409" spans="1:36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" t="s">
        <v>42</v>
      </c>
      <c r="K409" s="7">
        <v>71333</v>
      </c>
      <c r="L409" s="7">
        <v>71333</v>
      </c>
      <c r="M409" s="7">
        <v>63060</v>
      </c>
      <c r="N409" s="7">
        <v>68315</v>
      </c>
      <c r="O409" s="7">
        <v>20007</v>
      </c>
      <c r="P409" s="7">
        <v>15153</v>
      </c>
      <c r="Q409" s="7">
        <v>1013</v>
      </c>
      <c r="R409" s="7">
        <v>612</v>
      </c>
      <c r="S409" s="10">
        <v>51326</v>
      </c>
      <c r="T409" s="10">
        <v>56180</v>
      </c>
      <c r="U409" s="10">
        <v>11734</v>
      </c>
      <c r="V409" s="10">
        <v>12135</v>
      </c>
      <c r="W409" s="10">
        <v>71333</v>
      </c>
      <c r="X409" s="10">
        <v>4854</v>
      </c>
      <c r="Y409" s="10">
        <v>0</v>
      </c>
      <c r="Z409" s="10">
        <v>56180</v>
      </c>
      <c r="AA409" s="10">
        <v>0</v>
      </c>
      <c r="AB409" s="10">
        <v>71333</v>
      </c>
      <c r="AC409" s="10">
        <v>12747</v>
      </c>
      <c r="AD409" s="10">
        <v>401</v>
      </c>
      <c r="AE409" s="10">
        <v>0</v>
      </c>
      <c r="AF409" s="10">
        <v>12135</v>
      </c>
      <c r="AG409" s="10">
        <v>0</v>
      </c>
      <c r="AH409" s="10">
        <v>12747</v>
      </c>
      <c r="AI409" s="10">
        <v>0</v>
      </c>
      <c r="AJ409" s="13" t="s">
        <v>1551</v>
      </c>
    </row>
    <row r="410" spans="1:36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" t="s">
        <v>42</v>
      </c>
      <c r="K410" s="7">
        <v>106039</v>
      </c>
      <c r="L410" s="7">
        <v>106039</v>
      </c>
      <c r="M410" s="7">
        <v>0</v>
      </c>
      <c r="N410" s="7">
        <v>5462</v>
      </c>
      <c r="O410" s="7">
        <v>106039</v>
      </c>
      <c r="P410" s="7">
        <v>101859</v>
      </c>
      <c r="Q410" s="7">
        <v>17007</v>
      </c>
      <c r="R410" s="7">
        <v>15594</v>
      </c>
      <c r="S410" s="10">
        <v>0</v>
      </c>
      <c r="T410" s="10">
        <v>4180</v>
      </c>
      <c r="U410" s="10">
        <v>0</v>
      </c>
      <c r="V410" s="10">
        <v>1282</v>
      </c>
      <c r="W410" s="10">
        <v>106039</v>
      </c>
      <c r="X410" s="10">
        <v>4180</v>
      </c>
      <c r="Y410" s="10">
        <v>0</v>
      </c>
      <c r="Z410" s="10">
        <v>4180</v>
      </c>
      <c r="AA410" s="10">
        <v>0</v>
      </c>
      <c r="AB410" s="10">
        <v>106039</v>
      </c>
      <c r="AC410" s="10">
        <v>17007</v>
      </c>
      <c r="AD410" s="10">
        <v>1413</v>
      </c>
      <c r="AE410" s="10">
        <v>131</v>
      </c>
      <c r="AF410" s="10">
        <v>1282</v>
      </c>
      <c r="AG410" s="10">
        <v>0</v>
      </c>
      <c r="AH410" s="10">
        <v>16876</v>
      </c>
      <c r="AI410" s="10">
        <v>131</v>
      </c>
      <c r="AJ410" s="13" t="s">
        <v>1544</v>
      </c>
    </row>
    <row r="411" spans="1:36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" t="s">
        <v>42</v>
      </c>
      <c r="K411" s="7">
        <v>261123</v>
      </c>
      <c r="L411" s="7">
        <v>250889</v>
      </c>
      <c r="M411" s="7">
        <v>0</v>
      </c>
      <c r="N411" s="7">
        <v>0</v>
      </c>
      <c r="O411" s="7">
        <v>261123</v>
      </c>
      <c r="P411" s="7">
        <v>250889</v>
      </c>
      <c r="Q411" s="7">
        <v>43577</v>
      </c>
      <c r="R411" s="7">
        <v>39961</v>
      </c>
      <c r="S411" s="10">
        <v>0</v>
      </c>
      <c r="T411" s="10">
        <v>0</v>
      </c>
      <c r="U411" s="10">
        <v>0</v>
      </c>
      <c r="V411" s="10">
        <v>0</v>
      </c>
      <c r="W411" s="10">
        <v>261123</v>
      </c>
      <c r="X411" s="10">
        <v>10234</v>
      </c>
      <c r="Y411" s="10">
        <v>10234</v>
      </c>
      <c r="Z411" s="10">
        <v>0</v>
      </c>
      <c r="AA411" s="10">
        <v>0</v>
      </c>
      <c r="AB411" s="10">
        <v>250889</v>
      </c>
      <c r="AC411" s="10">
        <v>43577</v>
      </c>
      <c r="AD411" s="10">
        <v>3616</v>
      </c>
      <c r="AE411" s="10">
        <v>3616</v>
      </c>
      <c r="AF411" s="10">
        <v>0</v>
      </c>
      <c r="AG411" s="10">
        <v>0</v>
      </c>
      <c r="AH411" s="10">
        <v>39961</v>
      </c>
      <c r="AI411" s="10">
        <v>13850</v>
      </c>
      <c r="AJ411" s="13" t="s">
        <v>1543</v>
      </c>
    </row>
    <row r="412" spans="1:36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" t="s">
        <v>42</v>
      </c>
      <c r="K412" s="7">
        <v>72636</v>
      </c>
      <c r="L412" s="7">
        <v>66436</v>
      </c>
      <c r="M412" s="7">
        <v>0</v>
      </c>
      <c r="N412" s="7">
        <v>0</v>
      </c>
      <c r="O412" s="7">
        <v>72636</v>
      </c>
      <c r="P412" s="7">
        <v>66436</v>
      </c>
      <c r="Q412" s="7">
        <v>5574</v>
      </c>
      <c r="R412" s="7">
        <v>4664</v>
      </c>
      <c r="S412" s="10">
        <v>0</v>
      </c>
      <c r="T412" s="10">
        <v>0</v>
      </c>
      <c r="U412" s="10">
        <v>0</v>
      </c>
      <c r="V412" s="10">
        <v>0</v>
      </c>
      <c r="W412" s="10">
        <v>72636</v>
      </c>
      <c r="X412" s="10">
        <v>6200</v>
      </c>
      <c r="Y412" s="10">
        <v>6200</v>
      </c>
      <c r="Z412" s="10">
        <v>0</v>
      </c>
      <c r="AA412" s="10">
        <v>0</v>
      </c>
      <c r="AB412" s="10">
        <v>66436</v>
      </c>
      <c r="AC412" s="10">
        <v>5574</v>
      </c>
      <c r="AD412" s="10">
        <v>910</v>
      </c>
      <c r="AE412" s="10">
        <v>910</v>
      </c>
      <c r="AF412" s="10">
        <v>0</v>
      </c>
      <c r="AG412" s="10">
        <v>0</v>
      </c>
      <c r="AH412" s="10">
        <v>4664</v>
      </c>
      <c r="AI412" s="10">
        <v>7110</v>
      </c>
      <c r="AJ412" s="13" t="s">
        <v>1543</v>
      </c>
    </row>
    <row r="413" spans="1:36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" t="s">
        <v>42</v>
      </c>
      <c r="K413" s="7">
        <v>114922</v>
      </c>
      <c r="L413" s="7">
        <v>114922</v>
      </c>
      <c r="M413" s="7">
        <v>0</v>
      </c>
      <c r="N413" s="7">
        <v>0</v>
      </c>
      <c r="O413" s="7">
        <v>114922</v>
      </c>
      <c r="P413" s="7">
        <v>114922</v>
      </c>
      <c r="Q413" s="7">
        <v>17078</v>
      </c>
      <c r="R413" s="7">
        <v>17078</v>
      </c>
      <c r="S413" s="10">
        <v>0</v>
      </c>
      <c r="T413" s="10">
        <v>0</v>
      </c>
      <c r="U413" s="10">
        <v>0</v>
      </c>
      <c r="V413" s="10">
        <v>0</v>
      </c>
      <c r="W413" s="10">
        <v>114922</v>
      </c>
      <c r="X413" s="10">
        <v>0</v>
      </c>
      <c r="Y413" s="10">
        <v>0</v>
      </c>
      <c r="Z413" s="10">
        <v>0</v>
      </c>
      <c r="AA413" s="10">
        <v>0</v>
      </c>
      <c r="AB413" s="10">
        <v>114922</v>
      </c>
      <c r="AC413" s="10">
        <v>17078</v>
      </c>
      <c r="AD413" s="10">
        <v>0</v>
      </c>
      <c r="AE413" s="10">
        <v>0</v>
      </c>
      <c r="AF413" s="10">
        <v>0</v>
      </c>
      <c r="AG413" s="10">
        <v>0</v>
      </c>
      <c r="AH413" s="10">
        <v>17078</v>
      </c>
      <c r="AI413" s="10">
        <v>0</v>
      </c>
      <c r="AJ413" s="13" t="s">
        <v>1543</v>
      </c>
    </row>
    <row r="414" spans="1:36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42</v>
      </c>
      <c r="K414" s="7">
        <v>89164</v>
      </c>
      <c r="L414" s="7">
        <v>89164</v>
      </c>
      <c r="M414" s="7">
        <v>0</v>
      </c>
      <c r="N414" s="7">
        <v>0</v>
      </c>
      <c r="O414" s="7">
        <v>89164</v>
      </c>
      <c r="P414" s="7">
        <v>89164</v>
      </c>
      <c r="Q414" s="7">
        <v>12336</v>
      </c>
      <c r="R414" s="7">
        <v>12336</v>
      </c>
      <c r="S414" s="10">
        <v>0</v>
      </c>
      <c r="T414" s="10">
        <v>0</v>
      </c>
      <c r="U414" s="10">
        <v>0</v>
      </c>
      <c r="V414" s="10">
        <v>0</v>
      </c>
      <c r="W414" s="10">
        <v>89164</v>
      </c>
      <c r="X414" s="10">
        <v>0</v>
      </c>
      <c r="Y414" s="10">
        <v>0</v>
      </c>
      <c r="Z414" s="10">
        <v>0</v>
      </c>
      <c r="AA414" s="10">
        <v>0</v>
      </c>
      <c r="AB414" s="10">
        <v>89164</v>
      </c>
      <c r="AC414" s="10">
        <v>12336</v>
      </c>
      <c r="AD414" s="10">
        <v>0</v>
      </c>
      <c r="AE414" s="10">
        <v>0</v>
      </c>
      <c r="AF414" s="10">
        <v>0</v>
      </c>
      <c r="AG414" s="10">
        <v>0</v>
      </c>
      <c r="AH414" s="10">
        <v>12336</v>
      </c>
      <c r="AI414" s="10">
        <v>0</v>
      </c>
      <c r="AJ414" s="13" t="s">
        <v>1543</v>
      </c>
    </row>
    <row r="415" spans="1:36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" t="s">
        <v>42</v>
      </c>
      <c r="K415" s="7">
        <v>160179</v>
      </c>
      <c r="L415" s="7">
        <v>145050</v>
      </c>
      <c r="M415" s="7">
        <v>0</v>
      </c>
      <c r="N415" s="7">
        <v>0</v>
      </c>
      <c r="O415" s="7">
        <v>160179</v>
      </c>
      <c r="P415" s="7">
        <v>145050</v>
      </c>
      <c r="Q415" s="7">
        <v>11321</v>
      </c>
      <c r="R415" s="7">
        <v>9300</v>
      </c>
      <c r="S415" s="10">
        <v>0</v>
      </c>
      <c r="T415" s="10">
        <v>0</v>
      </c>
      <c r="U415" s="10">
        <v>0</v>
      </c>
      <c r="V415" s="10">
        <v>0</v>
      </c>
      <c r="W415" s="10">
        <v>160179</v>
      </c>
      <c r="X415" s="10">
        <v>15129</v>
      </c>
      <c r="Y415" s="10">
        <v>15129</v>
      </c>
      <c r="Z415" s="10">
        <v>0</v>
      </c>
      <c r="AA415" s="10">
        <v>0</v>
      </c>
      <c r="AB415" s="10">
        <v>145050</v>
      </c>
      <c r="AC415" s="10">
        <v>11321</v>
      </c>
      <c r="AD415" s="10">
        <v>2021</v>
      </c>
      <c r="AE415" s="10">
        <v>2021</v>
      </c>
      <c r="AF415" s="10">
        <v>0</v>
      </c>
      <c r="AG415" s="10">
        <v>0</v>
      </c>
      <c r="AH415" s="10">
        <v>9300</v>
      </c>
      <c r="AI415" s="10">
        <v>17150</v>
      </c>
      <c r="AJ415" s="13" t="s">
        <v>1543</v>
      </c>
    </row>
    <row r="416" spans="1:36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" t="s">
        <v>42</v>
      </c>
      <c r="K416" s="7">
        <v>349371</v>
      </c>
      <c r="L416" s="7">
        <v>349371</v>
      </c>
      <c r="M416" s="7">
        <v>0</v>
      </c>
      <c r="N416" s="7">
        <v>17520</v>
      </c>
      <c r="O416" s="7">
        <v>349371</v>
      </c>
      <c r="P416" s="7">
        <v>336198</v>
      </c>
      <c r="Q416" s="7">
        <v>55751</v>
      </c>
      <c r="R416" s="7">
        <v>51310</v>
      </c>
      <c r="S416" s="10">
        <v>0</v>
      </c>
      <c r="T416" s="10">
        <v>13173</v>
      </c>
      <c r="U416" s="10">
        <v>0</v>
      </c>
      <c r="V416" s="10">
        <v>4347</v>
      </c>
      <c r="W416" s="10">
        <v>349371</v>
      </c>
      <c r="X416" s="10">
        <v>13173</v>
      </c>
      <c r="Y416" s="10">
        <v>0</v>
      </c>
      <c r="Z416" s="10">
        <v>13173</v>
      </c>
      <c r="AA416" s="10">
        <v>0</v>
      </c>
      <c r="AB416" s="10">
        <v>349371</v>
      </c>
      <c r="AC416" s="10">
        <v>55751</v>
      </c>
      <c r="AD416" s="10">
        <v>4441</v>
      </c>
      <c r="AE416" s="10">
        <v>94</v>
      </c>
      <c r="AF416" s="10">
        <v>4347</v>
      </c>
      <c r="AG416" s="10">
        <v>0</v>
      </c>
      <c r="AH416" s="10">
        <v>55657</v>
      </c>
      <c r="AI416" s="10">
        <v>94</v>
      </c>
      <c r="AJ416" s="13" t="s">
        <v>1544</v>
      </c>
    </row>
    <row r="417" spans="1:36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" t="s">
        <v>42</v>
      </c>
      <c r="K417" s="7">
        <v>324979</v>
      </c>
      <c r="L417" s="7">
        <v>309988</v>
      </c>
      <c r="M417" s="7">
        <v>11520</v>
      </c>
      <c r="N417" s="7">
        <v>0</v>
      </c>
      <c r="O417" s="7">
        <v>317530</v>
      </c>
      <c r="P417" s="7">
        <v>309988</v>
      </c>
      <c r="Q417" s="7">
        <v>74660</v>
      </c>
      <c r="R417" s="7">
        <v>70667</v>
      </c>
      <c r="S417" s="10">
        <v>7449</v>
      </c>
      <c r="T417" s="10">
        <v>0</v>
      </c>
      <c r="U417" s="10">
        <v>4071</v>
      </c>
      <c r="V417" s="10">
        <v>0</v>
      </c>
      <c r="W417" s="10">
        <v>324979</v>
      </c>
      <c r="X417" s="10">
        <v>7542</v>
      </c>
      <c r="Y417" s="10">
        <v>14991</v>
      </c>
      <c r="Z417" s="10">
        <v>0</v>
      </c>
      <c r="AA417" s="10">
        <v>0</v>
      </c>
      <c r="AB417" s="10">
        <v>309988</v>
      </c>
      <c r="AC417" s="10">
        <v>78731</v>
      </c>
      <c r="AD417" s="10">
        <v>3993</v>
      </c>
      <c r="AE417" s="10">
        <v>8064</v>
      </c>
      <c r="AF417" s="10">
        <v>0</v>
      </c>
      <c r="AG417" s="10">
        <v>0</v>
      </c>
      <c r="AH417" s="10">
        <v>70667</v>
      </c>
      <c r="AI417" s="10">
        <v>23055</v>
      </c>
      <c r="AJ417" s="13" t="s">
        <v>1543</v>
      </c>
    </row>
    <row r="418" spans="1:36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1" t="s">
        <v>39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3" t="s">
        <v>1543</v>
      </c>
    </row>
    <row r="419" spans="1:36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" t="s">
        <v>42</v>
      </c>
      <c r="K419" s="7">
        <v>367579</v>
      </c>
      <c r="L419" s="7">
        <v>359080</v>
      </c>
      <c r="M419" s="7">
        <v>0</v>
      </c>
      <c r="N419" s="7">
        <v>0</v>
      </c>
      <c r="O419" s="7">
        <v>367579</v>
      </c>
      <c r="P419" s="7">
        <v>359080</v>
      </c>
      <c r="Q419" s="7">
        <v>85426</v>
      </c>
      <c r="R419" s="7">
        <v>80982</v>
      </c>
      <c r="S419" s="10">
        <v>0</v>
      </c>
      <c r="T419" s="10">
        <v>0</v>
      </c>
      <c r="U419" s="10">
        <v>0</v>
      </c>
      <c r="V419" s="10">
        <v>0</v>
      </c>
      <c r="W419" s="10">
        <v>367579</v>
      </c>
      <c r="X419" s="10">
        <v>8499</v>
      </c>
      <c r="Y419" s="10">
        <v>8499</v>
      </c>
      <c r="Z419" s="10">
        <v>0</v>
      </c>
      <c r="AA419" s="10">
        <v>0</v>
      </c>
      <c r="AB419" s="10">
        <v>359080</v>
      </c>
      <c r="AC419" s="10">
        <v>85426</v>
      </c>
      <c r="AD419" s="10">
        <v>4444</v>
      </c>
      <c r="AE419" s="10">
        <v>4444</v>
      </c>
      <c r="AF419" s="10">
        <v>0</v>
      </c>
      <c r="AG419" s="10">
        <v>0</v>
      </c>
      <c r="AH419" s="10">
        <v>80982</v>
      </c>
      <c r="AI419" s="10">
        <v>12943</v>
      </c>
      <c r="AJ419" s="13" t="s">
        <v>1543</v>
      </c>
    </row>
    <row r="420" spans="1:36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1" t="s">
        <v>39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3" t="s">
        <v>1543</v>
      </c>
    </row>
    <row r="421" spans="1:36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42</v>
      </c>
      <c r="K421" s="7">
        <v>124511</v>
      </c>
      <c r="L421" s="7">
        <v>116764</v>
      </c>
      <c r="M421" s="7">
        <v>30476</v>
      </c>
      <c r="N421" s="7">
        <v>30827</v>
      </c>
      <c r="O421" s="7">
        <v>100781</v>
      </c>
      <c r="P421" s="7">
        <v>92538</v>
      </c>
      <c r="Q421" s="7">
        <v>13080</v>
      </c>
      <c r="R421" s="7">
        <v>10972</v>
      </c>
      <c r="S421" s="10">
        <v>23730</v>
      </c>
      <c r="T421" s="10">
        <v>24226</v>
      </c>
      <c r="U421" s="10">
        <v>6746</v>
      </c>
      <c r="V421" s="10">
        <v>6601</v>
      </c>
      <c r="W421" s="10">
        <v>124511</v>
      </c>
      <c r="X421" s="10">
        <v>8243</v>
      </c>
      <c r="Y421" s="10">
        <v>7747</v>
      </c>
      <c r="Z421" s="10">
        <v>24226</v>
      </c>
      <c r="AA421" s="10">
        <v>0</v>
      </c>
      <c r="AB421" s="10">
        <v>116764</v>
      </c>
      <c r="AC421" s="10">
        <v>19826</v>
      </c>
      <c r="AD421" s="10">
        <v>2108</v>
      </c>
      <c r="AE421" s="10">
        <v>2253</v>
      </c>
      <c r="AF421" s="10">
        <v>6601</v>
      </c>
      <c r="AG421" s="10">
        <v>0</v>
      </c>
      <c r="AH421" s="10">
        <v>17573</v>
      </c>
      <c r="AI421" s="10">
        <v>10000</v>
      </c>
      <c r="AJ421" s="13" t="s">
        <v>1546</v>
      </c>
    </row>
    <row r="422" spans="1:36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" t="s">
        <v>42</v>
      </c>
      <c r="K422" s="7">
        <v>68369</v>
      </c>
      <c r="L422" s="7">
        <v>61956</v>
      </c>
      <c r="M422" s="7">
        <v>0</v>
      </c>
      <c r="N422" s="7">
        <v>0</v>
      </c>
      <c r="O422" s="7">
        <v>68369</v>
      </c>
      <c r="P422" s="7">
        <v>61956</v>
      </c>
      <c r="Q422" s="7">
        <v>5431</v>
      </c>
      <c r="R422" s="7">
        <v>4464</v>
      </c>
      <c r="S422" s="10">
        <v>0</v>
      </c>
      <c r="T422" s="10">
        <v>0</v>
      </c>
      <c r="U422" s="10">
        <v>0</v>
      </c>
      <c r="V422" s="10">
        <v>0</v>
      </c>
      <c r="W422" s="10">
        <v>68369</v>
      </c>
      <c r="X422" s="10">
        <v>6413</v>
      </c>
      <c r="Y422" s="10">
        <v>6413</v>
      </c>
      <c r="Z422" s="10">
        <v>0</v>
      </c>
      <c r="AA422" s="10">
        <v>0</v>
      </c>
      <c r="AB422" s="10">
        <v>61956</v>
      </c>
      <c r="AC422" s="10">
        <v>5431</v>
      </c>
      <c r="AD422" s="10">
        <v>967</v>
      </c>
      <c r="AE422" s="10">
        <v>967</v>
      </c>
      <c r="AF422" s="10">
        <v>0</v>
      </c>
      <c r="AG422" s="10">
        <v>0</v>
      </c>
      <c r="AH422" s="10">
        <v>4464</v>
      </c>
      <c r="AI422" s="10">
        <v>7380</v>
      </c>
      <c r="AJ422" s="13" t="s">
        <v>1543</v>
      </c>
    </row>
    <row r="423" spans="1:36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" t="s">
        <v>42</v>
      </c>
      <c r="K423" s="7">
        <v>142011</v>
      </c>
      <c r="L423" s="7">
        <v>136364</v>
      </c>
      <c r="M423" s="7">
        <v>0</v>
      </c>
      <c r="N423" s="7">
        <v>0</v>
      </c>
      <c r="O423" s="7">
        <v>142011</v>
      </c>
      <c r="P423" s="7">
        <v>136364</v>
      </c>
      <c r="Q423" s="7">
        <v>21339</v>
      </c>
      <c r="R423" s="7">
        <v>19561</v>
      </c>
      <c r="S423" s="10">
        <v>0</v>
      </c>
      <c r="T423" s="10">
        <v>0</v>
      </c>
      <c r="U423" s="10">
        <v>0</v>
      </c>
      <c r="V423" s="10">
        <v>0</v>
      </c>
      <c r="W423" s="10">
        <v>142011</v>
      </c>
      <c r="X423" s="10">
        <v>5647</v>
      </c>
      <c r="Y423" s="10">
        <v>5647</v>
      </c>
      <c r="Z423" s="10">
        <v>0</v>
      </c>
      <c r="AA423" s="10">
        <v>0</v>
      </c>
      <c r="AB423" s="10">
        <v>136364</v>
      </c>
      <c r="AC423" s="10">
        <v>21339</v>
      </c>
      <c r="AD423" s="10">
        <v>1778</v>
      </c>
      <c r="AE423" s="10">
        <v>1778</v>
      </c>
      <c r="AF423" s="10">
        <v>0</v>
      </c>
      <c r="AG423" s="10">
        <v>0</v>
      </c>
      <c r="AH423" s="10">
        <v>19561</v>
      </c>
      <c r="AI423" s="10">
        <v>7425</v>
      </c>
      <c r="AJ423" s="13" t="s">
        <v>1543</v>
      </c>
    </row>
    <row r="424" spans="1:36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" t="s">
        <v>42</v>
      </c>
      <c r="K424" s="7">
        <v>103691</v>
      </c>
      <c r="L424" s="7">
        <v>103691</v>
      </c>
      <c r="M424" s="7">
        <v>0</v>
      </c>
      <c r="N424" s="7">
        <v>0</v>
      </c>
      <c r="O424" s="7">
        <v>103691</v>
      </c>
      <c r="P424" s="7">
        <v>103691</v>
      </c>
      <c r="Q424" s="7">
        <v>16309</v>
      </c>
      <c r="R424" s="7">
        <v>16309</v>
      </c>
      <c r="S424" s="10">
        <v>0</v>
      </c>
      <c r="T424" s="10">
        <v>0</v>
      </c>
      <c r="U424" s="10">
        <v>0</v>
      </c>
      <c r="V424" s="10">
        <v>0</v>
      </c>
      <c r="W424" s="10">
        <v>103691</v>
      </c>
      <c r="X424" s="10">
        <v>0</v>
      </c>
      <c r="Y424" s="10">
        <v>0</v>
      </c>
      <c r="Z424" s="10">
        <v>0</v>
      </c>
      <c r="AA424" s="10">
        <v>0</v>
      </c>
      <c r="AB424" s="10">
        <v>103691</v>
      </c>
      <c r="AC424" s="10">
        <v>16309</v>
      </c>
      <c r="AD424" s="10">
        <v>0</v>
      </c>
      <c r="AE424" s="10">
        <v>0</v>
      </c>
      <c r="AF424" s="10">
        <v>0</v>
      </c>
      <c r="AG424" s="10">
        <v>0</v>
      </c>
      <c r="AH424" s="10">
        <v>16309</v>
      </c>
      <c r="AI424" s="10">
        <v>0</v>
      </c>
      <c r="AJ424" s="13" t="s">
        <v>1543</v>
      </c>
    </row>
    <row r="425" spans="1:36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1" t="s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3" t="s">
        <v>1543</v>
      </c>
    </row>
    <row r="426" spans="1:36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1" t="s">
        <v>39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3" t="s">
        <v>1543</v>
      </c>
    </row>
    <row r="427" spans="1:36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" t="s">
        <v>42</v>
      </c>
      <c r="K427" s="7">
        <v>73292</v>
      </c>
      <c r="L427" s="7">
        <v>64753</v>
      </c>
      <c r="M427" s="7">
        <v>0</v>
      </c>
      <c r="N427" s="7">
        <v>0</v>
      </c>
      <c r="O427" s="7">
        <v>73292</v>
      </c>
      <c r="P427" s="7">
        <v>64753</v>
      </c>
      <c r="Q427" s="7">
        <v>6748</v>
      </c>
      <c r="R427" s="7">
        <v>5282</v>
      </c>
      <c r="S427" s="10">
        <v>0</v>
      </c>
      <c r="T427" s="10">
        <v>0</v>
      </c>
      <c r="U427" s="10">
        <v>0</v>
      </c>
      <c r="V427" s="10">
        <v>0</v>
      </c>
      <c r="W427" s="10">
        <v>73292</v>
      </c>
      <c r="X427" s="10">
        <v>8539</v>
      </c>
      <c r="Y427" s="10">
        <v>8539</v>
      </c>
      <c r="Z427" s="10">
        <v>0</v>
      </c>
      <c r="AA427" s="10">
        <v>0</v>
      </c>
      <c r="AB427" s="10">
        <v>64753</v>
      </c>
      <c r="AC427" s="10">
        <v>6748</v>
      </c>
      <c r="AD427" s="10">
        <v>1466</v>
      </c>
      <c r="AE427" s="10">
        <v>1466</v>
      </c>
      <c r="AF427" s="10">
        <v>0</v>
      </c>
      <c r="AG427" s="10">
        <v>0</v>
      </c>
      <c r="AH427" s="10">
        <v>5282</v>
      </c>
      <c r="AI427" s="10">
        <v>10005</v>
      </c>
      <c r="AJ427" s="13" t="s">
        <v>1543</v>
      </c>
    </row>
    <row r="428" spans="1:36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" t="s">
        <v>42</v>
      </c>
      <c r="K428" s="7">
        <v>115254</v>
      </c>
      <c r="L428" s="7">
        <v>110652</v>
      </c>
      <c r="M428" s="7">
        <v>0</v>
      </c>
      <c r="N428" s="7">
        <v>0</v>
      </c>
      <c r="O428" s="7">
        <v>115254</v>
      </c>
      <c r="P428" s="7">
        <v>110652</v>
      </c>
      <c r="Q428" s="7">
        <v>16746</v>
      </c>
      <c r="R428" s="7">
        <v>15348</v>
      </c>
      <c r="S428" s="10">
        <v>0</v>
      </c>
      <c r="T428" s="10">
        <v>0</v>
      </c>
      <c r="U428" s="10">
        <v>0</v>
      </c>
      <c r="V428" s="10">
        <v>0</v>
      </c>
      <c r="W428" s="10">
        <v>115254</v>
      </c>
      <c r="X428" s="10">
        <v>4602</v>
      </c>
      <c r="Y428" s="10">
        <v>4602</v>
      </c>
      <c r="Z428" s="10">
        <v>0</v>
      </c>
      <c r="AA428" s="10">
        <v>0</v>
      </c>
      <c r="AB428" s="10">
        <v>110652</v>
      </c>
      <c r="AC428" s="10">
        <v>16746</v>
      </c>
      <c r="AD428" s="10">
        <v>1398</v>
      </c>
      <c r="AE428" s="10">
        <v>1398</v>
      </c>
      <c r="AF428" s="10">
        <v>0</v>
      </c>
      <c r="AG428" s="10">
        <v>0</v>
      </c>
      <c r="AH428" s="10">
        <v>15348</v>
      </c>
      <c r="AI428" s="10">
        <v>6000</v>
      </c>
      <c r="AJ428" s="13" t="s">
        <v>1543</v>
      </c>
    </row>
    <row r="429" spans="1:36" ht="38.25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" t="s">
        <v>68</v>
      </c>
      <c r="K429" s="7">
        <v>147423</v>
      </c>
      <c r="L429" s="7">
        <v>0</v>
      </c>
      <c r="M429" s="7">
        <v>0</v>
      </c>
      <c r="N429" s="7">
        <v>0</v>
      </c>
      <c r="O429" s="7">
        <v>147423</v>
      </c>
      <c r="P429" s="7">
        <v>139364</v>
      </c>
      <c r="Q429" s="7">
        <v>22977</v>
      </c>
      <c r="R429" s="7">
        <v>20386</v>
      </c>
      <c r="S429" s="10">
        <v>0</v>
      </c>
      <c r="T429" s="10">
        <v>0</v>
      </c>
      <c r="U429" s="10">
        <v>0</v>
      </c>
      <c r="V429" s="10">
        <v>0</v>
      </c>
      <c r="W429" s="10">
        <v>147423</v>
      </c>
      <c r="X429" s="10">
        <v>8059</v>
      </c>
      <c r="Y429" s="10">
        <v>8059</v>
      </c>
      <c r="Z429" s="10">
        <v>0</v>
      </c>
      <c r="AA429" s="10">
        <v>139364</v>
      </c>
      <c r="AB429" s="10">
        <v>0</v>
      </c>
      <c r="AC429" s="10">
        <v>22977</v>
      </c>
      <c r="AD429" s="10">
        <v>2591</v>
      </c>
      <c r="AE429" s="10">
        <v>2591</v>
      </c>
      <c r="AF429" s="10">
        <v>0</v>
      </c>
      <c r="AG429" s="10">
        <v>0</v>
      </c>
      <c r="AH429" s="10">
        <v>0</v>
      </c>
      <c r="AI429" s="10">
        <v>150014</v>
      </c>
      <c r="AJ429" s="13" t="s">
        <v>1543</v>
      </c>
    </row>
    <row r="430" spans="1:36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" t="s">
        <v>42</v>
      </c>
      <c r="K430" s="7">
        <v>308637</v>
      </c>
      <c r="L430" s="7">
        <v>308637</v>
      </c>
      <c r="M430" s="7">
        <v>146402</v>
      </c>
      <c r="N430" s="7">
        <v>160942</v>
      </c>
      <c r="O430" s="7">
        <v>203969</v>
      </c>
      <c r="P430" s="7">
        <v>192674</v>
      </c>
      <c r="Q430" s="7">
        <v>28671</v>
      </c>
      <c r="R430" s="7">
        <v>25426</v>
      </c>
      <c r="S430" s="10">
        <v>104668</v>
      </c>
      <c r="T430" s="10">
        <v>115963</v>
      </c>
      <c r="U430" s="10">
        <v>41734</v>
      </c>
      <c r="V430" s="10">
        <v>44979</v>
      </c>
      <c r="W430" s="10">
        <v>308637</v>
      </c>
      <c r="X430" s="10">
        <v>11295</v>
      </c>
      <c r="Y430" s="10">
        <v>0</v>
      </c>
      <c r="Z430" s="10">
        <v>115963</v>
      </c>
      <c r="AA430" s="10">
        <v>0</v>
      </c>
      <c r="AB430" s="10">
        <v>308637</v>
      </c>
      <c r="AC430" s="10">
        <v>70405</v>
      </c>
      <c r="AD430" s="10">
        <v>3245</v>
      </c>
      <c r="AE430" s="10">
        <v>0</v>
      </c>
      <c r="AF430" s="10">
        <v>44979</v>
      </c>
      <c r="AG430" s="10">
        <v>0</v>
      </c>
      <c r="AH430" s="10">
        <v>70405</v>
      </c>
      <c r="AI430" s="10">
        <v>0</v>
      </c>
      <c r="AJ430" s="13" t="s">
        <v>1550</v>
      </c>
    </row>
    <row r="431" spans="1:36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" t="s">
        <v>42</v>
      </c>
      <c r="K431" s="7">
        <v>105600</v>
      </c>
      <c r="L431" s="7">
        <v>95621</v>
      </c>
      <c r="M431" s="7">
        <v>0</v>
      </c>
      <c r="N431" s="7">
        <v>0</v>
      </c>
      <c r="O431" s="7">
        <v>105600</v>
      </c>
      <c r="P431" s="7">
        <v>95621</v>
      </c>
      <c r="Q431" s="7">
        <v>7400</v>
      </c>
      <c r="R431" s="7">
        <v>6079</v>
      </c>
      <c r="S431" s="10">
        <v>0</v>
      </c>
      <c r="T431" s="10">
        <v>0</v>
      </c>
      <c r="U431" s="10">
        <v>0</v>
      </c>
      <c r="V431" s="10">
        <v>0</v>
      </c>
      <c r="W431" s="10">
        <v>105600</v>
      </c>
      <c r="X431" s="10">
        <v>9979</v>
      </c>
      <c r="Y431" s="10">
        <v>9979</v>
      </c>
      <c r="Z431" s="10">
        <v>0</v>
      </c>
      <c r="AA431" s="10">
        <v>0</v>
      </c>
      <c r="AB431" s="10">
        <v>95621</v>
      </c>
      <c r="AC431" s="10">
        <v>7400</v>
      </c>
      <c r="AD431" s="10">
        <v>1321</v>
      </c>
      <c r="AE431" s="10">
        <v>1321</v>
      </c>
      <c r="AF431" s="10">
        <v>0</v>
      </c>
      <c r="AG431" s="10">
        <v>0</v>
      </c>
      <c r="AH431" s="10">
        <v>6079</v>
      </c>
      <c r="AI431" s="10">
        <v>11300</v>
      </c>
      <c r="AJ431" s="13" t="s">
        <v>1543</v>
      </c>
    </row>
    <row r="432" spans="1:36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48</v>
      </c>
      <c r="H432" s="9" t="s">
        <v>576</v>
      </c>
      <c r="I432" s="9">
        <v>450000</v>
      </c>
      <c r="J432" s="1" t="s">
        <v>42</v>
      </c>
      <c r="K432" s="7">
        <v>255031</v>
      </c>
      <c r="L432" s="7">
        <v>245716</v>
      </c>
      <c r="M432" s="7">
        <v>12080</v>
      </c>
      <c r="N432" s="7">
        <v>12065</v>
      </c>
      <c r="O432" s="7">
        <v>245716</v>
      </c>
      <c r="P432" s="7">
        <v>236296</v>
      </c>
      <c r="Q432" s="7">
        <v>34539</v>
      </c>
      <c r="R432" s="7">
        <v>31774</v>
      </c>
      <c r="S432" s="10">
        <v>9315</v>
      </c>
      <c r="T432" s="10">
        <v>9420</v>
      </c>
      <c r="U432" s="10">
        <v>2765</v>
      </c>
      <c r="V432" s="10">
        <v>2645</v>
      </c>
      <c r="W432" s="10">
        <v>255031</v>
      </c>
      <c r="X432" s="10">
        <v>9420</v>
      </c>
      <c r="Y432" s="10">
        <v>9315</v>
      </c>
      <c r="Z432" s="10">
        <v>9420</v>
      </c>
      <c r="AA432" s="10">
        <v>0</v>
      </c>
      <c r="AB432" s="10">
        <v>245716</v>
      </c>
      <c r="AC432" s="10">
        <v>37304</v>
      </c>
      <c r="AD432" s="10">
        <v>2765</v>
      </c>
      <c r="AE432" s="10">
        <v>2885</v>
      </c>
      <c r="AF432" s="10">
        <v>2645</v>
      </c>
      <c r="AG432" s="10">
        <v>0</v>
      </c>
      <c r="AH432" s="10">
        <v>34419</v>
      </c>
      <c r="AI432" s="10">
        <v>12200</v>
      </c>
      <c r="AJ432" s="13" t="s">
        <v>1544</v>
      </c>
    </row>
    <row r="433" spans="1:36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1" t="s">
        <v>39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3" t="s">
        <v>1543</v>
      </c>
    </row>
    <row r="434" spans="1:36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" t="s">
        <v>42</v>
      </c>
      <c r="K434" s="7">
        <v>54071</v>
      </c>
      <c r="L434" s="7">
        <v>49125</v>
      </c>
      <c r="M434" s="7">
        <v>0</v>
      </c>
      <c r="N434" s="7">
        <v>0</v>
      </c>
      <c r="O434" s="7">
        <v>54071</v>
      </c>
      <c r="P434" s="7">
        <v>49125</v>
      </c>
      <c r="Q434" s="7">
        <v>6029</v>
      </c>
      <c r="R434" s="7">
        <v>4965</v>
      </c>
      <c r="S434" s="10">
        <v>0</v>
      </c>
      <c r="T434" s="10">
        <v>0</v>
      </c>
      <c r="U434" s="10">
        <v>0</v>
      </c>
      <c r="V434" s="10">
        <v>0</v>
      </c>
      <c r="W434" s="10">
        <v>54071</v>
      </c>
      <c r="X434" s="10">
        <v>4946</v>
      </c>
      <c r="Y434" s="10">
        <v>4946</v>
      </c>
      <c r="Z434" s="10">
        <v>0</v>
      </c>
      <c r="AA434" s="10">
        <v>0</v>
      </c>
      <c r="AB434" s="10">
        <v>49125</v>
      </c>
      <c r="AC434" s="10">
        <v>6029</v>
      </c>
      <c r="AD434" s="10">
        <v>1064</v>
      </c>
      <c r="AE434" s="10">
        <v>1064</v>
      </c>
      <c r="AF434" s="10">
        <v>0</v>
      </c>
      <c r="AG434" s="10">
        <v>0</v>
      </c>
      <c r="AH434" s="10">
        <v>4965</v>
      </c>
      <c r="AI434" s="10">
        <v>6010</v>
      </c>
      <c r="AJ434" s="13" t="s">
        <v>1543</v>
      </c>
    </row>
    <row r="435" spans="1:36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" t="s">
        <v>42</v>
      </c>
      <c r="K435" s="7">
        <v>88535</v>
      </c>
      <c r="L435" s="7">
        <v>80937</v>
      </c>
      <c r="M435" s="7">
        <v>17162</v>
      </c>
      <c r="N435" s="7">
        <v>17162</v>
      </c>
      <c r="O435" s="7">
        <v>73252</v>
      </c>
      <c r="P435" s="7">
        <v>65479</v>
      </c>
      <c r="Q435" s="7">
        <v>4265</v>
      </c>
      <c r="R435" s="7">
        <v>3425</v>
      </c>
      <c r="S435" s="10">
        <v>15283</v>
      </c>
      <c r="T435" s="10">
        <v>15458</v>
      </c>
      <c r="U435" s="10">
        <v>1879</v>
      </c>
      <c r="V435" s="10">
        <v>1704</v>
      </c>
      <c r="W435" s="10">
        <v>88535</v>
      </c>
      <c r="X435" s="10">
        <v>7773</v>
      </c>
      <c r="Y435" s="10">
        <v>7598</v>
      </c>
      <c r="Z435" s="10">
        <v>15458</v>
      </c>
      <c r="AA435" s="10">
        <v>0</v>
      </c>
      <c r="AB435" s="10">
        <v>80937</v>
      </c>
      <c r="AC435" s="10">
        <v>6144</v>
      </c>
      <c r="AD435" s="10">
        <v>840</v>
      </c>
      <c r="AE435" s="10">
        <v>1015</v>
      </c>
      <c r="AF435" s="10">
        <v>1704</v>
      </c>
      <c r="AG435" s="10">
        <v>0</v>
      </c>
      <c r="AH435" s="10">
        <v>5129</v>
      </c>
      <c r="AI435" s="10">
        <v>8613</v>
      </c>
      <c r="AJ435" s="13" t="s">
        <v>1545</v>
      </c>
    </row>
    <row r="436" spans="1:36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42</v>
      </c>
      <c r="K436" s="7">
        <v>187509</v>
      </c>
      <c r="L436" s="7">
        <v>183450</v>
      </c>
      <c r="M436" s="7">
        <v>0</v>
      </c>
      <c r="N436" s="7">
        <v>0</v>
      </c>
      <c r="O436" s="7">
        <v>187509</v>
      </c>
      <c r="P436" s="7">
        <v>183450</v>
      </c>
      <c r="Q436" s="7">
        <v>51531</v>
      </c>
      <c r="R436" s="7">
        <v>48950</v>
      </c>
      <c r="S436" s="10">
        <v>0</v>
      </c>
      <c r="T436" s="10">
        <v>0</v>
      </c>
      <c r="U436" s="10">
        <v>0</v>
      </c>
      <c r="V436" s="10">
        <v>0</v>
      </c>
      <c r="W436" s="10">
        <v>187509</v>
      </c>
      <c r="X436" s="10">
        <v>4059</v>
      </c>
      <c r="Y436" s="10">
        <v>4059</v>
      </c>
      <c r="Z436" s="10">
        <v>0</v>
      </c>
      <c r="AA436" s="10">
        <v>0</v>
      </c>
      <c r="AB436" s="10">
        <v>183450</v>
      </c>
      <c r="AC436" s="10">
        <v>51531</v>
      </c>
      <c r="AD436" s="10">
        <v>2581</v>
      </c>
      <c r="AE436" s="10">
        <v>2581</v>
      </c>
      <c r="AF436" s="10">
        <v>0</v>
      </c>
      <c r="AG436" s="10">
        <v>0</v>
      </c>
      <c r="AH436" s="10">
        <v>48950</v>
      </c>
      <c r="AI436" s="10">
        <v>6640</v>
      </c>
      <c r="AJ436" s="13" t="s">
        <v>1543</v>
      </c>
    </row>
    <row r="437" spans="1:36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70</v>
      </c>
      <c r="H437" s="9" t="s">
        <v>582</v>
      </c>
      <c r="I437" s="9">
        <v>300000</v>
      </c>
      <c r="J437" s="1" t="s">
        <v>42</v>
      </c>
      <c r="K437" s="7">
        <v>106263</v>
      </c>
      <c r="L437" s="7">
        <v>97192</v>
      </c>
      <c r="M437" s="7">
        <v>0</v>
      </c>
      <c r="N437" s="7">
        <v>0</v>
      </c>
      <c r="O437" s="7">
        <v>106263</v>
      </c>
      <c r="P437" s="7">
        <v>97192</v>
      </c>
      <c r="Q437" s="7">
        <v>8137</v>
      </c>
      <c r="R437" s="7">
        <v>6808</v>
      </c>
      <c r="S437" s="10">
        <v>0</v>
      </c>
      <c r="T437" s="10">
        <v>0</v>
      </c>
      <c r="U437" s="10">
        <v>0</v>
      </c>
      <c r="V437" s="10">
        <v>0</v>
      </c>
      <c r="W437" s="10">
        <v>106263</v>
      </c>
      <c r="X437" s="10">
        <v>9071</v>
      </c>
      <c r="Y437" s="10">
        <v>9071</v>
      </c>
      <c r="Z437" s="10">
        <v>0</v>
      </c>
      <c r="AA437" s="10">
        <v>0</v>
      </c>
      <c r="AB437" s="10">
        <v>97192</v>
      </c>
      <c r="AC437" s="10">
        <v>8137</v>
      </c>
      <c r="AD437" s="10">
        <v>1329</v>
      </c>
      <c r="AE437" s="10">
        <v>1329</v>
      </c>
      <c r="AF437" s="10">
        <v>0</v>
      </c>
      <c r="AG437" s="10">
        <v>0</v>
      </c>
      <c r="AH437" s="10">
        <v>6808</v>
      </c>
      <c r="AI437" s="10">
        <v>10400</v>
      </c>
      <c r="AJ437" s="13" t="s">
        <v>1543</v>
      </c>
    </row>
    <row r="438" spans="1:36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" t="s">
        <v>42</v>
      </c>
      <c r="K438" s="7">
        <v>147915</v>
      </c>
      <c r="L438" s="7">
        <v>140538</v>
      </c>
      <c r="M438" s="7">
        <v>0</v>
      </c>
      <c r="N438" s="7">
        <v>0</v>
      </c>
      <c r="O438" s="7">
        <v>147915</v>
      </c>
      <c r="P438" s="7">
        <v>140538</v>
      </c>
      <c r="Q438" s="7">
        <v>18225</v>
      </c>
      <c r="R438" s="7">
        <v>16372</v>
      </c>
      <c r="S438" s="10">
        <v>0</v>
      </c>
      <c r="T438" s="10">
        <v>0</v>
      </c>
      <c r="U438" s="10">
        <v>0</v>
      </c>
      <c r="V438" s="10">
        <v>0</v>
      </c>
      <c r="W438" s="10">
        <v>147915</v>
      </c>
      <c r="X438" s="10">
        <v>7377</v>
      </c>
      <c r="Y438" s="10">
        <v>7377</v>
      </c>
      <c r="Z438" s="10">
        <v>0</v>
      </c>
      <c r="AA438" s="10">
        <v>0</v>
      </c>
      <c r="AB438" s="10">
        <v>140538</v>
      </c>
      <c r="AC438" s="10">
        <v>18225</v>
      </c>
      <c r="AD438" s="10">
        <v>1853</v>
      </c>
      <c r="AE438" s="10">
        <v>1853</v>
      </c>
      <c r="AF438" s="10">
        <v>0</v>
      </c>
      <c r="AG438" s="10">
        <v>0</v>
      </c>
      <c r="AH438" s="10">
        <v>16372</v>
      </c>
      <c r="AI438" s="10">
        <v>9230</v>
      </c>
      <c r="AJ438" s="13" t="s">
        <v>1543</v>
      </c>
    </row>
    <row r="439" spans="1:36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" t="s">
        <v>42</v>
      </c>
      <c r="K439" s="7">
        <v>116164</v>
      </c>
      <c r="L439" s="7">
        <v>111565</v>
      </c>
      <c r="M439" s="7">
        <v>0</v>
      </c>
      <c r="N439" s="7">
        <v>0</v>
      </c>
      <c r="O439" s="7">
        <v>116164</v>
      </c>
      <c r="P439" s="7">
        <v>111565</v>
      </c>
      <c r="Q439" s="7">
        <v>18036</v>
      </c>
      <c r="R439" s="7">
        <v>16535</v>
      </c>
      <c r="S439" s="10">
        <v>0</v>
      </c>
      <c r="T439" s="10">
        <v>0</v>
      </c>
      <c r="U439" s="10">
        <v>0</v>
      </c>
      <c r="V439" s="10">
        <v>0</v>
      </c>
      <c r="W439" s="10">
        <v>116164</v>
      </c>
      <c r="X439" s="10">
        <v>4599</v>
      </c>
      <c r="Y439" s="10">
        <v>4599</v>
      </c>
      <c r="Z439" s="10">
        <v>0</v>
      </c>
      <c r="AA439" s="10">
        <v>0</v>
      </c>
      <c r="AB439" s="10">
        <v>111565</v>
      </c>
      <c r="AC439" s="10">
        <v>18036</v>
      </c>
      <c r="AD439" s="10">
        <v>1501</v>
      </c>
      <c r="AE439" s="10">
        <v>1501</v>
      </c>
      <c r="AF439" s="10">
        <v>0</v>
      </c>
      <c r="AG439" s="10">
        <v>0</v>
      </c>
      <c r="AH439" s="10">
        <v>16535</v>
      </c>
      <c r="AI439" s="10">
        <v>6100</v>
      </c>
      <c r="AJ439" s="13" t="s">
        <v>1543</v>
      </c>
    </row>
    <row r="440" spans="1:36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1" t="s">
        <v>39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3" t="s">
        <v>1543</v>
      </c>
    </row>
    <row r="441" spans="1:36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" t="s">
        <v>42</v>
      </c>
      <c r="K441" s="7">
        <v>48989</v>
      </c>
      <c r="L441" s="7">
        <v>39879</v>
      </c>
      <c r="M441" s="7">
        <v>16100</v>
      </c>
      <c r="N441" s="7">
        <v>15000</v>
      </c>
      <c r="O441" s="7">
        <v>33779</v>
      </c>
      <c r="P441" s="7">
        <v>25598</v>
      </c>
      <c r="Q441" s="7">
        <v>1821</v>
      </c>
      <c r="R441" s="7">
        <v>1102</v>
      </c>
      <c r="S441" s="10">
        <v>15210</v>
      </c>
      <c r="T441" s="10">
        <v>14281</v>
      </c>
      <c r="U441" s="10">
        <v>890</v>
      </c>
      <c r="V441" s="10">
        <v>719</v>
      </c>
      <c r="W441" s="10">
        <v>48989</v>
      </c>
      <c r="X441" s="10">
        <v>8181</v>
      </c>
      <c r="Y441" s="10">
        <v>9110</v>
      </c>
      <c r="Z441" s="10">
        <v>14281</v>
      </c>
      <c r="AA441" s="10">
        <v>0</v>
      </c>
      <c r="AB441" s="10">
        <v>39879</v>
      </c>
      <c r="AC441" s="10">
        <v>2711</v>
      </c>
      <c r="AD441" s="10">
        <v>719</v>
      </c>
      <c r="AE441" s="10">
        <v>890</v>
      </c>
      <c r="AF441" s="10">
        <v>719</v>
      </c>
      <c r="AG441" s="10">
        <v>0</v>
      </c>
      <c r="AH441" s="10">
        <v>1821</v>
      </c>
      <c r="AI441" s="10">
        <v>10000</v>
      </c>
      <c r="AJ441" s="13" t="s">
        <v>1545</v>
      </c>
    </row>
    <row r="442" spans="1:36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" t="s">
        <v>42</v>
      </c>
      <c r="K442" s="7">
        <v>169507</v>
      </c>
      <c r="L442" s="7">
        <v>169507</v>
      </c>
      <c r="M442" s="7">
        <v>11341</v>
      </c>
      <c r="N442" s="7">
        <v>17221</v>
      </c>
      <c r="O442" s="7">
        <v>161951</v>
      </c>
      <c r="P442" s="7">
        <v>158102</v>
      </c>
      <c r="Q442" s="7">
        <v>37969</v>
      </c>
      <c r="R442" s="7">
        <v>35938</v>
      </c>
      <c r="S442" s="10">
        <v>7556</v>
      </c>
      <c r="T442" s="10">
        <v>11405</v>
      </c>
      <c r="U442" s="10">
        <v>3785</v>
      </c>
      <c r="V442" s="10">
        <v>5816</v>
      </c>
      <c r="W442" s="10">
        <v>169507</v>
      </c>
      <c r="X442" s="10">
        <v>3849</v>
      </c>
      <c r="Y442" s="10">
        <v>0</v>
      </c>
      <c r="Z442" s="10">
        <v>11405</v>
      </c>
      <c r="AA442" s="10">
        <v>0</v>
      </c>
      <c r="AB442" s="10">
        <v>169507</v>
      </c>
      <c r="AC442" s="10">
        <v>41754</v>
      </c>
      <c r="AD442" s="10">
        <v>2031</v>
      </c>
      <c r="AE442" s="10">
        <v>0</v>
      </c>
      <c r="AF442" s="10">
        <v>5816</v>
      </c>
      <c r="AG442" s="10">
        <v>0</v>
      </c>
      <c r="AH442" s="10">
        <v>41754</v>
      </c>
      <c r="AI442" s="10">
        <v>0</v>
      </c>
      <c r="AJ442" s="13" t="s">
        <v>1546</v>
      </c>
    </row>
    <row r="443" spans="1:36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" t="s">
        <v>42</v>
      </c>
      <c r="K443" s="7">
        <v>121413</v>
      </c>
      <c r="L443" s="7">
        <v>112332</v>
      </c>
      <c r="M443" s="7">
        <v>11432</v>
      </c>
      <c r="N443" s="7">
        <v>11423</v>
      </c>
      <c r="O443" s="7">
        <v>112332</v>
      </c>
      <c r="P443" s="7">
        <v>103074</v>
      </c>
      <c r="Q443" s="7">
        <v>13519</v>
      </c>
      <c r="R443" s="7">
        <v>11336</v>
      </c>
      <c r="S443" s="10">
        <v>9081</v>
      </c>
      <c r="T443" s="10">
        <v>9258</v>
      </c>
      <c r="U443" s="10">
        <v>2351</v>
      </c>
      <c r="V443" s="10">
        <v>2165</v>
      </c>
      <c r="W443" s="10">
        <v>121413</v>
      </c>
      <c r="X443" s="10">
        <v>9258</v>
      </c>
      <c r="Y443" s="10">
        <v>9081</v>
      </c>
      <c r="Z443" s="10">
        <v>9258</v>
      </c>
      <c r="AA443" s="10">
        <v>0</v>
      </c>
      <c r="AB443" s="10">
        <v>112332</v>
      </c>
      <c r="AC443" s="10">
        <v>15870</v>
      </c>
      <c r="AD443" s="10">
        <v>2183</v>
      </c>
      <c r="AE443" s="10">
        <v>2369</v>
      </c>
      <c r="AF443" s="10">
        <v>2165</v>
      </c>
      <c r="AG443" s="10">
        <v>0</v>
      </c>
      <c r="AH443" s="10">
        <v>13501</v>
      </c>
      <c r="AI443" s="10">
        <v>11450</v>
      </c>
      <c r="AJ443" s="13" t="s">
        <v>1544</v>
      </c>
    </row>
    <row r="444" spans="1:36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1" t="s">
        <v>39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3" t="s">
        <v>1543</v>
      </c>
    </row>
    <row r="445" spans="1:36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1" t="s">
        <v>39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3" t="s">
        <v>1543</v>
      </c>
    </row>
    <row r="446" spans="1:36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53</v>
      </c>
      <c r="H446" s="9" t="s">
        <v>591</v>
      </c>
      <c r="I446" s="9">
        <v>295000</v>
      </c>
      <c r="J446" s="1" t="s">
        <v>42</v>
      </c>
      <c r="K446" s="7">
        <v>156562</v>
      </c>
      <c r="L446" s="7">
        <v>156562</v>
      </c>
      <c r="M446" s="7">
        <v>26282</v>
      </c>
      <c r="N446" s="7">
        <v>35105</v>
      </c>
      <c r="O446" s="7">
        <v>135330</v>
      </c>
      <c r="P446" s="7">
        <v>128087</v>
      </c>
      <c r="Q446" s="7">
        <v>14661</v>
      </c>
      <c r="R446" s="7">
        <v>13081</v>
      </c>
      <c r="S446" s="10">
        <v>21232</v>
      </c>
      <c r="T446" s="10">
        <v>28475</v>
      </c>
      <c r="U446" s="10">
        <v>5050</v>
      </c>
      <c r="V446" s="10">
        <v>6630</v>
      </c>
      <c r="W446" s="10">
        <v>156562</v>
      </c>
      <c r="X446" s="10">
        <v>7243</v>
      </c>
      <c r="Y446" s="10">
        <v>0</v>
      </c>
      <c r="Z446" s="10">
        <v>28475</v>
      </c>
      <c r="AA446" s="10">
        <v>0</v>
      </c>
      <c r="AB446" s="10">
        <v>156562</v>
      </c>
      <c r="AC446" s="10">
        <v>19711</v>
      </c>
      <c r="AD446" s="10">
        <v>1580</v>
      </c>
      <c r="AE446" s="10">
        <v>0</v>
      </c>
      <c r="AF446" s="10">
        <v>6630</v>
      </c>
      <c r="AG446" s="10">
        <v>0</v>
      </c>
      <c r="AH446" s="10">
        <v>19711</v>
      </c>
      <c r="AI446" s="10">
        <v>0</v>
      </c>
      <c r="AJ446" s="13" t="s">
        <v>1547</v>
      </c>
    </row>
    <row r="447" spans="1:36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53</v>
      </c>
      <c r="H447" s="9" t="s">
        <v>592</v>
      </c>
      <c r="I447" s="9">
        <v>295000</v>
      </c>
      <c r="J447" s="1" t="s">
        <v>42</v>
      </c>
      <c r="K447" s="7">
        <v>135330</v>
      </c>
      <c r="L447" s="7">
        <v>128087</v>
      </c>
      <c r="M447" s="7">
        <v>0</v>
      </c>
      <c r="N447" s="7">
        <v>0</v>
      </c>
      <c r="O447" s="7">
        <v>135330</v>
      </c>
      <c r="P447" s="7">
        <v>128087</v>
      </c>
      <c r="Q447" s="7">
        <v>14661</v>
      </c>
      <c r="R447" s="7">
        <v>13081</v>
      </c>
      <c r="S447" s="10">
        <v>0</v>
      </c>
      <c r="T447" s="10">
        <v>0</v>
      </c>
      <c r="U447" s="10">
        <v>0</v>
      </c>
      <c r="V447" s="10">
        <v>0</v>
      </c>
      <c r="W447" s="10">
        <v>135330</v>
      </c>
      <c r="X447" s="10">
        <v>7243</v>
      </c>
      <c r="Y447" s="10">
        <v>7243</v>
      </c>
      <c r="Z447" s="10">
        <v>0</v>
      </c>
      <c r="AA447" s="10">
        <v>0</v>
      </c>
      <c r="AB447" s="10">
        <v>128087</v>
      </c>
      <c r="AC447" s="10">
        <v>14661</v>
      </c>
      <c r="AD447" s="10">
        <v>1580</v>
      </c>
      <c r="AE447" s="10">
        <v>1580</v>
      </c>
      <c r="AF447" s="10">
        <v>0</v>
      </c>
      <c r="AG447" s="10">
        <v>0</v>
      </c>
      <c r="AH447" s="10">
        <v>13081</v>
      </c>
      <c r="AI447" s="10">
        <v>8823</v>
      </c>
      <c r="AJ447" s="13" t="s">
        <v>1543</v>
      </c>
    </row>
    <row r="448" spans="1:36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" t="s">
        <v>42</v>
      </c>
      <c r="K448" s="7">
        <v>100125</v>
      </c>
      <c r="L448" s="7">
        <v>85822</v>
      </c>
      <c r="M448" s="7">
        <v>8432</v>
      </c>
      <c r="N448" s="7">
        <v>0</v>
      </c>
      <c r="O448" s="7">
        <v>93021</v>
      </c>
      <c r="P448" s="7">
        <v>85822</v>
      </c>
      <c r="Q448" s="7">
        <v>8271</v>
      </c>
      <c r="R448" s="7">
        <v>7029</v>
      </c>
      <c r="S448" s="10">
        <v>7104</v>
      </c>
      <c r="T448" s="10">
        <v>0</v>
      </c>
      <c r="U448" s="10">
        <v>1328</v>
      </c>
      <c r="V448" s="10">
        <v>0</v>
      </c>
      <c r="W448" s="10">
        <v>100125</v>
      </c>
      <c r="X448" s="10">
        <v>7199</v>
      </c>
      <c r="Y448" s="10">
        <v>14303</v>
      </c>
      <c r="Z448" s="10">
        <v>0</v>
      </c>
      <c r="AA448" s="10">
        <v>0</v>
      </c>
      <c r="AB448" s="10">
        <v>85822</v>
      </c>
      <c r="AC448" s="10">
        <v>9599</v>
      </c>
      <c r="AD448" s="10">
        <v>1242</v>
      </c>
      <c r="AE448" s="10">
        <v>2570</v>
      </c>
      <c r="AF448" s="10">
        <v>0</v>
      </c>
      <c r="AG448" s="10">
        <v>0</v>
      </c>
      <c r="AH448" s="10">
        <v>7029</v>
      </c>
      <c r="AI448" s="10">
        <v>16873</v>
      </c>
      <c r="AJ448" s="13" t="s">
        <v>1543</v>
      </c>
    </row>
    <row r="449" spans="1:36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" t="s">
        <v>42</v>
      </c>
      <c r="K449" s="7">
        <v>126870</v>
      </c>
      <c r="L449" s="7">
        <v>121248</v>
      </c>
      <c r="M449" s="7">
        <v>0</v>
      </c>
      <c r="N449" s="7">
        <v>0</v>
      </c>
      <c r="O449" s="7">
        <v>126870</v>
      </c>
      <c r="P449" s="7">
        <v>121248</v>
      </c>
      <c r="Q449" s="7">
        <v>17330</v>
      </c>
      <c r="R449" s="7">
        <v>15742</v>
      </c>
      <c r="S449" s="10">
        <v>0</v>
      </c>
      <c r="T449" s="10">
        <v>0</v>
      </c>
      <c r="U449" s="10">
        <v>0</v>
      </c>
      <c r="V449" s="10">
        <v>0</v>
      </c>
      <c r="W449" s="10">
        <v>126870</v>
      </c>
      <c r="X449" s="10">
        <v>5622</v>
      </c>
      <c r="Y449" s="10">
        <v>5622</v>
      </c>
      <c r="Z449" s="10">
        <v>0</v>
      </c>
      <c r="AA449" s="10">
        <v>0</v>
      </c>
      <c r="AB449" s="10">
        <v>121248</v>
      </c>
      <c r="AC449" s="10">
        <v>17330</v>
      </c>
      <c r="AD449" s="10">
        <v>1588</v>
      </c>
      <c r="AE449" s="10">
        <v>1588</v>
      </c>
      <c r="AF449" s="10">
        <v>0</v>
      </c>
      <c r="AG449" s="10">
        <v>0</v>
      </c>
      <c r="AH449" s="10">
        <v>15742</v>
      </c>
      <c r="AI449" s="10">
        <v>7210</v>
      </c>
      <c r="AJ449" s="13" t="s">
        <v>1543</v>
      </c>
    </row>
    <row r="450" spans="1:36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" t="s">
        <v>42</v>
      </c>
      <c r="K450" s="7">
        <v>335977</v>
      </c>
      <c r="L450" s="7">
        <v>319292</v>
      </c>
      <c r="M450" s="7">
        <v>0</v>
      </c>
      <c r="N450" s="7">
        <v>0</v>
      </c>
      <c r="O450" s="7">
        <v>335977</v>
      </c>
      <c r="P450" s="7">
        <v>319292</v>
      </c>
      <c r="Q450" s="7">
        <v>43067</v>
      </c>
      <c r="R450" s="7">
        <v>38694</v>
      </c>
      <c r="S450" s="10">
        <v>0</v>
      </c>
      <c r="T450" s="10">
        <v>0</v>
      </c>
      <c r="U450" s="10">
        <v>0</v>
      </c>
      <c r="V450" s="10">
        <v>0</v>
      </c>
      <c r="W450" s="10">
        <v>335977</v>
      </c>
      <c r="X450" s="10">
        <v>16685</v>
      </c>
      <c r="Y450" s="10">
        <v>16685</v>
      </c>
      <c r="Z450" s="10">
        <v>0</v>
      </c>
      <c r="AA450" s="10">
        <v>0</v>
      </c>
      <c r="AB450" s="10">
        <v>319292</v>
      </c>
      <c r="AC450" s="10">
        <v>43067</v>
      </c>
      <c r="AD450" s="10">
        <v>4373</v>
      </c>
      <c r="AE450" s="10">
        <v>4373</v>
      </c>
      <c r="AF450" s="10">
        <v>0</v>
      </c>
      <c r="AG450" s="10">
        <v>0</v>
      </c>
      <c r="AH450" s="10">
        <v>38694</v>
      </c>
      <c r="AI450" s="10">
        <v>21058</v>
      </c>
      <c r="AJ450" s="13" t="s">
        <v>1543</v>
      </c>
    </row>
    <row r="451" spans="1:36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" t="s">
        <v>42</v>
      </c>
      <c r="K451" s="7">
        <v>171074</v>
      </c>
      <c r="L451" s="7">
        <v>171074</v>
      </c>
      <c r="M451" s="7">
        <v>29520</v>
      </c>
      <c r="N451" s="7">
        <v>44360</v>
      </c>
      <c r="O451" s="7">
        <v>147217</v>
      </c>
      <c r="P451" s="7">
        <v>134972</v>
      </c>
      <c r="Q451" s="7">
        <v>16023</v>
      </c>
      <c r="R451" s="7">
        <v>13428</v>
      </c>
      <c r="S451" s="10">
        <v>23857</v>
      </c>
      <c r="T451" s="10">
        <v>36102</v>
      </c>
      <c r="U451" s="10">
        <v>5663</v>
      </c>
      <c r="V451" s="10">
        <v>8258</v>
      </c>
      <c r="W451" s="10">
        <v>171074</v>
      </c>
      <c r="X451" s="10">
        <v>12245</v>
      </c>
      <c r="Y451" s="10">
        <v>0</v>
      </c>
      <c r="Z451" s="10">
        <v>36102</v>
      </c>
      <c r="AA451" s="10">
        <v>0</v>
      </c>
      <c r="AB451" s="10">
        <v>171074</v>
      </c>
      <c r="AC451" s="10">
        <v>21686</v>
      </c>
      <c r="AD451" s="10">
        <v>2595</v>
      </c>
      <c r="AE451" s="10">
        <v>0</v>
      </c>
      <c r="AF451" s="10">
        <v>8258</v>
      </c>
      <c r="AG451" s="10">
        <v>0</v>
      </c>
      <c r="AH451" s="10">
        <v>21686</v>
      </c>
      <c r="AI451" s="10">
        <v>0</v>
      </c>
      <c r="AJ451" s="13" t="s">
        <v>1546</v>
      </c>
    </row>
    <row r="452" spans="1:36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" t="s">
        <v>42</v>
      </c>
      <c r="K452" s="7">
        <v>394285</v>
      </c>
      <c r="L452" s="7">
        <v>383378</v>
      </c>
      <c r="M452" s="7">
        <v>0</v>
      </c>
      <c r="N452" s="7">
        <v>0</v>
      </c>
      <c r="O452" s="7">
        <v>394285</v>
      </c>
      <c r="P452" s="7">
        <v>383378</v>
      </c>
      <c r="Q452" s="7">
        <v>81215</v>
      </c>
      <c r="R452" s="7">
        <v>76272</v>
      </c>
      <c r="S452" s="10">
        <v>0</v>
      </c>
      <c r="T452" s="10">
        <v>0</v>
      </c>
      <c r="U452" s="10">
        <v>0</v>
      </c>
      <c r="V452" s="10">
        <v>0</v>
      </c>
      <c r="W452" s="10">
        <v>394285</v>
      </c>
      <c r="X452" s="10">
        <v>10907</v>
      </c>
      <c r="Y452" s="10">
        <v>10907</v>
      </c>
      <c r="Z452" s="10">
        <v>0</v>
      </c>
      <c r="AA452" s="10">
        <v>0</v>
      </c>
      <c r="AB452" s="10">
        <v>383378</v>
      </c>
      <c r="AC452" s="10">
        <v>81215</v>
      </c>
      <c r="AD452" s="10">
        <v>4943</v>
      </c>
      <c r="AE452" s="10">
        <v>4943</v>
      </c>
      <c r="AF452" s="10">
        <v>0</v>
      </c>
      <c r="AG452" s="10">
        <v>0</v>
      </c>
      <c r="AH452" s="10">
        <v>76272</v>
      </c>
      <c r="AI452" s="10">
        <v>15850</v>
      </c>
      <c r="AJ452" s="13" t="s">
        <v>1543</v>
      </c>
    </row>
    <row r="453" spans="1:36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" t="s">
        <v>42</v>
      </c>
      <c r="K453" s="7">
        <v>68513</v>
      </c>
      <c r="L453" s="7">
        <v>62883</v>
      </c>
      <c r="M453" s="7">
        <v>0</v>
      </c>
      <c r="N453" s="7">
        <v>0</v>
      </c>
      <c r="O453" s="7">
        <v>68513</v>
      </c>
      <c r="P453" s="7">
        <v>62883</v>
      </c>
      <c r="Q453" s="7">
        <v>8487</v>
      </c>
      <c r="R453" s="7">
        <v>7117</v>
      </c>
      <c r="S453" s="10">
        <v>0</v>
      </c>
      <c r="T453" s="10">
        <v>0</v>
      </c>
      <c r="U453" s="10">
        <v>0</v>
      </c>
      <c r="V453" s="10">
        <v>0</v>
      </c>
      <c r="W453" s="10">
        <v>68513</v>
      </c>
      <c r="X453" s="10">
        <v>5630</v>
      </c>
      <c r="Y453" s="10">
        <v>5630</v>
      </c>
      <c r="Z453" s="10">
        <v>0</v>
      </c>
      <c r="AA453" s="10">
        <v>0</v>
      </c>
      <c r="AB453" s="10">
        <v>62883</v>
      </c>
      <c r="AC453" s="10">
        <v>8487</v>
      </c>
      <c r="AD453" s="10">
        <v>1370</v>
      </c>
      <c r="AE453" s="10">
        <v>1370</v>
      </c>
      <c r="AF453" s="10">
        <v>0</v>
      </c>
      <c r="AG453" s="10">
        <v>0</v>
      </c>
      <c r="AH453" s="10">
        <v>7117</v>
      </c>
      <c r="AI453" s="10">
        <v>7000</v>
      </c>
      <c r="AJ453" s="13" t="s">
        <v>1543</v>
      </c>
    </row>
    <row r="454" spans="1:36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42</v>
      </c>
      <c r="K454" s="7">
        <v>433769</v>
      </c>
      <c r="L454" s="7">
        <v>424153</v>
      </c>
      <c r="M454" s="7">
        <v>15020</v>
      </c>
      <c r="N454" s="7">
        <v>15020</v>
      </c>
      <c r="O454" s="7">
        <v>424153</v>
      </c>
      <c r="P454" s="7">
        <v>414417</v>
      </c>
      <c r="Q454" s="7">
        <v>102072</v>
      </c>
      <c r="R454" s="7">
        <v>96773</v>
      </c>
      <c r="S454" s="10">
        <v>9616</v>
      </c>
      <c r="T454" s="10">
        <v>9736</v>
      </c>
      <c r="U454" s="10">
        <v>5404</v>
      </c>
      <c r="V454" s="10">
        <v>5284</v>
      </c>
      <c r="W454" s="10">
        <v>433769</v>
      </c>
      <c r="X454" s="10">
        <v>9736</v>
      </c>
      <c r="Y454" s="10">
        <v>9616</v>
      </c>
      <c r="Z454" s="10">
        <v>9736</v>
      </c>
      <c r="AA454" s="10">
        <v>0</v>
      </c>
      <c r="AB454" s="10">
        <v>424153</v>
      </c>
      <c r="AC454" s="10">
        <v>107476</v>
      </c>
      <c r="AD454" s="10">
        <v>5299</v>
      </c>
      <c r="AE454" s="10">
        <v>5419</v>
      </c>
      <c r="AF454" s="10">
        <v>5284</v>
      </c>
      <c r="AG454" s="10">
        <v>0</v>
      </c>
      <c r="AH454" s="10">
        <v>102057</v>
      </c>
      <c r="AI454" s="10">
        <v>15035</v>
      </c>
      <c r="AJ454" s="13" t="s">
        <v>1544</v>
      </c>
    </row>
    <row r="455" spans="1:36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1" t="s">
        <v>39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3" t="s">
        <v>1543</v>
      </c>
    </row>
    <row r="456" spans="1:36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" t="s">
        <v>42</v>
      </c>
      <c r="K456" s="7">
        <v>271478</v>
      </c>
      <c r="L456" s="7">
        <v>261138</v>
      </c>
      <c r="M456" s="7">
        <v>0</v>
      </c>
      <c r="N456" s="7">
        <v>0</v>
      </c>
      <c r="O456" s="7">
        <v>271478</v>
      </c>
      <c r="P456" s="7">
        <v>261138</v>
      </c>
      <c r="Q456" s="7">
        <v>40172</v>
      </c>
      <c r="R456" s="7">
        <v>36962</v>
      </c>
      <c r="S456" s="10">
        <v>0</v>
      </c>
      <c r="T456" s="10">
        <v>0</v>
      </c>
      <c r="U456" s="10">
        <v>0</v>
      </c>
      <c r="V456" s="10">
        <v>0</v>
      </c>
      <c r="W456" s="10">
        <v>271478</v>
      </c>
      <c r="X456" s="10">
        <v>10340</v>
      </c>
      <c r="Y456" s="10">
        <v>10340</v>
      </c>
      <c r="Z456" s="10">
        <v>0</v>
      </c>
      <c r="AA456" s="10">
        <v>0</v>
      </c>
      <c r="AB456" s="10">
        <v>261138</v>
      </c>
      <c r="AC456" s="10">
        <v>40172</v>
      </c>
      <c r="AD456" s="10">
        <v>3210</v>
      </c>
      <c r="AE456" s="10">
        <v>3210</v>
      </c>
      <c r="AF456" s="10">
        <v>0</v>
      </c>
      <c r="AG456" s="10">
        <v>0</v>
      </c>
      <c r="AH456" s="10">
        <v>36962</v>
      </c>
      <c r="AI456" s="10">
        <v>13550</v>
      </c>
      <c r="AJ456" s="13" t="s">
        <v>1543</v>
      </c>
    </row>
    <row r="457" spans="1:36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1" t="s">
        <v>39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3" t="s">
        <v>1543</v>
      </c>
    </row>
    <row r="458" spans="1:36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" t="s">
        <v>42</v>
      </c>
      <c r="K458" s="7">
        <v>125904</v>
      </c>
      <c r="L458" s="7">
        <v>117301</v>
      </c>
      <c r="M458" s="7">
        <v>5900</v>
      </c>
      <c r="N458" s="7">
        <v>0</v>
      </c>
      <c r="O458" s="7">
        <v>121631</v>
      </c>
      <c r="P458" s="7">
        <v>117301</v>
      </c>
      <c r="Q458" s="7">
        <v>21409</v>
      </c>
      <c r="R458" s="7">
        <v>19779</v>
      </c>
      <c r="S458" s="10">
        <v>4273</v>
      </c>
      <c r="T458" s="10">
        <v>0</v>
      </c>
      <c r="U458" s="10">
        <v>1627</v>
      </c>
      <c r="V458" s="10">
        <v>0</v>
      </c>
      <c r="W458" s="10">
        <v>125904</v>
      </c>
      <c r="X458" s="10">
        <v>4330</v>
      </c>
      <c r="Y458" s="10">
        <v>8603</v>
      </c>
      <c r="Z458" s="10">
        <v>0</v>
      </c>
      <c r="AA458" s="10">
        <v>0</v>
      </c>
      <c r="AB458" s="10">
        <v>117301</v>
      </c>
      <c r="AC458" s="10">
        <v>23036</v>
      </c>
      <c r="AD458" s="10">
        <v>1630</v>
      </c>
      <c r="AE458" s="10">
        <v>3257</v>
      </c>
      <c r="AF458" s="10">
        <v>0</v>
      </c>
      <c r="AG458" s="10">
        <v>0</v>
      </c>
      <c r="AH458" s="10">
        <v>19779</v>
      </c>
      <c r="AI458" s="10">
        <v>11860</v>
      </c>
      <c r="AJ458" s="13" t="s">
        <v>1543</v>
      </c>
    </row>
    <row r="459" spans="1:36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" t="s">
        <v>42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3" t="s">
        <v>1543</v>
      </c>
    </row>
    <row r="460" spans="1:36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" t="s">
        <v>42</v>
      </c>
      <c r="K460" s="7">
        <v>216099</v>
      </c>
      <c r="L460" s="7">
        <v>211456</v>
      </c>
      <c r="M460" s="7">
        <v>0</v>
      </c>
      <c r="N460" s="7">
        <v>0</v>
      </c>
      <c r="O460" s="7">
        <v>216099</v>
      </c>
      <c r="P460" s="7">
        <v>211456</v>
      </c>
      <c r="Q460" s="7">
        <v>61281</v>
      </c>
      <c r="R460" s="7">
        <v>58219</v>
      </c>
      <c r="S460" s="10">
        <v>0</v>
      </c>
      <c r="T460" s="10">
        <v>0</v>
      </c>
      <c r="U460" s="10">
        <v>0</v>
      </c>
      <c r="V460" s="10">
        <v>0</v>
      </c>
      <c r="W460" s="10">
        <v>216099</v>
      </c>
      <c r="X460" s="10">
        <v>4643</v>
      </c>
      <c r="Y460" s="10">
        <v>4643</v>
      </c>
      <c r="Z460" s="10">
        <v>0</v>
      </c>
      <c r="AA460" s="10">
        <v>0</v>
      </c>
      <c r="AB460" s="10">
        <v>211456</v>
      </c>
      <c r="AC460" s="10">
        <v>61281</v>
      </c>
      <c r="AD460" s="10">
        <v>3062</v>
      </c>
      <c r="AE460" s="10">
        <v>3062</v>
      </c>
      <c r="AF460" s="10">
        <v>0</v>
      </c>
      <c r="AG460" s="10">
        <v>0</v>
      </c>
      <c r="AH460" s="10">
        <v>58219</v>
      </c>
      <c r="AI460" s="10">
        <v>7705</v>
      </c>
      <c r="AJ460" s="13" t="s">
        <v>1543</v>
      </c>
    </row>
    <row r="461" spans="1:36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42</v>
      </c>
      <c r="K461" s="7">
        <v>172866</v>
      </c>
      <c r="L461" s="7">
        <v>158171</v>
      </c>
      <c r="M461" s="7">
        <v>0</v>
      </c>
      <c r="N461" s="7">
        <v>0</v>
      </c>
      <c r="O461" s="7">
        <v>172866</v>
      </c>
      <c r="P461" s="7">
        <v>158171</v>
      </c>
      <c r="Q461" s="7">
        <v>14134</v>
      </c>
      <c r="R461" s="7">
        <v>11829</v>
      </c>
      <c r="S461" s="10">
        <v>0</v>
      </c>
      <c r="T461" s="10">
        <v>0</v>
      </c>
      <c r="U461" s="10">
        <v>0</v>
      </c>
      <c r="V461" s="10">
        <v>0</v>
      </c>
      <c r="W461" s="10">
        <v>172866</v>
      </c>
      <c r="X461" s="10">
        <v>14695</v>
      </c>
      <c r="Y461" s="10">
        <v>14695</v>
      </c>
      <c r="Z461" s="10">
        <v>0</v>
      </c>
      <c r="AA461" s="10">
        <v>0</v>
      </c>
      <c r="AB461" s="10">
        <v>158171</v>
      </c>
      <c r="AC461" s="10">
        <v>14134</v>
      </c>
      <c r="AD461" s="10">
        <v>2305</v>
      </c>
      <c r="AE461" s="10">
        <v>2305</v>
      </c>
      <c r="AF461" s="10">
        <v>0</v>
      </c>
      <c r="AG461" s="10">
        <v>0</v>
      </c>
      <c r="AH461" s="10">
        <v>11829</v>
      </c>
      <c r="AI461" s="10">
        <v>17000</v>
      </c>
      <c r="AJ461" s="13" t="s">
        <v>1543</v>
      </c>
    </row>
    <row r="462" spans="1:36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" t="s">
        <v>42</v>
      </c>
      <c r="K462" s="7">
        <v>123940</v>
      </c>
      <c r="L462" s="7">
        <v>115475</v>
      </c>
      <c r="M462" s="7">
        <v>21200</v>
      </c>
      <c r="N462" s="7">
        <v>21090</v>
      </c>
      <c r="O462" s="7">
        <v>106844</v>
      </c>
      <c r="P462" s="7">
        <v>98044</v>
      </c>
      <c r="Q462" s="7">
        <v>12946</v>
      </c>
      <c r="R462" s="7">
        <v>10856</v>
      </c>
      <c r="S462" s="10">
        <v>17096</v>
      </c>
      <c r="T462" s="10">
        <v>17431</v>
      </c>
      <c r="U462" s="10">
        <v>4104</v>
      </c>
      <c r="V462" s="10">
        <v>3659</v>
      </c>
      <c r="W462" s="10">
        <v>123940</v>
      </c>
      <c r="X462" s="10">
        <v>8800</v>
      </c>
      <c r="Y462" s="10">
        <v>8465</v>
      </c>
      <c r="Z462" s="10">
        <v>17431</v>
      </c>
      <c r="AA462" s="10">
        <v>0</v>
      </c>
      <c r="AB462" s="10">
        <v>115475</v>
      </c>
      <c r="AC462" s="10">
        <v>17050</v>
      </c>
      <c r="AD462" s="10">
        <v>2090</v>
      </c>
      <c r="AE462" s="10">
        <v>2535</v>
      </c>
      <c r="AF462" s="10">
        <v>3659</v>
      </c>
      <c r="AG462" s="10">
        <v>0</v>
      </c>
      <c r="AH462" s="10">
        <v>14515</v>
      </c>
      <c r="AI462" s="10">
        <v>11000</v>
      </c>
      <c r="AJ462" s="13" t="s">
        <v>1545</v>
      </c>
    </row>
    <row r="463" spans="1:36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1" t="s">
        <v>39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3" t="s">
        <v>1543</v>
      </c>
    </row>
    <row r="464" spans="1:36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" t="s">
        <v>42</v>
      </c>
      <c r="K464" s="7">
        <v>101283</v>
      </c>
      <c r="L464" s="7">
        <v>93713</v>
      </c>
      <c r="M464" s="7">
        <v>9550</v>
      </c>
      <c r="N464" s="7">
        <v>9550</v>
      </c>
      <c r="O464" s="7">
        <v>93713</v>
      </c>
      <c r="P464" s="7">
        <v>85995</v>
      </c>
      <c r="Q464" s="7">
        <v>11337</v>
      </c>
      <c r="R464" s="7">
        <v>9505</v>
      </c>
      <c r="S464" s="10">
        <v>7570</v>
      </c>
      <c r="T464" s="10">
        <v>7718</v>
      </c>
      <c r="U464" s="10">
        <v>1980</v>
      </c>
      <c r="V464" s="10">
        <v>1832</v>
      </c>
      <c r="W464" s="10">
        <v>101283</v>
      </c>
      <c r="X464" s="10">
        <v>7718</v>
      </c>
      <c r="Y464" s="10">
        <v>7570</v>
      </c>
      <c r="Z464" s="10">
        <v>7718</v>
      </c>
      <c r="AA464" s="10">
        <v>0</v>
      </c>
      <c r="AB464" s="10">
        <v>93713</v>
      </c>
      <c r="AC464" s="10">
        <v>13317</v>
      </c>
      <c r="AD464" s="10">
        <v>1832</v>
      </c>
      <c r="AE464" s="10">
        <v>1980</v>
      </c>
      <c r="AF464" s="10">
        <v>1832</v>
      </c>
      <c r="AG464" s="10">
        <v>0</v>
      </c>
      <c r="AH464" s="10">
        <v>11337</v>
      </c>
      <c r="AI464" s="10">
        <v>9550</v>
      </c>
      <c r="AJ464" s="13" t="s">
        <v>1544</v>
      </c>
    </row>
    <row r="465" spans="1:36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42</v>
      </c>
      <c r="K465" s="7">
        <v>95348</v>
      </c>
      <c r="L465" s="7">
        <v>89396</v>
      </c>
      <c r="M465" s="7">
        <v>15579</v>
      </c>
      <c r="N465" s="7">
        <v>15478</v>
      </c>
      <c r="O465" s="7">
        <v>83322</v>
      </c>
      <c r="P465" s="7">
        <v>77124</v>
      </c>
      <c r="Q465" s="7">
        <v>11466</v>
      </c>
      <c r="R465" s="7">
        <v>9765</v>
      </c>
      <c r="S465" s="10">
        <v>12026</v>
      </c>
      <c r="T465" s="10">
        <v>12272</v>
      </c>
      <c r="U465" s="10">
        <v>3553</v>
      </c>
      <c r="V465" s="10">
        <v>3206</v>
      </c>
      <c r="W465" s="10">
        <v>95348</v>
      </c>
      <c r="X465" s="10">
        <v>6198</v>
      </c>
      <c r="Y465" s="10">
        <v>5952</v>
      </c>
      <c r="Z465" s="10">
        <v>12272</v>
      </c>
      <c r="AA465" s="10">
        <v>0</v>
      </c>
      <c r="AB465" s="10">
        <v>89396</v>
      </c>
      <c r="AC465" s="10">
        <v>15019</v>
      </c>
      <c r="AD465" s="10">
        <v>1701</v>
      </c>
      <c r="AE465" s="10">
        <v>2048</v>
      </c>
      <c r="AF465" s="10">
        <v>3206</v>
      </c>
      <c r="AG465" s="10">
        <v>0</v>
      </c>
      <c r="AH465" s="10">
        <v>12971</v>
      </c>
      <c r="AI465" s="10">
        <v>8000</v>
      </c>
      <c r="AJ465" s="13" t="s">
        <v>1545</v>
      </c>
    </row>
    <row r="466" spans="1:36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" t="s">
        <v>42</v>
      </c>
      <c r="K466" s="7">
        <v>56301</v>
      </c>
      <c r="L466" s="7">
        <v>47425</v>
      </c>
      <c r="M466" s="7">
        <v>10110</v>
      </c>
      <c r="N466" s="7">
        <v>10105</v>
      </c>
      <c r="O466" s="7">
        <v>47425</v>
      </c>
      <c r="P466" s="7">
        <v>38352</v>
      </c>
      <c r="Q466" s="7">
        <v>3200</v>
      </c>
      <c r="R466" s="7">
        <v>2148</v>
      </c>
      <c r="S466" s="10">
        <v>8876</v>
      </c>
      <c r="T466" s="10">
        <v>9073</v>
      </c>
      <c r="U466" s="10">
        <v>1234</v>
      </c>
      <c r="V466" s="10">
        <v>1032</v>
      </c>
      <c r="W466" s="10">
        <v>56301</v>
      </c>
      <c r="X466" s="10">
        <v>9073</v>
      </c>
      <c r="Y466" s="10">
        <v>8876</v>
      </c>
      <c r="Z466" s="10">
        <v>9073</v>
      </c>
      <c r="AA466" s="10">
        <v>0</v>
      </c>
      <c r="AB466" s="10">
        <v>47425</v>
      </c>
      <c r="AC466" s="10">
        <v>4434</v>
      </c>
      <c r="AD466" s="10">
        <v>1052</v>
      </c>
      <c r="AE466" s="10">
        <v>1254</v>
      </c>
      <c r="AF466" s="10">
        <v>1032</v>
      </c>
      <c r="AG466" s="10">
        <v>0</v>
      </c>
      <c r="AH466" s="10">
        <v>3180</v>
      </c>
      <c r="AI466" s="10">
        <v>10130</v>
      </c>
      <c r="AJ466" s="13" t="s">
        <v>1544</v>
      </c>
    </row>
    <row r="467" spans="1:36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" t="s">
        <v>42</v>
      </c>
      <c r="K467" s="7">
        <v>219000</v>
      </c>
      <c r="L467" s="7">
        <v>198226</v>
      </c>
      <c r="M467" s="7">
        <v>0</v>
      </c>
      <c r="N467" s="7">
        <v>0</v>
      </c>
      <c r="O467" s="7">
        <v>219000</v>
      </c>
      <c r="P467" s="7">
        <v>198226</v>
      </c>
      <c r="Q467" s="7">
        <v>14300</v>
      </c>
      <c r="R467" s="7">
        <v>11744</v>
      </c>
      <c r="S467" s="10">
        <v>0</v>
      </c>
      <c r="T467" s="10">
        <v>0</v>
      </c>
      <c r="U467" s="10">
        <v>0</v>
      </c>
      <c r="V467" s="10">
        <v>0</v>
      </c>
      <c r="W467" s="10">
        <v>219000</v>
      </c>
      <c r="X467" s="10">
        <v>20774</v>
      </c>
      <c r="Y467" s="10">
        <v>20774</v>
      </c>
      <c r="Z467" s="10">
        <v>0</v>
      </c>
      <c r="AA467" s="10">
        <v>0</v>
      </c>
      <c r="AB467" s="10">
        <v>198226</v>
      </c>
      <c r="AC467" s="10">
        <v>14300</v>
      </c>
      <c r="AD467" s="10">
        <v>2556</v>
      </c>
      <c r="AE467" s="10">
        <v>2556</v>
      </c>
      <c r="AF467" s="10">
        <v>0</v>
      </c>
      <c r="AG467" s="10">
        <v>0</v>
      </c>
      <c r="AH467" s="10">
        <v>11744</v>
      </c>
      <c r="AI467" s="10">
        <v>23330</v>
      </c>
      <c r="AJ467" s="13" t="s">
        <v>1543</v>
      </c>
    </row>
    <row r="468" spans="1:36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" t="s">
        <v>42</v>
      </c>
      <c r="K468" s="7">
        <v>121851</v>
      </c>
      <c r="L468" s="7">
        <v>111816</v>
      </c>
      <c r="M468" s="7">
        <v>0</v>
      </c>
      <c r="N468" s="7">
        <v>0</v>
      </c>
      <c r="O468" s="7">
        <v>121851</v>
      </c>
      <c r="P468" s="7">
        <v>111816</v>
      </c>
      <c r="Q468" s="7">
        <v>14769</v>
      </c>
      <c r="R468" s="7">
        <v>12384</v>
      </c>
      <c r="S468" s="10">
        <v>0</v>
      </c>
      <c r="T468" s="10">
        <v>0</v>
      </c>
      <c r="U468" s="10">
        <v>0</v>
      </c>
      <c r="V468" s="10">
        <v>0</v>
      </c>
      <c r="W468" s="10">
        <v>121851</v>
      </c>
      <c r="X468" s="10">
        <v>10035</v>
      </c>
      <c r="Y468" s="10">
        <v>10035</v>
      </c>
      <c r="Z468" s="10">
        <v>0</v>
      </c>
      <c r="AA468" s="10">
        <v>0</v>
      </c>
      <c r="AB468" s="10">
        <v>111816</v>
      </c>
      <c r="AC468" s="10">
        <v>14769</v>
      </c>
      <c r="AD468" s="10">
        <v>2385</v>
      </c>
      <c r="AE468" s="10">
        <v>2385</v>
      </c>
      <c r="AF468" s="10">
        <v>0</v>
      </c>
      <c r="AG468" s="10">
        <v>0</v>
      </c>
      <c r="AH468" s="10">
        <v>12384</v>
      </c>
      <c r="AI468" s="10">
        <v>12420</v>
      </c>
      <c r="AJ468" s="13" t="s">
        <v>1543</v>
      </c>
    </row>
    <row r="469" spans="1:36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42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3" t="s">
        <v>1543</v>
      </c>
    </row>
    <row r="470" spans="1:36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" t="s">
        <v>42</v>
      </c>
      <c r="K470" s="7">
        <v>484296</v>
      </c>
      <c r="L470" s="7">
        <v>473732</v>
      </c>
      <c r="M470" s="7">
        <v>0</v>
      </c>
      <c r="N470" s="7">
        <v>0</v>
      </c>
      <c r="O470" s="7">
        <v>484296</v>
      </c>
      <c r="P470" s="7">
        <v>473732</v>
      </c>
      <c r="Q470" s="7">
        <v>128892</v>
      </c>
      <c r="R470" s="7">
        <v>122423</v>
      </c>
      <c r="S470" s="10">
        <v>0</v>
      </c>
      <c r="T470" s="10">
        <v>0</v>
      </c>
      <c r="U470" s="10">
        <v>0</v>
      </c>
      <c r="V470" s="10">
        <v>0</v>
      </c>
      <c r="W470" s="10">
        <v>484296</v>
      </c>
      <c r="X470" s="10">
        <v>10564</v>
      </c>
      <c r="Y470" s="10">
        <v>10564</v>
      </c>
      <c r="Z470" s="10">
        <v>0</v>
      </c>
      <c r="AA470" s="10">
        <v>0</v>
      </c>
      <c r="AB470" s="10">
        <v>473732</v>
      </c>
      <c r="AC470" s="10">
        <v>128892</v>
      </c>
      <c r="AD470" s="10">
        <v>6469</v>
      </c>
      <c r="AE470" s="10">
        <v>6469</v>
      </c>
      <c r="AF470" s="10">
        <v>0</v>
      </c>
      <c r="AG470" s="10">
        <v>0</v>
      </c>
      <c r="AH470" s="10">
        <v>122423</v>
      </c>
      <c r="AI470" s="10">
        <v>17033</v>
      </c>
      <c r="AJ470" s="13" t="s">
        <v>1543</v>
      </c>
    </row>
    <row r="471" spans="1:36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42</v>
      </c>
      <c r="K471" s="7">
        <v>378471</v>
      </c>
      <c r="L471" s="7">
        <v>369951</v>
      </c>
      <c r="M471" s="7">
        <v>45680</v>
      </c>
      <c r="N471" s="7">
        <v>55740</v>
      </c>
      <c r="O471" s="7">
        <v>348003</v>
      </c>
      <c r="P471" s="7">
        <v>336684</v>
      </c>
      <c r="Q471" s="7">
        <v>97917</v>
      </c>
      <c r="R471" s="7">
        <v>90656</v>
      </c>
      <c r="S471" s="10">
        <v>30468</v>
      </c>
      <c r="T471" s="10">
        <v>33267</v>
      </c>
      <c r="U471" s="10">
        <v>15212</v>
      </c>
      <c r="V471" s="10">
        <v>22473</v>
      </c>
      <c r="W471" s="10">
        <v>378471</v>
      </c>
      <c r="X471" s="10">
        <v>11319</v>
      </c>
      <c r="Y471" s="10">
        <v>8520</v>
      </c>
      <c r="Z471" s="10">
        <v>33267</v>
      </c>
      <c r="AA471" s="10">
        <v>0</v>
      </c>
      <c r="AB471" s="10">
        <v>369951</v>
      </c>
      <c r="AC471" s="10">
        <v>113129</v>
      </c>
      <c r="AD471" s="10">
        <v>7261</v>
      </c>
      <c r="AE471" s="10">
        <v>0</v>
      </c>
      <c r="AF471" s="10">
        <v>22473</v>
      </c>
      <c r="AG471" s="10">
        <v>0</v>
      </c>
      <c r="AH471" s="10">
        <v>113129</v>
      </c>
      <c r="AI471" s="10">
        <v>8520</v>
      </c>
      <c r="AJ471" s="13" t="s">
        <v>1546</v>
      </c>
    </row>
    <row r="472" spans="1:36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1" t="s">
        <v>39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3" t="s">
        <v>1543</v>
      </c>
    </row>
    <row r="473" spans="1:36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42</v>
      </c>
      <c r="K473" s="7">
        <v>116729</v>
      </c>
      <c r="L473" s="7">
        <v>112612</v>
      </c>
      <c r="M473" s="7">
        <v>0</v>
      </c>
      <c r="N473" s="7">
        <v>0</v>
      </c>
      <c r="O473" s="7">
        <v>116729</v>
      </c>
      <c r="P473" s="7">
        <v>112612</v>
      </c>
      <c r="Q473" s="7">
        <v>21799</v>
      </c>
      <c r="R473" s="7">
        <v>20144</v>
      </c>
      <c r="S473" s="10">
        <v>0</v>
      </c>
      <c r="T473" s="10">
        <v>0</v>
      </c>
      <c r="U473" s="10">
        <v>0</v>
      </c>
      <c r="V473" s="10">
        <v>0</v>
      </c>
      <c r="W473" s="10">
        <v>116729</v>
      </c>
      <c r="X473" s="10">
        <v>4117</v>
      </c>
      <c r="Y473" s="10">
        <v>4117</v>
      </c>
      <c r="Z473" s="10">
        <v>0</v>
      </c>
      <c r="AA473" s="10">
        <v>0</v>
      </c>
      <c r="AB473" s="10">
        <v>112612</v>
      </c>
      <c r="AC473" s="10">
        <v>21799</v>
      </c>
      <c r="AD473" s="10">
        <v>1655</v>
      </c>
      <c r="AE473" s="10">
        <v>1655</v>
      </c>
      <c r="AF473" s="10">
        <v>0</v>
      </c>
      <c r="AG473" s="10">
        <v>0</v>
      </c>
      <c r="AH473" s="10">
        <v>20144</v>
      </c>
      <c r="AI473" s="10">
        <v>5772</v>
      </c>
      <c r="AJ473" s="13" t="s">
        <v>1543</v>
      </c>
    </row>
    <row r="474" spans="1:36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" t="s">
        <v>42</v>
      </c>
      <c r="K474" s="7">
        <v>148082</v>
      </c>
      <c r="L474" s="7">
        <v>142753</v>
      </c>
      <c r="M474" s="7">
        <v>0</v>
      </c>
      <c r="N474" s="7">
        <v>0</v>
      </c>
      <c r="O474" s="7">
        <v>148082</v>
      </c>
      <c r="P474" s="7">
        <v>142753</v>
      </c>
      <c r="Q474" s="7">
        <v>24238</v>
      </c>
      <c r="R474" s="7">
        <v>22387</v>
      </c>
      <c r="S474" s="10">
        <v>0</v>
      </c>
      <c r="T474" s="10">
        <v>0</v>
      </c>
      <c r="U474" s="10">
        <v>0</v>
      </c>
      <c r="V474" s="10">
        <v>0</v>
      </c>
      <c r="W474" s="10">
        <v>148082</v>
      </c>
      <c r="X474" s="10">
        <v>5329</v>
      </c>
      <c r="Y474" s="10">
        <v>5329</v>
      </c>
      <c r="Z474" s="10">
        <v>0</v>
      </c>
      <c r="AA474" s="10">
        <v>0</v>
      </c>
      <c r="AB474" s="10">
        <v>142753</v>
      </c>
      <c r="AC474" s="10">
        <v>24238</v>
      </c>
      <c r="AD474" s="10">
        <v>1851</v>
      </c>
      <c r="AE474" s="10">
        <v>1851</v>
      </c>
      <c r="AF474" s="10">
        <v>0</v>
      </c>
      <c r="AG474" s="10">
        <v>0</v>
      </c>
      <c r="AH474" s="10">
        <v>22387</v>
      </c>
      <c r="AI474" s="10">
        <v>7180</v>
      </c>
      <c r="AJ474" s="13" t="s">
        <v>1543</v>
      </c>
    </row>
    <row r="475" spans="1:36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1" t="s">
        <v>39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3" t="s">
        <v>1543</v>
      </c>
    </row>
    <row r="476" spans="1:36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42</v>
      </c>
      <c r="K476" s="7">
        <v>218743</v>
      </c>
      <c r="L476" s="7">
        <v>213857</v>
      </c>
      <c r="M476" s="7">
        <v>0</v>
      </c>
      <c r="N476" s="7">
        <v>0</v>
      </c>
      <c r="O476" s="7">
        <v>218743</v>
      </c>
      <c r="P476" s="7">
        <v>213857</v>
      </c>
      <c r="Q476" s="7">
        <v>52337</v>
      </c>
      <c r="R476" s="7">
        <v>49693</v>
      </c>
      <c r="S476" s="10">
        <v>0</v>
      </c>
      <c r="T476" s="10">
        <v>0</v>
      </c>
      <c r="U476" s="10">
        <v>0</v>
      </c>
      <c r="V476" s="10">
        <v>0</v>
      </c>
      <c r="W476" s="10">
        <v>218743</v>
      </c>
      <c r="X476" s="10">
        <v>4886</v>
      </c>
      <c r="Y476" s="10">
        <v>4886</v>
      </c>
      <c r="Z476" s="10">
        <v>0</v>
      </c>
      <c r="AA476" s="10">
        <v>0</v>
      </c>
      <c r="AB476" s="10">
        <v>213857</v>
      </c>
      <c r="AC476" s="10">
        <v>52337</v>
      </c>
      <c r="AD476" s="10">
        <v>2644</v>
      </c>
      <c r="AE476" s="10">
        <v>2644</v>
      </c>
      <c r="AF476" s="10">
        <v>0</v>
      </c>
      <c r="AG476" s="10">
        <v>0</v>
      </c>
      <c r="AH476" s="10">
        <v>49693</v>
      </c>
      <c r="AI476" s="10">
        <v>7530</v>
      </c>
      <c r="AJ476" s="13" t="s">
        <v>1543</v>
      </c>
    </row>
    <row r="477" spans="1:36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42</v>
      </c>
      <c r="K477" s="7">
        <v>124071</v>
      </c>
      <c r="L477" s="7">
        <v>106263</v>
      </c>
      <c r="M477" s="7">
        <v>10400</v>
      </c>
      <c r="N477" s="7">
        <v>0</v>
      </c>
      <c r="O477" s="7">
        <v>115222</v>
      </c>
      <c r="P477" s="7">
        <v>106263</v>
      </c>
      <c r="Q477" s="7">
        <v>9578</v>
      </c>
      <c r="R477" s="7">
        <v>8137</v>
      </c>
      <c r="S477" s="10">
        <v>8849</v>
      </c>
      <c r="T477" s="10">
        <v>0</v>
      </c>
      <c r="U477" s="10">
        <v>1551</v>
      </c>
      <c r="V477" s="10">
        <v>0</v>
      </c>
      <c r="W477" s="10">
        <v>124071</v>
      </c>
      <c r="X477" s="10">
        <v>8959</v>
      </c>
      <c r="Y477" s="10">
        <v>17808</v>
      </c>
      <c r="Z477" s="10">
        <v>0</v>
      </c>
      <c r="AA477" s="10">
        <v>0</v>
      </c>
      <c r="AB477" s="10">
        <v>106263</v>
      </c>
      <c r="AC477" s="10">
        <v>11129</v>
      </c>
      <c r="AD477" s="10">
        <v>1441</v>
      </c>
      <c r="AE477" s="10">
        <v>2992</v>
      </c>
      <c r="AF477" s="10">
        <v>0</v>
      </c>
      <c r="AG477" s="10">
        <v>0</v>
      </c>
      <c r="AH477" s="10">
        <v>8137</v>
      </c>
      <c r="AI477" s="10">
        <v>20800</v>
      </c>
      <c r="AJ477" s="13" t="s">
        <v>1543</v>
      </c>
    </row>
    <row r="478" spans="1:36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53</v>
      </c>
      <c r="H478" s="9" t="s">
        <v>628</v>
      </c>
      <c r="I478" s="9">
        <v>600000</v>
      </c>
      <c r="J478" s="1" t="s">
        <v>42</v>
      </c>
      <c r="K478" s="7">
        <v>366826</v>
      </c>
      <c r="L478" s="7">
        <v>366826</v>
      </c>
      <c r="M478" s="7">
        <v>0</v>
      </c>
      <c r="N478" s="7">
        <v>14947</v>
      </c>
      <c r="O478" s="7">
        <v>366826</v>
      </c>
      <c r="P478" s="7">
        <v>356254</v>
      </c>
      <c r="Q478" s="7">
        <v>72814</v>
      </c>
      <c r="R478" s="7">
        <v>68226</v>
      </c>
      <c r="S478" s="10">
        <v>0</v>
      </c>
      <c r="T478" s="10">
        <v>10572</v>
      </c>
      <c r="U478" s="10">
        <v>0</v>
      </c>
      <c r="V478" s="10">
        <v>4375</v>
      </c>
      <c r="W478" s="10">
        <v>366826</v>
      </c>
      <c r="X478" s="10">
        <v>10572</v>
      </c>
      <c r="Y478" s="10">
        <v>0</v>
      </c>
      <c r="Z478" s="10">
        <v>10572</v>
      </c>
      <c r="AA478" s="10">
        <v>0</v>
      </c>
      <c r="AB478" s="10">
        <v>366826</v>
      </c>
      <c r="AC478" s="10">
        <v>72814</v>
      </c>
      <c r="AD478" s="10">
        <v>4588</v>
      </c>
      <c r="AE478" s="10">
        <v>213</v>
      </c>
      <c r="AF478" s="10">
        <v>4375</v>
      </c>
      <c r="AG478" s="10">
        <v>0</v>
      </c>
      <c r="AH478" s="10">
        <v>72601</v>
      </c>
      <c r="AI478" s="10">
        <v>213</v>
      </c>
      <c r="AJ478" s="13" t="s">
        <v>1544</v>
      </c>
    </row>
    <row r="479" spans="1:36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42</v>
      </c>
      <c r="K479" s="7">
        <v>125057</v>
      </c>
      <c r="L479" s="7">
        <v>125057</v>
      </c>
      <c r="M479" s="7">
        <v>0</v>
      </c>
      <c r="N479" s="7">
        <v>9900</v>
      </c>
      <c r="O479" s="7">
        <v>125057</v>
      </c>
      <c r="P479" s="7">
        <v>115758</v>
      </c>
      <c r="Q479" s="7">
        <v>17263</v>
      </c>
      <c r="R479" s="7">
        <v>14702</v>
      </c>
      <c r="S479" s="10">
        <v>0</v>
      </c>
      <c r="T479" s="10">
        <v>9299</v>
      </c>
      <c r="U479" s="10">
        <v>0</v>
      </c>
      <c r="V479" s="10">
        <v>601</v>
      </c>
      <c r="W479" s="10">
        <v>125057</v>
      </c>
      <c r="X479" s="10">
        <v>9299</v>
      </c>
      <c r="Y479" s="10">
        <v>0</v>
      </c>
      <c r="Z479" s="10">
        <v>9299</v>
      </c>
      <c r="AA479" s="10">
        <v>0</v>
      </c>
      <c r="AB479" s="10">
        <v>125057</v>
      </c>
      <c r="AC479" s="10">
        <v>17263</v>
      </c>
      <c r="AD479" s="10">
        <v>2561</v>
      </c>
      <c r="AE479" s="10">
        <v>1960</v>
      </c>
      <c r="AF479" s="10">
        <v>601</v>
      </c>
      <c r="AG479" s="10">
        <v>0</v>
      </c>
      <c r="AH479" s="10">
        <v>15303</v>
      </c>
      <c r="AI479" s="10">
        <v>1960</v>
      </c>
      <c r="AJ479" s="13" t="s">
        <v>1544</v>
      </c>
    </row>
    <row r="480" spans="1:36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1" t="s">
        <v>39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3" t="s">
        <v>1543</v>
      </c>
    </row>
    <row r="481" spans="1:36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" t="s">
        <v>42</v>
      </c>
      <c r="K481" s="7">
        <v>223956</v>
      </c>
      <c r="L481" s="7">
        <v>218752</v>
      </c>
      <c r="M481" s="7">
        <v>0</v>
      </c>
      <c r="N481" s="7">
        <v>0</v>
      </c>
      <c r="O481" s="7">
        <v>223956</v>
      </c>
      <c r="P481" s="7">
        <v>218752</v>
      </c>
      <c r="Q481" s="7">
        <v>50794</v>
      </c>
      <c r="R481" s="7">
        <v>48148</v>
      </c>
      <c r="S481" s="10">
        <v>0</v>
      </c>
      <c r="T481" s="10">
        <v>0</v>
      </c>
      <c r="U481" s="10">
        <v>0</v>
      </c>
      <c r="V481" s="10">
        <v>0</v>
      </c>
      <c r="W481" s="10">
        <v>223956</v>
      </c>
      <c r="X481" s="10">
        <v>5204</v>
      </c>
      <c r="Y481" s="10">
        <v>5204</v>
      </c>
      <c r="Z481" s="10">
        <v>0</v>
      </c>
      <c r="AA481" s="10">
        <v>0</v>
      </c>
      <c r="AB481" s="10">
        <v>218752</v>
      </c>
      <c r="AC481" s="10">
        <v>50794</v>
      </c>
      <c r="AD481" s="10">
        <v>2646</v>
      </c>
      <c r="AE481" s="10">
        <v>2646</v>
      </c>
      <c r="AF481" s="10">
        <v>0</v>
      </c>
      <c r="AG481" s="10">
        <v>0</v>
      </c>
      <c r="AH481" s="10">
        <v>48148</v>
      </c>
      <c r="AI481" s="10">
        <v>7850</v>
      </c>
      <c r="AJ481" s="13" t="s">
        <v>1543</v>
      </c>
    </row>
    <row r="482" spans="1:36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" t="s">
        <v>42</v>
      </c>
      <c r="K482" s="7">
        <v>92203</v>
      </c>
      <c r="L482" s="7">
        <v>87596</v>
      </c>
      <c r="M482" s="7">
        <v>12839</v>
      </c>
      <c r="N482" s="7">
        <v>12839</v>
      </c>
      <c r="O482" s="7">
        <v>82897</v>
      </c>
      <c r="P482" s="7">
        <v>78104</v>
      </c>
      <c r="Q482" s="7">
        <v>13883</v>
      </c>
      <c r="R482" s="7">
        <v>12224</v>
      </c>
      <c r="S482" s="10">
        <v>9306</v>
      </c>
      <c r="T482" s="10">
        <v>9492</v>
      </c>
      <c r="U482" s="10">
        <v>3533</v>
      </c>
      <c r="V482" s="10">
        <v>3347</v>
      </c>
      <c r="W482" s="10">
        <v>92203</v>
      </c>
      <c r="X482" s="10">
        <v>4793</v>
      </c>
      <c r="Y482" s="10">
        <v>4607</v>
      </c>
      <c r="Z482" s="10">
        <v>9492</v>
      </c>
      <c r="AA482" s="10">
        <v>0</v>
      </c>
      <c r="AB482" s="10">
        <v>87596</v>
      </c>
      <c r="AC482" s="10">
        <v>17416</v>
      </c>
      <c r="AD482" s="10">
        <v>1659</v>
      </c>
      <c r="AE482" s="10">
        <v>1845</v>
      </c>
      <c r="AF482" s="10">
        <v>3347</v>
      </c>
      <c r="AG482" s="10">
        <v>0</v>
      </c>
      <c r="AH482" s="10">
        <v>15571</v>
      </c>
      <c r="AI482" s="10">
        <v>6452</v>
      </c>
      <c r="AJ482" s="13" t="s">
        <v>1545</v>
      </c>
    </row>
    <row r="483" spans="1:36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" t="s">
        <v>42</v>
      </c>
      <c r="K483" s="7">
        <v>343226</v>
      </c>
      <c r="L483" s="7">
        <v>330205</v>
      </c>
      <c r="M483" s="7">
        <v>0</v>
      </c>
      <c r="N483" s="7">
        <v>0</v>
      </c>
      <c r="O483" s="7">
        <v>343226</v>
      </c>
      <c r="P483" s="7">
        <v>330205</v>
      </c>
      <c r="Q483" s="7">
        <v>52374</v>
      </c>
      <c r="R483" s="7">
        <v>48195</v>
      </c>
      <c r="S483" s="10">
        <v>0</v>
      </c>
      <c r="T483" s="10">
        <v>0</v>
      </c>
      <c r="U483" s="10">
        <v>0</v>
      </c>
      <c r="V483" s="10">
        <v>0</v>
      </c>
      <c r="W483" s="10">
        <v>343226</v>
      </c>
      <c r="X483" s="10">
        <v>13021</v>
      </c>
      <c r="Y483" s="10">
        <v>13021</v>
      </c>
      <c r="Z483" s="10">
        <v>0</v>
      </c>
      <c r="AA483" s="10">
        <v>0</v>
      </c>
      <c r="AB483" s="10">
        <v>330205</v>
      </c>
      <c r="AC483" s="10">
        <v>52374</v>
      </c>
      <c r="AD483" s="10">
        <v>4179</v>
      </c>
      <c r="AE483" s="10">
        <v>4179</v>
      </c>
      <c r="AF483" s="10">
        <v>0</v>
      </c>
      <c r="AG483" s="10">
        <v>0</v>
      </c>
      <c r="AH483" s="10">
        <v>48195</v>
      </c>
      <c r="AI483" s="10">
        <v>17200</v>
      </c>
      <c r="AJ483" s="13" t="s">
        <v>1543</v>
      </c>
    </row>
    <row r="484" spans="1:36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" t="s">
        <v>42</v>
      </c>
      <c r="K484" s="7">
        <v>70062</v>
      </c>
      <c r="L484" s="7">
        <v>61705</v>
      </c>
      <c r="M484" s="7">
        <v>0</v>
      </c>
      <c r="N484" s="7">
        <v>0</v>
      </c>
      <c r="O484" s="7">
        <v>70062</v>
      </c>
      <c r="P484" s="7">
        <v>61705</v>
      </c>
      <c r="Q484" s="7">
        <v>4274</v>
      </c>
      <c r="R484" s="7">
        <v>3339</v>
      </c>
      <c r="S484" s="10">
        <v>0</v>
      </c>
      <c r="T484" s="10">
        <v>0</v>
      </c>
      <c r="U484" s="10">
        <v>0</v>
      </c>
      <c r="V484" s="10">
        <v>0</v>
      </c>
      <c r="W484" s="10">
        <v>70062</v>
      </c>
      <c r="X484" s="10">
        <v>8357</v>
      </c>
      <c r="Y484" s="10">
        <v>8357</v>
      </c>
      <c r="Z484" s="10">
        <v>0</v>
      </c>
      <c r="AA484" s="10">
        <v>0</v>
      </c>
      <c r="AB484" s="10">
        <v>61705</v>
      </c>
      <c r="AC484" s="10">
        <v>4274</v>
      </c>
      <c r="AD484" s="10">
        <v>935</v>
      </c>
      <c r="AE484" s="10">
        <v>935</v>
      </c>
      <c r="AF484" s="10">
        <v>0</v>
      </c>
      <c r="AG484" s="10">
        <v>0</v>
      </c>
      <c r="AH484" s="10">
        <v>3339</v>
      </c>
      <c r="AI484" s="10">
        <v>9292</v>
      </c>
      <c r="AJ484" s="13" t="s">
        <v>1543</v>
      </c>
    </row>
    <row r="485" spans="1:36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" t="s">
        <v>42</v>
      </c>
      <c r="K485" s="7">
        <v>143472</v>
      </c>
      <c r="L485" s="7">
        <v>138112</v>
      </c>
      <c r="M485" s="7">
        <v>0</v>
      </c>
      <c r="N485" s="7">
        <v>0</v>
      </c>
      <c r="O485" s="7">
        <v>143472</v>
      </c>
      <c r="P485" s="7">
        <v>138112</v>
      </c>
      <c r="Q485" s="7">
        <v>24428</v>
      </c>
      <c r="R485" s="7">
        <v>22488</v>
      </c>
      <c r="S485" s="10">
        <v>0</v>
      </c>
      <c r="T485" s="10">
        <v>0</v>
      </c>
      <c r="U485" s="10">
        <v>0</v>
      </c>
      <c r="V485" s="10">
        <v>0</v>
      </c>
      <c r="W485" s="10">
        <v>143472</v>
      </c>
      <c r="X485" s="10">
        <v>5360</v>
      </c>
      <c r="Y485" s="10">
        <v>5360</v>
      </c>
      <c r="Z485" s="10">
        <v>0</v>
      </c>
      <c r="AA485" s="10">
        <v>0</v>
      </c>
      <c r="AB485" s="10">
        <v>138112</v>
      </c>
      <c r="AC485" s="10">
        <v>24428</v>
      </c>
      <c r="AD485" s="10">
        <v>1940</v>
      </c>
      <c r="AE485" s="10">
        <v>1940</v>
      </c>
      <c r="AF485" s="10">
        <v>0</v>
      </c>
      <c r="AG485" s="10">
        <v>0</v>
      </c>
      <c r="AH485" s="10">
        <v>22488</v>
      </c>
      <c r="AI485" s="10">
        <v>7300</v>
      </c>
      <c r="AJ485" s="13" t="s">
        <v>1543</v>
      </c>
    </row>
    <row r="486" spans="1:36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" t="s">
        <v>42</v>
      </c>
      <c r="K486" s="7">
        <v>137604</v>
      </c>
      <c r="L486" s="7">
        <v>130238</v>
      </c>
      <c r="M486" s="7">
        <v>0</v>
      </c>
      <c r="N486" s="7">
        <v>0</v>
      </c>
      <c r="O486" s="7">
        <v>137604</v>
      </c>
      <c r="P486" s="7">
        <v>130238</v>
      </c>
      <c r="Q486" s="7">
        <v>14886</v>
      </c>
      <c r="R486" s="7">
        <v>13282</v>
      </c>
      <c r="S486" s="10">
        <v>0</v>
      </c>
      <c r="T486" s="10">
        <v>0</v>
      </c>
      <c r="U486" s="10">
        <v>0</v>
      </c>
      <c r="V486" s="10">
        <v>0</v>
      </c>
      <c r="W486" s="10">
        <v>137604</v>
      </c>
      <c r="X486" s="10">
        <v>7366</v>
      </c>
      <c r="Y486" s="10">
        <v>7366</v>
      </c>
      <c r="Z486" s="10">
        <v>0</v>
      </c>
      <c r="AA486" s="10">
        <v>0</v>
      </c>
      <c r="AB486" s="10">
        <v>130238</v>
      </c>
      <c r="AC486" s="10">
        <v>14886</v>
      </c>
      <c r="AD486" s="10">
        <v>1604</v>
      </c>
      <c r="AE486" s="10">
        <v>1604</v>
      </c>
      <c r="AF486" s="10">
        <v>0</v>
      </c>
      <c r="AG486" s="10">
        <v>0</v>
      </c>
      <c r="AH486" s="10">
        <v>13282</v>
      </c>
      <c r="AI486" s="10">
        <v>8970</v>
      </c>
      <c r="AJ486" s="13" t="s">
        <v>1543</v>
      </c>
    </row>
    <row r="487" spans="1:36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1" t="s">
        <v>39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3" t="s">
        <v>1543</v>
      </c>
    </row>
    <row r="488" spans="1:36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" t="s">
        <v>42</v>
      </c>
      <c r="K488" s="7">
        <v>150738</v>
      </c>
      <c r="L488" s="7">
        <v>141568</v>
      </c>
      <c r="M488" s="7">
        <v>0</v>
      </c>
      <c r="N488" s="7">
        <v>0</v>
      </c>
      <c r="O488" s="7">
        <v>150738</v>
      </c>
      <c r="P488" s="7">
        <v>141568</v>
      </c>
      <c r="Q488" s="7">
        <v>16077</v>
      </c>
      <c r="R488" s="7">
        <v>14126</v>
      </c>
      <c r="S488" s="10">
        <v>0</v>
      </c>
      <c r="T488" s="10">
        <v>0</v>
      </c>
      <c r="U488" s="10">
        <v>0</v>
      </c>
      <c r="V488" s="10">
        <v>0</v>
      </c>
      <c r="W488" s="10">
        <v>150738</v>
      </c>
      <c r="X488" s="10">
        <v>9170</v>
      </c>
      <c r="Y488" s="10">
        <v>9170</v>
      </c>
      <c r="Z488" s="10">
        <v>0</v>
      </c>
      <c r="AA488" s="10">
        <v>0</v>
      </c>
      <c r="AB488" s="10">
        <v>141568</v>
      </c>
      <c r="AC488" s="10">
        <v>16077</v>
      </c>
      <c r="AD488" s="10">
        <v>1951</v>
      </c>
      <c r="AE488" s="10">
        <v>1951</v>
      </c>
      <c r="AF488" s="10">
        <v>0</v>
      </c>
      <c r="AG488" s="10">
        <v>0</v>
      </c>
      <c r="AH488" s="10">
        <v>14126</v>
      </c>
      <c r="AI488" s="10">
        <v>11121</v>
      </c>
      <c r="AJ488" s="13" t="s">
        <v>1543</v>
      </c>
    </row>
    <row r="489" spans="1:36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" t="s">
        <v>42</v>
      </c>
      <c r="K489" s="7">
        <v>5231</v>
      </c>
      <c r="L489" s="7">
        <v>0</v>
      </c>
      <c r="M489" s="7">
        <v>5340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10">
        <v>5231</v>
      </c>
      <c r="T489" s="10">
        <v>0</v>
      </c>
      <c r="U489" s="10">
        <v>109</v>
      </c>
      <c r="V489" s="10">
        <v>0</v>
      </c>
      <c r="W489" s="10">
        <v>5231</v>
      </c>
      <c r="X489" s="10">
        <v>0</v>
      </c>
      <c r="Y489" s="10">
        <v>5231</v>
      </c>
      <c r="Z489" s="10">
        <v>0</v>
      </c>
      <c r="AA489" s="10">
        <v>0</v>
      </c>
      <c r="AB489" s="10">
        <v>0</v>
      </c>
      <c r="AC489" s="10">
        <v>109</v>
      </c>
      <c r="AD489" s="10">
        <v>0</v>
      </c>
      <c r="AE489" s="10">
        <v>109</v>
      </c>
      <c r="AF489" s="10">
        <v>0</v>
      </c>
      <c r="AG489" s="10">
        <v>0</v>
      </c>
      <c r="AH489" s="10">
        <v>0</v>
      </c>
      <c r="AI489" s="10">
        <v>5340</v>
      </c>
      <c r="AJ489" s="13" t="s">
        <v>1543</v>
      </c>
    </row>
    <row r="490" spans="1:36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" t="s">
        <v>42</v>
      </c>
      <c r="K490" s="7">
        <v>254613</v>
      </c>
      <c r="L490" s="7">
        <v>214931</v>
      </c>
      <c r="M490" s="7">
        <v>66311</v>
      </c>
      <c r="N490" s="7">
        <v>27231</v>
      </c>
      <c r="O490" s="7">
        <v>204594</v>
      </c>
      <c r="P490" s="7">
        <v>194084</v>
      </c>
      <c r="Q490" s="7">
        <v>32046</v>
      </c>
      <c r="R490" s="7">
        <v>28636</v>
      </c>
      <c r="S490" s="10">
        <v>50019</v>
      </c>
      <c r="T490" s="10">
        <v>20847</v>
      </c>
      <c r="U490" s="10">
        <v>16292</v>
      </c>
      <c r="V490" s="10">
        <v>6384</v>
      </c>
      <c r="W490" s="10">
        <v>254613</v>
      </c>
      <c r="X490" s="10">
        <v>10510</v>
      </c>
      <c r="Y490" s="10">
        <v>39682</v>
      </c>
      <c r="Z490" s="10">
        <v>20847</v>
      </c>
      <c r="AA490" s="10">
        <v>0</v>
      </c>
      <c r="AB490" s="10">
        <v>214931</v>
      </c>
      <c r="AC490" s="10">
        <v>48338</v>
      </c>
      <c r="AD490" s="10">
        <v>3410</v>
      </c>
      <c r="AE490" s="10">
        <v>13318</v>
      </c>
      <c r="AF490" s="10">
        <v>6384</v>
      </c>
      <c r="AG490" s="10">
        <v>0</v>
      </c>
      <c r="AH490" s="10">
        <v>35020</v>
      </c>
      <c r="AI490" s="10">
        <v>53000</v>
      </c>
      <c r="AJ490" s="13" t="s">
        <v>1545</v>
      </c>
    </row>
    <row r="491" spans="1:36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42</v>
      </c>
      <c r="K491" s="7">
        <v>107383</v>
      </c>
      <c r="L491" s="7">
        <v>91003</v>
      </c>
      <c r="M491" s="7">
        <v>10000</v>
      </c>
      <c r="N491" s="7">
        <v>0</v>
      </c>
      <c r="O491" s="7">
        <v>99264</v>
      </c>
      <c r="P491" s="7">
        <v>91003</v>
      </c>
      <c r="Q491" s="7">
        <v>10736</v>
      </c>
      <c r="R491" s="7">
        <v>8997</v>
      </c>
      <c r="S491" s="10">
        <v>8119</v>
      </c>
      <c r="T491" s="10">
        <v>0</v>
      </c>
      <c r="U491" s="10">
        <v>1881</v>
      </c>
      <c r="V491" s="10">
        <v>0</v>
      </c>
      <c r="W491" s="10">
        <v>107383</v>
      </c>
      <c r="X491" s="10">
        <v>8261</v>
      </c>
      <c r="Y491" s="10">
        <v>16380</v>
      </c>
      <c r="Z491" s="10">
        <v>0</v>
      </c>
      <c r="AA491" s="10">
        <v>0</v>
      </c>
      <c r="AB491" s="10">
        <v>91003</v>
      </c>
      <c r="AC491" s="10">
        <v>12617</v>
      </c>
      <c r="AD491" s="10">
        <v>1739</v>
      </c>
      <c r="AE491" s="10">
        <v>3620</v>
      </c>
      <c r="AF491" s="10">
        <v>0</v>
      </c>
      <c r="AG491" s="10">
        <v>0</v>
      </c>
      <c r="AH491" s="10">
        <v>8997</v>
      </c>
      <c r="AI491" s="10">
        <v>20000</v>
      </c>
      <c r="AJ491" s="13" t="s">
        <v>1543</v>
      </c>
    </row>
    <row r="492" spans="1:36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" t="s">
        <v>42</v>
      </c>
      <c r="K492" s="7">
        <v>393911</v>
      </c>
      <c r="L492" s="7">
        <v>383025</v>
      </c>
      <c r="M492" s="7">
        <v>0</v>
      </c>
      <c r="N492" s="7">
        <v>0</v>
      </c>
      <c r="O492" s="7">
        <v>393911</v>
      </c>
      <c r="P492" s="7">
        <v>383025</v>
      </c>
      <c r="Q492" s="7">
        <v>81589</v>
      </c>
      <c r="R492" s="7">
        <v>76625</v>
      </c>
      <c r="S492" s="10">
        <v>0</v>
      </c>
      <c r="T492" s="10">
        <v>0</v>
      </c>
      <c r="U492" s="10">
        <v>0</v>
      </c>
      <c r="V492" s="10">
        <v>0</v>
      </c>
      <c r="W492" s="10">
        <v>393911</v>
      </c>
      <c r="X492" s="10">
        <v>10886</v>
      </c>
      <c r="Y492" s="10">
        <v>10886</v>
      </c>
      <c r="Z492" s="10">
        <v>0</v>
      </c>
      <c r="AA492" s="10">
        <v>0</v>
      </c>
      <c r="AB492" s="10">
        <v>383025</v>
      </c>
      <c r="AC492" s="10">
        <v>81589</v>
      </c>
      <c r="AD492" s="10">
        <v>4964</v>
      </c>
      <c r="AE492" s="10">
        <v>4964</v>
      </c>
      <c r="AF492" s="10">
        <v>0</v>
      </c>
      <c r="AG492" s="10">
        <v>0</v>
      </c>
      <c r="AH492" s="10">
        <v>76625</v>
      </c>
      <c r="AI492" s="10">
        <v>15850</v>
      </c>
      <c r="AJ492" s="13" t="s">
        <v>1543</v>
      </c>
    </row>
    <row r="493" spans="1:36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" t="s">
        <v>42</v>
      </c>
      <c r="K493" s="7">
        <v>212356</v>
      </c>
      <c r="L493" s="7">
        <v>199308</v>
      </c>
      <c r="M493" s="7">
        <v>0</v>
      </c>
      <c r="N493" s="7">
        <v>0</v>
      </c>
      <c r="O493" s="7">
        <v>212356</v>
      </c>
      <c r="P493" s="7">
        <v>199308</v>
      </c>
      <c r="Q493" s="7">
        <v>20144</v>
      </c>
      <c r="R493" s="7">
        <v>17692</v>
      </c>
      <c r="S493" s="10">
        <v>0</v>
      </c>
      <c r="T493" s="10">
        <v>0</v>
      </c>
      <c r="U493" s="10">
        <v>0</v>
      </c>
      <c r="V493" s="10">
        <v>0</v>
      </c>
      <c r="W493" s="10">
        <v>212356</v>
      </c>
      <c r="X493" s="10">
        <v>13048</v>
      </c>
      <c r="Y493" s="10">
        <v>13048</v>
      </c>
      <c r="Z493" s="10">
        <v>0</v>
      </c>
      <c r="AA493" s="10">
        <v>0</v>
      </c>
      <c r="AB493" s="10">
        <v>199308</v>
      </c>
      <c r="AC493" s="10">
        <v>20144</v>
      </c>
      <c r="AD493" s="10">
        <v>2452</v>
      </c>
      <c r="AE493" s="10">
        <v>2452</v>
      </c>
      <c r="AF493" s="10">
        <v>0</v>
      </c>
      <c r="AG493" s="10">
        <v>0</v>
      </c>
      <c r="AH493" s="10">
        <v>17692</v>
      </c>
      <c r="AI493" s="10">
        <v>15500</v>
      </c>
      <c r="AJ493" s="13" t="s">
        <v>1543</v>
      </c>
    </row>
    <row r="494" spans="1:36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1" t="s">
        <v>39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3" t="s">
        <v>1543</v>
      </c>
    </row>
    <row r="495" spans="1:36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42</v>
      </c>
      <c r="K495" s="7">
        <v>137296</v>
      </c>
      <c r="L495" s="7">
        <v>132137</v>
      </c>
      <c r="M495" s="7">
        <v>0</v>
      </c>
      <c r="N495" s="7">
        <v>0</v>
      </c>
      <c r="O495" s="7">
        <v>137296</v>
      </c>
      <c r="P495" s="7">
        <v>132137</v>
      </c>
      <c r="Q495" s="7">
        <v>22462</v>
      </c>
      <c r="R495" s="7">
        <v>20675</v>
      </c>
      <c r="S495" s="10">
        <v>0</v>
      </c>
      <c r="T495" s="10">
        <v>0</v>
      </c>
      <c r="U495" s="10">
        <v>0</v>
      </c>
      <c r="V495" s="10">
        <v>0</v>
      </c>
      <c r="W495" s="10">
        <v>137296</v>
      </c>
      <c r="X495" s="10">
        <v>5159</v>
      </c>
      <c r="Y495" s="10">
        <v>5159</v>
      </c>
      <c r="Z495" s="10">
        <v>0</v>
      </c>
      <c r="AA495" s="10">
        <v>0</v>
      </c>
      <c r="AB495" s="10">
        <v>132137</v>
      </c>
      <c r="AC495" s="10">
        <v>22462</v>
      </c>
      <c r="AD495" s="10">
        <v>1787</v>
      </c>
      <c r="AE495" s="10">
        <v>1787</v>
      </c>
      <c r="AF495" s="10">
        <v>0</v>
      </c>
      <c r="AG495" s="10">
        <v>0</v>
      </c>
      <c r="AH495" s="10">
        <v>20675</v>
      </c>
      <c r="AI495" s="10">
        <v>6946</v>
      </c>
      <c r="AJ495" s="13" t="s">
        <v>1543</v>
      </c>
    </row>
    <row r="496" spans="1:36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42</v>
      </c>
      <c r="K496" s="7">
        <v>290234</v>
      </c>
      <c r="L496" s="7">
        <v>279996</v>
      </c>
      <c r="M496" s="7">
        <v>0</v>
      </c>
      <c r="N496" s="7">
        <v>0</v>
      </c>
      <c r="O496" s="7">
        <v>290234</v>
      </c>
      <c r="P496" s="7">
        <v>279996</v>
      </c>
      <c r="Q496" s="7">
        <v>54166</v>
      </c>
      <c r="R496" s="7">
        <v>50054</v>
      </c>
      <c r="S496" s="10">
        <v>0</v>
      </c>
      <c r="T496" s="10">
        <v>0</v>
      </c>
      <c r="U496" s="10">
        <v>0</v>
      </c>
      <c r="V496" s="10">
        <v>0</v>
      </c>
      <c r="W496" s="10">
        <v>290234</v>
      </c>
      <c r="X496" s="10">
        <v>10238</v>
      </c>
      <c r="Y496" s="10">
        <v>10238</v>
      </c>
      <c r="Z496" s="10">
        <v>0</v>
      </c>
      <c r="AA496" s="10">
        <v>0</v>
      </c>
      <c r="AB496" s="10">
        <v>279996</v>
      </c>
      <c r="AC496" s="10">
        <v>54166</v>
      </c>
      <c r="AD496" s="10">
        <v>4112</v>
      </c>
      <c r="AE496" s="10">
        <v>4112</v>
      </c>
      <c r="AF496" s="10">
        <v>0</v>
      </c>
      <c r="AG496" s="10">
        <v>0</v>
      </c>
      <c r="AH496" s="10">
        <v>50054</v>
      </c>
      <c r="AI496" s="10">
        <v>14350</v>
      </c>
      <c r="AJ496" s="13" t="s">
        <v>1543</v>
      </c>
    </row>
    <row r="497" spans="1:36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" t="s">
        <v>42</v>
      </c>
      <c r="K497" s="7">
        <v>97111</v>
      </c>
      <c r="L497" s="7">
        <v>97111</v>
      </c>
      <c r="M497" s="7">
        <v>9144</v>
      </c>
      <c r="N497" s="7">
        <v>18294</v>
      </c>
      <c r="O497" s="7">
        <v>89846</v>
      </c>
      <c r="P497" s="7">
        <v>82440</v>
      </c>
      <c r="Q497" s="7">
        <v>10804</v>
      </c>
      <c r="R497" s="7">
        <v>9060</v>
      </c>
      <c r="S497" s="10">
        <v>7265</v>
      </c>
      <c r="T497" s="10">
        <v>14671</v>
      </c>
      <c r="U497" s="10">
        <v>1879</v>
      </c>
      <c r="V497" s="10">
        <v>3623</v>
      </c>
      <c r="W497" s="10">
        <v>97111</v>
      </c>
      <c r="X497" s="10">
        <v>7406</v>
      </c>
      <c r="Y497" s="10">
        <v>0</v>
      </c>
      <c r="Z497" s="10">
        <v>14671</v>
      </c>
      <c r="AA497" s="10">
        <v>0</v>
      </c>
      <c r="AB497" s="10">
        <v>97111</v>
      </c>
      <c r="AC497" s="10">
        <v>12683</v>
      </c>
      <c r="AD497" s="10">
        <v>1744</v>
      </c>
      <c r="AE497" s="10">
        <v>0</v>
      </c>
      <c r="AF497" s="10">
        <v>3623</v>
      </c>
      <c r="AG497" s="10">
        <v>0</v>
      </c>
      <c r="AH497" s="10">
        <v>12683</v>
      </c>
      <c r="AI497" s="10">
        <v>0</v>
      </c>
      <c r="AJ497" s="13" t="s">
        <v>1545</v>
      </c>
    </row>
    <row r="498" spans="1:36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" t="s">
        <v>42</v>
      </c>
      <c r="K498" s="7">
        <v>124401</v>
      </c>
      <c r="L498" s="7">
        <v>120187</v>
      </c>
      <c r="M498" s="7">
        <v>11800</v>
      </c>
      <c r="N498" s="7">
        <v>11800</v>
      </c>
      <c r="O498" s="7">
        <v>115916</v>
      </c>
      <c r="P498" s="7">
        <v>111587</v>
      </c>
      <c r="Q498" s="7">
        <v>19784</v>
      </c>
      <c r="R498" s="7">
        <v>18213</v>
      </c>
      <c r="S498" s="10">
        <v>8485</v>
      </c>
      <c r="T498" s="10">
        <v>8600</v>
      </c>
      <c r="U498" s="10">
        <v>3315</v>
      </c>
      <c r="V498" s="10">
        <v>3200</v>
      </c>
      <c r="W498" s="10">
        <v>124401</v>
      </c>
      <c r="X498" s="10">
        <v>4329</v>
      </c>
      <c r="Y498" s="10">
        <v>4214</v>
      </c>
      <c r="Z498" s="10">
        <v>8600</v>
      </c>
      <c r="AA498" s="10">
        <v>0</v>
      </c>
      <c r="AB498" s="10">
        <v>120187</v>
      </c>
      <c r="AC498" s="10">
        <v>23099</v>
      </c>
      <c r="AD498" s="10">
        <v>1571</v>
      </c>
      <c r="AE498" s="10">
        <v>1686</v>
      </c>
      <c r="AF498" s="10">
        <v>3200</v>
      </c>
      <c r="AG498" s="10">
        <v>0</v>
      </c>
      <c r="AH498" s="10">
        <v>21413</v>
      </c>
      <c r="AI498" s="10">
        <v>5900</v>
      </c>
      <c r="AJ498" s="13" t="s">
        <v>1545</v>
      </c>
    </row>
    <row r="499" spans="1:36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42</v>
      </c>
      <c r="K499" s="7">
        <v>209071</v>
      </c>
      <c r="L499" s="7">
        <v>201232</v>
      </c>
      <c r="M499" s="7">
        <v>0</v>
      </c>
      <c r="N499" s="7">
        <v>0</v>
      </c>
      <c r="O499" s="7">
        <v>209071</v>
      </c>
      <c r="P499" s="7">
        <v>201232</v>
      </c>
      <c r="Q499" s="7">
        <v>34729</v>
      </c>
      <c r="R499" s="7">
        <v>31968</v>
      </c>
      <c r="S499" s="10">
        <v>0</v>
      </c>
      <c r="T499" s="10">
        <v>0</v>
      </c>
      <c r="U499" s="10">
        <v>0</v>
      </c>
      <c r="V499" s="10">
        <v>0</v>
      </c>
      <c r="W499" s="10">
        <v>209071</v>
      </c>
      <c r="X499" s="10">
        <v>7839</v>
      </c>
      <c r="Y499" s="10">
        <v>7839</v>
      </c>
      <c r="Z499" s="10">
        <v>0</v>
      </c>
      <c r="AA499" s="10">
        <v>0</v>
      </c>
      <c r="AB499" s="10">
        <v>201232</v>
      </c>
      <c r="AC499" s="10">
        <v>34729</v>
      </c>
      <c r="AD499" s="10">
        <v>2761</v>
      </c>
      <c r="AE499" s="10">
        <v>2761</v>
      </c>
      <c r="AF499" s="10">
        <v>0</v>
      </c>
      <c r="AG499" s="10">
        <v>0</v>
      </c>
      <c r="AH499" s="10">
        <v>31968</v>
      </c>
      <c r="AI499" s="10">
        <v>10600</v>
      </c>
      <c r="AJ499" s="13" t="s">
        <v>1543</v>
      </c>
    </row>
    <row r="500" spans="1:36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" t="s">
        <v>42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3" t="s">
        <v>1543</v>
      </c>
    </row>
    <row r="501" spans="1:36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" t="s">
        <v>42</v>
      </c>
      <c r="K501" s="7">
        <v>36864</v>
      </c>
      <c r="L501" s="7">
        <v>36864</v>
      </c>
      <c r="M501" s="7">
        <v>19420</v>
      </c>
      <c r="N501" s="7">
        <v>29160</v>
      </c>
      <c r="O501" s="7">
        <v>18840</v>
      </c>
      <c r="P501" s="7">
        <v>9523</v>
      </c>
      <c r="Q501" s="7">
        <v>640</v>
      </c>
      <c r="R501" s="7">
        <v>217</v>
      </c>
      <c r="S501" s="10">
        <v>18024</v>
      </c>
      <c r="T501" s="10">
        <v>27341</v>
      </c>
      <c r="U501" s="10">
        <v>1396</v>
      </c>
      <c r="V501" s="10">
        <v>1819</v>
      </c>
      <c r="W501" s="10">
        <v>36864</v>
      </c>
      <c r="X501" s="10">
        <v>9317</v>
      </c>
      <c r="Y501" s="10">
        <v>0</v>
      </c>
      <c r="Z501" s="10">
        <v>27341</v>
      </c>
      <c r="AA501" s="10">
        <v>0</v>
      </c>
      <c r="AB501" s="10">
        <v>36864</v>
      </c>
      <c r="AC501" s="10">
        <v>2036</v>
      </c>
      <c r="AD501" s="10">
        <v>423</v>
      </c>
      <c r="AE501" s="10">
        <v>0</v>
      </c>
      <c r="AF501" s="10">
        <v>1819</v>
      </c>
      <c r="AG501" s="10">
        <v>0</v>
      </c>
      <c r="AH501" s="10">
        <v>2036</v>
      </c>
      <c r="AI501" s="10">
        <v>0</v>
      </c>
      <c r="AJ501" s="13" t="s">
        <v>1546</v>
      </c>
    </row>
    <row r="502" spans="1:36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" t="s">
        <v>42</v>
      </c>
      <c r="K502" s="7">
        <v>74069</v>
      </c>
      <c r="L502" s="7">
        <v>74069</v>
      </c>
      <c r="M502" s="7">
        <v>7305</v>
      </c>
      <c r="N502" s="7">
        <v>21452</v>
      </c>
      <c r="O502" s="7">
        <v>66764</v>
      </c>
      <c r="P502" s="7">
        <v>53923</v>
      </c>
      <c r="Q502" s="7">
        <v>3971</v>
      </c>
      <c r="R502" s="7">
        <v>2665</v>
      </c>
      <c r="S502" s="10">
        <v>7305</v>
      </c>
      <c r="T502" s="10">
        <v>20146</v>
      </c>
      <c r="U502" s="10">
        <v>0</v>
      </c>
      <c r="V502" s="10">
        <v>1306</v>
      </c>
      <c r="W502" s="10">
        <v>74069</v>
      </c>
      <c r="X502" s="10">
        <v>12841</v>
      </c>
      <c r="Y502" s="10">
        <v>0</v>
      </c>
      <c r="Z502" s="10">
        <v>20146</v>
      </c>
      <c r="AA502" s="10">
        <v>0</v>
      </c>
      <c r="AB502" s="10">
        <v>74069</v>
      </c>
      <c r="AC502" s="10">
        <v>3971</v>
      </c>
      <c r="AD502" s="10">
        <v>1306</v>
      </c>
      <c r="AE502" s="10">
        <v>0</v>
      </c>
      <c r="AF502" s="10">
        <v>1306</v>
      </c>
      <c r="AG502" s="10">
        <v>0</v>
      </c>
      <c r="AH502" s="10">
        <v>3971</v>
      </c>
      <c r="AI502" s="10">
        <v>0</v>
      </c>
      <c r="AJ502" s="13" t="s">
        <v>1545</v>
      </c>
    </row>
    <row r="503" spans="1:36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" t="s">
        <v>42</v>
      </c>
      <c r="K503" s="7">
        <v>457609</v>
      </c>
      <c r="L503" s="7">
        <v>447308</v>
      </c>
      <c r="M503" s="7">
        <v>0</v>
      </c>
      <c r="N503" s="7">
        <v>0</v>
      </c>
      <c r="O503" s="7">
        <v>457609</v>
      </c>
      <c r="P503" s="7">
        <v>447308</v>
      </c>
      <c r="Q503" s="7">
        <v>105431</v>
      </c>
      <c r="R503" s="7">
        <v>100092</v>
      </c>
      <c r="S503" s="10">
        <v>0</v>
      </c>
      <c r="T503" s="10">
        <v>0</v>
      </c>
      <c r="U503" s="10">
        <v>0</v>
      </c>
      <c r="V503" s="10">
        <v>0</v>
      </c>
      <c r="W503" s="10">
        <v>457609</v>
      </c>
      <c r="X503" s="10">
        <v>10301</v>
      </c>
      <c r="Y503" s="10">
        <v>10301</v>
      </c>
      <c r="Z503" s="10">
        <v>0</v>
      </c>
      <c r="AA503" s="10">
        <v>0</v>
      </c>
      <c r="AB503" s="10">
        <v>447308</v>
      </c>
      <c r="AC503" s="10">
        <v>105431</v>
      </c>
      <c r="AD503" s="10">
        <v>5339</v>
      </c>
      <c r="AE503" s="10">
        <v>5339</v>
      </c>
      <c r="AF503" s="10">
        <v>0</v>
      </c>
      <c r="AG503" s="10">
        <v>0</v>
      </c>
      <c r="AH503" s="10">
        <v>100092</v>
      </c>
      <c r="AI503" s="10">
        <v>15640</v>
      </c>
      <c r="AJ503" s="13" t="s">
        <v>1543</v>
      </c>
    </row>
    <row r="504" spans="1:36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" t="s">
        <v>42</v>
      </c>
      <c r="K504" s="7">
        <v>109445</v>
      </c>
      <c r="L504" s="7">
        <v>100464</v>
      </c>
      <c r="M504" s="7">
        <v>0</v>
      </c>
      <c r="N504" s="7">
        <v>0</v>
      </c>
      <c r="O504" s="7">
        <v>109445</v>
      </c>
      <c r="P504" s="7">
        <v>100464</v>
      </c>
      <c r="Q504" s="7">
        <v>13755</v>
      </c>
      <c r="R504" s="7">
        <v>11536</v>
      </c>
      <c r="S504" s="10">
        <v>0</v>
      </c>
      <c r="T504" s="10">
        <v>0</v>
      </c>
      <c r="U504" s="10">
        <v>0</v>
      </c>
      <c r="V504" s="10">
        <v>0</v>
      </c>
      <c r="W504" s="10">
        <v>109445</v>
      </c>
      <c r="X504" s="10">
        <v>8981</v>
      </c>
      <c r="Y504" s="10">
        <v>8981</v>
      </c>
      <c r="Z504" s="10">
        <v>0</v>
      </c>
      <c r="AA504" s="10">
        <v>0</v>
      </c>
      <c r="AB504" s="10">
        <v>100464</v>
      </c>
      <c r="AC504" s="10">
        <v>13755</v>
      </c>
      <c r="AD504" s="10">
        <v>2219</v>
      </c>
      <c r="AE504" s="10">
        <v>2219</v>
      </c>
      <c r="AF504" s="10">
        <v>0</v>
      </c>
      <c r="AG504" s="10">
        <v>0</v>
      </c>
      <c r="AH504" s="10">
        <v>11536</v>
      </c>
      <c r="AI504" s="10">
        <v>11200</v>
      </c>
      <c r="AJ504" s="13" t="s">
        <v>1543</v>
      </c>
    </row>
    <row r="505" spans="1:36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" t="s">
        <v>42</v>
      </c>
      <c r="K505" s="7">
        <v>274178</v>
      </c>
      <c r="L505" s="7">
        <v>264409</v>
      </c>
      <c r="M505" s="7">
        <v>0</v>
      </c>
      <c r="N505" s="7">
        <v>0</v>
      </c>
      <c r="O505" s="7">
        <v>274178</v>
      </c>
      <c r="P505" s="7">
        <v>264409</v>
      </c>
      <c r="Q505" s="7">
        <v>48022</v>
      </c>
      <c r="R505" s="7">
        <v>44366</v>
      </c>
      <c r="S505" s="10">
        <v>0</v>
      </c>
      <c r="T505" s="10">
        <v>0</v>
      </c>
      <c r="U505" s="10">
        <v>0</v>
      </c>
      <c r="V505" s="10">
        <v>0</v>
      </c>
      <c r="W505" s="10">
        <v>274178</v>
      </c>
      <c r="X505" s="10">
        <v>9769</v>
      </c>
      <c r="Y505" s="10">
        <v>9769</v>
      </c>
      <c r="Z505" s="10">
        <v>0</v>
      </c>
      <c r="AA505" s="10">
        <v>0</v>
      </c>
      <c r="AB505" s="10">
        <v>264409</v>
      </c>
      <c r="AC505" s="10">
        <v>48022</v>
      </c>
      <c r="AD505" s="10">
        <v>3656</v>
      </c>
      <c r="AE505" s="10">
        <v>3656</v>
      </c>
      <c r="AF505" s="10">
        <v>0</v>
      </c>
      <c r="AG505" s="10">
        <v>0</v>
      </c>
      <c r="AH505" s="10">
        <v>44366</v>
      </c>
      <c r="AI505" s="10">
        <v>13425</v>
      </c>
      <c r="AJ505" s="13" t="s">
        <v>1543</v>
      </c>
    </row>
    <row r="506" spans="1:36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1" t="s">
        <v>39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3" t="s">
        <v>1543</v>
      </c>
    </row>
    <row r="507" spans="1:36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" t="s">
        <v>42</v>
      </c>
      <c r="K507" s="7">
        <v>272062</v>
      </c>
      <c r="L507" s="7">
        <v>262796</v>
      </c>
      <c r="M507" s="7">
        <v>0</v>
      </c>
      <c r="N507" s="7">
        <v>0</v>
      </c>
      <c r="O507" s="7">
        <v>272062</v>
      </c>
      <c r="P507" s="7">
        <v>262796</v>
      </c>
      <c r="Q507" s="7">
        <v>48813</v>
      </c>
      <c r="R507" s="7">
        <v>45244</v>
      </c>
      <c r="S507" s="10">
        <v>0</v>
      </c>
      <c r="T507" s="10">
        <v>0</v>
      </c>
      <c r="U507" s="10">
        <v>0</v>
      </c>
      <c r="V507" s="10">
        <v>0</v>
      </c>
      <c r="W507" s="10">
        <v>272062</v>
      </c>
      <c r="X507" s="10">
        <v>9266</v>
      </c>
      <c r="Y507" s="10">
        <v>9266</v>
      </c>
      <c r="Z507" s="10">
        <v>0</v>
      </c>
      <c r="AA507" s="10">
        <v>0</v>
      </c>
      <c r="AB507" s="10">
        <v>262796</v>
      </c>
      <c r="AC507" s="10">
        <v>48813</v>
      </c>
      <c r="AD507" s="10">
        <v>3569</v>
      </c>
      <c r="AE507" s="10">
        <v>3569</v>
      </c>
      <c r="AF507" s="10">
        <v>0</v>
      </c>
      <c r="AG507" s="10">
        <v>0</v>
      </c>
      <c r="AH507" s="10">
        <v>45244</v>
      </c>
      <c r="AI507" s="10">
        <v>12835</v>
      </c>
      <c r="AJ507" s="13" t="s">
        <v>1543</v>
      </c>
    </row>
    <row r="508" spans="1:36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" t="s">
        <v>42</v>
      </c>
      <c r="K508" s="7">
        <v>64645</v>
      </c>
      <c r="L508" s="7">
        <v>0</v>
      </c>
      <c r="M508" s="7">
        <v>0</v>
      </c>
      <c r="N508" s="7">
        <v>0</v>
      </c>
      <c r="O508" s="7">
        <v>64645</v>
      </c>
      <c r="P508" s="7">
        <v>0</v>
      </c>
      <c r="Q508" s="7">
        <v>2705</v>
      </c>
      <c r="R508" s="7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64645</v>
      </c>
      <c r="X508" s="10">
        <v>64645</v>
      </c>
      <c r="Y508" s="10">
        <v>64645</v>
      </c>
      <c r="Z508" s="10">
        <v>0</v>
      </c>
      <c r="AA508" s="10">
        <v>0</v>
      </c>
      <c r="AB508" s="10">
        <v>0</v>
      </c>
      <c r="AC508" s="10">
        <v>2705</v>
      </c>
      <c r="AD508" s="10">
        <v>2705</v>
      </c>
      <c r="AE508" s="10">
        <v>2705</v>
      </c>
      <c r="AF508" s="10">
        <v>0</v>
      </c>
      <c r="AG508" s="10">
        <v>0</v>
      </c>
      <c r="AH508" s="10">
        <v>0</v>
      </c>
      <c r="AI508" s="10">
        <v>67350</v>
      </c>
      <c r="AJ508" s="13" t="s">
        <v>1543</v>
      </c>
    </row>
    <row r="509" spans="1:36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" t="s">
        <v>42</v>
      </c>
      <c r="K509" s="7">
        <v>166696</v>
      </c>
      <c r="L509" s="7">
        <v>160807</v>
      </c>
      <c r="M509" s="7">
        <v>8230</v>
      </c>
      <c r="N509" s="7">
        <v>8230</v>
      </c>
      <c r="O509" s="7">
        <v>160807</v>
      </c>
      <c r="P509" s="7">
        <v>154835</v>
      </c>
      <c r="Q509" s="7">
        <v>28483</v>
      </c>
      <c r="R509" s="7">
        <v>26225</v>
      </c>
      <c r="S509" s="10">
        <v>5889</v>
      </c>
      <c r="T509" s="10">
        <v>5972</v>
      </c>
      <c r="U509" s="10">
        <v>2341</v>
      </c>
      <c r="V509" s="10">
        <v>2258</v>
      </c>
      <c r="W509" s="10">
        <v>166696</v>
      </c>
      <c r="X509" s="10">
        <v>5972</v>
      </c>
      <c r="Y509" s="10">
        <v>5889</v>
      </c>
      <c r="Z509" s="10">
        <v>5972</v>
      </c>
      <c r="AA509" s="10">
        <v>0</v>
      </c>
      <c r="AB509" s="10">
        <v>160807</v>
      </c>
      <c r="AC509" s="10">
        <v>30824</v>
      </c>
      <c r="AD509" s="10">
        <v>2258</v>
      </c>
      <c r="AE509" s="10">
        <v>2341</v>
      </c>
      <c r="AF509" s="10">
        <v>2258</v>
      </c>
      <c r="AG509" s="10">
        <v>0</v>
      </c>
      <c r="AH509" s="10">
        <v>28483</v>
      </c>
      <c r="AI509" s="10">
        <v>8230</v>
      </c>
      <c r="AJ509" s="13" t="s">
        <v>1544</v>
      </c>
    </row>
    <row r="510" spans="1:36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53</v>
      </c>
      <c r="H510" s="9" t="s">
        <v>659</v>
      </c>
      <c r="I510" s="9">
        <v>400000</v>
      </c>
      <c r="J510" s="1" t="s">
        <v>42</v>
      </c>
      <c r="K510" s="7">
        <v>139380</v>
      </c>
      <c r="L510" s="7">
        <v>127458</v>
      </c>
      <c r="M510" s="7">
        <v>0</v>
      </c>
      <c r="N510" s="7">
        <v>0</v>
      </c>
      <c r="O510" s="7">
        <v>139380</v>
      </c>
      <c r="P510" s="7">
        <v>127458</v>
      </c>
      <c r="Q510" s="7">
        <v>10330</v>
      </c>
      <c r="R510" s="7">
        <v>8642</v>
      </c>
      <c r="S510" s="10">
        <v>0</v>
      </c>
      <c r="T510" s="10">
        <v>0</v>
      </c>
      <c r="U510" s="10">
        <v>0</v>
      </c>
      <c r="V510" s="10">
        <v>0</v>
      </c>
      <c r="W510" s="10">
        <v>139380</v>
      </c>
      <c r="X510" s="10">
        <v>11922</v>
      </c>
      <c r="Y510" s="10">
        <v>11922</v>
      </c>
      <c r="Z510" s="10">
        <v>0</v>
      </c>
      <c r="AA510" s="10">
        <v>0</v>
      </c>
      <c r="AB510" s="10">
        <v>127458</v>
      </c>
      <c r="AC510" s="10">
        <v>10330</v>
      </c>
      <c r="AD510" s="10">
        <v>1688</v>
      </c>
      <c r="AE510" s="10">
        <v>1688</v>
      </c>
      <c r="AF510" s="10">
        <v>0</v>
      </c>
      <c r="AG510" s="10">
        <v>0</v>
      </c>
      <c r="AH510" s="10">
        <v>8642</v>
      </c>
      <c r="AI510" s="10">
        <v>13610</v>
      </c>
      <c r="AJ510" s="13" t="s">
        <v>1543</v>
      </c>
    </row>
    <row r="511" spans="1:36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" t="s">
        <v>42</v>
      </c>
      <c r="K511" s="7">
        <v>306190</v>
      </c>
      <c r="L511" s="7">
        <v>295174</v>
      </c>
      <c r="M511" s="7">
        <v>13400</v>
      </c>
      <c r="N511" s="7">
        <v>13250</v>
      </c>
      <c r="O511" s="7">
        <v>295174</v>
      </c>
      <c r="P511" s="7">
        <v>284020</v>
      </c>
      <c r="Q511" s="7">
        <v>46376</v>
      </c>
      <c r="R511" s="7">
        <v>42680</v>
      </c>
      <c r="S511" s="10">
        <v>11016</v>
      </c>
      <c r="T511" s="10">
        <v>11154</v>
      </c>
      <c r="U511" s="10">
        <v>2384</v>
      </c>
      <c r="V511" s="10">
        <v>2096</v>
      </c>
      <c r="W511" s="10">
        <v>306190</v>
      </c>
      <c r="X511" s="10">
        <v>11154</v>
      </c>
      <c r="Y511" s="10">
        <v>11016</v>
      </c>
      <c r="Z511" s="10">
        <v>11154</v>
      </c>
      <c r="AA511" s="10">
        <v>0</v>
      </c>
      <c r="AB511" s="10">
        <v>295174</v>
      </c>
      <c r="AC511" s="10">
        <v>48760</v>
      </c>
      <c r="AD511" s="10">
        <v>3696</v>
      </c>
      <c r="AE511" s="10">
        <v>3984</v>
      </c>
      <c r="AF511" s="10">
        <v>2096</v>
      </c>
      <c r="AG511" s="10">
        <v>0</v>
      </c>
      <c r="AH511" s="10">
        <v>44776</v>
      </c>
      <c r="AI511" s="10">
        <v>15000</v>
      </c>
      <c r="AJ511" s="13" t="s">
        <v>1544</v>
      </c>
    </row>
    <row r="512" spans="1:36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42</v>
      </c>
      <c r="K512" s="7">
        <v>222578</v>
      </c>
      <c r="L512" s="7">
        <v>217885</v>
      </c>
      <c r="M512" s="7">
        <v>0</v>
      </c>
      <c r="N512" s="7">
        <v>0</v>
      </c>
      <c r="O512" s="7">
        <v>222578</v>
      </c>
      <c r="P512" s="7">
        <v>217885</v>
      </c>
      <c r="Q512" s="7">
        <v>60842</v>
      </c>
      <c r="R512" s="7">
        <v>57875</v>
      </c>
      <c r="S512" s="10">
        <v>0</v>
      </c>
      <c r="T512" s="10">
        <v>0</v>
      </c>
      <c r="U512" s="10">
        <v>0</v>
      </c>
      <c r="V512" s="10">
        <v>0</v>
      </c>
      <c r="W512" s="10">
        <v>222578</v>
      </c>
      <c r="X512" s="10">
        <v>4693</v>
      </c>
      <c r="Y512" s="10">
        <v>4693</v>
      </c>
      <c r="Z512" s="10">
        <v>0</v>
      </c>
      <c r="AA512" s="10">
        <v>0</v>
      </c>
      <c r="AB512" s="10">
        <v>217885</v>
      </c>
      <c r="AC512" s="10">
        <v>60842</v>
      </c>
      <c r="AD512" s="10">
        <v>2967</v>
      </c>
      <c r="AE512" s="10">
        <v>2967</v>
      </c>
      <c r="AF512" s="10">
        <v>0</v>
      </c>
      <c r="AG512" s="10">
        <v>0</v>
      </c>
      <c r="AH512" s="10">
        <v>57875</v>
      </c>
      <c r="AI512" s="10">
        <v>7660</v>
      </c>
      <c r="AJ512" s="13" t="s">
        <v>1543</v>
      </c>
    </row>
    <row r="513" spans="1:36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42</v>
      </c>
      <c r="K513" s="7">
        <v>179672</v>
      </c>
      <c r="L513" s="7">
        <v>179672</v>
      </c>
      <c r="M513" s="7">
        <v>14900</v>
      </c>
      <c r="N513" s="7">
        <v>29835</v>
      </c>
      <c r="O513" s="7">
        <v>166761</v>
      </c>
      <c r="P513" s="7">
        <v>153704</v>
      </c>
      <c r="Q513" s="7">
        <v>12459</v>
      </c>
      <c r="R513" s="7">
        <v>10581</v>
      </c>
      <c r="S513" s="10">
        <v>12911</v>
      </c>
      <c r="T513" s="10">
        <v>25968</v>
      </c>
      <c r="U513" s="10">
        <v>1989</v>
      </c>
      <c r="V513" s="10">
        <v>3867</v>
      </c>
      <c r="W513" s="10">
        <v>179672</v>
      </c>
      <c r="X513" s="10">
        <v>13057</v>
      </c>
      <c r="Y513" s="10">
        <v>0</v>
      </c>
      <c r="Z513" s="10">
        <v>25968</v>
      </c>
      <c r="AA513" s="10">
        <v>0</v>
      </c>
      <c r="AB513" s="10">
        <v>179672</v>
      </c>
      <c r="AC513" s="10">
        <v>14448</v>
      </c>
      <c r="AD513" s="10">
        <v>1878</v>
      </c>
      <c r="AE513" s="10">
        <v>0</v>
      </c>
      <c r="AF513" s="10">
        <v>3867</v>
      </c>
      <c r="AG513" s="10">
        <v>0</v>
      </c>
      <c r="AH513" s="10">
        <v>14448</v>
      </c>
      <c r="AI513" s="10">
        <v>0</v>
      </c>
      <c r="AJ513" s="13" t="s">
        <v>1545</v>
      </c>
    </row>
    <row r="514" spans="1:36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" t="s">
        <v>42</v>
      </c>
      <c r="K514" s="7">
        <v>340163</v>
      </c>
      <c r="L514" s="7">
        <v>327923</v>
      </c>
      <c r="M514" s="7">
        <v>0</v>
      </c>
      <c r="N514" s="7">
        <v>0</v>
      </c>
      <c r="O514" s="7">
        <v>340163</v>
      </c>
      <c r="P514" s="7">
        <v>327923</v>
      </c>
      <c r="Q514" s="7">
        <v>55717</v>
      </c>
      <c r="R514" s="7">
        <v>51462</v>
      </c>
      <c r="S514" s="10">
        <v>0</v>
      </c>
      <c r="T514" s="10">
        <v>0</v>
      </c>
      <c r="U514" s="10">
        <v>0</v>
      </c>
      <c r="V514" s="10">
        <v>0</v>
      </c>
      <c r="W514" s="10">
        <v>340163</v>
      </c>
      <c r="X514" s="10">
        <v>12240</v>
      </c>
      <c r="Y514" s="10">
        <v>12240</v>
      </c>
      <c r="Z514" s="10">
        <v>0</v>
      </c>
      <c r="AA514" s="10">
        <v>0</v>
      </c>
      <c r="AB514" s="10">
        <v>327923</v>
      </c>
      <c r="AC514" s="10">
        <v>55717</v>
      </c>
      <c r="AD514" s="10">
        <v>4255</v>
      </c>
      <c r="AE514" s="10">
        <v>4255</v>
      </c>
      <c r="AF514" s="10">
        <v>0</v>
      </c>
      <c r="AG514" s="10">
        <v>0</v>
      </c>
      <c r="AH514" s="10">
        <v>51462</v>
      </c>
      <c r="AI514" s="10">
        <v>16495</v>
      </c>
      <c r="AJ514" s="13" t="s">
        <v>1543</v>
      </c>
    </row>
    <row r="515" spans="1:36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" t="s">
        <v>42</v>
      </c>
      <c r="K515" s="7">
        <v>282605</v>
      </c>
      <c r="L515" s="7">
        <v>272395</v>
      </c>
      <c r="M515" s="7">
        <v>0</v>
      </c>
      <c r="N515" s="7">
        <v>0</v>
      </c>
      <c r="O515" s="7">
        <v>282605</v>
      </c>
      <c r="P515" s="7">
        <v>272395</v>
      </c>
      <c r="Q515" s="7">
        <v>44995</v>
      </c>
      <c r="R515" s="7">
        <v>41555</v>
      </c>
      <c r="S515" s="10">
        <v>0</v>
      </c>
      <c r="T515" s="10">
        <v>0</v>
      </c>
      <c r="U515" s="10">
        <v>0</v>
      </c>
      <c r="V515" s="10">
        <v>0</v>
      </c>
      <c r="W515" s="10">
        <v>282605</v>
      </c>
      <c r="X515" s="10">
        <v>10210</v>
      </c>
      <c r="Y515" s="10">
        <v>10210</v>
      </c>
      <c r="Z515" s="10">
        <v>0</v>
      </c>
      <c r="AA515" s="10">
        <v>0</v>
      </c>
      <c r="AB515" s="10">
        <v>272395</v>
      </c>
      <c r="AC515" s="10">
        <v>44995</v>
      </c>
      <c r="AD515" s="10">
        <v>3440</v>
      </c>
      <c r="AE515" s="10">
        <v>3440</v>
      </c>
      <c r="AF515" s="10">
        <v>0</v>
      </c>
      <c r="AG515" s="10">
        <v>0</v>
      </c>
      <c r="AH515" s="10">
        <v>41555</v>
      </c>
      <c r="AI515" s="10">
        <v>13650</v>
      </c>
      <c r="AJ515" s="13" t="s">
        <v>1543</v>
      </c>
    </row>
    <row r="516" spans="1:36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42</v>
      </c>
      <c r="K516" s="7">
        <v>386022</v>
      </c>
      <c r="L516" s="7">
        <v>372155</v>
      </c>
      <c r="M516" s="7">
        <v>0</v>
      </c>
      <c r="N516" s="7">
        <v>0</v>
      </c>
      <c r="O516" s="7">
        <v>386022</v>
      </c>
      <c r="P516" s="7">
        <v>372155</v>
      </c>
      <c r="Q516" s="7">
        <v>63978</v>
      </c>
      <c r="R516" s="7">
        <v>59095</v>
      </c>
      <c r="S516" s="10">
        <v>0</v>
      </c>
      <c r="T516" s="10">
        <v>0</v>
      </c>
      <c r="U516" s="10">
        <v>0</v>
      </c>
      <c r="V516" s="10">
        <v>0</v>
      </c>
      <c r="W516" s="10">
        <v>386022</v>
      </c>
      <c r="X516" s="10">
        <v>13867</v>
      </c>
      <c r="Y516" s="10">
        <v>13867</v>
      </c>
      <c r="Z516" s="10">
        <v>0</v>
      </c>
      <c r="AA516" s="10">
        <v>0</v>
      </c>
      <c r="AB516" s="10">
        <v>372155</v>
      </c>
      <c r="AC516" s="10">
        <v>63978</v>
      </c>
      <c r="AD516" s="10">
        <v>4883</v>
      </c>
      <c r="AE516" s="10">
        <v>4883</v>
      </c>
      <c r="AF516" s="10">
        <v>0</v>
      </c>
      <c r="AG516" s="10">
        <v>0</v>
      </c>
      <c r="AH516" s="10">
        <v>59095</v>
      </c>
      <c r="AI516" s="10">
        <v>18750</v>
      </c>
      <c r="AJ516" s="13" t="s">
        <v>1543</v>
      </c>
    </row>
    <row r="517" spans="1:36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1" t="s">
        <v>39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3" t="s">
        <v>1543</v>
      </c>
    </row>
    <row r="518" spans="1:36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1" t="s">
        <v>39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3" t="s">
        <v>1543</v>
      </c>
    </row>
    <row r="519" spans="1:36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" t="s">
        <v>42</v>
      </c>
      <c r="K519" s="7">
        <v>317508</v>
      </c>
      <c r="L519" s="7">
        <v>306536</v>
      </c>
      <c r="M519" s="7">
        <v>0</v>
      </c>
      <c r="N519" s="7">
        <v>0</v>
      </c>
      <c r="O519" s="7">
        <v>317508</v>
      </c>
      <c r="P519" s="7">
        <v>306536</v>
      </c>
      <c r="Q519" s="7">
        <v>51692</v>
      </c>
      <c r="R519" s="7">
        <v>47896</v>
      </c>
      <c r="S519" s="10">
        <v>0</v>
      </c>
      <c r="T519" s="10">
        <v>0</v>
      </c>
      <c r="U519" s="10">
        <v>0</v>
      </c>
      <c r="V519" s="10">
        <v>0</v>
      </c>
      <c r="W519" s="10">
        <v>317508</v>
      </c>
      <c r="X519" s="10">
        <v>10972</v>
      </c>
      <c r="Y519" s="10">
        <v>10972</v>
      </c>
      <c r="Z519" s="10">
        <v>0</v>
      </c>
      <c r="AA519" s="10">
        <v>0</v>
      </c>
      <c r="AB519" s="10">
        <v>306536</v>
      </c>
      <c r="AC519" s="10">
        <v>51692</v>
      </c>
      <c r="AD519" s="10">
        <v>3796</v>
      </c>
      <c r="AE519" s="10">
        <v>3796</v>
      </c>
      <c r="AF519" s="10">
        <v>0</v>
      </c>
      <c r="AG519" s="10">
        <v>0</v>
      </c>
      <c r="AH519" s="10">
        <v>47896</v>
      </c>
      <c r="AI519" s="10">
        <v>14768</v>
      </c>
      <c r="AJ519" s="13" t="s">
        <v>1543</v>
      </c>
    </row>
    <row r="520" spans="1:36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" t="s">
        <v>42</v>
      </c>
      <c r="K520" s="7">
        <v>28612</v>
      </c>
      <c r="L520" s="7">
        <v>0</v>
      </c>
      <c r="M520" s="7">
        <v>0</v>
      </c>
      <c r="N520" s="7">
        <v>0</v>
      </c>
      <c r="O520" s="7">
        <v>28612</v>
      </c>
      <c r="P520" s="7">
        <v>0</v>
      </c>
      <c r="Q520" s="7">
        <v>1158</v>
      </c>
      <c r="R520" s="7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28612</v>
      </c>
      <c r="X520" s="10">
        <v>28612</v>
      </c>
      <c r="Y520" s="10">
        <v>28612</v>
      </c>
      <c r="Z520" s="10">
        <v>0</v>
      </c>
      <c r="AA520" s="10">
        <v>0</v>
      </c>
      <c r="AB520" s="10">
        <v>0</v>
      </c>
      <c r="AC520" s="10">
        <v>1158</v>
      </c>
      <c r="AD520" s="10">
        <v>1158</v>
      </c>
      <c r="AE520" s="10">
        <v>1158</v>
      </c>
      <c r="AF520" s="10">
        <v>0</v>
      </c>
      <c r="AG520" s="10">
        <v>0</v>
      </c>
      <c r="AH520" s="10">
        <v>0</v>
      </c>
      <c r="AI520" s="10">
        <v>29770</v>
      </c>
      <c r="AJ520" s="13" t="s">
        <v>1543</v>
      </c>
    </row>
    <row r="521" spans="1:36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" t="s">
        <v>42</v>
      </c>
      <c r="K521" s="7">
        <v>179755</v>
      </c>
      <c r="L521" s="7">
        <v>173650</v>
      </c>
      <c r="M521" s="7">
        <v>0</v>
      </c>
      <c r="N521" s="7">
        <v>0</v>
      </c>
      <c r="O521" s="7">
        <v>179755</v>
      </c>
      <c r="P521" s="7">
        <v>173650</v>
      </c>
      <c r="Q521" s="7">
        <v>32820</v>
      </c>
      <c r="R521" s="7">
        <v>30422</v>
      </c>
      <c r="S521" s="10">
        <v>0</v>
      </c>
      <c r="T521" s="10">
        <v>0</v>
      </c>
      <c r="U521" s="10">
        <v>0</v>
      </c>
      <c r="V521" s="10">
        <v>0</v>
      </c>
      <c r="W521" s="10">
        <v>179755</v>
      </c>
      <c r="X521" s="10">
        <v>6105</v>
      </c>
      <c r="Y521" s="10">
        <v>6105</v>
      </c>
      <c r="Z521" s="10">
        <v>0</v>
      </c>
      <c r="AA521" s="10">
        <v>0</v>
      </c>
      <c r="AB521" s="10">
        <v>173650</v>
      </c>
      <c r="AC521" s="10">
        <v>32820</v>
      </c>
      <c r="AD521" s="10">
        <v>2398</v>
      </c>
      <c r="AE521" s="10">
        <v>2398</v>
      </c>
      <c r="AF521" s="10">
        <v>0</v>
      </c>
      <c r="AG521" s="10">
        <v>0</v>
      </c>
      <c r="AH521" s="10">
        <v>30422</v>
      </c>
      <c r="AI521" s="10">
        <v>8503</v>
      </c>
      <c r="AJ521" s="13" t="s">
        <v>1543</v>
      </c>
    </row>
    <row r="522" spans="1:36" ht="38.25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" t="s">
        <v>68</v>
      </c>
      <c r="K522" s="7">
        <v>73751</v>
      </c>
      <c r="L522" s="7">
        <v>0</v>
      </c>
      <c r="M522" s="7">
        <v>31000</v>
      </c>
      <c r="N522" s="7">
        <v>0</v>
      </c>
      <c r="O522" s="7">
        <v>44984</v>
      </c>
      <c r="P522" s="7">
        <v>30238</v>
      </c>
      <c r="Q522" s="7">
        <v>1516</v>
      </c>
      <c r="R522" s="7">
        <v>762</v>
      </c>
      <c r="S522" s="10">
        <v>28767</v>
      </c>
      <c r="T522" s="10">
        <v>0</v>
      </c>
      <c r="U522" s="10">
        <v>2233</v>
      </c>
      <c r="V522" s="10">
        <v>0</v>
      </c>
      <c r="W522" s="10">
        <v>73751</v>
      </c>
      <c r="X522" s="10">
        <v>14746</v>
      </c>
      <c r="Y522" s="10">
        <v>43513</v>
      </c>
      <c r="Z522" s="10">
        <v>0</v>
      </c>
      <c r="AA522" s="10">
        <v>30238</v>
      </c>
      <c r="AB522" s="10">
        <v>0</v>
      </c>
      <c r="AC522" s="10">
        <v>3749</v>
      </c>
      <c r="AD522" s="10">
        <v>754</v>
      </c>
      <c r="AE522" s="10">
        <v>2987</v>
      </c>
      <c r="AF522" s="10">
        <v>0</v>
      </c>
      <c r="AG522" s="10">
        <v>0</v>
      </c>
      <c r="AH522" s="10">
        <v>0</v>
      </c>
      <c r="AI522" s="10">
        <v>76738</v>
      </c>
      <c r="AJ522" s="13" t="s">
        <v>1543</v>
      </c>
    </row>
    <row r="523" spans="1:36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" t="s">
        <v>42</v>
      </c>
      <c r="K523" s="7">
        <v>466251</v>
      </c>
      <c r="L523" s="7">
        <v>450082</v>
      </c>
      <c r="M523" s="7">
        <v>21610</v>
      </c>
      <c r="N523" s="7">
        <v>21610</v>
      </c>
      <c r="O523" s="7">
        <v>450082</v>
      </c>
      <c r="P523" s="7">
        <v>433724</v>
      </c>
      <c r="Q523" s="7">
        <v>68558</v>
      </c>
      <c r="R523" s="7">
        <v>63306</v>
      </c>
      <c r="S523" s="10">
        <v>16169</v>
      </c>
      <c r="T523" s="10">
        <v>16358</v>
      </c>
      <c r="U523" s="10">
        <v>5441</v>
      </c>
      <c r="V523" s="10">
        <v>5252</v>
      </c>
      <c r="W523" s="10">
        <v>466251</v>
      </c>
      <c r="X523" s="10">
        <v>16358</v>
      </c>
      <c r="Y523" s="10">
        <v>16169</v>
      </c>
      <c r="Z523" s="10">
        <v>16358</v>
      </c>
      <c r="AA523" s="10">
        <v>0</v>
      </c>
      <c r="AB523" s="10">
        <v>450082</v>
      </c>
      <c r="AC523" s="10">
        <v>73999</v>
      </c>
      <c r="AD523" s="10">
        <v>5252</v>
      </c>
      <c r="AE523" s="10">
        <v>5441</v>
      </c>
      <c r="AF523" s="10">
        <v>5252</v>
      </c>
      <c r="AG523" s="10">
        <v>0</v>
      </c>
      <c r="AH523" s="10">
        <v>68558</v>
      </c>
      <c r="AI523" s="10">
        <v>21610</v>
      </c>
      <c r="AJ523" s="13" t="s">
        <v>1544</v>
      </c>
    </row>
    <row r="524" spans="1:36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" t="s">
        <v>42</v>
      </c>
      <c r="K524" s="7">
        <v>239791</v>
      </c>
      <c r="L524" s="7">
        <v>231652</v>
      </c>
      <c r="M524" s="7">
        <v>0</v>
      </c>
      <c r="N524" s="7">
        <v>0</v>
      </c>
      <c r="O524" s="7">
        <v>239791</v>
      </c>
      <c r="P524" s="7">
        <v>231652</v>
      </c>
      <c r="Q524" s="7">
        <v>43959</v>
      </c>
      <c r="R524" s="7">
        <v>40748</v>
      </c>
      <c r="S524" s="10">
        <v>0</v>
      </c>
      <c r="T524" s="10">
        <v>0</v>
      </c>
      <c r="U524" s="10">
        <v>0</v>
      </c>
      <c r="V524" s="10">
        <v>0</v>
      </c>
      <c r="W524" s="10">
        <v>239791</v>
      </c>
      <c r="X524" s="10">
        <v>8139</v>
      </c>
      <c r="Y524" s="10">
        <v>8139</v>
      </c>
      <c r="Z524" s="10">
        <v>0</v>
      </c>
      <c r="AA524" s="10">
        <v>0</v>
      </c>
      <c r="AB524" s="10">
        <v>231652</v>
      </c>
      <c r="AC524" s="10">
        <v>43959</v>
      </c>
      <c r="AD524" s="10">
        <v>3211</v>
      </c>
      <c r="AE524" s="10">
        <v>3211</v>
      </c>
      <c r="AF524" s="10">
        <v>0</v>
      </c>
      <c r="AG524" s="10">
        <v>0</v>
      </c>
      <c r="AH524" s="10">
        <v>40748</v>
      </c>
      <c r="AI524" s="10">
        <v>11350</v>
      </c>
      <c r="AJ524" s="13" t="s">
        <v>1543</v>
      </c>
    </row>
    <row r="525" spans="1:36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" t="s">
        <v>42</v>
      </c>
      <c r="K525" s="7">
        <v>50810</v>
      </c>
      <c r="L525" s="7">
        <v>40965</v>
      </c>
      <c r="M525" s="7">
        <v>0</v>
      </c>
      <c r="N525" s="7">
        <v>0</v>
      </c>
      <c r="O525" s="7">
        <v>50810</v>
      </c>
      <c r="P525" s="7">
        <v>40965</v>
      </c>
      <c r="Q525" s="7">
        <v>2435</v>
      </c>
      <c r="R525" s="7">
        <v>1631</v>
      </c>
      <c r="S525" s="10">
        <v>0</v>
      </c>
      <c r="T525" s="10">
        <v>0</v>
      </c>
      <c r="U525" s="10">
        <v>0</v>
      </c>
      <c r="V525" s="10">
        <v>0</v>
      </c>
      <c r="W525" s="10">
        <v>50810</v>
      </c>
      <c r="X525" s="10">
        <v>9845</v>
      </c>
      <c r="Y525" s="10">
        <v>9845</v>
      </c>
      <c r="Z525" s="10">
        <v>0</v>
      </c>
      <c r="AA525" s="10">
        <v>0</v>
      </c>
      <c r="AB525" s="10">
        <v>40965</v>
      </c>
      <c r="AC525" s="10">
        <v>2435</v>
      </c>
      <c r="AD525" s="10">
        <v>804</v>
      </c>
      <c r="AE525" s="10">
        <v>804</v>
      </c>
      <c r="AF525" s="10">
        <v>0</v>
      </c>
      <c r="AG525" s="10">
        <v>0</v>
      </c>
      <c r="AH525" s="10">
        <v>1631</v>
      </c>
      <c r="AI525" s="10">
        <v>10649</v>
      </c>
      <c r="AJ525" s="13" t="s">
        <v>1543</v>
      </c>
    </row>
    <row r="526" spans="1:36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" t="s">
        <v>42</v>
      </c>
      <c r="K526" s="7">
        <v>94838</v>
      </c>
      <c r="L526" s="7">
        <v>87464</v>
      </c>
      <c r="M526" s="7">
        <v>0</v>
      </c>
      <c r="N526" s="7">
        <v>0</v>
      </c>
      <c r="O526" s="7">
        <v>94838</v>
      </c>
      <c r="P526" s="7">
        <v>87464</v>
      </c>
      <c r="Q526" s="7">
        <v>7882</v>
      </c>
      <c r="R526" s="7">
        <v>6696</v>
      </c>
      <c r="S526" s="10">
        <v>0</v>
      </c>
      <c r="T526" s="10">
        <v>0</v>
      </c>
      <c r="U526" s="10">
        <v>0</v>
      </c>
      <c r="V526" s="10">
        <v>0</v>
      </c>
      <c r="W526" s="10">
        <v>94838</v>
      </c>
      <c r="X526" s="10">
        <v>7374</v>
      </c>
      <c r="Y526" s="10">
        <v>7374</v>
      </c>
      <c r="Z526" s="10">
        <v>0</v>
      </c>
      <c r="AA526" s="10">
        <v>0</v>
      </c>
      <c r="AB526" s="10">
        <v>87464</v>
      </c>
      <c r="AC526" s="10">
        <v>7882</v>
      </c>
      <c r="AD526" s="10">
        <v>1186</v>
      </c>
      <c r="AE526" s="10">
        <v>1186</v>
      </c>
      <c r="AF526" s="10">
        <v>0</v>
      </c>
      <c r="AG526" s="10">
        <v>0</v>
      </c>
      <c r="AH526" s="10">
        <v>6696</v>
      </c>
      <c r="AI526" s="10">
        <v>8560</v>
      </c>
      <c r="AJ526" s="13" t="s">
        <v>1543</v>
      </c>
    </row>
    <row r="527" spans="1:36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42</v>
      </c>
      <c r="K527" s="7">
        <v>307964</v>
      </c>
      <c r="L527" s="7">
        <v>294239</v>
      </c>
      <c r="M527" s="7">
        <v>0</v>
      </c>
      <c r="N527" s="7">
        <v>0</v>
      </c>
      <c r="O527" s="7">
        <v>307964</v>
      </c>
      <c r="P527" s="7">
        <v>294239</v>
      </c>
      <c r="Q527" s="7">
        <v>40036</v>
      </c>
      <c r="R527" s="7">
        <v>36361</v>
      </c>
      <c r="S527" s="10">
        <v>0</v>
      </c>
      <c r="T527" s="10">
        <v>0</v>
      </c>
      <c r="U527" s="10">
        <v>0</v>
      </c>
      <c r="V527" s="10">
        <v>0</v>
      </c>
      <c r="W527" s="10">
        <v>307964</v>
      </c>
      <c r="X527" s="10">
        <v>13725</v>
      </c>
      <c r="Y527" s="10">
        <v>13725</v>
      </c>
      <c r="Z527" s="10">
        <v>0</v>
      </c>
      <c r="AA527" s="10">
        <v>0</v>
      </c>
      <c r="AB527" s="10">
        <v>294239</v>
      </c>
      <c r="AC527" s="10">
        <v>40036</v>
      </c>
      <c r="AD527" s="10">
        <v>3675</v>
      </c>
      <c r="AE527" s="10">
        <v>3675</v>
      </c>
      <c r="AF527" s="10">
        <v>0</v>
      </c>
      <c r="AG527" s="10">
        <v>0</v>
      </c>
      <c r="AH527" s="10">
        <v>36361</v>
      </c>
      <c r="AI527" s="10">
        <v>17400</v>
      </c>
      <c r="AJ527" s="13" t="s">
        <v>1543</v>
      </c>
    </row>
    <row r="528" spans="1:36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" t="s">
        <v>42</v>
      </c>
      <c r="K528" s="7">
        <v>99654</v>
      </c>
      <c r="L528" s="7">
        <v>90201</v>
      </c>
      <c r="M528" s="7">
        <v>0</v>
      </c>
      <c r="N528" s="7">
        <v>0</v>
      </c>
      <c r="O528" s="7">
        <v>99654</v>
      </c>
      <c r="P528" s="7">
        <v>90201</v>
      </c>
      <c r="Q528" s="7">
        <v>6506</v>
      </c>
      <c r="R528" s="7">
        <v>5343</v>
      </c>
      <c r="S528" s="10">
        <v>0</v>
      </c>
      <c r="T528" s="10">
        <v>0</v>
      </c>
      <c r="U528" s="10">
        <v>0</v>
      </c>
      <c r="V528" s="10">
        <v>0</v>
      </c>
      <c r="W528" s="10">
        <v>99654</v>
      </c>
      <c r="X528" s="10">
        <v>9453</v>
      </c>
      <c r="Y528" s="10">
        <v>9453</v>
      </c>
      <c r="Z528" s="10">
        <v>0</v>
      </c>
      <c r="AA528" s="10">
        <v>0</v>
      </c>
      <c r="AB528" s="10">
        <v>90201</v>
      </c>
      <c r="AC528" s="10">
        <v>6506</v>
      </c>
      <c r="AD528" s="10">
        <v>1163</v>
      </c>
      <c r="AE528" s="10">
        <v>1163</v>
      </c>
      <c r="AF528" s="10">
        <v>0</v>
      </c>
      <c r="AG528" s="10">
        <v>0</v>
      </c>
      <c r="AH528" s="10">
        <v>5343</v>
      </c>
      <c r="AI528" s="10">
        <v>10616</v>
      </c>
      <c r="AJ528" s="13" t="s">
        <v>1543</v>
      </c>
    </row>
    <row r="529" spans="1:36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42</v>
      </c>
      <c r="K529" s="7">
        <v>222578</v>
      </c>
      <c r="L529" s="7">
        <v>217885</v>
      </c>
      <c r="M529" s="7">
        <v>0</v>
      </c>
      <c r="N529" s="7">
        <v>0</v>
      </c>
      <c r="O529" s="7">
        <v>222578</v>
      </c>
      <c r="P529" s="7">
        <v>217885</v>
      </c>
      <c r="Q529" s="7">
        <v>60842</v>
      </c>
      <c r="R529" s="7">
        <v>57875</v>
      </c>
      <c r="S529" s="10">
        <v>0</v>
      </c>
      <c r="T529" s="10">
        <v>0</v>
      </c>
      <c r="U529" s="10">
        <v>0</v>
      </c>
      <c r="V529" s="10">
        <v>0</v>
      </c>
      <c r="W529" s="10">
        <v>222578</v>
      </c>
      <c r="X529" s="10">
        <v>4693</v>
      </c>
      <c r="Y529" s="10">
        <v>4693</v>
      </c>
      <c r="Z529" s="10">
        <v>0</v>
      </c>
      <c r="AA529" s="10">
        <v>0</v>
      </c>
      <c r="AB529" s="10">
        <v>217885</v>
      </c>
      <c r="AC529" s="10">
        <v>60842</v>
      </c>
      <c r="AD529" s="10">
        <v>2967</v>
      </c>
      <c r="AE529" s="10">
        <v>2967</v>
      </c>
      <c r="AF529" s="10">
        <v>0</v>
      </c>
      <c r="AG529" s="10">
        <v>0</v>
      </c>
      <c r="AH529" s="10">
        <v>57875</v>
      </c>
      <c r="AI529" s="10">
        <v>7660</v>
      </c>
      <c r="AJ529" s="13" t="s">
        <v>1543</v>
      </c>
    </row>
    <row r="530" spans="1:36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" t="s">
        <v>42</v>
      </c>
      <c r="K530" s="7">
        <v>330003</v>
      </c>
      <c r="L530" s="7">
        <v>330003</v>
      </c>
      <c r="M530" s="7">
        <v>0</v>
      </c>
      <c r="N530" s="7">
        <v>15995</v>
      </c>
      <c r="O530" s="7">
        <v>330003</v>
      </c>
      <c r="P530" s="7">
        <v>318130</v>
      </c>
      <c r="Q530" s="7">
        <v>54117</v>
      </c>
      <c r="R530" s="7">
        <v>49985</v>
      </c>
      <c r="S530" s="10">
        <v>0</v>
      </c>
      <c r="T530" s="10">
        <v>11873</v>
      </c>
      <c r="U530" s="10">
        <v>0</v>
      </c>
      <c r="V530" s="10">
        <v>4122</v>
      </c>
      <c r="W530" s="10">
        <v>330003</v>
      </c>
      <c r="X530" s="10">
        <v>11873</v>
      </c>
      <c r="Y530" s="10">
        <v>0</v>
      </c>
      <c r="Z530" s="10">
        <v>11873</v>
      </c>
      <c r="AA530" s="10">
        <v>0</v>
      </c>
      <c r="AB530" s="10">
        <v>330003</v>
      </c>
      <c r="AC530" s="10">
        <v>54117</v>
      </c>
      <c r="AD530" s="10">
        <v>4132</v>
      </c>
      <c r="AE530" s="10">
        <v>10</v>
      </c>
      <c r="AF530" s="10">
        <v>4122</v>
      </c>
      <c r="AG530" s="10">
        <v>0</v>
      </c>
      <c r="AH530" s="10">
        <v>54107</v>
      </c>
      <c r="AI530" s="10">
        <v>10</v>
      </c>
      <c r="AJ530" s="13" t="s">
        <v>1544</v>
      </c>
    </row>
    <row r="531" spans="1:36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" t="s">
        <v>42</v>
      </c>
      <c r="K531" s="7">
        <v>70279</v>
      </c>
      <c r="L531" s="7">
        <v>64819</v>
      </c>
      <c r="M531" s="7">
        <v>0</v>
      </c>
      <c r="N531" s="7">
        <v>0</v>
      </c>
      <c r="O531" s="7">
        <v>70279</v>
      </c>
      <c r="P531" s="7">
        <v>64819</v>
      </c>
      <c r="Q531" s="7">
        <v>5909</v>
      </c>
      <c r="R531" s="7">
        <v>5020</v>
      </c>
      <c r="S531" s="10">
        <v>0</v>
      </c>
      <c r="T531" s="10">
        <v>0</v>
      </c>
      <c r="U531" s="10">
        <v>0</v>
      </c>
      <c r="V531" s="10">
        <v>0</v>
      </c>
      <c r="W531" s="10">
        <v>70279</v>
      </c>
      <c r="X531" s="10">
        <v>5460</v>
      </c>
      <c r="Y531" s="10">
        <v>5460</v>
      </c>
      <c r="Z531" s="10">
        <v>0</v>
      </c>
      <c r="AA531" s="10">
        <v>0</v>
      </c>
      <c r="AB531" s="10">
        <v>64819</v>
      </c>
      <c r="AC531" s="10">
        <v>5909</v>
      </c>
      <c r="AD531" s="10">
        <v>889</v>
      </c>
      <c r="AE531" s="10">
        <v>889</v>
      </c>
      <c r="AF531" s="10">
        <v>0</v>
      </c>
      <c r="AG531" s="10">
        <v>0</v>
      </c>
      <c r="AH531" s="10">
        <v>5020</v>
      </c>
      <c r="AI531" s="10">
        <v>6349</v>
      </c>
      <c r="AJ531" s="13" t="s">
        <v>1543</v>
      </c>
    </row>
    <row r="532" spans="1:36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" t="s">
        <v>42</v>
      </c>
      <c r="K532" s="7">
        <v>411686</v>
      </c>
      <c r="L532" s="7">
        <v>401407</v>
      </c>
      <c r="M532" s="7">
        <v>14260</v>
      </c>
      <c r="N532" s="7">
        <v>14260</v>
      </c>
      <c r="O532" s="7">
        <v>401407</v>
      </c>
      <c r="P532" s="7">
        <v>391007</v>
      </c>
      <c r="Q532" s="7">
        <v>82753</v>
      </c>
      <c r="R532" s="7">
        <v>78023</v>
      </c>
      <c r="S532" s="10">
        <v>10279</v>
      </c>
      <c r="T532" s="10">
        <v>10400</v>
      </c>
      <c r="U532" s="10">
        <v>3981</v>
      </c>
      <c r="V532" s="10">
        <v>3860</v>
      </c>
      <c r="W532" s="10">
        <v>411686</v>
      </c>
      <c r="X532" s="10">
        <v>10400</v>
      </c>
      <c r="Y532" s="10">
        <v>10279</v>
      </c>
      <c r="Z532" s="10">
        <v>10400</v>
      </c>
      <c r="AA532" s="10">
        <v>0</v>
      </c>
      <c r="AB532" s="10">
        <v>401407</v>
      </c>
      <c r="AC532" s="10">
        <v>86734</v>
      </c>
      <c r="AD532" s="10">
        <v>4730</v>
      </c>
      <c r="AE532" s="10">
        <v>4851</v>
      </c>
      <c r="AF532" s="10">
        <v>3860</v>
      </c>
      <c r="AG532" s="10">
        <v>0</v>
      </c>
      <c r="AH532" s="10">
        <v>81883</v>
      </c>
      <c r="AI532" s="10">
        <v>15130</v>
      </c>
      <c r="AJ532" s="13" t="s">
        <v>1544</v>
      </c>
    </row>
    <row r="533" spans="1:36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" t="s">
        <v>42</v>
      </c>
      <c r="K533" s="7">
        <v>189243</v>
      </c>
      <c r="L533" s="7">
        <v>169346</v>
      </c>
      <c r="M533" s="7">
        <v>45000</v>
      </c>
      <c r="N533" s="7">
        <v>45000</v>
      </c>
      <c r="O533" s="7">
        <v>149176</v>
      </c>
      <c r="P533" s="7">
        <v>128728</v>
      </c>
      <c r="Q533" s="7">
        <v>8324</v>
      </c>
      <c r="R533" s="7">
        <v>6272</v>
      </c>
      <c r="S533" s="10">
        <v>40067</v>
      </c>
      <c r="T533" s="10">
        <v>40618</v>
      </c>
      <c r="U533" s="10">
        <v>4933</v>
      </c>
      <c r="V533" s="10">
        <v>4382</v>
      </c>
      <c r="W533" s="10">
        <v>189243</v>
      </c>
      <c r="X533" s="10">
        <v>20448</v>
      </c>
      <c r="Y533" s="10">
        <v>19897</v>
      </c>
      <c r="Z533" s="10">
        <v>40618</v>
      </c>
      <c r="AA533" s="10">
        <v>0</v>
      </c>
      <c r="AB533" s="10">
        <v>169346</v>
      </c>
      <c r="AC533" s="10">
        <v>13257</v>
      </c>
      <c r="AD533" s="10">
        <v>2052</v>
      </c>
      <c r="AE533" s="10">
        <v>2603</v>
      </c>
      <c r="AF533" s="10">
        <v>4382</v>
      </c>
      <c r="AG533" s="10">
        <v>0</v>
      </c>
      <c r="AH533" s="10">
        <v>10654</v>
      </c>
      <c r="AI533" s="10">
        <v>22500</v>
      </c>
      <c r="AJ533" s="13" t="s">
        <v>1545</v>
      </c>
    </row>
    <row r="534" spans="1:36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" t="s">
        <v>42</v>
      </c>
      <c r="K534" s="7">
        <v>45606</v>
      </c>
      <c r="L534" s="7">
        <v>38239</v>
      </c>
      <c r="M534" s="7">
        <v>0</v>
      </c>
      <c r="N534" s="7">
        <v>0</v>
      </c>
      <c r="O534" s="7">
        <v>45606</v>
      </c>
      <c r="P534" s="7">
        <v>38239</v>
      </c>
      <c r="Q534" s="7">
        <v>2016</v>
      </c>
      <c r="R534" s="7">
        <v>1446</v>
      </c>
      <c r="S534" s="10">
        <v>0</v>
      </c>
      <c r="T534" s="10">
        <v>0</v>
      </c>
      <c r="U534" s="10">
        <v>0</v>
      </c>
      <c r="V534" s="10">
        <v>0</v>
      </c>
      <c r="W534" s="10">
        <v>45606</v>
      </c>
      <c r="X534" s="10">
        <v>7367</v>
      </c>
      <c r="Y534" s="10">
        <v>7367</v>
      </c>
      <c r="Z534" s="10">
        <v>0</v>
      </c>
      <c r="AA534" s="10">
        <v>0</v>
      </c>
      <c r="AB534" s="10">
        <v>38239</v>
      </c>
      <c r="AC534" s="10">
        <v>2016</v>
      </c>
      <c r="AD534" s="10">
        <v>570</v>
      </c>
      <c r="AE534" s="10">
        <v>570</v>
      </c>
      <c r="AF534" s="10">
        <v>0</v>
      </c>
      <c r="AG534" s="10">
        <v>0</v>
      </c>
      <c r="AH534" s="10">
        <v>1446</v>
      </c>
      <c r="AI534" s="10">
        <v>7937</v>
      </c>
      <c r="AJ534" s="13" t="s">
        <v>1543</v>
      </c>
    </row>
    <row r="535" spans="1:36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" t="s">
        <v>42</v>
      </c>
      <c r="K535" s="7">
        <v>140616</v>
      </c>
      <c r="L535" s="7">
        <v>130587</v>
      </c>
      <c r="M535" s="7">
        <v>0</v>
      </c>
      <c r="N535" s="7">
        <v>0</v>
      </c>
      <c r="O535" s="7">
        <v>140616</v>
      </c>
      <c r="P535" s="7">
        <v>130587</v>
      </c>
      <c r="Q535" s="7">
        <v>12615</v>
      </c>
      <c r="R535" s="7">
        <v>10857</v>
      </c>
      <c r="S535" s="10">
        <v>0</v>
      </c>
      <c r="T535" s="10">
        <v>0</v>
      </c>
      <c r="U535" s="10">
        <v>0</v>
      </c>
      <c r="V535" s="10">
        <v>0</v>
      </c>
      <c r="W535" s="10">
        <v>140616</v>
      </c>
      <c r="X535" s="10">
        <v>10029</v>
      </c>
      <c r="Y535" s="10">
        <v>10029</v>
      </c>
      <c r="Z535" s="10">
        <v>0</v>
      </c>
      <c r="AA535" s="10">
        <v>0</v>
      </c>
      <c r="AB535" s="10">
        <v>130587</v>
      </c>
      <c r="AC535" s="10">
        <v>12615</v>
      </c>
      <c r="AD535" s="10">
        <v>1758</v>
      </c>
      <c r="AE535" s="10">
        <v>1758</v>
      </c>
      <c r="AF535" s="10">
        <v>0</v>
      </c>
      <c r="AG535" s="10">
        <v>0</v>
      </c>
      <c r="AH535" s="10">
        <v>10857</v>
      </c>
      <c r="AI535" s="10">
        <v>11787</v>
      </c>
      <c r="AJ535" s="13" t="s">
        <v>1543</v>
      </c>
    </row>
    <row r="536" spans="1:36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" t="s">
        <v>42</v>
      </c>
      <c r="K536" s="7">
        <v>283600</v>
      </c>
      <c r="L536" s="7">
        <v>273401</v>
      </c>
      <c r="M536" s="7">
        <v>0</v>
      </c>
      <c r="N536" s="7">
        <v>0</v>
      </c>
      <c r="O536" s="7">
        <v>283600</v>
      </c>
      <c r="P536" s="7">
        <v>273401</v>
      </c>
      <c r="Q536" s="7">
        <v>46640</v>
      </c>
      <c r="R536" s="7">
        <v>43079</v>
      </c>
      <c r="S536" s="10">
        <v>0</v>
      </c>
      <c r="T536" s="10">
        <v>0</v>
      </c>
      <c r="U536" s="10">
        <v>0</v>
      </c>
      <c r="V536" s="10">
        <v>0</v>
      </c>
      <c r="W536" s="10">
        <v>283600</v>
      </c>
      <c r="X536" s="10">
        <v>10199</v>
      </c>
      <c r="Y536" s="10">
        <v>10199</v>
      </c>
      <c r="Z536" s="10">
        <v>0</v>
      </c>
      <c r="AA536" s="10">
        <v>0</v>
      </c>
      <c r="AB536" s="10">
        <v>273401</v>
      </c>
      <c r="AC536" s="10">
        <v>46640</v>
      </c>
      <c r="AD536" s="10">
        <v>3561</v>
      </c>
      <c r="AE536" s="10">
        <v>3561</v>
      </c>
      <c r="AF536" s="10">
        <v>0</v>
      </c>
      <c r="AG536" s="10">
        <v>0</v>
      </c>
      <c r="AH536" s="10">
        <v>43079</v>
      </c>
      <c r="AI536" s="10">
        <v>13760</v>
      </c>
      <c r="AJ536" s="13" t="s">
        <v>1543</v>
      </c>
    </row>
    <row r="537" spans="1:36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" t="s">
        <v>42</v>
      </c>
      <c r="K537" s="7">
        <v>178279</v>
      </c>
      <c r="L537" s="7">
        <v>165500</v>
      </c>
      <c r="M537" s="7">
        <v>0</v>
      </c>
      <c r="N537" s="7">
        <v>0</v>
      </c>
      <c r="O537" s="7">
        <v>178279</v>
      </c>
      <c r="P537" s="7">
        <v>165500</v>
      </c>
      <c r="Q537" s="7">
        <v>14901</v>
      </c>
      <c r="R537" s="7">
        <v>12820</v>
      </c>
      <c r="S537" s="10">
        <v>0</v>
      </c>
      <c r="T537" s="10">
        <v>0</v>
      </c>
      <c r="U537" s="10">
        <v>0</v>
      </c>
      <c r="V537" s="10">
        <v>0</v>
      </c>
      <c r="W537" s="10">
        <v>178279</v>
      </c>
      <c r="X537" s="10">
        <v>12779</v>
      </c>
      <c r="Y537" s="10">
        <v>12779</v>
      </c>
      <c r="Z537" s="10">
        <v>0</v>
      </c>
      <c r="AA537" s="10">
        <v>0</v>
      </c>
      <c r="AB537" s="10">
        <v>165500</v>
      </c>
      <c r="AC537" s="10">
        <v>14901</v>
      </c>
      <c r="AD537" s="10">
        <v>2081</v>
      </c>
      <c r="AE537" s="10">
        <v>2081</v>
      </c>
      <c r="AF537" s="10">
        <v>0</v>
      </c>
      <c r="AG537" s="10">
        <v>0</v>
      </c>
      <c r="AH537" s="10">
        <v>12820</v>
      </c>
      <c r="AI537" s="10">
        <v>14860</v>
      </c>
      <c r="AJ537" s="13" t="s">
        <v>1543</v>
      </c>
    </row>
    <row r="538" spans="1:36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" t="s">
        <v>42</v>
      </c>
      <c r="K538" s="7">
        <v>256478</v>
      </c>
      <c r="L538" s="7">
        <v>244343</v>
      </c>
      <c r="M538" s="7">
        <v>0</v>
      </c>
      <c r="N538" s="7">
        <v>0</v>
      </c>
      <c r="O538" s="7">
        <v>256478</v>
      </c>
      <c r="P538" s="7">
        <v>244343</v>
      </c>
      <c r="Q538" s="7">
        <v>30992</v>
      </c>
      <c r="R538" s="7">
        <v>27997</v>
      </c>
      <c r="S538" s="10">
        <v>0</v>
      </c>
      <c r="T538" s="10">
        <v>0</v>
      </c>
      <c r="U538" s="10">
        <v>0</v>
      </c>
      <c r="V538" s="10">
        <v>0</v>
      </c>
      <c r="W538" s="10">
        <v>256478</v>
      </c>
      <c r="X538" s="10">
        <v>12135</v>
      </c>
      <c r="Y538" s="10">
        <v>12135</v>
      </c>
      <c r="Z538" s="10">
        <v>0</v>
      </c>
      <c r="AA538" s="10">
        <v>0</v>
      </c>
      <c r="AB538" s="10">
        <v>244343</v>
      </c>
      <c r="AC538" s="10">
        <v>30992</v>
      </c>
      <c r="AD538" s="10">
        <v>2995</v>
      </c>
      <c r="AE538" s="10">
        <v>2995</v>
      </c>
      <c r="AF538" s="10">
        <v>0</v>
      </c>
      <c r="AG538" s="10">
        <v>0</v>
      </c>
      <c r="AH538" s="10">
        <v>27997</v>
      </c>
      <c r="AI538" s="10">
        <v>15130</v>
      </c>
      <c r="AJ538" s="13" t="s">
        <v>1543</v>
      </c>
    </row>
    <row r="539" spans="1:36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42</v>
      </c>
      <c r="K539" s="7">
        <v>222578</v>
      </c>
      <c r="L539" s="7">
        <v>217885</v>
      </c>
      <c r="M539" s="7">
        <v>0</v>
      </c>
      <c r="N539" s="7">
        <v>0</v>
      </c>
      <c r="O539" s="7">
        <v>222578</v>
      </c>
      <c r="P539" s="7">
        <v>217885</v>
      </c>
      <c r="Q539" s="7">
        <v>60842</v>
      </c>
      <c r="R539" s="7">
        <v>57875</v>
      </c>
      <c r="S539" s="10">
        <v>0</v>
      </c>
      <c r="T539" s="10">
        <v>0</v>
      </c>
      <c r="U539" s="10">
        <v>0</v>
      </c>
      <c r="V539" s="10">
        <v>0</v>
      </c>
      <c r="W539" s="10">
        <v>222578</v>
      </c>
      <c r="X539" s="10">
        <v>4693</v>
      </c>
      <c r="Y539" s="10">
        <v>4693</v>
      </c>
      <c r="Z539" s="10">
        <v>0</v>
      </c>
      <c r="AA539" s="10">
        <v>0</v>
      </c>
      <c r="AB539" s="10">
        <v>217885</v>
      </c>
      <c r="AC539" s="10">
        <v>60842</v>
      </c>
      <c r="AD539" s="10">
        <v>2967</v>
      </c>
      <c r="AE539" s="10">
        <v>2967</v>
      </c>
      <c r="AF539" s="10">
        <v>0</v>
      </c>
      <c r="AG539" s="10">
        <v>0</v>
      </c>
      <c r="AH539" s="10">
        <v>57875</v>
      </c>
      <c r="AI539" s="10">
        <v>7660</v>
      </c>
      <c r="AJ539" s="13" t="s">
        <v>1543</v>
      </c>
    </row>
    <row r="540" spans="1:36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" t="s">
        <v>42</v>
      </c>
      <c r="K540" s="7">
        <v>176651</v>
      </c>
      <c r="L540" s="7">
        <v>175602</v>
      </c>
      <c r="M540" s="7">
        <v>0</v>
      </c>
      <c r="N540" s="7">
        <v>2675</v>
      </c>
      <c r="O540" s="7">
        <v>176651</v>
      </c>
      <c r="P540" s="7">
        <v>172927</v>
      </c>
      <c r="Q540" s="7">
        <v>48309</v>
      </c>
      <c r="R540" s="7">
        <v>45953</v>
      </c>
      <c r="S540" s="10">
        <v>0</v>
      </c>
      <c r="T540" s="10">
        <v>2675</v>
      </c>
      <c r="U540" s="10">
        <v>0</v>
      </c>
      <c r="V540" s="10">
        <v>0</v>
      </c>
      <c r="W540" s="10">
        <v>176651</v>
      </c>
      <c r="X540" s="10">
        <v>3724</v>
      </c>
      <c r="Y540" s="10">
        <v>1049</v>
      </c>
      <c r="Z540" s="10">
        <v>2675</v>
      </c>
      <c r="AA540" s="10">
        <v>0</v>
      </c>
      <c r="AB540" s="10">
        <v>175602</v>
      </c>
      <c r="AC540" s="10">
        <v>48309</v>
      </c>
      <c r="AD540" s="10">
        <v>2356</v>
      </c>
      <c r="AE540" s="10">
        <v>2356</v>
      </c>
      <c r="AF540" s="10">
        <v>0</v>
      </c>
      <c r="AG540" s="10">
        <v>0</v>
      </c>
      <c r="AH540" s="10">
        <v>45953</v>
      </c>
      <c r="AI540" s="10">
        <v>3405</v>
      </c>
      <c r="AJ540" s="13" t="s">
        <v>1544</v>
      </c>
    </row>
    <row r="541" spans="1:36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" t="s">
        <v>42</v>
      </c>
      <c r="K541" s="7">
        <v>104027</v>
      </c>
      <c r="L541" s="7">
        <v>96905</v>
      </c>
      <c r="M541" s="7">
        <v>0</v>
      </c>
      <c r="N541" s="7">
        <v>0</v>
      </c>
      <c r="O541" s="7">
        <v>104027</v>
      </c>
      <c r="P541" s="7">
        <v>96905</v>
      </c>
      <c r="Q541" s="7">
        <v>14494</v>
      </c>
      <c r="R541" s="7">
        <v>12499</v>
      </c>
      <c r="S541" s="10">
        <v>0</v>
      </c>
      <c r="T541" s="10">
        <v>0</v>
      </c>
      <c r="U541" s="10">
        <v>0</v>
      </c>
      <c r="V541" s="10">
        <v>0</v>
      </c>
      <c r="W541" s="10">
        <v>104027</v>
      </c>
      <c r="X541" s="10">
        <v>7122</v>
      </c>
      <c r="Y541" s="10">
        <v>7122</v>
      </c>
      <c r="Z541" s="10">
        <v>0</v>
      </c>
      <c r="AA541" s="10">
        <v>0</v>
      </c>
      <c r="AB541" s="10">
        <v>96905</v>
      </c>
      <c r="AC541" s="10">
        <v>14494</v>
      </c>
      <c r="AD541" s="10">
        <v>1995</v>
      </c>
      <c r="AE541" s="10">
        <v>1995</v>
      </c>
      <c r="AF541" s="10">
        <v>0</v>
      </c>
      <c r="AG541" s="10">
        <v>0</v>
      </c>
      <c r="AH541" s="10">
        <v>12499</v>
      </c>
      <c r="AI541" s="10">
        <v>9117</v>
      </c>
      <c r="AJ541" s="13" t="s">
        <v>1543</v>
      </c>
    </row>
    <row r="542" spans="1:36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" t="s">
        <v>42</v>
      </c>
      <c r="K542" s="7">
        <v>166386</v>
      </c>
      <c r="L542" s="7">
        <v>154560</v>
      </c>
      <c r="M542" s="7">
        <v>0</v>
      </c>
      <c r="N542" s="7">
        <v>0</v>
      </c>
      <c r="O542" s="7">
        <v>166386</v>
      </c>
      <c r="P542" s="7">
        <v>154560</v>
      </c>
      <c r="Q542" s="7">
        <v>15614</v>
      </c>
      <c r="R542" s="7">
        <v>13440</v>
      </c>
      <c r="S542" s="10">
        <v>0</v>
      </c>
      <c r="T542" s="10">
        <v>0</v>
      </c>
      <c r="U542" s="10">
        <v>0</v>
      </c>
      <c r="V542" s="10">
        <v>0</v>
      </c>
      <c r="W542" s="10">
        <v>166386</v>
      </c>
      <c r="X542" s="10">
        <v>11826</v>
      </c>
      <c r="Y542" s="10">
        <v>11826</v>
      </c>
      <c r="Z542" s="10">
        <v>0</v>
      </c>
      <c r="AA542" s="10">
        <v>0</v>
      </c>
      <c r="AB542" s="10">
        <v>154560</v>
      </c>
      <c r="AC542" s="10">
        <v>15614</v>
      </c>
      <c r="AD542" s="10">
        <v>2174</v>
      </c>
      <c r="AE542" s="10">
        <v>2174</v>
      </c>
      <c r="AF542" s="10">
        <v>0</v>
      </c>
      <c r="AG542" s="10">
        <v>0</v>
      </c>
      <c r="AH542" s="10">
        <v>13440</v>
      </c>
      <c r="AI542" s="10">
        <v>14000</v>
      </c>
      <c r="AJ542" s="13" t="s">
        <v>1543</v>
      </c>
    </row>
    <row r="543" spans="1:36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75</v>
      </c>
      <c r="I543" s="9">
        <v>550000</v>
      </c>
      <c r="J543" s="1" t="s">
        <v>42</v>
      </c>
      <c r="K543" s="7">
        <v>315165</v>
      </c>
      <c r="L543" s="7">
        <v>303750</v>
      </c>
      <c r="M543" s="7">
        <v>15110</v>
      </c>
      <c r="N543" s="7">
        <v>15110</v>
      </c>
      <c r="O543" s="7">
        <v>303750</v>
      </c>
      <c r="P543" s="7">
        <v>292199</v>
      </c>
      <c r="Q543" s="7">
        <v>45505</v>
      </c>
      <c r="R543" s="7">
        <v>41871</v>
      </c>
      <c r="S543" s="10">
        <v>11415</v>
      </c>
      <c r="T543" s="10">
        <v>11551</v>
      </c>
      <c r="U543" s="10">
        <v>3695</v>
      </c>
      <c r="V543" s="10">
        <v>3559</v>
      </c>
      <c r="W543" s="10">
        <v>315165</v>
      </c>
      <c r="X543" s="10">
        <v>11551</v>
      </c>
      <c r="Y543" s="10">
        <v>11415</v>
      </c>
      <c r="Z543" s="10">
        <v>11551</v>
      </c>
      <c r="AA543" s="10">
        <v>0</v>
      </c>
      <c r="AB543" s="10">
        <v>303750</v>
      </c>
      <c r="AC543" s="10">
        <v>49200</v>
      </c>
      <c r="AD543" s="10">
        <v>3634</v>
      </c>
      <c r="AE543" s="10">
        <v>3770</v>
      </c>
      <c r="AF543" s="10">
        <v>3559</v>
      </c>
      <c r="AG543" s="10">
        <v>0</v>
      </c>
      <c r="AH543" s="10">
        <v>45430</v>
      </c>
      <c r="AI543" s="10">
        <v>15185</v>
      </c>
      <c r="AJ543" s="13" t="s">
        <v>1544</v>
      </c>
    </row>
    <row r="544" spans="1:36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" t="s">
        <v>42</v>
      </c>
      <c r="K544" s="7">
        <v>168129</v>
      </c>
      <c r="L544" s="7">
        <v>157158</v>
      </c>
      <c r="M544" s="7">
        <v>15400</v>
      </c>
      <c r="N544" s="7">
        <v>7700</v>
      </c>
      <c r="O544" s="7">
        <v>157158</v>
      </c>
      <c r="P544" s="7">
        <v>151562</v>
      </c>
      <c r="Q544" s="7">
        <v>27642</v>
      </c>
      <c r="R544" s="7">
        <v>25538</v>
      </c>
      <c r="S544" s="10">
        <v>10971</v>
      </c>
      <c r="T544" s="10">
        <v>5596</v>
      </c>
      <c r="U544" s="10">
        <v>4429</v>
      </c>
      <c r="V544" s="10">
        <v>2104</v>
      </c>
      <c r="W544" s="10">
        <v>168129</v>
      </c>
      <c r="X544" s="10">
        <v>5596</v>
      </c>
      <c r="Y544" s="10">
        <v>10971</v>
      </c>
      <c r="Z544" s="10">
        <v>5596</v>
      </c>
      <c r="AA544" s="10">
        <v>0</v>
      </c>
      <c r="AB544" s="10">
        <v>157158</v>
      </c>
      <c r="AC544" s="10">
        <v>32071</v>
      </c>
      <c r="AD544" s="10">
        <v>2104</v>
      </c>
      <c r="AE544" s="10">
        <v>4429</v>
      </c>
      <c r="AF544" s="10">
        <v>2104</v>
      </c>
      <c r="AG544" s="10">
        <v>0</v>
      </c>
      <c r="AH544" s="10">
        <v>27642</v>
      </c>
      <c r="AI544" s="10">
        <v>15400</v>
      </c>
      <c r="AJ544" s="13" t="s">
        <v>1544</v>
      </c>
    </row>
    <row r="545" spans="1:36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" t="s">
        <v>42</v>
      </c>
      <c r="K545" s="7">
        <v>54568</v>
      </c>
      <c r="L545" s="7">
        <v>50851</v>
      </c>
      <c r="M545" s="7">
        <v>0</v>
      </c>
      <c r="N545" s="7">
        <v>0</v>
      </c>
      <c r="O545" s="7">
        <v>54568</v>
      </c>
      <c r="P545" s="7">
        <v>50851</v>
      </c>
      <c r="Q545" s="7">
        <v>7949</v>
      </c>
      <c r="R545" s="7">
        <v>6857</v>
      </c>
      <c r="S545" s="10">
        <v>0</v>
      </c>
      <c r="T545" s="10">
        <v>0</v>
      </c>
      <c r="U545" s="10">
        <v>0</v>
      </c>
      <c r="V545" s="10">
        <v>0</v>
      </c>
      <c r="W545" s="10">
        <v>54568</v>
      </c>
      <c r="X545" s="10">
        <v>3717</v>
      </c>
      <c r="Y545" s="10">
        <v>3717</v>
      </c>
      <c r="Z545" s="10">
        <v>0</v>
      </c>
      <c r="AA545" s="10">
        <v>0</v>
      </c>
      <c r="AB545" s="10">
        <v>50851</v>
      </c>
      <c r="AC545" s="10">
        <v>7949</v>
      </c>
      <c r="AD545" s="10">
        <v>1092</v>
      </c>
      <c r="AE545" s="10">
        <v>1092</v>
      </c>
      <c r="AF545" s="10">
        <v>0</v>
      </c>
      <c r="AG545" s="10">
        <v>0</v>
      </c>
      <c r="AH545" s="10">
        <v>6857</v>
      </c>
      <c r="AI545" s="10">
        <v>4809</v>
      </c>
      <c r="AJ545" s="13" t="s">
        <v>1543</v>
      </c>
    </row>
    <row r="546" spans="1:36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1" t="s">
        <v>39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3" t="s">
        <v>1543</v>
      </c>
    </row>
    <row r="547" spans="1:36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" t="s">
        <v>42</v>
      </c>
      <c r="K547" s="7">
        <v>237958</v>
      </c>
      <c r="L547" s="7">
        <v>203414</v>
      </c>
      <c r="M547" s="7">
        <v>38340</v>
      </c>
      <c r="N547" s="7">
        <v>18015</v>
      </c>
      <c r="O547" s="7">
        <v>203414</v>
      </c>
      <c r="P547" s="7">
        <v>185870</v>
      </c>
      <c r="Q547" s="7">
        <v>13011</v>
      </c>
      <c r="R547" s="7">
        <v>10880</v>
      </c>
      <c r="S547" s="10">
        <v>34544</v>
      </c>
      <c r="T547" s="10">
        <v>17544</v>
      </c>
      <c r="U547" s="10">
        <v>3796</v>
      </c>
      <c r="V547" s="10">
        <v>471</v>
      </c>
      <c r="W547" s="10">
        <v>237958</v>
      </c>
      <c r="X547" s="10">
        <v>17544</v>
      </c>
      <c r="Y547" s="10">
        <v>34544</v>
      </c>
      <c r="Z547" s="10">
        <v>17544</v>
      </c>
      <c r="AA547" s="10">
        <v>0</v>
      </c>
      <c r="AB547" s="10">
        <v>203414</v>
      </c>
      <c r="AC547" s="10">
        <v>16807</v>
      </c>
      <c r="AD547" s="10">
        <v>2131</v>
      </c>
      <c r="AE547" s="10">
        <v>5456</v>
      </c>
      <c r="AF547" s="10">
        <v>471</v>
      </c>
      <c r="AG547" s="10">
        <v>0</v>
      </c>
      <c r="AH547" s="10">
        <v>11351</v>
      </c>
      <c r="AI547" s="10">
        <v>40000</v>
      </c>
      <c r="AJ547" s="13" t="s">
        <v>1544</v>
      </c>
    </row>
    <row r="548" spans="1:36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1" t="s">
        <v>39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3" t="s">
        <v>1543</v>
      </c>
    </row>
    <row r="549" spans="1:36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" t="s">
        <v>42</v>
      </c>
      <c r="K549" s="7">
        <v>258166</v>
      </c>
      <c r="L549" s="7">
        <v>249314</v>
      </c>
      <c r="M549" s="7">
        <v>0</v>
      </c>
      <c r="N549" s="7">
        <v>0</v>
      </c>
      <c r="O549" s="7">
        <v>258166</v>
      </c>
      <c r="P549" s="7">
        <v>249314</v>
      </c>
      <c r="Q549" s="7">
        <v>44334</v>
      </c>
      <c r="R549" s="7">
        <v>41086</v>
      </c>
      <c r="S549" s="10">
        <v>0</v>
      </c>
      <c r="T549" s="10">
        <v>0</v>
      </c>
      <c r="U549" s="10">
        <v>0</v>
      </c>
      <c r="V549" s="10">
        <v>0</v>
      </c>
      <c r="W549" s="10">
        <v>258166</v>
      </c>
      <c r="X549" s="10">
        <v>8852</v>
      </c>
      <c r="Y549" s="10">
        <v>8852</v>
      </c>
      <c r="Z549" s="10">
        <v>0</v>
      </c>
      <c r="AA549" s="10">
        <v>0</v>
      </c>
      <c r="AB549" s="10">
        <v>249314</v>
      </c>
      <c r="AC549" s="10">
        <v>44334</v>
      </c>
      <c r="AD549" s="10">
        <v>3248</v>
      </c>
      <c r="AE549" s="10">
        <v>3248</v>
      </c>
      <c r="AF549" s="10">
        <v>0</v>
      </c>
      <c r="AG549" s="10">
        <v>0</v>
      </c>
      <c r="AH549" s="10">
        <v>41086</v>
      </c>
      <c r="AI549" s="10">
        <v>12100</v>
      </c>
      <c r="AJ549" s="13" t="s">
        <v>1543</v>
      </c>
    </row>
    <row r="550" spans="1:36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1" t="s">
        <v>39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3" t="s">
        <v>1543</v>
      </c>
    </row>
    <row r="551" spans="1:36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" t="s">
        <v>42</v>
      </c>
      <c r="K551" s="7">
        <v>114799</v>
      </c>
      <c r="L551" s="7">
        <v>105833</v>
      </c>
      <c r="M551" s="7">
        <v>0</v>
      </c>
      <c r="N551" s="7">
        <v>0</v>
      </c>
      <c r="O551" s="7">
        <v>114799</v>
      </c>
      <c r="P551" s="7">
        <v>105833</v>
      </c>
      <c r="Q551" s="7">
        <v>8921</v>
      </c>
      <c r="R551" s="7">
        <v>7577</v>
      </c>
      <c r="S551" s="10">
        <v>0</v>
      </c>
      <c r="T551" s="10">
        <v>0</v>
      </c>
      <c r="U551" s="10">
        <v>0</v>
      </c>
      <c r="V551" s="10">
        <v>0</v>
      </c>
      <c r="W551" s="10">
        <v>114799</v>
      </c>
      <c r="X551" s="10">
        <v>8966</v>
      </c>
      <c r="Y551" s="10">
        <v>8966</v>
      </c>
      <c r="Z551" s="10">
        <v>0</v>
      </c>
      <c r="AA551" s="10">
        <v>0</v>
      </c>
      <c r="AB551" s="10">
        <v>105833</v>
      </c>
      <c r="AC551" s="10">
        <v>8921</v>
      </c>
      <c r="AD551" s="10">
        <v>1344</v>
      </c>
      <c r="AE551" s="10">
        <v>1344</v>
      </c>
      <c r="AF551" s="10">
        <v>0</v>
      </c>
      <c r="AG551" s="10">
        <v>0</v>
      </c>
      <c r="AH551" s="10">
        <v>7577</v>
      </c>
      <c r="AI551" s="10">
        <v>10310</v>
      </c>
      <c r="AJ551" s="13" t="s">
        <v>1543</v>
      </c>
    </row>
    <row r="552" spans="1:36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" t="s">
        <v>42</v>
      </c>
      <c r="K552" s="7">
        <v>55475</v>
      </c>
      <c r="L552" s="7">
        <v>46545</v>
      </c>
      <c r="M552" s="7">
        <v>0</v>
      </c>
      <c r="N552" s="7">
        <v>0</v>
      </c>
      <c r="O552" s="7">
        <v>55475</v>
      </c>
      <c r="P552" s="7">
        <v>46545</v>
      </c>
      <c r="Q552" s="7">
        <v>2725</v>
      </c>
      <c r="R552" s="7">
        <v>1955</v>
      </c>
      <c r="S552" s="10">
        <v>0</v>
      </c>
      <c r="T552" s="10">
        <v>0</v>
      </c>
      <c r="U552" s="10">
        <v>0</v>
      </c>
      <c r="V552" s="10">
        <v>0</v>
      </c>
      <c r="W552" s="10">
        <v>55475</v>
      </c>
      <c r="X552" s="10">
        <v>8930</v>
      </c>
      <c r="Y552" s="10">
        <v>8930</v>
      </c>
      <c r="Z552" s="10">
        <v>0</v>
      </c>
      <c r="AA552" s="10">
        <v>0</v>
      </c>
      <c r="AB552" s="10">
        <v>46545</v>
      </c>
      <c r="AC552" s="10">
        <v>2725</v>
      </c>
      <c r="AD552" s="10">
        <v>770</v>
      </c>
      <c r="AE552" s="10">
        <v>770</v>
      </c>
      <c r="AF552" s="10">
        <v>0</v>
      </c>
      <c r="AG552" s="10">
        <v>0</v>
      </c>
      <c r="AH552" s="10">
        <v>1955</v>
      </c>
      <c r="AI552" s="10">
        <v>9700</v>
      </c>
      <c r="AJ552" s="13" t="s">
        <v>1543</v>
      </c>
    </row>
    <row r="553" spans="1:36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42</v>
      </c>
      <c r="K553" s="7">
        <v>225710</v>
      </c>
      <c r="L553" s="7">
        <v>215545</v>
      </c>
      <c r="M553" s="7">
        <v>14000</v>
      </c>
      <c r="N553" s="7">
        <v>14000</v>
      </c>
      <c r="O553" s="7">
        <v>215545</v>
      </c>
      <c r="P553" s="7">
        <v>205207</v>
      </c>
      <c r="Q553" s="7">
        <v>36455</v>
      </c>
      <c r="R553" s="7">
        <v>32793</v>
      </c>
      <c r="S553" s="10">
        <v>10165</v>
      </c>
      <c r="T553" s="10">
        <v>10338</v>
      </c>
      <c r="U553" s="10">
        <v>3835</v>
      </c>
      <c r="V553" s="10">
        <v>3662</v>
      </c>
      <c r="W553" s="10">
        <v>225710</v>
      </c>
      <c r="X553" s="10">
        <v>10338</v>
      </c>
      <c r="Y553" s="10">
        <v>10165</v>
      </c>
      <c r="Z553" s="10">
        <v>10338</v>
      </c>
      <c r="AA553" s="10">
        <v>0</v>
      </c>
      <c r="AB553" s="10">
        <v>215545</v>
      </c>
      <c r="AC553" s="10">
        <v>40290</v>
      </c>
      <c r="AD553" s="10">
        <v>3662</v>
      </c>
      <c r="AE553" s="10">
        <v>3835</v>
      </c>
      <c r="AF553" s="10">
        <v>3662</v>
      </c>
      <c r="AG553" s="10">
        <v>0</v>
      </c>
      <c r="AH553" s="10">
        <v>36455</v>
      </c>
      <c r="AI553" s="10">
        <v>14000</v>
      </c>
      <c r="AJ553" s="13" t="s">
        <v>1544</v>
      </c>
    </row>
    <row r="554" spans="1:36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" t="s">
        <v>42</v>
      </c>
      <c r="K554" s="7">
        <v>32426</v>
      </c>
      <c r="L554" s="7">
        <v>18569</v>
      </c>
      <c r="M554" s="7">
        <v>33798</v>
      </c>
      <c r="N554" s="7">
        <v>18798</v>
      </c>
      <c r="O554" s="7">
        <v>0</v>
      </c>
      <c r="P554" s="7">
        <v>0</v>
      </c>
      <c r="Q554" s="7">
        <v>0</v>
      </c>
      <c r="R554" s="7">
        <v>0</v>
      </c>
      <c r="S554" s="10">
        <v>32426</v>
      </c>
      <c r="T554" s="10">
        <v>18569</v>
      </c>
      <c r="U554" s="10">
        <v>1372</v>
      </c>
      <c r="V554" s="10">
        <v>229</v>
      </c>
      <c r="W554" s="10">
        <v>32426</v>
      </c>
      <c r="X554" s="10">
        <v>0</v>
      </c>
      <c r="Y554" s="10">
        <v>13857</v>
      </c>
      <c r="Z554" s="10">
        <v>18569</v>
      </c>
      <c r="AA554" s="10">
        <v>0</v>
      </c>
      <c r="AB554" s="10">
        <v>18569</v>
      </c>
      <c r="AC554" s="10">
        <v>1372</v>
      </c>
      <c r="AD554" s="10">
        <v>0</v>
      </c>
      <c r="AE554" s="10">
        <v>1143</v>
      </c>
      <c r="AF554" s="10">
        <v>229</v>
      </c>
      <c r="AG554" s="10">
        <v>0</v>
      </c>
      <c r="AH554" s="10">
        <v>229</v>
      </c>
      <c r="AI554" s="10">
        <v>15000</v>
      </c>
      <c r="AJ554" s="13" t="s">
        <v>1546</v>
      </c>
    </row>
    <row r="555" spans="1:36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" t="s">
        <v>42</v>
      </c>
      <c r="K555" s="7">
        <v>71103</v>
      </c>
      <c r="L555" s="7">
        <v>58222</v>
      </c>
      <c r="M555" s="7">
        <v>31700</v>
      </c>
      <c r="N555" s="7">
        <v>23600</v>
      </c>
      <c r="O555" s="7">
        <v>44703</v>
      </c>
      <c r="P555" s="7">
        <v>37695</v>
      </c>
      <c r="Q555" s="7">
        <v>3897</v>
      </c>
      <c r="R555" s="7">
        <v>2805</v>
      </c>
      <c r="S555" s="10">
        <v>26400</v>
      </c>
      <c r="T555" s="10">
        <v>20527</v>
      </c>
      <c r="U555" s="10">
        <v>5300</v>
      </c>
      <c r="V555" s="10">
        <v>3073</v>
      </c>
      <c r="W555" s="10">
        <v>71103</v>
      </c>
      <c r="X555" s="10">
        <v>7008</v>
      </c>
      <c r="Y555" s="10">
        <v>12881</v>
      </c>
      <c r="Z555" s="10">
        <v>20527</v>
      </c>
      <c r="AA555" s="10">
        <v>0</v>
      </c>
      <c r="AB555" s="10">
        <v>58222</v>
      </c>
      <c r="AC555" s="10">
        <v>9197</v>
      </c>
      <c r="AD555" s="10">
        <v>1092</v>
      </c>
      <c r="AE555" s="10">
        <v>3319</v>
      </c>
      <c r="AF555" s="10">
        <v>3073</v>
      </c>
      <c r="AG555" s="10">
        <v>0</v>
      </c>
      <c r="AH555" s="10">
        <v>5878</v>
      </c>
      <c r="AI555" s="10">
        <v>16200</v>
      </c>
      <c r="AJ555" s="13" t="s">
        <v>1546</v>
      </c>
    </row>
    <row r="556" spans="1:36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" t="s">
        <v>42</v>
      </c>
      <c r="K556" s="7">
        <v>22875</v>
      </c>
      <c r="L556" s="7">
        <v>11300</v>
      </c>
      <c r="M556" s="7">
        <v>11300</v>
      </c>
      <c r="N556" s="7">
        <v>11300</v>
      </c>
      <c r="O556" s="7">
        <v>11575</v>
      </c>
      <c r="P556" s="7">
        <v>0</v>
      </c>
      <c r="Q556" s="7">
        <v>225</v>
      </c>
      <c r="R556" s="7">
        <v>0</v>
      </c>
      <c r="S556" s="10">
        <v>11300</v>
      </c>
      <c r="T556" s="10">
        <v>11300</v>
      </c>
      <c r="U556" s="10">
        <v>0</v>
      </c>
      <c r="V556" s="10">
        <v>0</v>
      </c>
      <c r="W556" s="10">
        <v>22875</v>
      </c>
      <c r="X556" s="10">
        <v>11575</v>
      </c>
      <c r="Y556" s="10">
        <v>11575</v>
      </c>
      <c r="Z556" s="10">
        <v>11300</v>
      </c>
      <c r="AA556" s="10">
        <v>0</v>
      </c>
      <c r="AB556" s="10">
        <v>11300</v>
      </c>
      <c r="AC556" s="10">
        <v>225</v>
      </c>
      <c r="AD556" s="10">
        <v>225</v>
      </c>
      <c r="AE556" s="10">
        <v>225</v>
      </c>
      <c r="AF556" s="10">
        <v>0</v>
      </c>
      <c r="AG556" s="10">
        <v>0</v>
      </c>
      <c r="AH556" s="10">
        <v>0</v>
      </c>
      <c r="AI556" s="10">
        <v>11800</v>
      </c>
      <c r="AJ556" s="13" t="s">
        <v>1544</v>
      </c>
    </row>
    <row r="557" spans="1:36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" t="s">
        <v>42</v>
      </c>
      <c r="K557" s="7">
        <v>875730</v>
      </c>
      <c r="L557" s="7">
        <v>850499</v>
      </c>
      <c r="M557" s="7">
        <v>144800</v>
      </c>
      <c r="N557" s="7">
        <v>144800</v>
      </c>
      <c r="O557" s="7">
        <v>772894</v>
      </c>
      <c r="P557" s="7">
        <v>746375</v>
      </c>
      <c r="Q557" s="7">
        <v>132106</v>
      </c>
      <c r="R557" s="7">
        <v>122425</v>
      </c>
      <c r="S557" s="10">
        <v>102836</v>
      </c>
      <c r="T557" s="10">
        <v>104124</v>
      </c>
      <c r="U557" s="10">
        <v>41964</v>
      </c>
      <c r="V557" s="10">
        <v>40676</v>
      </c>
      <c r="W557" s="10">
        <v>875730</v>
      </c>
      <c r="X557" s="10">
        <v>26519</v>
      </c>
      <c r="Y557" s="10">
        <v>25231</v>
      </c>
      <c r="Z557" s="10">
        <v>104124</v>
      </c>
      <c r="AA557" s="10">
        <v>0</v>
      </c>
      <c r="AB557" s="10">
        <v>850499</v>
      </c>
      <c r="AC557" s="10">
        <v>174070</v>
      </c>
      <c r="AD557" s="10">
        <v>9681</v>
      </c>
      <c r="AE557" s="10">
        <v>10969</v>
      </c>
      <c r="AF557" s="10">
        <v>40676</v>
      </c>
      <c r="AG557" s="10">
        <v>0</v>
      </c>
      <c r="AH557" s="10">
        <v>163101</v>
      </c>
      <c r="AI557" s="10">
        <v>36200</v>
      </c>
      <c r="AJ557" s="13" t="s">
        <v>1547</v>
      </c>
    </row>
    <row r="558" spans="1:36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" t="s">
        <v>42</v>
      </c>
      <c r="K558" s="7">
        <v>408346</v>
      </c>
      <c r="L558" s="7">
        <v>393659</v>
      </c>
      <c r="M558" s="7">
        <v>0</v>
      </c>
      <c r="N558" s="7">
        <v>0</v>
      </c>
      <c r="O558" s="7">
        <v>408346</v>
      </c>
      <c r="P558" s="7">
        <v>393659</v>
      </c>
      <c r="Q558" s="7">
        <v>67094</v>
      </c>
      <c r="R558" s="7">
        <v>61971</v>
      </c>
      <c r="S558" s="10">
        <v>0</v>
      </c>
      <c r="T558" s="10">
        <v>0</v>
      </c>
      <c r="U558" s="10">
        <v>0</v>
      </c>
      <c r="V558" s="10">
        <v>0</v>
      </c>
      <c r="W558" s="10">
        <v>408346</v>
      </c>
      <c r="X558" s="10">
        <v>14687</v>
      </c>
      <c r="Y558" s="10">
        <v>14687</v>
      </c>
      <c r="Z558" s="10">
        <v>0</v>
      </c>
      <c r="AA558" s="10">
        <v>0</v>
      </c>
      <c r="AB558" s="10">
        <v>393659</v>
      </c>
      <c r="AC558" s="10">
        <v>67094</v>
      </c>
      <c r="AD558" s="10">
        <v>5123</v>
      </c>
      <c r="AE558" s="10">
        <v>5123</v>
      </c>
      <c r="AF558" s="10">
        <v>0</v>
      </c>
      <c r="AG558" s="10">
        <v>0</v>
      </c>
      <c r="AH558" s="10">
        <v>61971</v>
      </c>
      <c r="AI558" s="10">
        <v>19810</v>
      </c>
      <c r="AJ558" s="13" t="s">
        <v>1543</v>
      </c>
    </row>
    <row r="559" spans="1:36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" t="s">
        <v>42</v>
      </c>
      <c r="K559" s="7">
        <v>442247</v>
      </c>
      <c r="L559" s="7">
        <v>426912</v>
      </c>
      <c r="M559" s="7">
        <v>0</v>
      </c>
      <c r="N559" s="7">
        <v>0</v>
      </c>
      <c r="O559" s="7">
        <v>442247</v>
      </c>
      <c r="P559" s="7">
        <v>426912</v>
      </c>
      <c r="Q559" s="7">
        <v>70253</v>
      </c>
      <c r="R559" s="7">
        <v>65088</v>
      </c>
      <c r="S559" s="10">
        <v>0</v>
      </c>
      <c r="T559" s="10">
        <v>0</v>
      </c>
      <c r="U559" s="10">
        <v>0</v>
      </c>
      <c r="V559" s="10">
        <v>0</v>
      </c>
      <c r="W559" s="10">
        <v>442247</v>
      </c>
      <c r="X559" s="10">
        <v>15335</v>
      </c>
      <c r="Y559" s="10">
        <v>15335</v>
      </c>
      <c r="Z559" s="10">
        <v>0</v>
      </c>
      <c r="AA559" s="10">
        <v>0</v>
      </c>
      <c r="AB559" s="10">
        <v>426912</v>
      </c>
      <c r="AC559" s="10">
        <v>70253</v>
      </c>
      <c r="AD559" s="10">
        <v>5165</v>
      </c>
      <c r="AE559" s="10">
        <v>5165</v>
      </c>
      <c r="AF559" s="10">
        <v>0</v>
      </c>
      <c r="AG559" s="10">
        <v>0</v>
      </c>
      <c r="AH559" s="10">
        <v>65088</v>
      </c>
      <c r="AI559" s="10">
        <v>20500</v>
      </c>
      <c r="AJ559" s="13" t="s">
        <v>1543</v>
      </c>
    </row>
    <row r="560" spans="1:36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42</v>
      </c>
      <c r="K560" s="7">
        <v>482923</v>
      </c>
      <c r="L560" s="7">
        <v>482923</v>
      </c>
      <c r="M560" s="7">
        <v>0</v>
      </c>
      <c r="N560" s="7">
        <v>22814</v>
      </c>
      <c r="O560" s="7">
        <v>482923</v>
      </c>
      <c r="P560" s="7">
        <v>466520</v>
      </c>
      <c r="Q560" s="7">
        <v>88127</v>
      </c>
      <c r="R560" s="7">
        <v>81688</v>
      </c>
      <c r="S560" s="10">
        <v>0</v>
      </c>
      <c r="T560" s="10">
        <v>16403</v>
      </c>
      <c r="U560" s="10">
        <v>0</v>
      </c>
      <c r="V560" s="10">
        <v>6411</v>
      </c>
      <c r="W560" s="10">
        <v>482923</v>
      </c>
      <c r="X560" s="10">
        <v>16403</v>
      </c>
      <c r="Y560" s="10">
        <v>0</v>
      </c>
      <c r="Z560" s="10">
        <v>16403</v>
      </c>
      <c r="AA560" s="10">
        <v>0</v>
      </c>
      <c r="AB560" s="10">
        <v>482923</v>
      </c>
      <c r="AC560" s="10">
        <v>88127</v>
      </c>
      <c r="AD560" s="10">
        <v>6439</v>
      </c>
      <c r="AE560" s="10">
        <v>28</v>
      </c>
      <c r="AF560" s="10">
        <v>6411</v>
      </c>
      <c r="AG560" s="10">
        <v>0</v>
      </c>
      <c r="AH560" s="10">
        <v>88099</v>
      </c>
      <c r="AI560" s="10">
        <v>28</v>
      </c>
      <c r="AJ560" s="13" t="s">
        <v>1544</v>
      </c>
    </row>
    <row r="561" spans="1:36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42</v>
      </c>
      <c r="K561" s="7">
        <v>168313</v>
      </c>
      <c r="L561" s="7">
        <v>153866</v>
      </c>
      <c r="M561" s="7">
        <v>0</v>
      </c>
      <c r="N561" s="7">
        <v>0</v>
      </c>
      <c r="O561" s="7">
        <v>168313</v>
      </c>
      <c r="P561" s="7">
        <v>153866</v>
      </c>
      <c r="Q561" s="7">
        <v>11757</v>
      </c>
      <c r="R561" s="7">
        <v>9834</v>
      </c>
      <c r="S561" s="10">
        <v>0</v>
      </c>
      <c r="T561" s="10">
        <v>0</v>
      </c>
      <c r="U561" s="10">
        <v>0</v>
      </c>
      <c r="V561" s="10">
        <v>0</v>
      </c>
      <c r="W561" s="10">
        <v>168313</v>
      </c>
      <c r="X561" s="10">
        <v>14447</v>
      </c>
      <c r="Y561" s="10">
        <v>14447</v>
      </c>
      <c r="Z561" s="10">
        <v>0</v>
      </c>
      <c r="AA561" s="10">
        <v>0</v>
      </c>
      <c r="AB561" s="10">
        <v>153866</v>
      </c>
      <c r="AC561" s="10">
        <v>11757</v>
      </c>
      <c r="AD561" s="10">
        <v>1923</v>
      </c>
      <c r="AE561" s="10">
        <v>1923</v>
      </c>
      <c r="AF561" s="10">
        <v>0</v>
      </c>
      <c r="AG561" s="10">
        <v>0</v>
      </c>
      <c r="AH561" s="10">
        <v>9834</v>
      </c>
      <c r="AI561" s="10">
        <v>16370</v>
      </c>
      <c r="AJ561" s="13" t="s">
        <v>1543</v>
      </c>
    </row>
    <row r="562" spans="1:36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" t="s">
        <v>42</v>
      </c>
      <c r="K562" s="7">
        <v>121046</v>
      </c>
      <c r="L562" s="7">
        <v>110488</v>
      </c>
      <c r="M562" s="7">
        <v>3811</v>
      </c>
      <c r="N562" s="7">
        <v>552</v>
      </c>
      <c r="O562" s="7">
        <v>117235</v>
      </c>
      <c r="P562" s="7">
        <v>109936</v>
      </c>
      <c r="Q562" s="7">
        <v>19139</v>
      </c>
      <c r="R562" s="7">
        <v>16697</v>
      </c>
      <c r="S562" s="10">
        <v>3811</v>
      </c>
      <c r="T562" s="10">
        <v>552</v>
      </c>
      <c r="U562" s="10">
        <v>0</v>
      </c>
      <c r="V562" s="10">
        <v>0</v>
      </c>
      <c r="W562" s="10">
        <v>121046</v>
      </c>
      <c r="X562" s="10">
        <v>7299</v>
      </c>
      <c r="Y562" s="10">
        <v>10558</v>
      </c>
      <c r="Z562" s="10">
        <v>552</v>
      </c>
      <c r="AA562" s="10">
        <v>0</v>
      </c>
      <c r="AB562" s="10">
        <v>110488</v>
      </c>
      <c r="AC562" s="10">
        <v>19139</v>
      </c>
      <c r="AD562" s="10">
        <v>2442</v>
      </c>
      <c r="AE562" s="10">
        <v>2442</v>
      </c>
      <c r="AF562" s="10">
        <v>0</v>
      </c>
      <c r="AG562" s="10">
        <v>0</v>
      </c>
      <c r="AH562" s="10">
        <v>16697</v>
      </c>
      <c r="AI562" s="10">
        <v>13000</v>
      </c>
      <c r="AJ562" s="13" t="s">
        <v>1544</v>
      </c>
    </row>
    <row r="563" spans="1:36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1" t="s">
        <v>39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3" t="s">
        <v>1543</v>
      </c>
    </row>
    <row r="564" spans="1:36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1" t="s">
        <v>39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  <c r="AJ564" s="13" t="s">
        <v>1543</v>
      </c>
    </row>
    <row r="565" spans="1:36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1" t="s">
        <v>39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3" t="s">
        <v>1543</v>
      </c>
    </row>
    <row r="566" spans="1:36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42</v>
      </c>
      <c r="K566" s="7">
        <v>223164</v>
      </c>
      <c r="L566" s="7">
        <v>208560</v>
      </c>
      <c r="M566" s="7">
        <v>0</v>
      </c>
      <c r="N566" s="7">
        <v>0</v>
      </c>
      <c r="O566" s="7">
        <v>223164</v>
      </c>
      <c r="P566" s="7">
        <v>208560</v>
      </c>
      <c r="Q566" s="7">
        <v>22970</v>
      </c>
      <c r="R566" s="7">
        <v>19993</v>
      </c>
      <c r="S566" s="10">
        <v>0</v>
      </c>
      <c r="T566" s="10">
        <v>0</v>
      </c>
      <c r="U566" s="10">
        <v>0</v>
      </c>
      <c r="V566" s="10">
        <v>0</v>
      </c>
      <c r="W566" s="10">
        <v>223164</v>
      </c>
      <c r="X566" s="10">
        <v>14604</v>
      </c>
      <c r="Y566" s="10">
        <v>14604</v>
      </c>
      <c r="Z566" s="10">
        <v>0</v>
      </c>
      <c r="AA566" s="10">
        <v>0</v>
      </c>
      <c r="AB566" s="10">
        <v>208560</v>
      </c>
      <c r="AC566" s="10">
        <v>22970</v>
      </c>
      <c r="AD566" s="10">
        <v>2977</v>
      </c>
      <c r="AE566" s="10">
        <v>2977</v>
      </c>
      <c r="AF566" s="10">
        <v>0</v>
      </c>
      <c r="AG566" s="10">
        <v>0</v>
      </c>
      <c r="AH566" s="10">
        <v>19993</v>
      </c>
      <c r="AI566" s="10">
        <v>17581</v>
      </c>
      <c r="AJ566" s="13" t="s">
        <v>1543</v>
      </c>
    </row>
    <row r="567" spans="1:36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" t="s">
        <v>42</v>
      </c>
      <c r="K567" s="7">
        <v>120409</v>
      </c>
      <c r="L567" s="7">
        <v>120409</v>
      </c>
      <c r="M567" s="7">
        <v>26522</v>
      </c>
      <c r="N567" s="7">
        <v>35394</v>
      </c>
      <c r="O567" s="7">
        <v>98125</v>
      </c>
      <c r="P567" s="7">
        <v>90507</v>
      </c>
      <c r="Q567" s="7">
        <v>8339</v>
      </c>
      <c r="R567" s="7">
        <v>7085</v>
      </c>
      <c r="S567" s="10">
        <v>22284</v>
      </c>
      <c r="T567" s="10">
        <v>29902</v>
      </c>
      <c r="U567" s="10">
        <v>4238</v>
      </c>
      <c r="V567" s="10">
        <v>5492</v>
      </c>
      <c r="W567" s="10">
        <v>120409</v>
      </c>
      <c r="X567" s="10">
        <v>7618</v>
      </c>
      <c r="Y567" s="10">
        <v>0</v>
      </c>
      <c r="Z567" s="10">
        <v>29902</v>
      </c>
      <c r="AA567" s="10">
        <v>0</v>
      </c>
      <c r="AB567" s="10">
        <v>120409</v>
      </c>
      <c r="AC567" s="10">
        <v>12577</v>
      </c>
      <c r="AD567" s="10">
        <v>1254</v>
      </c>
      <c r="AE567" s="10">
        <v>0</v>
      </c>
      <c r="AF567" s="10">
        <v>5492</v>
      </c>
      <c r="AG567" s="10">
        <v>0</v>
      </c>
      <c r="AH567" s="10">
        <v>12577</v>
      </c>
      <c r="AI567" s="10">
        <v>0</v>
      </c>
      <c r="AJ567" s="13" t="s">
        <v>1547</v>
      </c>
    </row>
    <row r="568" spans="1:36" ht="38.25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" t="s">
        <v>68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3" t="s">
        <v>1543</v>
      </c>
    </row>
    <row r="569" spans="1:36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1" t="s">
        <v>39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3" t="s">
        <v>1543</v>
      </c>
    </row>
    <row r="570" spans="1:36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1" t="s">
        <v>39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3" t="s">
        <v>1543</v>
      </c>
    </row>
    <row r="571" spans="1:36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42</v>
      </c>
      <c r="K571" s="7">
        <v>90248</v>
      </c>
      <c r="L571" s="7">
        <v>84599</v>
      </c>
      <c r="M571" s="7">
        <v>0</v>
      </c>
      <c r="N571" s="7">
        <v>0</v>
      </c>
      <c r="O571" s="7">
        <v>90248</v>
      </c>
      <c r="P571" s="7">
        <v>84599</v>
      </c>
      <c r="Q571" s="7">
        <v>14122</v>
      </c>
      <c r="R571" s="7">
        <v>12316</v>
      </c>
      <c r="S571" s="10">
        <v>0</v>
      </c>
      <c r="T571" s="10">
        <v>0</v>
      </c>
      <c r="U571" s="10">
        <v>0</v>
      </c>
      <c r="V571" s="10">
        <v>0</v>
      </c>
      <c r="W571" s="10">
        <v>90248</v>
      </c>
      <c r="X571" s="10">
        <v>5649</v>
      </c>
      <c r="Y571" s="10">
        <v>5649</v>
      </c>
      <c r="Z571" s="10">
        <v>0</v>
      </c>
      <c r="AA571" s="10">
        <v>0</v>
      </c>
      <c r="AB571" s="10">
        <v>84599</v>
      </c>
      <c r="AC571" s="10">
        <v>14122</v>
      </c>
      <c r="AD571" s="10">
        <v>1806</v>
      </c>
      <c r="AE571" s="10">
        <v>1806</v>
      </c>
      <c r="AF571" s="10">
        <v>0</v>
      </c>
      <c r="AG571" s="10">
        <v>0</v>
      </c>
      <c r="AH571" s="10">
        <v>12316</v>
      </c>
      <c r="AI571" s="10">
        <v>7455</v>
      </c>
      <c r="AJ571" s="13" t="s">
        <v>1543</v>
      </c>
    </row>
    <row r="572" spans="1:36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48</v>
      </c>
      <c r="H572" s="9" t="s">
        <v>723</v>
      </c>
      <c r="I572" s="9">
        <v>565000</v>
      </c>
      <c r="J572" s="1" t="s">
        <v>42</v>
      </c>
      <c r="K572" s="7">
        <v>231795</v>
      </c>
      <c r="L572" s="7">
        <v>215312</v>
      </c>
      <c r="M572" s="7">
        <v>23000</v>
      </c>
      <c r="N572" s="7">
        <v>22900</v>
      </c>
      <c r="O572" s="7">
        <v>211312</v>
      </c>
      <c r="P572" s="7">
        <v>194748</v>
      </c>
      <c r="Q572" s="7">
        <v>15488</v>
      </c>
      <c r="R572" s="7">
        <v>13152</v>
      </c>
      <c r="S572" s="10">
        <v>20483</v>
      </c>
      <c r="T572" s="10">
        <v>20564</v>
      </c>
      <c r="U572" s="10">
        <v>2517</v>
      </c>
      <c r="V572" s="10">
        <v>2336</v>
      </c>
      <c r="W572" s="10">
        <v>231795</v>
      </c>
      <c r="X572" s="10">
        <v>16564</v>
      </c>
      <c r="Y572" s="10">
        <v>16483</v>
      </c>
      <c r="Z572" s="10">
        <v>20564</v>
      </c>
      <c r="AA572" s="10">
        <v>0</v>
      </c>
      <c r="AB572" s="10">
        <v>215312</v>
      </c>
      <c r="AC572" s="10">
        <v>18005</v>
      </c>
      <c r="AD572" s="10">
        <v>2336</v>
      </c>
      <c r="AE572" s="10">
        <v>2517</v>
      </c>
      <c r="AF572" s="10">
        <v>2336</v>
      </c>
      <c r="AG572" s="10">
        <v>0</v>
      </c>
      <c r="AH572" s="10">
        <v>15488</v>
      </c>
      <c r="AI572" s="10">
        <v>19000</v>
      </c>
      <c r="AJ572" s="13" t="s">
        <v>1545</v>
      </c>
    </row>
    <row r="573" spans="1:36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42</v>
      </c>
      <c r="K573" s="7">
        <v>174702</v>
      </c>
      <c r="L573" s="7">
        <v>169098</v>
      </c>
      <c r="M573" s="7">
        <v>0</v>
      </c>
      <c r="N573" s="7">
        <v>0</v>
      </c>
      <c r="O573" s="7">
        <v>174702</v>
      </c>
      <c r="P573" s="7">
        <v>169098</v>
      </c>
      <c r="Q573" s="7">
        <v>35378</v>
      </c>
      <c r="R573" s="7">
        <v>32902</v>
      </c>
      <c r="S573" s="10">
        <v>0</v>
      </c>
      <c r="T573" s="10">
        <v>0</v>
      </c>
      <c r="U573" s="10">
        <v>0</v>
      </c>
      <c r="V573" s="10">
        <v>0</v>
      </c>
      <c r="W573" s="10">
        <v>174702</v>
      </c>
      <c r="X573" s="10">
        <v>5604</v>
      </c>
      <c r="Y573" s="10">
        <v>5604</v>
      </c>
      <c r="Z573" s="10">
        <v>0</v>
      </c>
      <c r="AA573" s="10">
        <v>0</v>
      </c>
      <c r="AB573" s="10">
        <v>169098</v>
      </c>
      <c r="AC573" s="10">
        <v>35378</v>
      </c>
      <c r="AD573" s="10">
        <v>2476</v>
      </c>
      <c r="AE573" s="10">
        <v>2476</v>
      </c>
      <c r="AF573" s="10">
        <v>0</v>
      </c>
      <c r="AG573" s="10">
        <v>0</v>
      </c>
      <c r="AH573" s="10">
        <v>32902</v>
      </c>
      <c r="AI573" s="10">
        <v>8080</v>
      </c>
      <c r="AJ573" s="13" t="s">
        <v>1543</v>
      </c>
    </row>
    <row r="574" spans="1:36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1" t="s">
        <v>39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0</v>
      </c>
      <c r="AI574" s="10">
        <v>0</v>
      </c>
      <c r="AJ574" s="13" t="s">
        <v>1543</v>
      </c>
    </row>
    <row r="575" spans="1:36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1" t="s">
        <v>39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3" t="s">
        <v>1543</v>
      </c>
    </row>
    <row r="576" spans="1:36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1" t="s">
        <v>39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0</v>
      </c>
      <c r="AI576" s="10">
        <v>0</v>
      </c>
      <c r="AJ576" s="13" t="s">
        <v>1543</v>
      </c>
    </row>
    <row r="577" spans="1:36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" t="s">
        <v>42</v>
      </c>
      <c r="K577" s="7">
        <v>110910</v>
      </c>
      <c r="L577" s="7">
        <v>104497</v>
      </c>
      <c r="M577" s="7">
        <v>8567</v>
      </c>
      <c r="N577" s="7">
        <v>8599</v>
      </c>
      <c r="O577" s="7">
        <v>104497</v>
      </c>
      <c r="P577" s="7">
        <v>97956</v>
      </c>
      <c r="Q577" s="7">
        <v>16351</v>
      </c>
      <c r="R577" s="7">
        <v>14260</v>
      </c>
      <c r="S577" s="10">
        <v>6413</v>
      </c>
      <c r="T577" s="10">
        <v>6541</v>
      </c>
      <c r="U577" s="10">
        <v>2154</v>
      </c>
      <c r="V577" s="10">
        <v>2058</v>
      </c>
      <c r="W577" s="10">
        <v>110910</v>
      </c>
      <c r="X577" s="10">
        <v>6541</v>
      </c>
      <c r="Y577" s="10">
        <v>6413</v>
      </c>
      <c r="Z577" s="10">
        <v>6541</v>
      </c>
      <c r="AA577" s="10">
        <v>0</v>
      </c>
      <c r="AB577" s="10">
        <v>104497</v>
      </c>
      <c r="AC577" s="10">
        <v>18505</v>
      </c>
      <c r="AD577" s="10">
        <v>2091</v>
      </c>
      <c r="AE577" s="10">
        <v>2187</v>
      </c>
      <c r="AF577" s="10">
        <v>2058</v>
      </c>
      <c r="AG577" s="10">
        <v>0</v>
      </c>
      <c r="AH577" s="10">
        <v>16318</v>
      </c>
      <c r="AI577" s="10">
        <v>8600</v>
      </c>
      <c r="AJ577" s="13" t="s">
        <v>1544</v>
      </c>
    </row>
    <row r="578" spans="1:36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42</v>
      </c>
      <c r="K578" s="7">
        <v>100845</v>
      </c>
      <c r="L578" s="7">
        <v>95015</v>
      </c>
      <c r="M578" s="7">
        <v>7850</v>
      </c>
      <c r="N578" s="7">
        <v>7850</v>
      </c>
      <c r="O578" s="7">
        <v>95015</v>
      </c>
      <c r="P578" s="7">
        <v>89068</v>
      </c>
      <c r="Q578" s="7">
        <v>14885</v>
      </c>
      <c r="R578" s="7">
        <v>12982</v>
      </c>
      <c r="S578" s="10">
        <v>5830</v>
      </c>
      <c r="T578" s="10">
        <v>5947</v>
      </c>
      <c r="U578" s="10">
        <v>2020</v>
      </c>
      <c r="V578" s="10">
        <v>1903</v>
      </c>
      <c r="W578" s="10">
        <v>100845</v>
      </c>
      <c r="X578" s="10">
        <v>5947</v>
      </c>
      <c r="Y578" s="10">
        <v>5830</v>
      </c>
      <c r="Z578" s="10">
        <v>5947</v>
      </c>
      <c r="AA578" s="10">
        <v>0</v>
      </c>
      <c r="AB578" s="10">
        <v>95015</v>
      </c>
      <c r="AC578" s="10">
        <v>16905</v>
      </c>
      <c r="AD578" s="10">
        <v>1903</v>
      </c>
      <c r="AE578" s="10">
        <v>2020</v>
      </c>
      <c r="AF578" s="10">
        <v>1903</v>
      </c>
      <c r="AG578" s="10">
        <v>0</v>
      </c>
      <c r="AH578" s="10">
        <v>14885</v>
      </c>
      <c r="AI578" s="10">
        <v>7850</v>
      </c>
      <c r="AJ578" s="13" t="s">
        <v>1544</v>
      </c>
    </row>
    <row r="579" spans="1:36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" t="s">
        <v>42</v>
      </c>
      <c r="K579" s="7">
        <v>40434</v>
      </c>
      <c r="L579" s="7">
        <v>35031</v>
      </c>
      <c r="M579" s="7">
        <v>0</v>
      </c>
      <c r="N579" s="7">
        <v>0</v>
      </c>
      <c r="O579" s="7">
        <v>40434</v>
      </c>
      <c r="P579" s="7">
        <v>35031</v>
      </c>
      <c r="Q579" s="7">
        <v>3666</v>
      </c>
      <c r="R579" s="7">
        <v>2769</v>
      </c>
      <c r="S579" s="10">
        <v>0</v>
      </c>
      <c r="T579" s="10">
        <v>0</v>
      </c>
      <c r="U579" s="10">
        <v>0</v>
      </c>
      <c r="V579" s="10">
        <v>0</v>
      </c>
      <c r="W579" s="10">
        <v>40434</v>
      </c>
      <c r="X579" s="10">
        <v>5403</v>
      </c>
      <c r="Y579" s="10">
        <v>5403</v>
      </c>
      <c r="Z579" s="10">
        <v>0</v>
      </c>
      <c r="AA579" s="10">
        <v>0</v>
      </c>
      <c r="AB579" s="10">
        <v>35031</v>
      </c>
      <c r="AC579" s="10">
        <v>3666</v>
      </c>
      <c r="AD579" s="10">
        <v>897</v>
      </c>
      <c r="AE579" s="10">
        <v>897</v>
      </c>
      <c r="AF579" s="10">
        <v>0</v>
      </c>
      <c r="AG579" s="10">
        <v>0</v>
      </c>
      <c r="AH579" s="10">
        <v>2769</v>
      </c>
      <c r="AI579" s="10">
        <v>6300</v>
      </c>
      <c r="AJ579" s="13" t="s">
        <v>1543</v>
      </c>
    </row>
    <row r="580" spans="1:36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1" t="s">
        <v>39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3" t="s">
        <v>1543</v>
      </c>
    </row>
    <row r="581" spans="1:36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42</v>
      </c>
      <c r="K581" s="7">
        <v>153766</v>
      </c>
      <c r="L581" s="7">
        <v>148266</v>
      </c>
      <c r="M581" s="7">
        <v>0</v>
      </c>
      <c r="N581" s="7">
        <v>0</v>
      </c>
      <c r="O581" s="7">
        <v>153766</v>
      </c>
      <c r="P581" s="7">
        <v>148266</v>
      </c>
      <c r="Q581" s="7">
        <v>26234</v>
      </c>
      <c r="R581" s="7">
        <v>24234</v>
      </c>
      <c r="S581" s="10">
        <v>0</v>
      </c>
      <c r="T581" s="10">
        <v>0</v>
      </c>
      <c r="U581" s="10">
        <v>0</v>
      </c>
      <c r="V581" s="10">
        <v>0</v>
      </c>
      <c r="W581" s="10">
        <v>153766</v>
      </c>
      <c r="X581" s="10">
        <v>5500</v>
      </c>
      <c r="Y581" s="10">
        <v>5500</v>
      </c>
      <c r="Z581" s="10">
        <v>0</v>
      </c>
      <c r="AA581" s="10">
        <v>0</v>
      </c>
      <c r="AB581" s="10">
        <v>148266</v>
      </c>
      <c r="AC581" s="10">
        <v>26234</v>
      </c>
      <c r="AD581" s="10">
        <v>2000</v>
      </c>
      <c r="AE581" s="10">
        <v>2000</v>
      </c>
      <c r="AF581" s="10">
        <v>0</v>
      </c>
      <c r="AG581" s="10">
        <v>0</v>
      </c>
      <c r="AH581" s="10">
        <v>24234</v>
      </c>
      <c r="AI581" s="10">
        <v>7500</v>
      </c>
      <c r="AJ581" s="13" t="s">
        <v>1543</v>
      </c>
    </row>
    <row r="582" spans="1:36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" t="s">
        <v>42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3" t="s">
        <v>1543</v>
      </c>
    </row>
    <row r="583" spans="1:36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42</v>
      </c>
      <c r="K583" s="7">
        <v>116067</v>
      </c>
      <c r="L583" s="7">
        <v>108679</v>
      </c>
      <c r="M583" s="7">
        <v>0</v>
      </c>
      <c r="N583" s="7">
        <v>0</v>
      </c>
      <c r="O583" s="7">
        <v>116067</v>
      </c>
      <c r="P583" s="7">
        <v>108679</v>
      </c>
      <c r="Q583" s="7">
        <v>15813</v>
      </c>
      <c r="R583" s="7">
        <v>13781</v>
      </c>
      <c r="S583" s="10">
        <v>0</v>
      </c>
      <c r="T583" s="10">
        <v>0</v>
      </c>
      <c r="U583" s="10">
        <v>0</v>
      </c>
      <c r="V583" s="10">
        <v>0</v>
      </c>
      <c r="W583" s="10">
        <v>116067</v>
      </c>
      <c r="X583" s="10">
        <v>7388</v>
      </c>
      <c r="Y583" s="10">
        <v>7388</v>
      </c>
      <c r="Z583" s="10">
        <v>0</v>
      </c>
      <c r="AA583" s="10">
        <v>0</v>
      </c>
      <c r="AB583" s="10">
        <v>108679</v>
      </c>
      <c r="AC583" s="10">
        <v>15813</v>
      </c>
      <c r="AD583" s="10">
        <v>2032</v>
      </c>
      <c r="AE583" s="10">
        <v>2032</v>
      </c>
      <c r="AF583" s="10">
        <v>0</v>
      </c>
      <c r="AG583" s="10">
        <v>0</v>
      </c>
      <c r="AH583" s="10">
        <v>13781</v>
      </c>
      <c r="AI583" s="10">
        <v>9420</v>
      </c>
      <c r="AJ583" s="13" t="s">
        <v>1543</v>
      </c>
    </row>
    <row r="584" spans="1:36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" t="s">
        <v>42</v>
      </c>
      <c r="K584" s="7">
        <v>256279</v>
      </c>
      <c r="L584" s="7">
        <v>247112</v>
      </c>
      <c r="M584" s="7">
        <v>0</v>
      </c>
      <c r="N584" s="7">
        <v>0</v>
      </c>
      <c r="O584" s="7">
        <v>256279</v>
      </c>
      <c r="P584" s="7">
        <v>247112</v>
      </c>
      <c r="Q584" s="7">
        <v>43721</v>
      </c>
      <c r="R584" s="7">
        <v>40388</v>
      </c>
      <c r="S584" s="10">
        <v>0</v>
      </c>
      <c r="T584" s="10">
        <v>0</v>
      </c>
      <c r="U584" s="10">
        <v>0</v>
      </c>
      <c r="V584" s="10">
        <v>0</v>
      </c>
      <c r="W584" s="10">
        <v>256279</v>
      </c>
      <c r="X584" s="10">
        <v>9167</v>
      </c>
      <c r="Y584" s="10">
        <v>9167</v>
      </c>
      <c r="Z584" s="10">
        <v>0</v>
      </c>
      <c r="AA584" s="10">
        <v>0</v>
      </c>
      <c r="AB584" s="10">
        <v>247112</v>
      </c>
      <c r="AC584" s="10">
        <v>43721</v>
      </c>
      <c r="AD584" s="10">
        <v>3333</v>
      </c>
      <c r="AE584" s="10">
        <v>3333</v>
      </c>
      <c r="AF584" s="10">
        <v>0</v>
      </c>
      <c r="AG584" s="10">
        <v>0</v>
      </c>
      <c r="AH584" s="10">
        <v>40388</v>
      </c>
      <c r="AI584" s="10">
        <v>12500</v>
      </c>
      <c r="AJ584" s="13" t="s">
        <v>1543</v>
      </c>
    </row>
    <row r="585" spans="1:36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" t="s">
        <v>42</v>
      </c>
      <c r="K585" s="7">
        <v>107904</v>
      </c>
      <c r="L585" s="7">
        <v>107904</v>
      </c>
      <c r="M585" s="7">
        <v>53065</v>
      </c>
      <c r="N585" s="7">
        <v>66345</v>
      </c>
      <c r="O585" s="7">
        <v>62423</v>
      </c>
      <c r="P585" s="7">
        <v>50451</v>
      </c>
      <c r="Q585" s="7">
        <v>3977</v>
      </c>
      <c r="R585" s="7">
        <v>2669</v>
      </c>
      <c r="S585" s="10">
        <v>45481</v>
      </c>
      <c r="T585" s="10">
        <v>57453</v>
      </c>
      <c r="U585" s="10">
        <v>7584</v>
      </c>
      <c r="V585" s="10">
        <v>8892</v>
      </c>
      <c r="W585" s="10">
        <v>107904</v>
      </c>
      <c r="X585" s="10">
        <v>11972</v>
      </c>
      <c r="Y585" s="10">
        <v>0</v>
      </c>
      <c r="Z585" s="10">
        <v>57453</v>
      </c>
      <c r="AA585" s="10">
        <v>0</v>
      </c>
      <c r="AB585" s="10">
        <v>107904</v>
      </c>
      <c r="AC585" s="10">
        <v>11561</v>
      </c>
      <c r="AD585" s="10">
        <v>1308</v>
      </c>
      <c r="AE585" s="10">
        <v>0</v>
      </c>
      <c r="AF585" s="10">
        <v>8892</v>
      </c>
      <c r="AG585" s="10">
        <v>0</v>
      </c>
      <c r="AH585" s="10">
        <v>11561</v>
      </c>
      <c r="AI585" s="10">
        <v>0</v>
      </c>
      <c r="AJ585" s="13" t="s">
        <v>1548</v>
      </c>
    </row>
    <row r="586" spans="1:36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" t="s">
        <v>42</v>
      </c>
      <c r="K586" s="7">
        <v>330649</v>
      </c>
      <c r="L586" s="7">
        <v>308723</v>
      </c>
      <c r="M586" s="7">
        <v>14900</v>
      </c>
      <c r="N586" s="7">
        <v>0</v>
      </c>
      <c r="O586" s="7">
        <v>319752</v>
      </c>
      <c r="P586" s="7">
        <v>308723</v>
      </c>
      <c r="Q586" s="7">
        <v>52748</v>
      </c>
      <c r="R586" s="7">
        <v>48877</v>
      </c>
      <c r="S586" s="10">
        <v>10897</v>
      </c>
      <c r="T586" s="10">
        <v>0</v>
      </c>
      <c r="U586" s="10">
        <v>4003</v>
      </c>
      <c r="V586" s="10">
        <v>0</v>
      </c>
      <c r="W586" s="10">
        <v>330649</v>
      </c>
      <c r="X586" s="10">
        <v>11029</v>
      </c>
      <c r="Y586" s="10">
        <v>21926</v>
      </c>
      <c r="Z586" s="10">
        <v>0</v>
      </c>
      <c r="AA586" s="10">
        <v>0</v>
      </c>
      <c r="AB586" s="10">
        <v>308723</v>
      </c>
      <c r="AC586" s="10">
        <v>56751</v>
      </c>
      <c r="AD586" s="10">
        <v>3871</v>
      </c>
      <c r="AE586" s="10">
        <v>7874</v>
      </c>
      <c r="AF586" s="10">
        <v>0</v>
      </c>
      <c r="AG586" s="10">
        <v>0</v>
      </c>
      <c r="AH586" s="10">
        <v>48877</v>
      </c>
      <c r="AI586" s="10">
        <v>29800</v>
      </c>
      <c r="AJ586" s="13" t="s">
        <v>1543</v>
      </c>
    </row>
    <row r="587" spans="1:36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" t="s">
        <v>42</v>
      </c>
      <c r="K587" s="7">
        <v>447441</v>
      </c>
      <c r="L587" s="7">
        <v>437716</v>
      </c>
      <c r="M587" s="7">
        <v>0</v>
      </c>
      <c r="N587" s="7">
        <v>0</v>
      </c>
      <c r="O587" s="7">
        <v>447441</v>
      </c>
      <c r="P587" s="7">
        <v>437716</v>
      </c>
      <c r="Q587" s="7">
        <v>106819</v>
      </c>
      <c r="R587" s="7">
        <v>101564</v>
      </c>
      <c r="S587" s="10">
        <v>0</v>
      </c>
      <c r="T587" s="10">
        <v>0</v>
      </c>
      <c r="U587" s="10">
        <v>0</v>
      </c>
      <c r="V587" s="10">
        <v>0</v>
      </c>
      <c r="W587" s="10">
        <v>447441</v>
      </c>
      <c r="X587" s="10">
        <v>9725</v>
      </c>
      <c r="Y587" s="10">
        <v>9725</v>
      </c>
      <c r="Z587" s="10">
        <v>0</v>
      </c>
      <c r="AA587" s="10">
        <v>0</v>
      </c>
      <c r="AB587" s="10">
        <v>437716</v>
      </c>
      <c r="AC587" s="10">
        <v>106819</v>
      </c>
      <c r="AD587" s="10">
        <v>5255</v>
      </c>
      <c r="AE587" s="10">
        <v>5255</v>
      </c>
      <c r="AF587" s="10">
        <v>0</v>
      </c>
      <c r="AG587" s="10">
        <v>0</v>
      </c>
      <c r="AH587" s="10">
        <v>101564</v>
      </c>
      <c r="AI587" s="10">
        <v>14980</v>
      </c>
      <c r="AJ587" s="13" t="s">
        <v>1543</v>
      </c>
    </row>
    <row r="588" spans="1:36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" t="s">
        <v>42</v>
      </c>
      <c r="K588" s="7">
        <v>125771</v>
      </c>
      <c r="L588" s="7">
        <v>121295</v>
      </c>
      <c r="M588" s="7">
        <v>0</v>
      </c>
      <c r="N588" s="7">
        <v>0</v>
      </c>
      <c r="O588" s="7">
        <v>125771</v>
      </c>
      <c r="P588" s="7">
        <v>121295</v>
      </c>
      <c r="Q588" s="7">
        <v>22189</v>
      </c>
      <c r="R588" s="7">
        <v>20500</v>
      </c>
      <c r="S588" s="10">
        <v>0</v>
      </c>
      <c r="T588" s="10">
        <v>0</v>
      </c>
      <c r="U588" s="10">
        <v>0</v>
      </c>
      <c r="V588" s="10">
        <v>0</v>
      </c>
      <c r="W588" s="10">
        <v>125771</v>
      </c>
      <c r="X588" s="10">
        <v>4476</v>
      </c>
      <c r="Y588" s="10">
        <v>4476</v>
      </c>
      <c r="Z588" s="10">
        <v>0</v>
      </c>
      <c r="AA588" s="10">
        <v>0</v>
      </c>
      <c r="AB588" s="10">
        <v>121295</v>
      </c>
      <c r="AC588" s="10">
        <v>22189</v>
      </c>
      <c r="AD588" s="10">
        <v>1689</v>
      </c>
      <c r="AE588" s="10">
        <v>1689</v>
      </c>
      <c r="AF588" s="10">
        <v>0</v>
      </c>
      <c r="AG588" s="10">
        <v>0</v>
      </c>
      <c r="AH588" s="10">
        <v>20500</v>
      </c>
      <c r="AI588" s="10">
        <v>6165</v>
      </c>
      <c r="AJ588" s="13" t="s">
        <v>1543</v>
      </c>
    </row>
    <row r="589" spans="1:36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1" t="s">
        <v>39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3" t="s">
        <v>1543</v>
      </c>
    </row>
    <row r="590" spans="1:36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" t="s">
        <v>42</v>
      </c>
      <c r="K590" s="7">
        <v>177541</v>
      </c>
      <c r="L590" s="7">
        <v>177541</v>
      </c>
      <c r="M590" s="7">
        <v>47715</v>
      </c>
      <c r="N590" s="7">
        <v>59646</v>
      </c>
      <c r="O590" s="7">
        <v>143580</v>
      </c>
      <c r="P590" s="7">
        <v>134643</v>
      </c>
      <c r="Q590" s="7">
        <v>23454</v>
      </c>
      <c r="R590" s="7">
        <v>20460</v>
      </c>
      <c r="S590" s="10">
        <v>33961</v>
      </c>
      <c r="T590" s="10">
        <v>42898</v>
      </c>
      <c r="U590" s="10">
        <v>13754</v>
      </c>
      <c r="V590" s="10">
        <v>16748</v>
      </c>
      <c r="W590" s="10">
        <v>177541</v>
      </c>
      <c r="X590" s="10">
        <v>8937</v>
      </c>
      <c r="Y590" s="10">
        <v>0</v>
      </c>
      <c r="Z590" s="10">
        <v>42898</v>
      </c>
      <c r="AA590" s="10">
        <v>0</v>
      </c>
      <c r="AB590" s="10">
        <v>177541</v>
      </c>
      <c r="AC590" s="10">
        <v>37208</v>
      </c>
      <c r="AD590" s="10">
        <v>2994</v>
      </c>
      <c r="AE590" s="10">
        <v>0</v>
      </c>
      <c r="AF590" s="10">
        <v>16748</v>
      </c>
      <c r="AG590" s="10">
        <v>0</v>
      </c>
      <c r="AH590" s="10">
        <v>37208</v>
      </c>
      <c r="AI590" s="10">
        <v>0</v>
      </c>
      <c r="AJ590" s="13" t="s">
        <v>1548</v>
      </c>
    </row>
    <row r="591" spans="1:36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42</v>
      </c>
      <c r="K591" s="7">
        <v>240781</v>
      </c>
      <c r="L591" s="7">
        <v>231824</v>
      </c>
      <c r="M591" s="7">
        <v>22995</v>
      </c>
      <c r="N591" s="7">
        <v>14660</v>
      </c>
      <c r="O591" s="7">
        <v>227256</v>
      </c>
      <c r="P591" s="7">
        <v>222627</v>
      </c>
      <c r="Q591" s="7">
        <v>64014</v>
      </c>
      <c r="R591" s="7">
        <v>60978</v>
      </c>
      <c r="S591" s="10">
        <v>13525</v>
      </c>
      <c r="T591" s="10">
        <v>9197</v>
      </c>
      <c r="U591" s="10">
        <v>9470</v>
      </c>
      <c r="V591" s="10">
        <v>5463</v>
      </c>
      <c r="W591" s="10">
        <v>240781</v>
      </c>
      <c r="X591" s="10">
        <v>4629</v>
      </c>
      <c r="Y591" s="10">
        <v>8957</v>
      </c>
      <c r="Z591" s="10">
        <v>9197</v>
      </c>
      <c r="AA591" s="10">
        <v>0</v>
      </c>
      <c r="AB591" s="10">
        <v>231824</v>
      </c>
      <c r="AC591" s="10">
        <v>73484</v>
      </c>
      <c r="AD591" s="10">
        <v>3036</v>
      </c>
      <c r="AE591" s="10">
        <v>7043</v>
      </c>
      <c r="AF591" s="10">
        <v>5463</v>
      </c>
      <c r="AG591" s="10">
        <v>0</v>
      </c>
      <c r="AH591" s="10">
        <v>66441</v>
      </c>
      <c r="AI591" s="10">
        <v>16000</v>
      </c>
      <c r="AJ591" s="13" t="s">
        <v>1545</v>
      </c>
    </row>
    <row r="592" spans="1:36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" t="s">
        <v>42</v>
      </c>
      <c r="K592" s="7">
        <v>44998</v>
      </c>
      <c r="L592" s="7">
        <v>40417</v>
      </c>
      <c r="M592" s="7">
        <v>0</v>
      </c>
      <c r="N592" s="7">
        <v>0</v>
      </c>
      <c r="O592" s="7">
        <v>44998</v>
      </c>
      <c r="P592" s="7">
        <v>40417</v>
      </c>
      <c r="Q592" s="7">
        <v>5024</v>
      </c>
      <c r="R592" s="7">
        <v>4047</v>
      </c>
      <c r="S592" s="10">
        <v>0</v>
      </c>
      <c r="T592" s="10">
        <v>0</v>
      </c>
      <c r="U592" s="10">
        <v>0</v>
      </c>
      <c r="V592" s="10">
        <v>0</v>
      </c>
      <c r="W592" s="10">
        <v>44998</v>
      </c>
      <c r="X592" s="10">
        <v>4581</v>
      </c>
      <c r="Y592" s="10">
        <v>4581</v>
      </c>
      <c r="Z592" s="10">
        <v>0</v>
      </c>
      <c r="AA592" s="10">
        <v>0</v>
      </c>
      <c r="AB592" s="10">
        <v>40417</v>
      </c>
      <c r="AC592" s="10">
        <v>5024</v>
      </c>
      <c r="AD592" s="10">
        <v>977</v>
      </c>
      <c r="AE592" s="10">
        <v>977</v>
      </c>
      <c r="AF592" s="10">
        <v>0</v>
      </c>
      <c r="AG592" s="10">
        <v>0</v>
      </c>
      <c r="AH592" s="10">
        <v>4047</v>
      </c>
      <c r="AI592" s="10">
        <v>5558</v>
      </c>
      <c r="AJ592" s="13" t="s">
        <v>1543</v>
      </c>
    </row>
    <row r="593" spans="1:36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42</v>
      </c>
      <c r="K593" s="7">
        <v>206837</v>
      </c>
      <c r="L593" s="7">
        <v>200080</v>
      </c>
      <c r="M593" s="7">
        <v>9400</v>
      </c>
      <c r="N593" s="7">
        <v>9400</v>
      </c>
      <c r="O593" s="7">
        <v>200080</v>
      </c>
      <c r="P593" s="7">
        <v>193237</v>
      </c>
      <c r="Q593" s="7">
        <v>34920</v>
      </c>
      <c r="R593" s="7">
        <v>32363</v>
      </c>
      <c r="S593" s="10">
        <v>6757</v>
      </c>
      <c r="T593" s="10">
        <v>6843</v>
      </c>
      <c r="U593" s="10">
        <v>2643</v>
      </c>
      <c r="V593" s="10">
        <v>2557</v>
      </c>
      <c r="W593" s="10">
        <v>206837</v>
      </c>
      <c r="X593" s="10">
        <v>6843</v>
      </c>
      <c r="Y593" s="10">
        <v>6757</v>
      </c>
      <c r="Z593" s="10">
        <v>6843</v>
      </c>
      <c r="AA593" s="10">
        <v>0</v>
      </c>
      <c r="AB593" s="10">
        <v>200080</v>
      </c>
      <c r="AC593" s="10">
        <v>37563</v>
      </c>
      <c r="AD593" s="10">
        <v>2557</v>
      </c>
      <c r="AE593" s="10">
        <v>2643</v>
      </c>
      <c r="AF593" s="10">
        <v>2557</v>
      </c>
      <c r="AG593" s="10">
        <v>0</v>
      </c>
      <c r="AH593" s="10">
        <v>34920</v>
      </c>
      <c r="AI593" s="10">
        <v>9400</v>
      </c>
      <c r="AJ593" s="13" t="s">
        <v>1544</v>
      </c>
    </row>
    <row r="594" spans="1:36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" t="s">
        <v>42</v>
      </c>
      <c r="K594" s="7">
        <v>474951</v>
      </c>
      <c r="L594" s="7">
        <v>464627</v>
      </c>
      <c r="M594" s="7">
        <v>0</v>
      </c>
      <c r="N594" s="7">
        <v>0</v>
      </c>
      <c r="O594" s="7">
        <v>474951</v>
      </c>
      <c r="P594" s="7">
        <v>464627</v>
      </c>
      <c r="Q594" s="7">
        <v>113312</v>
      </c>
      <c r="R594" s="7">
        <v>107737</v>
      </c>
      <c r="S594" s="10">
        <v>0</v>
      </c>
      <c r="T594" s="10">
        <v>0</v>
      </c>
      <c r="U594" s="10">
        <v>0</v>
      </c>
      <c r="V594" s="10">
        <v>0</v>
      </c>
      <c r="W594" s="10">
        <v>474951</v>
      </c>
      <c r="X594" s="10">
        <v>10324</v>
      </c>
      <c r="Y594" s="10">
        <v>10324</v>
      </c>
      <c r="Z594" s="10">
        <v>0</v>
      </c>
      <c r="AA594" s="10">
        <v>0</v>
      </c>
      <c r="AB594" s="10">
        <v>464627</v>
      </c>
      <c r="AC594" s="10">
        <v>113312</v>
      </c>
      <c r="AD594" s="10">
        <v>5575</v>
      </c>
      <c r="AE594" s="10">
        <v>5575</v>
      </c>
      <c r="AF594" s="10">
        <v>0</v>
      </c>
      <c r="AG594" s="10">
        <v>0</v>
      </c>
      <c r="AH594" s="10">
        <v>107737</v>
      </c>
      <c r="AI594" s="10">
        <v>15899</v>
      </c>
      <c r="AJ594" s="13" t="s">
        <v>1543</v>
      </c>
    </row>
    <row r="595" spans="1:36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" t="s">
        <v>42</v>
      </c>
      <c r="K595" s="7">
        <v>118886</v>
      </c>
      <c r="L595" s="7">
        <v>114806</v>
      </c>
      <c r="M595" s="7">
        <v>0</v>
      </c>
      <c r="N595" s="7">
        <v>0</v>
      </c>
      <c r="O595" s="7">
        <v>118886</v>
      </c>
      <c r="P595" s="7">
        <v>114806</v>
      </c>
      <c r="Q595" s="7">
        <v>20289</v>
      </c>
      <c r="R595" s="7">
        <v>18802</v>
      </c>
      <c r="S595" s="10">
        <v>0</v>
      </c>
      <c r="T595" s="10">
        <v>0</v>
      </c>
      <c r="U595" s="10">
        <v>0</v>
      </c>
      <c r="V595" s="10">
        <v>0</v>
      </c>
      <c r="W595" s="10">
        <v>118886</v>
      </c>
      <c r="X595" s="10">
        <v>4080</v>
      </c>
      <c r="Y595" s="10">
        <v>4080</v>
      </c>
      <c r="Z595" s="10">
        <v>0</v>
      </c>
      <c r="AA595" s="10">
        <v>0</v>
      </c>
      <c r="AB595" s="10">
        <v>114806</v>
      </c>
      <c r="AC595" s="10">
        <v>20289</v>
      </c>
      <c r="AD595" s="10">
        <v>1487</v>
      </c>
      <c r="AE595" s="10">
        <v>1487</v>
      </c>
      <c r="AF595" s="10">
        <v>0</v>
      </c>
      <c r="AG595" s="10">
        <v>0</v>
      </c>
      <c r="AH595" s="10">
        <v>18802</v>
      </c>
      <c r="AI595" s="10">
        <v>5567</v>
      </c>
      <c r="AJ595" s="13" t="s">
        <v>1543</v>
      </c>
    </row>
    <row r="596" spans="1:36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" t="s">
        <v>42</v>
      </c>
      <c r="K596" s="7">
        <v>23424</v>
      </c>
      <c r="L596" s="7">
        <v>23424</v>
      </c>
      <c r="M596" s="7">
        <v>14150</v>
      </c>
      <c r="N596" s="7">
        <v>24000</v>
      </c>
      <c r="O596" s="7">
        <v>9657</v>
      </c>
      <c r="P596" s="7">
        <v>0</v>
      </c>
      <c r="Q596" s="7">
        <v>193</v>
      </c>
      <c r="R596" s="7">
        <v>0</v>
      </c>
      <c r="S596" s="10">
        <v>13767</v>
      </c>
      <c r="T596" s="10">
        <v>23424</v>
      </c>
      <c r="U596" s="10">
        <v>383</v>
      </c>
      <c r="V596" s="10">
        <v>576</v>
      </c>
      <c r="W596" s="10">
        <v>23424</v>
      </c>
      <c r="X596" s="10">
        <v>9657</v>
      </c>
      <c r="Y596" s="10">
        <v>0</v>
      </c>
      <c r="Z596" s="10">
        <v>23424</v>
      </c>
      <c r="AA596" s="10">
        <v>0</v>
      </c>
      <c r="AB596" s="10">
        <v>23424</v>
      </c>
      <c r="AC596" s="10">
        <v>576</v>
      </c>
      <c r="AD596" s="10">
        <v>193</v>
      </c>
      <c r="AE596" s="10">
        <v>0</v>
      </c>
      <c r="AF596" s="10">
        <v>576</v>
      </c>
      <c r="AG596" s="10">
        <v>0</v>
      </c>
      <c r="AH596" s="10">
        <v>576</v>
      </c>
      <c r="AI596" s="10">
        <v>0</v>
      </c>
      <c r="AJ596" s="13" t="s">
        <v>1546</v>
      </c>
    </row>
    <row r="597" spans="1:36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1" t="s">
        <v>39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3" t="s">
        <v>1543</v>
      </c>
    </row>
    <row r="598" spans="1:36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" t="s">
        <v>42</v>
      </c>
      <c r="K598" s="7">
        <v>126926</v>
      </c>
      <c r="L598" s="7">
        <v>126926</v>
      </c>
      <c r="M598" s="7">
        <v>4187</v>
      </c>
      <c r="N598" s="7">
        <v>8374</v>
      </c>
      <c r="O598" s="7">
        <v>124276</v>
      </c>
      <c r="P598" s="7">
        <v>121594</v>
      </c>
      <c r="Q598" s="7">
        <v>30643</v>
      </c>
      <c r="R598" s="7">
        <v>29138</v>
      </c>
      <c r="S598" s="10">
        <v>2650</v>
      </c>
      <c r="T598" s="10">
        <v>5332</v>
      </c>
      <c r="U598" s="10">
        <v>1537</v>
      </c>
      <c r="V598" s="10">
        <v>3042</v>
      </c>
      <c r="W598" s="10">
        <v>126926</v>
      </c>
      <c r="X598" s="10">
        <v>2682</v>
      </c>
      <c r="Y598" s="10">
        <v>0</v>
      </c>
      <c r="Z598" s="10">
        <v>5332</v>
      </c>
      <c r="AA598" s="10">
        <v>0</v>
      </c>
      <c r="AB598" s="10">
        <v>126926</v>
      </c>
      <c r="AC598" s="10">
        <v>32180</v>
      </c>
      <c r="AD598" s="10">
        <v>1505</v>
      </c>
      <c r="AE598" s="10">
        <v>0</v>
      </c>
      <c r="AF598" s="10">
        <v>3042</v>
      </c>
      <c r="AG598" s="10">
        <v>0</v>
      </c>
      <c r="AH598" s="10">
        <v>32180</v>
      </c>
      <c r="AI598" s="10">
        <v>0</v>
      </c>
      <c r="AJ598" s="13" t="s">
        <v>1545</v>
      </c>
    </row>
    <row r="599" spans="1:36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" t="s">
        <v>42</v>
      </c>
      <c r="K599" s="7">
        <v>83586</v>
      </c>
      <c r="L599" s="7">
        <v>78266</v>
      </c>
      <c r="M599" s="7">
        <v>0</v>
      </c>
      <c r="N599" s="7">
        <v>0</v>
      </c>
      <c r="O599" s="7">
        <v>83586</v>
      </c>
      <c r="P599" s="7">
        <v>78266</v>
      </c>
      <c r="Q599" s="7">
        <v>11404</v>
      </c>
      <c r="R599" s="7">
        <v>9939</v>
      </c>
      <c r="S599" s="10">
        <v>0</v>
      </c>
      <c r="T599" s="10">
        <v>0</v>
      </c>
      <c r="U599" s="10">
        <v>0</v>
      </c>
      <c r="V599" s="10">
        <v>0</v>
      </c>
      <c r="W599" s="10">
        <v>83586</v>
      </c>
      <c r="X599" s="10">
        <v>5320</v>
      </c>
      <c r="Y599" s="10">
        <v>5320</v>
      </c>
      <c r="Z599" s="10">
        <v>0</v>
      </c>
      <c r="AA599" s="10">
        <v>0</v>
      </c>
      <c r="AB599" s="10">
        <v>78266</v>
      </c>
      <c r="AC599" s="10">
        <v>11404</v>
      </c>
      <c r="AD599" s="10">
        <v>1465</v>
      </c>
      <c r="AE599" s="10">
        <v>1465</v>
      </c>
      <c r="AF599" s="10">
        <v>0</v>
      </c>
      <c r="AG599" s="10">
        <v>0</v>
      </c>
      <c r="AH599" s="10">
        <v>9939</v>
      </c>
      <c r="AI599" s="10">
        <v>6785</v>
      </c>
      <c r="AJ599" s="13" t="s">
        <v>1543</v>
      </c>
    </row>
    <row r="600" spans="1:36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" t="s">
        <v>42</v>
      </c>
      <c r="K600" s="7">
        <v>21081</v>
      </c>
      <c r="L600" s="7">
        <v>14193</v>
      </c>
      <c r="M600" s="7">
        <v>0</v>
      </c>
      <c r="N600" s="7">
        <v>0</v>
      </c>
      <c r="O600" s="7">
        <v>21081</v>
      </c>
      <c r="P600" s="7">
        <v>14193</v>
      </c>
      <c r="Q600" s="7">
        <v>849</v>
      </c>
      <c r="R600" s="7">
        <v>427</v>
      </c>
      <c r="S600" s="10">
        <v>0</v>
      </c>
      <c r="T600" s="10">
        <v>0</v>
      </c>
      <c r="U600" s="10">
        <v>0</v>
      </c>
      <c r="V600" s="10">
        <v>0</v>
      </c>
      <c r="W600" s="10">
        <v>21081</v>
      </c>
      <c r="X600" s="10">
        <v>6888</v>
      </c>
      <c r="Y600" s="10">
        <v>6888</v>
      </c>
      <c r="Z600" s="10">
        <v>0</v>
      </c>
      <c r="AA600" s="10">
        <v>0</v>
      </c>
      <c r="AB600" s="10">
        <v>14193</v>
      </c>
      <c r="AC600" s="10">
        <v>849</v>
      </c>
      <c r="AD600" s="10">
        <v>422</v>
      </c>
      <c r="AE600" s="10">
        <v>422</v>
      </c>
      <c r="AF600" s="10">
        <v>0</v>
      </c>
      <c r="AG600" s="10">
        <v>0</v>
      </c>
      <c r="AH600" s="10">
        <v>427</v>
      </c>
      <c r="AI600" s="10">
        <v>7310</v>
      </c>
      <c r="AJ600" s="13" t="s">
        <v>1543</v>
      </c>
    </row>
    <row r="601" spans="1:36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1" t="s">
        <v>39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3" t="s">
        <v>1543</v>
      </c>
    </row>
    <row r="602" spans="1:36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" t="s">
        <v>42</v>
      </c>
      <c r="K602" s="7">
        <v>81327</v>
      </c>
      <c r="L602" s="7">
        <v>81327</v>
      </c>
      <c r="M602" s="7">
        <v>41229</v>
      </c>
      <c r="N602" s="7">
        <v>45812</v>
      </c>
      <c r="O602" s="7">
        <v>52169</v>
      </c>
      <c r="P602" s="7">
        <v>48605</v>
      </c>
      <c r="Q602" s="7">
        <v>7410</v>
      </c>
      <c r="R602" s="7">
        <v>6391</v>
      </c>
      <c r="S602" s="10">
        <v>29158</v>
      </c>
      <c r="T602" s="10">
        <v>32722</v>
      </c>
      <c r="U602" s="10">
        <v>12071</v>
      </c>
      <c r="V602" s="10">
        <v>13090</v>
      </c>
      <c r="W602" s="10">
        <v>81327</v>
      </c>
      <c r="X602" s="10">
        <v>3564</v>
      </c>
      <c r="Y602" s="10">
        <v>0</v>
      </c>
      <c r="Z602" s="10">
        <v>32722</v>
      </c>
      <c r="AA602" s="10">
        <v>0</v>
      </c>
      <c r="AB602" s="10">
        <v>81327</v>
      </c>
      <c r="AC602" s="10">
        <v>19481</v>
      </c>
      <c r="AD602" s="10">
        <v>1019</v>
      </c>
      <c r="AE602" s="10">
        <v>0</v>
      </c>
      <c r="AF602" s="10">
        <v>13090</v>
      </c>
      <c r="AG602" s="10">
        <v>0</v>
      </c>
      <c r="AH602" s="10">
        <v>19481</v>
      </c>
      <c r="AI602" s="10">
        <v>0</v>
      </c>
      <c r="AJ602" s="13" t="s">
        <v>1550</v>
      </c>
    </row>
    <row r="603" spans="1:36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" t="s">
        <v>42</v>
      </c>
      <c r="K603" s="7">
        <v>336789</v>
      </c>
      <c r="L603" s="7">
        <v>325048</v>
      </c>
      <c r="M603" s="7">
        <v>0</v>
      </c>
      <c r="N603" s="7">
        <v>0</v>
      </c>
      <c r="O603" s="7">
        <v>336789</v>
      </c>
      <c r="P603" s="7">
        <v>325048</v>
      </c>
      <c r="Q603" s="7">
        <v>51461</v>
      </c>
      <c r="R603" s="7">
        <v>47672</v>
      </c>
      <c r="S603" s="10">
        <v>0</v>
      </c>
      <c r="T603" s="10">
        <v>0</v>
      </c>
      <c r="U603" s="10">
        <v>0</v>
      </c>
      <c r="V603" s="10">
        <v>0</v>
      </c>
      <c r="W603" s="10">
        <v>336789</v>
      </c>
      <c r="X603" s="10">
        <v>11741</v>
      </c>
      <c r="Y603" s="10">
        <v>11741</v>
      </c>
      <c r="Z603" s="10">
        <v>0</v>
      </c>
      <c r="AA603" s="10">
        <v>0</v>
      </c>
      <c r="AB603" s="10">
        <v>325048</v>
      </c>
      <c r="AC603" s="10">
        <v>51461</v>
      </c>
      <c r="AD603" s="10">
        <v>3789</v>
      </c>
      <c r="AE603" s="10">
        <v>3789</v>
      </c>
      <c r="AF603" s="10">
        <v>0</v>
      </c>
      <c r="AG603" s="10">
        <v>0</v>
      </c>
      <c r="AH603" s="10">
        <v>47672</v>
      </c>
      <c r="AI603" s="10">
        <v>15530</v>
      </c>
      <c r="AJ603" s="13" t="s">
        <v>1543</v>
      </c>
    </row>
    <row r="604" spans="1:36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" t="s">
        <v>42</v>
      </c>
      <c r="K604" s="7">
        <v>275967</v>
      </c>
      <c r="L604" s="7">
        <v>266498</v>
      </c>
      <c r="M604" s="7">
        <v>0</v>
      </c>
      <c r="N604" s="7">
        <v>0</v>
      </c>
      <c r="O604" s="7">
        <v>275967</v>
      </c>
      <c r="P604" s="7">
        <v>266498</v>
      </c>
      <c r="Q604" s="7">
        <v>47158</v>
      </c>
      <c r="R604" s="7">
        <v>43702</v>
      </c>
      <c r="S604" s="10">
        <v>0</v>
      </c>
      <c r="T604" s="10">
        <v>0</v>
      </c>
      <c r="U604" s="10">
        <v>0</v>
      </c>
      <c r="V604" s="10">
        <v>0</v>
      </c>
      <c r="W604" s="10">
        <v>275967</v>
      </c>
      <c r="X604" s="10">
        <v>9469</v>
      </c>
      <c r="Y604" s="10">
        <v>9469</v>
      </c>
      <c r="Z604" s="10">
        <v>0</v>
      </c>
      <c r="AA604" s="10">
        <v>0</v>
      </c>
      <c r="AB604" s="10">
        <v>266498</v>
      </c>
      <c r="AC604" s="10">
        <v>47158</v>
      </c>
      <c r="AD604" s="10">
        <v>3456</v>
      </c>
      <c r="AE604" s="10">
        <v>3456</v>
      </c>
      <c r="AF604" s="10">
        <v>0</v>
      </c>
      <c r="AG604" s="10">
        <v>0</v>
      </c>
      <c r="AH604" s="10">
        <v>43702</v>
      </c>
      <c r="AI604" s="10">
        <v>12925</v>
      </c>
      <c r="AJ604" s="13" t="s">
        <v>1543</v>
      </c>
    </row>
    <row r="605" spans="1:36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42</v>
      </c>
      <c r="K605" s="7">
        <v>127431</v>
      </c>
      <c r="L605" s="7">
        <v>122187</v>
      </c>
      <c r="M605" s="7">
        <v>0</v>
      </c>
      <c r="N605" s="7">
        <v>0</v>
      </c>
      <c r="O605" s="7">
        <v>127431</v>
      </c>
      <c r="P605" s="7">
        <v>122187</v>
      </c>
      <c r="Q605" s="7">
        <v>28469</v>
      </c>
      <c r="R605" s="7">
        <v>25918</v>
      </c>
      <c r="S605" s="10">
        <v>0</v>
      </c>
      <c r="T605" s="10">
        <v>0</v>
      </c>
      <c r="U605" s="10">
        <v>0</v>
      </c>
      <c r="V605" s="10">
        <v>0</v>
      </c>
      <c r="W605" s="10">
        <v>127431</v>
      </c>
      <c r="X605" s="10">
        <v>5244</v>
      </c>
      <c r="Y605" s="10">
        <v>5244</v>
      </c>
      <c r="Z605" s="10">
        <v>0</v>
      </c>
      <c r="AA605" s="10">
        <v>0</v>
      </c>
      <c r="AB605" s="10">
        <v>122187</v>
      </c>
      <c r="AC605" s="10">
        <v>28469</v>
      </c>
      <c r="AD605" s="10">
        <v>2551</v>
      </c>
      <c r="AE605" s="10">
        <v>2551</v>
      </c>
      <c r="AF605" s="10">
        <v>0</v>
      </c>
      <c r="AG605" s="10">
        <v>0</v>
      </c>
      <c r="AH605" s="10">
        <v>25918</v>
      </c>
      <c r="AI605" s="10">
        <v>7795</v>
      </c>
      <c r="AJ605" s="13" t="s">
        <v>1543</v>
      </c>
    </row>
    <row r="606" spans="1:36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" t="s">
        <v>42</v>
      </c>
      <c r="K606" s="7">
        <v>132596</v>
      </c>
      <c r="L606" s="7">
        <v>118828</v>
      </c>
      <c r="M606" s="7">
        <v>0</v>
      </c>
      <c r="N606" s="7">
        <v>0</v>
      </c>
      <c r="O606" s="7">
        <v>132596</v>
      </c>
      <c r="P606" s="7">
        <v>118828</v>
      </c>
      <c r="Q606" s="7">
        <v>11404</v>
      </c>
      <c r="R606" s="7">
        <v>9172</v>
      </c>
      <c r="S606" s="10">
        <v>0</v>
      </c>
      <c r="T606" s="10">
        <v>0</v>
      </c>
      <c r="U606" s="10">
        <v>0</v>
      </c>
      <c r="V606" s="10">
        <v>0</v>
      </c>
      <c r="W606" s="10">
        <v>132596</v>
      </c>
      <c r="X606" s="10">
        <v>13768</v>
      </c>
      <c r="Y606" s="10">
        <v>13768</v>
      </c>
      <c r="Z606" s="10">
        <v>0</v>
      </c>
      <c r="AA606" s="10">
        <v>0</v>
      </c>
      <c r="AB606" s="10">
        <v>118828</v>
      </c>
      <c r="AC606" s="10">
        <v>11404</v>
      </c>
      <c r="AD606" s="10">
        <v>2232</v>
      </c>
      <c r="AE606" s="10">
        <v>2232</v>
      </c>
      <c r="AF606" s="10">
        <v>0</v>
      </c>
      <c r="AG606" s="10">
        <v>0</v>
      </c>
      <c r="AH606" s="10">
        <v>9172</v>
      </c>
      <c r="AI606" s="10">
        <v>16000</v>
      </c>
      <c r="AJ606" s="13" t="s">
        <v>1543</v>
      </c>
    </row>
    <row r="607" spans="1:36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" t="s">
        <v>42</v>
      </c>
      <c r="K607" s="7">
        <v>64263</v>
      </c>
      <c r="L607" s="7">
        <v>48102</v>
      </c>
      <c r="M607" s="7">
        <v>26186</v>
      </c>
      <c r="N607" s="7">
        <v>13052</v>
      </c>
      <c r="O607" s="7">
        <v>42498</v>
      </c>
      <c r="P607" s="7">
        <v>36782</v>
      </c>
      <c r="Q607" s="7">
        <v>3464</v>
      </c>
      <c r="R607" s="7">
        <v>2614</v>
      </c>
      <c r="S607" s="10">
        <v>21765</v>
      </c>
      <c r="T607" s="10">
        <v>11320</v>
      </c>
      <c r="U607" s="10">
        <v>4421</v>
      </c>
      <c r="V607" s="10">
        <v>1732</v>
      </c>
      <c r="W607" s="10">
        <v>64263</v>
      </c>
      <c r="X607" s="10">
        <v>5716</v>
      </c>
      <c r="Y607" s="10">
        <v>16161</v>
      </c>
      <c r="Z607" s="10">
        <v>11320</v>
      </c>
      <c r="AA607" s="10">
        <v>0</v>
      </c>
      <c r="AB607" s="10">
        <v>48102</v>
      </c>
      <c r="AC607" s="10">
        <v>7885</v>
      </c>
      <c r="AD607" s="10">
        <v>850</v>
      </c>
      <c r="AE607" s="10">
        <v>3539</v>
      </c>
      <c r="AF607" s="10">
        <v>1732</v>
      </c>
      <c r="AG607" s="10">
        <v>0</v>
      </c>
      <c r="AH607" s="10">
        <v>4346</v>
      </c>
      <c r="AI607" s="10">
        <v>19700</v>
      </c>
      <c r="AJ607" s="13" t="s">
        <v>1545</v>
      </c>
    </row>
    <row r="608" spans="1:36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" t="s">
        <v>42</v>
      </c>
      <c r="K608" s="7">
        <v>195591</v>
      </c>
      <c r="L608" s="7">
        <v>150269</v>
      </c>
      <c r="M608" s="7">
        <v>71820</v>
      </c>
      <c r="N608" s="7">
        <v>34939</v>
      </c>
      <c r="O608" s="7">
        <v>134655</v>
      </c>
      <c r="P608" s="7">
        <v>118781</v>
      </c>
      <c r="Q608" s="7">
        <v>10297</v>
      </c>
      <c r="R608" s="7">
        <v>8052</v>
      </c>
      <c r="S608" s="10">
        <v>60936</v>
      </c>
      <c r="T608" s="10">
        <v>31488</v>
      </c>
      <c r="U608" s="10">
        <v>10884</v>
      </c>
      <c r="V608" s="10">
        <v>3451</v>
      </c>
      <c r="W608" s="10">
        <v>195591</v>
      </c>
      <c r="X608" s="10">
        <v>15874</v>
      </c>
      <c r="Y608" s="10">
        <v>45322</v>
      </c>
      <c r="Z608" s="10">
        <v>31488</v>
      </c>
      <c r="AA608" s="10">
        <v>0</v>
      </c>
      <c r="AB608" s="10">
        <v>150269</v>
      </c>
      <c r="AC608" s="10">
        <v>21181</v>
      </c>
      <c r="AD608" s="10">
        <v>2245</v>
      </c>
      <c r="AE608" s="10">
        <v>9678</v>
      </c>
      <c r="AF608" s="10">
        <v>3451</v>
      </c>
      <c r="AG608" s="10">
        <v>0</v>
      </c>
      <c r="AH608" s="10">
        <v>11503</v>
      </c>
      <c r="AI608" s="10">
        <v>55000</v>
      </c>
      <c r="AJ608" s="13" t="s">
        <v>1545</v>
      </c>
    </row>
    <row r="609" spans="1:36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1" t="s">
        <v>39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3" t="s">
        <v>1543</v>
      </c>
    </row>
    <row r="610" spans="1:36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" t="s">
        <v>42</v>
      </c>
      <c r="K610" s="7">
        <v>102267</v>
      </c>
      <c r="L610" s="7">
        <v>96424</v>
      </c>
      <c r="M610" s="7">
        <v>8059</v>
      </c>
      <c r="N610" s="7">
        <v>8059</v>
      </c>
      <c r="O610" s="7">
        <v>96424</v>
      </c>
      <c r="P610" s="7">
        <v>90455</v>
      </c>
      <c r="Q610" s="7">
        <v>16402</v>
      </c>
      <c r="R610" s="7">
        <v>14312</v>
      </c>
      <c r="S610" s="10">
        <v>5843</v>
      </c>
      <c r="T610" s="10">
        <v>5969</v>
      </c>
      <c r="U610" s="10">
        <v>2216</v>
      </c>
      <c r="V610" s="10">
        <v>2090</v>
      </c>
      <c r="W610" s="10">
        <v>102267</v>
      </c>
      <c r="X610" s="10">
        <v>5969</v>
      </c>
      <c r="Y610" s="10">
        <v>5843</v>
      </c>
      <c r="Z610" s="10">
        <v>5969</v>
      </c>
      <c r="AA610" s="10">
        <v>0</v>
      </c>
      <c r="AB610" s="10">
        <v>96424</v>
      </c>
      <c r="AC610" s="10">
        <v>18618</v>
      </c>
      <c r="AD610" s="10">
        <v>2090</v>
      </c>
      <c r="AE610" s="10">
        <v>2216</v>
      </c>
      <c r="AF610" s="10">
        <v>2090</v>
      </c>
      <c r="AG610" s="10">
        <v>0</v>
      </c>
      <c r="AH610" s="10">
        <v>16402</v>
      </c>
      <c r="AI610" s="10">
        <v>8059</v>
      </c>
      <c r="AJ610" s="13" t="s">
        <v>1544</v>
      </c>
    </row>
    <row r="611" spans="1:36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1" t="s">
        <v>39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3" t="s">
        <v>1543</v>
      </c>
    </row>
    <row r="612" spans="1:36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" t="s">
        <v>42</v>
      </c>
      <c r="K612" s="7">
        <v>249582</v>
      </c>
      <c r="L612" s="7">
        <v>241576</v>
      </c>
      <c r="M612" s="7">
        <v>0</v>
      </c>
      <c r="N612" s="7">
        <v>0</v>
      </c>
      <c r="O612" s="7">
        <v>249582</v>
      </c>
      <c r="P612" s="7">
        <v>241576</v>
      </c>
      <c r="Q612" s="7">
        <v>50536</v>
      </c>
      <c r="R612" s="7">
        <v>46999</v>
      </c>
      <c r="S612" s="10">
        <v>0</v>
      </c>
      <c r="T612" s="10">
        <v>0</v>
      </c>
      <c r="U612" s="10">
        <v>0</v>
      </c>
      <c r="V612" s="10">
        <v>0</v>
      </c>
      <c r="W612" s="10">
        <v>249582</v>
      </c>
      <c r="X612" s="10">
        <v>8006</v>
      </c>
      <c r="Y612" s="10">
        <v>8006</v>
      </c>
      <c r="Z612" s="10">
        <v>0</v>
      </c>
      <c r="AA612" s="10">
        <v>0</v>
      </c>
      <c r="AB612" s="10">
        <v>241576</v>
      </c>
      <c r="AC612" s="10">
        <v>50536</v>
      </c>
      <c r="AD612" s="10">
        <v>3537</v>
      </c>
      <c r="AE612" s="10">
        <v>3537</v>
      </c>
      <c r="AF612" s="10">
        <v>0</v>
      </c>
      <c r="AG612" s="10">
        <v>0</v>
      </c>
      <c r="AH612" s="10">
        <v>46999</v>
      </c>
      <c r="AI612" s="10">
        <v>11543</v>
      </c>
      <c r="AJ612" s="13" t="s">
        <v>1543</v>
      </c>
    </row>
    <row r="613" spans="1:36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" t="s">
        <v>42</v>
      </c>
      <c r="K613" s="7">
        <v>373746</v>
      </c>
      <c r="L613" s="7">
        <v>361360</v>
      </c>
      <c r="M613" s="7">
        <v>16750</v>
      </c>
      <c r="N613" s="7">
        <v>16750</v>
      </c>
      <c r="O613" s="7">
        <v>361360</v>
      </c>
      <c r="P613" s="7">
        <v>348829</v>
      </c>
      <c r="Q613" s="7">
        <v>57390</v>
      </c>
      <c r="R613" s="7">
        <v>53171</v>
      </c>
      <c r="S613" s="10">
        <v>12386</v>
      </c>
      <c r="T613" s="10">
        <v>12531</v>
      </c>
      <c r="U613" s="10">
        <v>4364</v>
      </c>
      <c r="V613" s="10">
        <v>4219</v>
      </c>
      <c r="W613" s="10">
        <v>373746</v>
      </c>
      <c r="X613" s="10">
        <v>12531</v>
      </c>
      <c r="Y613" s="10">
        <v>12386</v>
      </c>
      <c r="Z613" s="10">
        <v>12531</v>
      </c>
      <c r="AA613" s="10">
        <v>0</v>
      </c>
      <c r="AB613" s="10">
        <v>361360</v>
      </c>
      <c r="AC613" s="10">
        <v>61754</v>
      </c>
      <c r="AD613" s="10">
        <v>4219</v>
      </c>
      <c r="AE613" s="10">
        <v>4364</v>
      </c>
      <c r="AF613" s="10">
        <v>4219</v>
      </c>
      <c r="AG613" s="10">
        <v>0</v>
      </c>
      <c r="AH613" s="10">
        <v>57390</v>
      </c>
      <c r="AI613" s="10">
        <v>16750</v>
      </c>
      <c r="AJ613" s="13" t="s">
        <v>1544</v>
      </c>
    </row>
    <row r="614" spans="1:36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1" t="s">
        <v>39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3" t="s">
        <v>1543</v>
      </c>
    </row>
    <row r="615" spans="1:36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1" t="s">
        <v>39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3" t="s">
        <v>1543</v>
      </c>
    </row>
    <row r="616" spans="1:36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" t="s">
        <v>42</v>
      </c>
      <c r="K616" s="7">
        <v>191754</v>
      </c>
      <c r="L616" s="7">
        <v>181233</v>
      </c>
      <c r="M616" s="7">
        <v>40731</v>
      </c>
      <c r="N616" s="7">
        <v>40532</v>
      </c>
      <c r="O616" s="7">
        <v>159648</v>
      </c>
      <c r="P616" s="7">
        <v>148578</v>
      </c>
      <c r="Q616" s="7">
        <v>19765</v>
      </c>
      <c r="R616" s="7">
        <v>17034</v>
      </c>
      <c r="S616" s="10">
        <v>32106</v>
      </c>
      <c r="T616" s="10">
        <v>32655</v>
      </c>
      <c r="U616" s="10">
        <v>8625</v>
      </c>
      <c r="V616" s="10">
        <v>7877</v>
      </c>
      <c r="W616" s="10">
        <v>191754</v>
      </c>
      <c r="X616" s="10">
        <v>11070</v>
      </c>
      <c r="Y616" s="10">
        <v>10521</v>
      </c>
      <c r="Z616" s="10">
        <v>32655</v>
      </c>
      <c r="AA616" s="10">
        <v>0</v>
      </c>
      <c r="AB616" s="10">
        <v>181233</v>
      </c>
      <c r="AC616" s="10">
        <v>28390</v>
      </c>
      <c r="AD616" s="10">
        <v>2731</v>
      </c>
      <c r="AE616" s="10">
        <v>3479</v>
      </c>
      <c r="AF616" s="10">
        <v>7877</v>
      </c>
      <c r="AG616" s="10">
        <v>0</v>
      </c>
      <c r="AH616" s="10">
        <v>24911</v>
      </c>
      <c r="AI616" s="10">
        <v>14000</v>
      </c>
      <c r="AJ616" s="13" t="s">
        <v>1546</v>
      </c>
    </row>
    <row r="617" spans="1:36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1" t="s">
        <v>39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3" t="s">
        <v>1543</v>
      </c>
    </row>
    <row r="618" spans="1:36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" t="s">
        <v>42</v>
      </c>
      <c r="K618" s="7">
        <v>100595</v>
      </c>
      <c r="L618" s="7">
        <v>94122</v>
      </c>
      <c r="M618" s="7">
        <v>0</v>
      </c>
      <c r="N618" s="7">
        <v>0</v>
      </c>
      <c r="O618" s="7">
        <v>100595</v>
      </c>
      <c r="P618" s="7">
        <v>94122</v>
      </c>
      <c r="Q618" s="7">
        <v>12385</v>
      </c>
      <c r="R618" s="7">
        <v>10788</v>
      </c>
      <c r="S618" s="10">
        <v>0</v>
      </c>
      <c r="T618" s="10">
        <v>0</v>
      </c>
      <c r="U618" s="10">
        <v>0</v>
      </c>
      <c r="V618" s="10">
        <v>0</v>
      </c>
      <c r="W618" s="10">
        <v>100595</v>
      </c>
      <c r="X618" s="10">
        <v>6473</v>
      </c>
      <c r="Y618" s="10">
        <v>6473</v>
      </c>
      <c r="Z618" s="10">
        <v>0</v>
      </c>
      <c r="AA618" s="10">
        <v>0</v>
      </c>
      <c r="AB618" s="10">
        <v>94122</v>
      </c>
      <c r="AC618" s="10">
        <v>12385</v>
      </c>
      <c r="AD618" s="10">
        <v>1597</v>
      </c>
      <c r="AE618" s="10">
        <v>1597</v>
      </c>
      <c r="AF618" s="10">
        <v>0</v>
      </c>
      <c r="AG618" s="10">
        <v>0</v>
      </c>
      <c r="AH618" s="10">
        <v>10788</v>
      </c>
      <c r="AI618" s="10">
        <v>8070</v>
      </c>
      <c r="AJ618" s="13" t="s">
        <v>1543</v>
      </c>
    </row>
    <row r="619" spans="1:36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" t="s">
        <v>42</v>
      </c>
      <c r="K619" s="7">
        <v>330234</v>
      </c>
      <c r="L619" s="7">
        <v>321014</v>
      </c>
      <c r="M619" s="7">
        <v>38582</v>
      </c>
      <c r="N619" s="7">
        <v>43563</v>
      </c>
      <c r="O619" s="7">
        <v>301588</v>
      </c>
      <c r="P619" s="7">
        <v>291646</v>
      </c>
      <c r="Q619" s="7">
        <v>65437</v>
      </c>
      <c r="R619" s="7">
        <v>60698</v>
      </c>
      <c r="S619" s="10">
        <v>28646</v>
      </c>
      <c r="T619" s="10">
        <v>29368</v>
      </c>
      <c r="U619" s="10">
        <v>9936</v>
      </c>
      <c r="V619" s="10">
        <v>14195</v>
      </c>
      <c r="W619" s="10">
        <v>330234</v>
      </c>
      <c r="X619" s="10">
        <v>9942</v>
      </c>
      <c r="Y619" s="10">
        <v>9220</v>
      </c>
      <c r="Z619" s="10">
        <v>29368</v>
      </c>
      <c r="AA619" s="10">
        <v>0</v>
      </c>
      <c r="AB619" s="10">
        <v>321014</v>
      </c>
      <c r="AC619" s="10">
        <v>75373</v>
      </c>
      <c r="AD619" s="10">
        <v>4739</v>
      </c>
      <c r="AE619" s="10">
        <v>480</v>
      </c>
      <c r="AF619" s="10">
        <v>14195</v>
      </c>
      <c r="AG619" s="10">
        <v>0</v>
      </c>
      <c r="AH619" s="10">
        <v>74893</v>
      </c>
      <c r="AI619" s="10">
        <v>9700</v>
      </c>
      <c r="AJ619" s="13" t="s">
        <v>1546</v>
      </c>
    </row>
    <row r="620" spans="1:36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1" t="s">
        <v>39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3" t="s">
        <v>1543</v>
      </c>
    </row>
    <row r="621" spans="1:36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" t="s">
        <v>42</v>
      </c>
      <c r="K621" s="7">
        <v>152029</v>
      </c>
      <c r="L621" s="7">
        <v>142298</v>
      </c>
      <c r="M621" s="7">
        <v>0</v>
      </c>
      <c r="N621" s="7">
        <v>0</v>
      </c>
      <c r="O621" s="7">
        <v>152029</v>
      </c>
      <c r="P621" s="7">
        <v>142298</v>
      </c>
      <c r="Q621" s="7">
        <v>19695</v>
      </c>
      <c r="R621" s="7">
        <v>17160</v>
      </c>
      <c r="S621" s="10">
        <v>0</v>
      </c>
      <c r="T621" s="10">
        <v>0</v>
      </c>
      <c r="U621" s="10">
        <v>0</v>
      </c>
      <c r="V621" s="10">
        <v>0</v>
      </c>
      <c r="W621" s="10">
        <v>152029</v>
      </c>
      <c r="X621" s="10">
        <v>9731</v>
      </c>
      <c r="Y621" s="10">
        <v>9731</v>
      </c>
      <c r="Z621" s="10">
        <v>0</v>
      </c>
      <c r="AA621" s="10">
        <v>0</v>
      </c>
      <c r="AB621" s="10">
        <v>142298</v>
      </c>
      <c r="AC621" s="10">
        <v>19695</v>
      </c>
      <c r="AD621" s="10">
        <v>2535</v>
      </c>
      <c r="AE621" s="10">
        <v>2535</v>
      </c>
      <c r="AF621" s="10">
        <v>0</v>
      </c>
      <c r="AG621" s="10">
        <v>0</v>
      </c>
      <c r="AH621" s="10">
        <v>17160</v>
      </c>
      <c r="AI621" s="10">
        <v>12266</v>
      </c>
      <c r="AJ621" s="13" t="s">
        <v>1543</v>
      </c>
    </row>
    <row r="622" spans="1:36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" t="s">
        <v>42</v>
      </c>
      <c r="K622" s="7">
        <v>137014</v>
      </c>
      <c r="L622" s="7">
        <v>123681</v>
      </c>
      <c r="M622" s="7">
        <v>0</v>
      </c>
      <c r="N622" s="7">
        <v>0</v>
      </c>
      <c r="O622" s="7">
        <v>137014</v>
      </c>
      <c r="P622" s="7">
        <v>123681</v>
      </c>
      <c r="Q622" s="7">
        <v>11666</v>
      </c>
      <c r="R622" s="7">
        <v>9999</v>
      </c>
      <c r="S622" s="10">
        <v>0</v>
      </c>
      <c r="T622" s="10">
        <v>0</v>
      </c>
      <c r="U622" s="10">
        <v>0</v>
      </c>
      <c r="V622" s="10">
        <v>0</v>
      </c>
      <c r="W622" s="10">
        <v>137014</v>
      </c>
      <c r="X622" s="10">
        <v>13333</v>
      </c>
      <c r="Y622" s="10">
        <v>13333</v>
      </c>
      <c r="Z622" s="10">
        <v>0</v>
      </c>
      <c r="AA622" s="10">
        <v>0</v>
      </c>
      <c r="AB622" s="10">
        <v>123681</v>
      </c>
      <c r="AC622" s="10">
        <v>11666</v>
      </c>
      <c r="AD622" s="10">
        <v>1667</v>
      </c>
      <c r="AE622" s="10">
        <v>1667</v>
      </c>
      <c r="AF622" s="10">
        <v>0</v>
      </c>
      <c r="AG622" s="10">
        <v>0</v>
      </c>
      <c r="AH622" s="10">
        <v>9999</v>
      </c>
      <c r="AI622" s="10">
        <v>15000</v>
      </c>
      <c r="AJ622" s="13" t="s">
        <v>1543</v>
      </c>
    </row>
    <row r="623" spans="1:36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48</v>
      </c>
      <c r="H623" s="9" t="s">
        <v>776</v>
      </c>
      <c r="I623" s="9">
        <v>250000</v>
      </c>
      <c r="J623" s="11" t="s">
        <v>39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3" t="s">
        <v>1543</v>
      </c>
    </row>
    <row r="624" spans="1:36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" t="s">
        <v>42</v>
      </c>
      <c r="K624" s="7">
        <v>93735</v>
      </c>
      <c r="L624" s="7">
        <v>89061</v>
      </c>
      <c r="M624" s="7">
        <v>0</v>
      </c>
      <c r="N624" s="7">
        <v>0</v>
      </c>
      <c r="O624" s="7">
        <v>93735</v>
      </c>
      <c r="P624" s="7">
        <v>89061</v>
      </c>
      <c r="Q624" s="7">
        <v>11565</v>
      </c>
      <c r="R624" s="7">
        <v>10389</v>
      </c>
      <c r="S624" s="10">
        <v>0</v>
      </c>
      <c r="T624" s="10">
        <v>0</v>
      </c>
      <c r="U624" s="10">
        <v>0</v>
      </c>
      <c r="V624" s="10">
        <v>0</v>
      </c>
      <c r="W624" s="10">
        <v>93735</v>
      </c>
      <c r="X624" s="10">
        <v>4674</v>
      </c>
      <c r="Y624" s="10">
        <v>4674</v>
      </c>
      <c r="Z624" s="10">
        <v>0</v>
      </c>
      <c r="AA624" s="10">
        <v>0</v>
      </c>
      <c r="AB624" s="10">
        <v>89061</v>
      </c>
      <c r="AC624" s="10">
        <v>11565</v>
      </c>
      <c r="AD624" s="10">
        <v>1176</v>
      </c>
      <c r="AE624" s="10">
        <v>1176</v>
      </c>
      <c r="AF624" s="10">
        <v>0</v>
      </c>
      <c r="AG624" s="10">
        <v>0</v>
      </c>
      <c r="AH624" s="10">
        <v>10389</v>
      </c>
      <c r="AI624" s="10">
        <v>5850</v>
      </c>
      <c r="AJ624" s="13" t="s">
        <v>1543</v>
      </c>
    </row>
    <row r="625" spans="1:36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" t="s">
        <v>42</v>
      </c>
      <c r="K625" s="7">
        <v>181421</v>
      </c>
      <c r="L625" s="7">
        <v>173640</v>
      </c>
      <c r="M625" s="7">
        <v>0</v>
      </c>
      <c r="N625" s="7">
        <v>0</v>
      </c>
      <c r="O625" s="7">
        <v>181421</v>
      </c>
      <c r="P625" s="7">
        <v>173640</v>
      </c>
      <c r="Q625" s="7">
        <v>31679</v>
      </c>
      <c r="R625" s="7">
        <v>28805</v>
      </c>
      <c r="S625" s="10">
        <v>0</v>
      </c>
      <c r="T625" s="10">
        <v>0</v>
      </c>
      <c r="U625" s="10">
        <v>0</v>
      </c>
      <c r="V625" s="10">
        <v>0</v>
      </c>
      <c r="W625" s="10">
        <v>181421</v>
      </c>
      <c r="X625" s="10">
        <v>7781</v>
      </c>
      <c r="Y625" s="10">
        <v>7781</v>
      </c>
      <c r="Z625" s="10">
        <v>0</v>
      </c>
      <c r="AA625" s="10">
        <v>0</v>
      </c>
      <c r="AB625" s="10">
        <v>173640</v>
      </c>
      <c r="AC625" s="10">
        <v>31679</v>
      </c>
      <c r="AD625" s="10">
        <v>2874</v>
      </c>
      <c r="AE625" s="10">
        <v>2874</v>
      </c>
      <c r="AF625" s="10">
        <v>0</v>
      </c>
      <c r="AG625" s="10">
        <v>0</v>
      </c>
      <c r="AH625" s="10">
        <v>28805</v>
      </c>
      <c r="AI625" s="10">
        <v>10655</v>
      </c>
      <c r="AJ625" s="13" t="s">
        <v>1543</v>
      </c>
    </row>
    <row r="626" spans="1:36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42</v>
      </c>
      <c r="K626" s="7">
        <v>98423</v>
      </c>
      <c r="L626" s="7">
        <v>88334</v>
      </c>
      <c r="M626" s="7">
        <v>11960</v>
      </c>
      <c r="N626" s="7">
        <v>11960</v>
      </c>
      <c r="O626" s="7">
        <v>88334</v>
      </c>
      <c r="P626" s="7">
        <v>78043</v>
      </c>
      <c r="Q626" s="7">
        <v>8146</v>
      </c>
      <c r="R626" s="7">
        <v>6377</v>
      </c>
      <c r="S626" s="10">
        <v>10089</v>
      </c>
      <c r="T626" s="10">
        <v>10291</v>
      </c>
      <c r="U626" s="10">
        <v>1871</v>
      </c>
      <c r="V626" s="10">
        <v>1669</v>
      </c>
      <c r="W626" s="10">
        <v>98423</v>
      </c>
      <c r="X626" s="10">
        <v>10291</v>
      </c>
      <c r="Y626" s="10">
        <v>10089</v>
      </c>
      <c r="Z626" s="10">
        <v>10291</v>
      </c>
      <c r="AA626" s="10">
        <v>0</v>
      </c>
      <c r="AB626" s="10">
        <v>88334</v>
      </c>
      <c r="AC626" s="10">
        <v>10017</v>
      </c>
      <c r="AD626" s="10">
        <v>1769</v>
      </c>
      <c r="AE626" s="10">
        <v>1971</v>
      </c>
      <c r="AF626" s="10">
        <v>1669</v>
      </c>
      <c r="AG626" s="10">
        <v>0</v>
      </c>
      <c r="AH626" s="10">
        <v>8046</v>
      </c>
      <c r="AI626" s="10">
        <v>12060</v>
      </c>
      <c r="AJ626" s="13" t="s">
        <v>1544</v>
      </c>
    </row>
    <row r="627" spans="1:36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" t="s">
        <v>42</v>
      </c>
      <c r="K627" s="7">
        <v>82899</v>
      </c>
      <c r="L627" s="7">
        <v>75694</v>
      </c>
      <c r="M627" s="7">
        <v>2150</v>
      </c>
      <c r="N627" s="7">
        <v>0</v>
      </c>
      <c r="O627" s="7">
        <v>80749</v>
      </c>
      <c r="P627" s="7">
        <v>75694</v>
      </c>
      <c r="Q627" s="7">
        <v>12631</v>
      </c>
      <c r="R627" s="7">
        <v>11016</v>
      </c>
      <c r="S627" s="10">
        <v>2150</v>
      </c>
      <c r="T627" s="10">
        <v>0</v>
      </c>
      <c r="U627" s="10">
        <v>0</v>
      </c>
      <c r="V627" s="10">
        <v>0</v>
      </c>
      <c r="W627" s="10">
        <v>82899</v>
      </c>
      <c r="X627" s="10">
        <v>5055</v>
      </c>
      <c r="Y627" s="10">
        <v>7205</v>
      </c>
      <c r="Z627" s="10">
        <v>0</v>
      </c>
      <c r="AA627" s="10">
        <v>0</v>
      </c>
      <c r="AB627" s="10">
        <v>75694</v>
      </c>
      <c r="AC627" s="10">
        <v>12631</v>
      </c>
      <c r="AD627" s="10">
        <v>1615</v>
      </c>
      <c r="AE627" s="10">
        <v>1615</v>
      </c>
      <c r="AF627" s="10">
        <v>0</v>
      </c>
      <c r="AG627" s="10">
        <v>0</v>
      </c>
      <c r="AH627" s="10">
        <v>11016</v>
      </c>
      <c r="AI627" s="10">
        <v>8820</v>
      </c>
      <c r="AJ627" s="13" t="s">
        <v>1543</v>
      </c>
    </row>
    <row r="628" spans="1:36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" t="s">
        <v>42</v>
      </c>
      <c r="K628" s="7">
        <v>222917</v>
      </c>
      <c r="L628" s="7">
        <v>206937</v>
      </c>
      <c r="M628" s="7">
        <v>0</v>
      </c>
      <c r="N628" s="7">
        <v>0</v>
      </c>
      <c r="O628" s="7">
        <v>222917</v>
      </c>
      <c r="P628" s="7">
        <v>206937</v>
      </c>
      <c r="Q628" s="7">
        <v>18623</v>
      </c>
      <c r="R628" s="7">
        <v>16023</v>
      </c>
      <c r="S628" s="10">
        <v>0</v>
      </c>
      <c r="T628" s="10">
        <v>0</v>
      </c>
      <c r="U628" s="10">
        <v>0</v>
      </c>
      <c r="V628" s="10">
        <v>0</v>
      </c>
      <c r="W628" s="10">
        <v>222917</v>
      </c>
      <c r="X628" s="10">
        <v>15980</v>
      </c>
      <c r="Y628" s="10">
        <v>15980</v>
      </c>
      <c r="Z628" s="10">
        <v>0</v>
      </c>
      <c r="AA628" s="10">
        <v>0</v>
      </c>
      <c r="AB628" s="10">
        <v>206937</v>
      </c>
      <c r="AC628" s="10">
        <v>18623</v>
      </c>
      <c r="AD628" s="10">
        <v>2600</v>
      </c>
      <c r="AE628" s="10">
        <v>2600</v>
      </c>
      <c r="AF628" s="10">
        <v>0</v>
      </c>
      <c r="AG628" s="10">
        <v>0</v>
      </c>
      <c r="AH628" s="10">
        <v>16023</v>
      </c>
      <c r="AI628" s="10">
        <v>18580</v>
      </c>
      <c r="AJ628" s="13" t="s">
        <v>1543</v>
      </c>
    </row>
    <row r="629" spans="1:36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42</v>
      </c>
      <c r="K629" s="7">
        <v>68443</v>
      </c>
      <c r="L629" s="7">
        <v>59744</v>
      </c>
      <c r="M629" s="7">
        <v>5545</v>
      </c>
      <c r="N629" s="7">
        <v>90</v>
      </c>
      <c r="O629" s="7">
        <v>64087</v>
      </c>
      <c r="P629" s="7">
        <v>59654</v>
      </c>
      <c r="Q629" s="7">
        <v>8128</v>
      </c>
      <c r="R629" s="7">
        <v>7006</v>
      </c>
      <c r="S629" s="10">
        <v>4356</v>
      </c>
      <c r="T629" s="10">
        <v>90</v>
      </c>
      <c r="U629" s="10">
        <v>1189</v>
      </c>
      <c r="V629" s="10">
        <v>0</v>
      </c>
      <c r="W629" s="10">
        <v>68443</v>
      </c>
      <c r="X629" s="10">
        <v>4433</v>
      </c>
      <c r="Y629" s="10">
        <v>8699</v>
      </c>
      <c r="Z629" s="10">
        <v>90</v>
      </c>
      <c r="AA629" s="10">
        <v>0</v>
      </c>
      <c r="AB629" s="10">
        <v>59744</v>
      </c>
      <c r="AC629" s="10">
        <v>9317</v>
      </c>
      <c r="AD629" s="10">
        <v>1122</v>
      </c>
      <c r="AE629" s="10">
        <v>2311</v>
      </c>
      <c r="AF629" s="10">
        <v>0</v>
      </c>
      <c r="AG629" s="10">
        <v>0</v>
      </c>
      <c r="AH629" s="10">
        <v>7006</v>
      </c>
      <c r="AI629" s="10">
        <v>11010</v>
      </c>
      <c r="AJ629" s="13" t="s">
        <v>1544</v>
      </c>
    </row>
    <row r="630" spans="1:36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" t="s">
        <v>42</v>
      </c>
      <c r="K630" s="7">
        <v>43901</v>
      </c>
      <c r="L630" s="7">
        <v>29473</v>
      </c>
      <c r="M630" s="7">
        <v>0</v>
      </c>
      <c r="N630" s="7">
        <v>0</v>
      </c>
      <c r="O630" s="7">
        <v>43901</v>
      </c>
      <c r="P630" s="7">
        <v>29473</v>
      </c>
      <c r="Q630" s="7">
        <v>1249</v>
      </c>
      <c r="R630" s="7">
        <v>627</v>
      </c>
      <c r="S630" s="10">
        <v>0</v>
      </c>
      <c r="T630" s="10">
        <v>0</v>
      </c>
      <c r="U630" s="10">
        <v>0</v>
      </c>
      <c r="V630" s="10">
        <v>0</v>
      </c>
      <c r="W630" s="10">
        <v>43901</v>
      </c>
      <c r="X630" s="10">
        <v>14428</v>
      </c>
      <c r="Y630" s="10">
        <v>14428</v>
      </c>
      <c r="Z630" s="10">
        <v>0</v>
      </c>
      <c r="AA630" s="10">
        <v>0</v>
      </c>
      <c r="AB630" s="10">
        <v>29473</v>
      </c>
      <c r="AC630" s="10">
        <v>1249</v>
      </c>
      <c r="AD630" s="10">
        <v>622</v>
      </c>
      <c r="AE630" s="10">
        <v>622</v>
      </c>
      <c r="AF630" s="10">
        <v>0</v>
      </c>
      <c r="AG630" s="10">
        <v>0</v>
      </c>
      <c r="AH630" s="10">
        <v>627</v>
      </c>
      <c r="AI630" s="10">
        <v>15050</v>
      </c>
      <c r="AJ630" s="13" t="s">
        <v>1543</v>
      </c>
    </row>
    <row r="631" spans="1:36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70</v>
      </c>
      <c r="H631" s="9" t="s">
        <v>784</v>
      </c>
      <c r="I631" s="9">
        <v>250000</v>
      </c>
      <c r="J631" s="1" t="s">
        <v>42</v>
      </c>
      <c r="K631" s="7">
        <v>69993</v>
      </c>
      <c r="L631" s="7">
        <v>60541</v>
      </c>
      <c r="M631" s="7">
        <v>0</v>
      </c>
      <c r="N631" s="7">
        <v>0</v>
      </c>
      <c r="O631" s="7">
        <v>69993</v>
      </c>
      <c r="P631" s="7">
        <v>60541</v>
      </c>
      <c r="Q631" s="7">
        <v>5327</v>
      </c>
      <c r="R631" s="7">
        <v>4019</v>
      </c>
      <c r="S631" s="10">
        <v>0</v>
      </c>
      <c r="T631" s="10">
        <v>0</v>
      </c>
      <c r="U631" s="10">
        <v>0</v>
      </c>
      <c r="V631" s="10">
        <v>0</v>
      </c>
      <c r="W631" s="10">
        <v>69993</v>
      </c>
      <c r="X631" s="10">
        <v>9452</v>
      </c>
      <c r="Y631" s="10">
        <v>9452</v>
      </c>
      <c r="Z631" s="10">
        <v>0</v>
      </c>
      <c r="AA631" s="10">
        <v>0</v>
      </c>
      <c r="AB631" s="10">
        <v>60541</v>
      </c>
      <c r="AC631" s="10">
        <v>5327</v>
      </c>
      <c r="AD631" s="10">
        <v>1308</v>
      </c>
      <c r="AE631" s="10">
        <v>1308</v>
      </c>
      <c r="AF631" s="10">
        <v>0</v>
      </c>
      <c r="AG631" s="10">
        <v>0</v>
      </c>
      <c r="AH631" s="10">
        <v>4019</v>
      </c>
      <c r="AI631" s="10">
        <v>10760</v>
      </c>
      <c r="AJ631" s="13" t="s">
        <v>1543</v>
      </c>
    </row>
    <row r="632" spans="1:36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42</v>
      </c>
      <c r="K632" s="7">
        <v>108061</v>
      </c>
      <c r="L632" s="7">
        <v>100648</v>
      </c>
      <c r="M632" s="7">
        <v>0</v>
      </c>
      <c r="N632" s="7">
        <v>0</v>
      </c>
      <c r="O632" s="7">
        <v>108061</v>
      </c>
      <c r="P632" s="7">
        <v>100648</v>
      </c>
      <c r="Q632" s="7">
        <v>14789</v>
      </c>
      <c r="R632" s="7">
        <v>12752</v>
      </c>
      <c r="S632" s="10">
        <v>0</v>
      </c>
      <c r="T632" s="10">
        <v>0</v>
      </c>
      <c r="U632" s="10">
        <v>0</v>
      </c>
      <c r="V632" s="10">
        <v>0</v>
      </c>
      <c r="W632" s="10">
        <v>108061</v>
      </c>
      <c r="X632" s="10">
        <v>7413</v>
      </c>
      <c r="Y632" s="10">
        <v>7413</v>
      </c>
      <c r="Z632" s="10">
        <v>0</v>
      </c>
      <c r="AA632" s="10">
        <v>0</v>
      </c>
      <c r="AB632" s="10">
        <v>100648</v>
      </c>
      <c r="AC632" s="10">
        <v>14789</v>
      </c>
      <c r="AD632" s="10">
        <v>2037</v>
      </c>
      <c r="AE632" s="10">
        <v>2037</v>
      </c>
      <c r="AF632" s="10">
        <v>0</v>
      </c>
      <c r="AG632" s="10">
        <v>0</v>
      </c>
      <c r="AH632" s="10">
        <v>12752</v>
      </c>
      <c r="AI632" s="10">
        <v>9450</v>
      </c>
      <c r="AJ632" s="13" t="s">
        <v>1543</v>
      </c>
    </row>
    <row r="633" spans="1:36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42</v>
      </c>
      <c r="K633" s="7">
        <v>204054</v>
      </c>
      <c r="L633" s="7">
        <v>191891</v>
      </c>
      <c r="M633" s="7">
        <v>15385</v>
      </c>
      <c r="N633" s="7">
        <v>15385</v>
      </c>
      <c r="O633" s="7">
        <v>191891</v>
      </c>
      <c r="P633" s="7">
        <v>179536</v>
      </c>
      <c r="Q633" s="7">
        <v>23499</v>
      </c>
      <c r="R633" s="7">
        <v>20469</v>
      </c>
      <c r="S633" s="10">
        <v>12163</v>
      </c>
      <c r="T633" s="10">
        <v>12355</v>
      </c>
      <c r="U633" s="10">
        <v>3222</v>
      </c>
      <c r="V633" s="10">
        <v>3030</v>
      </c>
      <c r="W633" s="10">
        <v>204054</v>
      </c>
      <c r="X633" s="10">
        <v>12355</v>
      </c>
      <c r="Y633" s="10">
        <v>12163</v>
      </c>
      <c r="Z633" s="10">
        <v>12355</v>
      </c>
      <c r="AA633" s="10">
        <v>0</v>
      </c>
      <c r="AB633" s="10">
        <v>191891</v>
      </c>
      <c r="AC633" s="10">
        <v>26721</v>
      </c>
      <c r="AD633" s="10">
        <v>3030</v>
      </c>
      <c r="AE633" s="10">
        <v>3222</v>
      </c>
      <c r="AF633" s="10">
        <v>3030</v>
      </c>
      <c r="AG633" s="10">
        <v>0</v>
      </c>
      <c r="AH633" s="10">
        <v>23499</v>
      </c>
      <c r="AI633" s="10">
        <v>15385</v>
      </c>
      <c r="AJ633" s="13" t="s">
        <v>1544</v>
      </c>
    </row>
    <row r="634" spans="1:36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42</v>
      </c>
      <c r="K634" s="7">
        <v>195152</v>
      </c>
      <c r="L634" s="7">
        <v>182590</v>
      </c>
      <c r="M634" s="7">
        <v>0</v>
      </c>
      <c r="N634" s="7">
        <v>0</v>
      </c>
      <c r="O634" s="7">
        <v>195152</v>
      </c>
      <c r="P634" s="7">
        <v>182590</v>
      </c>
      <c r="Q634" s="7">
        <v>23948</v>
      </c>
      <c r="R634" s="7">
        <v>20860</v>
      </c>
      <c r="S634" s="10">
        <v>0</v>
      </c>
      <c r="T634" s="10">
        <v>0</v>
      </c>
      <c r="U634" s="10">
        <v>0</v>
      </c>
      <c r="V634" s="10">
        <v>0</v>
      </c>
      <c r="W634" s="10">
        <v>195152</v>
      </c>
      <c r="X634" s="10">
        <v>12562</v>
      </c>
      <c r="Y634" s="10">
        <v>12562</v>
      </c>
      <c r="Z634" s="10">
        <v>0</v>
      </c>
      <c r="AA634" s="10">
        <v>0</v>
      </c>
      <c r="AB634" s="10">
        <v>182590</v>
      </c>
      <c r="AC634" s="10">
        <v>23948</v>
      </c>
      <c r="AD634" s="10">
        <v>3088</v>
      </c>
      <c r="AE634" s="10">
        <v>3088</v>
      </c>
      <c r="AF634" s="10">
        <v>0</v>
      </c>
      <c r="AG634" s="10">
        <v>0</v>
      </c>
      <c r="AH634" s="10">
        <v>20860</v>
      </c>
      <c r="AI634" s="10">
        <v>15650</v>
      </c>
      <c r="AJ634" s="13" t="s">
        <v>1543</v>
      </c>
    </row>
    <row r="635" spans="1:36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" t="s">
        <v>42</v>
      </c>
      <c r="K635" s="7">
        <v>163175</v>
      </c>
      <c r="L635" s="7">
        <v>158289</v>
      </c>
      <c r="M635" s="7">
        <v>0</v>
      </c>
      <c r="N635" s="7">
        <v>0</v>
      </c>
      <c r="O635" s="7">
        <v>163175</v>
      </c>
      <c r="P635" s="7">
        <v>158289</v>
      </c>
      <c r="Q635" s="7">
        <v>46125</v>
      </c>
      <c r="R635" s="7">
        <v>42961</v>
      </c>
      <c r="S635" s="10">
        <v>0</v>
      </c>
      <c r="T635" s="10">
        <v>0</v>
      </c>
      <c r="U635" s="10">
        <v>0</v>
      </c>
      <c r="V635" s="10">
        <v>0</v>
      </c>
      <c r="W635" s="10">
        <v>163175</v>
      </c>
      <c r="X635" s="10">
        <v>4886</v>
      </c>
      <c r="Y635" s="10">
        <v>4886</v>
      </c>
      <c r="Z635" s="10">
        <v>0</v>
      </c>
      <c r="AA635" s="10">
        <v>0</v>
      </c>
      <c r="AB635" s="10">
        <v>158289</v>
      </c>
      <c r="AC635" s="10">
        <v>46125</v>
      </c>
      <c r="AD635" s="10">
        <v>3164</v>
      </c>
      <c r="AE635" s="10">
        <v>3164</v>
      </c>
      <c r="AF635" s="10">
        <v>0</v>
      </c>
      <c r="AG635" s="10">
        <v>0</v>
      </c>
      <c r="AH635" s="10">
        <v>42961</v>
      </c>
      <c r="AI635" s="10">
        <v>8050</v>
      </c>
      <c r="AJ635" s="13" t="s">
        <v>1543</v>
      </c>
    </row>
    <row r="636" spans="1:36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" t="s">
        <v>42</v>
      </c>
      <c r="K636" s="7">
        <v>204259</v>
      </c>
      <c r="L636" s="7">
        <v>195927</v>
      </c>
      <c r="M636" s="7">
        <v>0</v>
      </c>
      <c r="N636" s="7">
        <v>0</v>
      </c>
      <c r="O636" s="7">
        <v>204259</v>
      </c>
      <c r="P636" s="7">
        <v>195927</v>
      </c>
      <c r="Q636" s="7">
        <v>47741</v>
      </c>
      <c r="R636" s="7">
        <v>43473</v>
      </c>
      <c r="S636" s="10">
        <v>0</v>
      </c>
      <c r="T636" s="10">
        <v>0</v>
      </c>
      <c r="U636" s="10">
        <v>0</v>
      </c>
      <c r="V636" s="10">
        <v>0</v>
      </c>
      <c r="W636" s="10">
        <v>204259</v>
      </c>
      <c r="X636" s="10">
        <v>8332</v>
      </c>
      <c r="Y636" s="10">
        <v>8332</v>
      </c>
      <c r="Z636" s="10">
        <v>0</v>
      </c>
      <c r="AA636" s="10">
        <v>0</v>
      </c>
      <c r="AB636" s="10">
        <v>195927</v>
      </c>
      <c r="AC636" s="10">
        <v>47741</v>
      </c>
      <c r="AD636" s="10">
        <v>4268</v>
      </c>
      <c r="AE636" s="10">
        <v>4268</v>
      </c>
      <c r="AF636" s="10">
        <v>0</v>
      </c>
      <c r="AG636" s="10">
        <v>0</v>
      </c>
      <c r="AH636" s="10">
        <v>43473</v>
      </c>
      <c r="AI636" s="10">
        <v>12600</v>
      </c>
      <c r="AJ636" s="13" t="s">
        <v>1543</v>
      </c>
    </row>
    <row r="637" spans="1:36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11" t="s">
        <v>39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13" t="s">
        <v>1543</v>
      </c>
    </row>
    <row r="638" spans="1:36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70</v>
      </c>
      <c r="H638" s="9" t="s">
        <v>792</v>
      </c>
      <c r="I638" s="9">
        <v>200000</v>
      </c>
      <c r="J638" s="1" t="s">
        <v>42</v>
      </c>
      <c r="K638" s="7">
        <v>55271</v>
      </c>
      <c r="L638" s="7">
        <v>47774</v>
      </c>
      <c r="M638" s="7">
        <v>0</v>
      </c>
      <c r="N638" s="7">
        <v>0</v>
      </c>
      <c r="O638" s="7">
        <v>55271</v>
      </c>
      <c r="P638" s="7">
        <v>47774</v>
      </c>
      <c r="Q638" s="7">
        <v>3879</v>
      </c>
      <c r="R638" s="7">
        <v>2926</v>
      </c>
      <c r="S638" s="10">
        <v>0</v>
      </c>
      <c r="T638" s="10">
        <v>0</v>
      </c>
      <c r="U638" s="10">
        <v>0</v>
      </c>
      <c r="V638" s="10">
        <v>0</v>
      </c>
      <c r="W638" s="10">
        <v>55271</v>
      </c>
      <c r="X638" s="10">
        <v>7497</v>
      </c>
      <c r="Y638" s="10">
        <v>7497</v>
      </c>
      <c r="Z638" s="10">
        <v>0</v>
      </c>
      <c r="AA638" s="10">
        <v>0</v>
      </c>
      <c r="AB638" s="10">
        <v>47774</v>
      </c>
      <c r="AC638" s="10">
        <v>3879</v>
      </c>
      <c r="AD638" s="10">
        <v>953</v>
      </c>
      <c r="AE638" s="10">
        <v>953</v>
      </c>
      <c r="AF638" s="10">
        <v>0</v>
      </c>
      <c r="AG638" s="10">
        <v>0</v>
      </c>
      <c r="AH638" s="10">
        <v>2926</v>
      </c>
      <c r="AI638" s="10">
        <v>8450</v>
      </c>
      <c r="AJ638" s="13" t="s">
        <v>1543</v>
      </c>
    </row>
    <row r="639" spans="1:36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1" t="s">
        <v>39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13" t="s">
        <v>1543</v>
      </c>
    </row>
    <row r="640" spans="1:36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" t="s">
        <v>42</v>
      </c>
      <c r="K640" s="7">
        <v>65612</v>
      </c>
      <c r="L640" s="7">
        <v>61149</v>
      </c>
      <c r="M640" s="7">
        <v>0</v>
      </c>
      <c r="N640" s="7">
        <v>0</v>
      </c>
      <c r="O640" s="7">
        <v>65612</v>
      </c>
      <c r="P640" s="7">
        <v>61149</v>
      </c>
      <c r="Q640" s="7">
        <v>9671</v>
      </c>
      <c r="R640" s="7">
        <v>8343</v>
      </c>
      <c r="S640" s="10">
        <v>0</v>
      </c>
      <c r="T640" s="10">
        <v>0</v>
      </c>
      <c r="U640" s="10">
        <v>0</v>
      </c>
      <c r="V640" s="10">
        <v>0</v>
      </c>
      <c r="W640" s="10">
        <v>65612</v>
      </c>
      <c r="X640" s="10">
        <v>4463</v>
      </c>
      <c r="Y640" s="10">
        <v>4463</v>
      </c>
      <c r="Z640" s="10">
        <v>0</v>
      </c>
      <c r="AA640" s="10">
        <v>0</v>
      </c>
      <c r="AB640" s="10">
        <v>61149</v>
      </c>
      <c r="AC640" s="10">
        <v>9671</v>
      </c>
      <c r="AD640" s="10">
        <v>1328</v>
      </c>
      <c r="AE640" s="10">
        <v>1328</v>
      </c>
      <c r="AF640" s="10">
        <v>0</v>
      </c>
      <c r="AG640" s="10">
        <v>0</v>
      </c>
      <c r="AH640" s="10">
        <v>8343</v>
      </c>
      <c r="AI640" s="10">
        <v>5791</v>
      </c>
      <c r="AJ640" s="13" t="s">
        <v>1543</v>
      </c>
    </row>
    <row r="641" spans="1:36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" t="s">
        <v>42</v>
      </c>
      <c r="K641" s="7">
        <v>44731</v>
      </c>
      <c r="L641" s="7">
        <v>41040</v>
      </c>
      <c r="M641" s="7">
        <v>0</v>
      </c>
      <c r="N641" s="7">
        <v>0</v>
      </c>
      <c r="O641" s="7">
        <v>44731</v>
      </c>
      <c r="P641" s="7">
        <v>41040</v>
      </c>
      <c r="Q641" s="7">
        <v>5319</v>
      </c>
      <c r="R641" s="7">
        <v>4460</v>
      </c>
      <c r="S641" s="10">
        <v>0</v>
      </c>
      <c r="T641" s="10">
        <v>0</v>
      </c>
      <c r="U641" s="10">
        <v>0</v>
      </c>
      <c r="V641" s="10">
        <v>0</v>
      </c>
      <c r="W641" s="10">
        <v>44731</v>
      </c>
      <c r="X641" s="10">
        <v>3691</v>
      </c>
      <c r="Y641" s="10">
        <v>3691</v>
      </c>
      <c r="Z641" s="10">
        <v>0</v>
      </c>
      <c r="AA641" s="10">
        <v>0</v>
      </c>
      <c r="AB641" s="10">
        <v>41040</v>
      </c>
      <c r="AC641" s="10">
        <v>5319</v>
      </c>
      <c r="AD641" s="10">
        <v>859</v>
      </c>
      <c r="AE641" s="10">
        <v>859</v>
      </c>
      <c r="AF641" s="10">
        <v>0</v>
      </c>
      <c r="AG641" s="10">
        <v>0</v>
      </c>
      <c r="AH641" s="10">
        <v>4460</v>
      </c>
      <c r="AI641" s="10">
        <v>4550</v>
      </c>
      <c r="AJ641" s="13" t="s">
        <v>1543</v>
      </c>
    </row>
    <row r="642" spans="1:36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42</v>
      </c>
      <c r="K642" s="7">
        <v>191421</v>
      </c>
      <c r="L642" s="7">
        <v>168447</v>
      </c>
      <c r="M642" s="7">
        <v>21120</v>
      </c>
      <c r="N642" s="7">
        <v>6400</v>
      </c>
      <c r="O642" s="7">
        <v>173928</v>
      </c>
      <c r="P642" s="7">
        <v>162047</v>
      </c>
      <c r="Q642" s="7">
        <v>24712</v>
      </c>
      <c r="R642" s="7">
        <v>21313</v>
      </c>
      <c r="S642" s="10">
        <v>17493</v>
      </c>
      <c r="T642" s="10">
        <v>6400</v>
      </c>
      <c r="U642" s="10">
        <v>3627</v>
      </c>
      <c r="V642" s="10">
        <v>0</v>
      </c>
      <c r="W642" s="10">
        <v>191421</v>
      </c>
      <c r="X642" s="10">
        <v>11881</v>
      </c>
      <c r="Y642" s="10">
        <v>22974</v>
      </c>
      <c r="Z642" s="10">
        <v>6400</v>
      </c>
      <c r="AA642" s="10">
        <v>0</v>
      </c>
      <c r="AB642" s="10">
        <v>168447</v>
      </c>
      <c r="AC642" s="10">
        <v>28339</v>
      </c>
      <c r="AD642" s="10">
        <v>3399</v>
      </c>
      <c r="AE642" s="10">
        <v>7026</v>
      </c>
      <c r="AF642" s="10">
        <v>0</v>
      </c>
      <c r="AG642" s="10">
        <v>0</v>
      </c>
      <c r="AH642" s="10">
        <v>21313</v>
      </c>
      <c r="AI642" s="10">
        <v>30000</v>
      </c>
      <c r="AJ642" s="13" t="s">
        <v>1544</v>
      </c>
    </row>
    <row r="643" spans="1:36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" t="s">
        <v>42</v>
      </c>
      <c r="K643" s="7">
        <v>79319</v>
      </c>
      <c r="L643" s="7">
        <v>70036</v>
      </c>
      <c r="M643" s="7">
        <v>10770</v>
      </c>
      <c r="N643" s="7">
        <v>10540</v>
      </c>
      <c r="O643" s="7">
        <v>70036</v>
      </c>
      <c r="P643" s="7">
        <v>60579</v>
      </c>
      <c r="Q643" s="7">
        <v>5354</v>
      </c>
      <c r="R643" s="7">
        <v>4041</v>
      </c>
      <c r="S643" s="10">
        <v>9283</v>
      </c>
      <c r="T643" s="10">
        <v>9457</v>
      </c>
      <c r="U643" s="10">
        <v>1487</v>
      </c>
      <c r="V643" s="10">
        <v>1083</v>
      </c>
      <c r="W643" s="10">
        <v>79319</v>
      </c>
      <c r="X643" s="10">
        <v>9457</v>
      </c>
      <c r="Y643" s="10">
        <v>9283</v>
      </c>
      <c r="Z643" s="10">
        <v>9457</v>
      </c>
      <c r="AA643" s="10">
        <v>0</v>
      </c>
      <c r="AB643" s="10">
        <v>70036</v>
      </c>
      <c r="AC643" s="10">
        <v>6841</v>
      </c>
      <c r="AD643" s="10">
        <v>1313</v>
      </c>
      <c r="AE643" s="10">
        <v>1717</v>
      </c>
      <c r="AF643" s="10">
        <v>1083</v>
      </c>
      <c r="AG643" s="10">
        <v>0</v>
      </c>
      <c r="AH643" s="10">
        <v>5124</v>
      </c>
      <c r="AI643" s="10">
        <v>11000</v>
      </c>
      <c r="AJ643" s="13" t="s">
        <v>1544</v>
      </c>
    </row>
    <row r="644" spans="1:36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" t="s">
        <v>42</v>
      </c>
      <c r="K644" s="7">
        <v>83936</v>
      </c>
      <c r="L644" s="7">
        <v>72598</v>
      </c>
      <c r="M644" s="7">
        <v>0</v>
      </c>
      <c r="N644" s="7">
        <v>0</v>
      </c>
      <c r="O644" s="7">
        <v>83936</v>
      </c>
      <c r="P644" s="7">
        <v>72598</v>
      </c>
      <c r="Q644" s="7">
        <v>6364</v>
      </c>
      <c r="R644" s="7">
        <v>4802</v>
      </c>
      <c r="S644" s="10">
        <v>0</v>
      </c>
      <c r="T644" s="10">
        <v>0</v>
      </c>
      <c r="U644" s="10">
        <v>0</v>
      </c>
      <c r="V644" s="10">
        <v>0</v>
      </c>
      <c r="W644" s="10">
        <v>83936</v>
      </c>
      <c r="X644" s="10">
        <v>11338</v>
      </c>
      <c r="Y644" s="10">
        <v>11338</v>
      </c>
      <c r="Z644" s="10">
        <v>0</v>
      </c>
      <c r="AA644" s="10">
        <v>0</v>
      </c>
      <c r="AB644" s="10">
        <v>72598</v>
      </c>
      <c r="AC644" s="10">
        <v>6364</v>
      </c>
      <c r="AD644" s="10">
        <v>1562</v>
      </c>
      <c r="AE644" s="10">
        <v>1562</v>
      </c>
      <c r="AF644" s="10">
        <v>0</v>
      </c>
      <c r="AG644" s="10">
        <v>0</v>
      </c>
      <c r="AH644" s="10">
        <v>4802</v>
      </c>
      <c r="AI644" s="10">
        <v>12900</v>
      </c>
      <c r="AJ644" s="13" t="s">
        <v>1543</v>
      </c>
    </row>
    <row r="645" spans="1:36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" t="s">
        <v>42</v>
      </c>
      <c r="K645" s="7">
        <v>207044</v>
      </c>
      <c r="L645" s="7">
        <v>184404</v>
      </c>
      <c r="M645" s="7">
        <v>45300</v>
      </c>
      <c r="N645" s="7">
        <v>30200</v>
      </c>
      <c r="O645" s="7">
        <v>172764</v>
      </c>
      <c r="P645" s="7">
        <v>160906</v>
      </c>
      <c r="Q645" s="7">
        <v>23536</v>
      </c>
      <c r="R645" s="7">
        <v>20294</v>
      </c>
      <c r="S645" s="10">
        <v>34280</v>
      </c>
      <c r="T645" s="10">
        <v>23498</v>
      </c>
      <c r="U645" s="10">
        <v>11020</v>
      </c>
      <c r="V645" s="10">
        <v>6702</v>
      </c>
      <c r="W645" s="10">
        <v>207044</v>
      </c>
      <c r="X645" s="10">
        <v>11858</v>
      </c>
      <c r="Y645" s="10">
        <v>22640</v>
      </c>
      <c r="Z645" s="10">
        <v>23498</v>
      </c>
      <c r="AA645" s="10">
        <v>0</v>
      </c>
      <c r="AB645" s="10">
        <v>184404</v>
      </c>
      <c r="AC645" s="10">
        <v>34556</v>
      </c>
      <c r="AD645" s="10">
        <v>3242</v>
      </c>
      <c r="AE645" s="10">
        <v>7560</v>
      </c>
      <c r="AF645" s="10">
        <v>6702</v>
      </c>
      <c r="AG645" s="10">
        <v>0</v>
      </c>
      <c r="AH645" s="10">
        <v>26996</v>
      </c>
      <c r="AI645" s="10">
        <v>30200</v>
      </c>
      <c r="AJ645" s="13" t="s">
        <v>1545</v>
      </c>
    </row>
    <row r="646" spans="1:36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42</v>
      </c>
      <c r="K646" s="7">
        <v>163087</v>
      </c>
      <c r="L646" s="7">
        <v>163087</v>
      </c>
      <c r="M646" s="7">
        <v>7360</v>
      </c>
      <c r="N646" s="7">
        <v>15320</v>
      </c>
      <c r="O646" s="7">
        <v>158527</v>
      </c>
      <c r="P646" s="7">
        <v>153872</v>
      </c>
      <c r="Q646" s="7">
        <v>48433</v>
      </c>
      <c r="R646" s="7">
        <v>45128</v>
      </c>
      <c r="S646" s="10">
        <v>4560</v>
      </c>
      <c r="T646" s="10">
        <v>9215</v>
      </c>
      <c r="U646" s="10">
        <v>2800</v>
      </c>
      <c r="V646" s="10">
        <v>6105</v>
      </c>
      <c r="W646" s="10">
        <v>163087</v>
      </c>
      <c r="X646" s="10">
        <v>4655</v>
      </c>
      <c r="Y646" s="10">
        <v>0</v>
      </c>
      <c r="Z646" s="10">
        <v>9215</v>
      </c>
      <c r="AA646" s="10">
        <v>0</v>
      </c>
      <c r="AB646" s="10">
        <v>163087</v>
      </c>
      <c r="AC646" s="10">
        <v>51233</v>
      </c>
      <c r="AD646" s="10">
        <v>3305</v>
      </c>
      <c r="AE646" s="10">
        <v>0</v>
      </c>
      <c r="AF646" s="10">
        <v>6105</v>
      </c>
      <c r="AG646" s="10">
        <v>0</v>
      </c>
      <c r="AH646" s="10">
        <v>51233</v>
      </c>
      <c r="AI646" s="10">
        <v>0</v>
      </c>
      <c r="AJ646" s="13" t="s">
        <v>1545</v>
      </c>
    </row>
    <row r="647" spans="1:36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" t="s">
        <v>42</v>
      </c>
      <c r="K647" s="7">
        <v>170049</v>
      </c>
      <c r="L647" s="7">
        <v>159043</v>
      </c>
      <c r="M647" s="7">
        <v>0</v>
      </c>
      <c r="N647" s="7">
        <v>0</v>
      </c>
      <c r="O647" s="7">
        <v>170049</v>
      </c>
      <c r="P647" s="7">
        <v>159043</v>
      </c>
      <c r="Q647" s="7">
        <v>19749</v>
      </c>
      <c r="R647" s="7">
        <v>17198</v>
      </c>
      <c r="S647" s="10">
        <v>0</v>
      </c>
      <c r="T647" s="10">
        <v>0</v>
      </c>
      <c r="U647" s="10">
        <v>0</v>
      </c>
      <c r="V647" s="10">
        <v>0</v>
      </c>
      <c r="W647" s="10">
        <v>170049</v>
      </c>
      <c r="X647" s="10">
        <v>11006</v>
      </c>
      <c r="Y647" s="10">
        <v>11006</v>
      </c>
      <c r="Z647" s="10">
        <v>0</v>
      </c>
      <c r="AA647" s="10">
        <v>0</v>
      </c>
      <c r="AB647" s="10">
        <v>159043</v>
      </c>
      <c r="AC647" s="10">
        <v>19749</v>
      </c>
      <c r="AD647" s="10">
        <v>2551</v>
      </c>
      <c r="AE647" s="10">
        <v>2551</v>
      </c>
      <c r="AF647" s="10">
        <v>0</v>
      </c>
      <c r="AG647" s="10">
        <v>0</v>
      </c>
      <c r="AH647" s="10">
        <v>17198</v>
      </c>
      <c r="AI647" s="10">
        <v>13557</v>
      </c>
      <c r="AJ647" s="13" t="s">
        <v>1543</v>
      </c>
    </row>
    <row r="648" spans="1:36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1" t="s">
        <v>39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3" t="s">
        <v>1543</v>
      </c>
    </row>
    <row r="649" spans="1:36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" t="s">
        <v>42</v>
      </c>
      <c r="K649" s="7">
        <v>219736</v>
      </c>
      <c r="L649" s="7">
        <v>219736</v>
      </c>
      <c r="M649" s="7">
        <v>28200</v>
      </c>
      <c r="N649" s="7">
        <v>37600</v>
      </c>
      <c r="O649" s="7">
        <v>201148</v>
      </c>
      <c r="P649" s="7">
        <v>194765</v>
      </c>
      <c r="Q649" s="7">
        <v>43252</v>
      </c>
      <c r="R649" s="7">
        <v>40235</v>
      </c>
      <c r="S649" s="10">
        <v>18588</v>
      </c>
      <c r="T649" s="10">
        <v>24971</v>
      </c>
      <c r="U649" s="10">
        <v>9612</v>
      </c>
      <c r="V649" s="10">
        <v>12629</v>
      </c>
      <c r="W649" s="10">
        <v>219736</v>
      </c>
      <c r="X649" s="10">
        <v>6383</v>
      </c>
      <c r="Y649" s="10">
        <v>0</v>
      </c>
      <c r="Z649" s="10">
        <v>24971</v>
      </c>
      <c r="AA649" s="10">
        <v>0</v>
      </c>
      <c r="AB649" s="10">
        <v>219736</v>
      </c>
      <c r="AC649" s="10">
        <v>52864</v>
      </c>
      <c r="AD649" s="10">
        <v>3017</v>
      </c>
      <c r="AE649" s="10">
        <v>0</v>
      </c>
      <c r="AF649" s="10">
        <v>12629</v>
      </c>
      <c r="AG649" s="10">
        <v>0</v>
      </c>
      <c r="AH649" s="10">
        <v>52864</v>
      </c>
      <c r="AI649" s="10">
        <v>0</v>
      </c>
      <c r="AJ649" s="13" t="s">
        <v>1547</v>
      </c>
    </row>
    <row r="650" spans="1:36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" t="s">
        <v>42</v>
      </c>
      <c r="K650" s="7">
        <v>122207</v>
      </c>
      <c r="L650" s="7">
        <v>116064</v>
      </c>
      <c r="M650" s="7">
        <v>0</v>
      </c>
      <c r="N650" s="7">
        <v>0</v>
      </c>
      <c r="O650" s="7">
        <v>122207</v>
      </c>
      <c r="P650" s="7">
        <v>116064</v>
      </c>
      <c r="Q650" s="7">
        <v>22293</v>
      </c>
      <c r="R650" s="7">
        <v>19936</v>
      </c>
      <c r="S650" s="10">
        <v>0</v>
      </c>
      <c r="T650" s="10">
        <v>0</v>
      </c>
      <c r="U650" s="10">
        <v>0</v>
      </c>
      <c r="V650" s="10">
        <v>0</v>
      </c>
      <c r="W650" s="10">
        <v>122207</v>
      </c>
      <c r="X650" s="10">
        <v>6143</v>
      </c>
      <c r="Y650" s="10">
        <v>6143</v>
      </c>
      <c r="Z650" s="10">
        <v>0</v>
      </c>
      <c r="AA650" s="10">
        <v>0</v>
      </c>
      <c r="AB650" s="10">
        <v>116064</v>
      </c>
      <c r="AC650" s="10">
        <v>22293</v>
      </c>
      <c r="AD650" s="10">
        <v>2357</v>
      </c>
      <c r="AE650" s="10">
        <v>2357</v>
      </c>
      <c r="AF650" s="10">
        <v>0</v>
      </c>
      <c r="AG650" s="10">
        <v>0</v>
      </c>
      <c r="AH650" s="10">
        <v>19936</v>
      </c>
      <c r="AI650" s="10">
        <v>8500</v>
      </c>
      <c r="AJ650" s="13" t="s">
        <v>1543</v>
      </c>
    </row>
    <row r="651" spans="1:36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42</v>
      </c>
      <c r="K651" s="7">
        <v>118335</v>
      </c>
      <c r="L651" s="7">
        <v>114833</v>
      </c>
      <c r="M651" s="7">
        <v>0</v>
      </c>
      <c r="N651" s="7">
        <v>0</v>
      </c>
      <c r="O651" s="7">
        <v>118335</v>
      </c>
      <c r="P651" s="7">
        <v>114833</v>
      </c>
      <c r="Q651" s="7">
        <v>35065</v>
      </c>
      <c r="R651" s="7">
        <v>32667</v>
      </c>
      <c r="S651" s="10">
        <v>0</v>
      </c>
      <c r="T651" s="10">
        <v>0</v>
      </c>
      <c r="U651" s="10">
        <v>0</v>
      </c>
      <c r="V651" s="10">
        <v>0</v>
      </c>
      <c r="W651" s="10">
        <v>118335</v>
      </c>
      <c r="X651" s="10">
        <v>3502</v>
      </c>
      <c r="Y651" s="10">
        <v>3502</v>
      </c>
      <c r="Z651" s="10">
        <v>0</v>
      </c>
      <c r="AA651" s="10">
        <v>0</v>
      </c>
      <c r="AB651" s="10">
        <v>114833</v>
      </c>
      <c r="AC651" s="10">
        <v>35065</v>
      </c>
      <c r="AD651" s="10">
        <v>2398</v>
      </c>
      <c r="AE651" s="10">
        <v>2398</v>
      </c>
      <c r="AF651" s="10">
        <v>0</v>
      </c>
      <c r="AG651" s="10">
        <v>0</v>
      </c>
      <c r="AH651" s="10">
        <v>32667</v>
      </c>
      <c r="AI651" s="10">
        <v>5900</v>
      </c>
      <c r="AJ651" s="13" t="s">
        <v>1543</v>
      </c>
    </row>
    <row r="652" spans="1:36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42</v>
      </c>
      <c r="K652" s="7">
        <v>67992</v>
      </c>
      <c r="L652" s="7">
        <v>58846</v>
      </c>
      <c r="M652" s="7">
        <v>0</v>
      </c>
      <c r="N652" s="7">
        <v>0</v>
      </c>
      <c r="O652" s="7">
        <v>67992</v>
      </c>
      <c r="P652" s="7">
        <v>58846</v>
      </c>
      <c r="Q652" s="7">
        <v>5550</v>
      </c>
      <c r="R652" s="7">
        <v>4190</v>
      </c>
      <c r="S652" s="10">
        <v>0</v>
      </c>
      <c r="T652" s="10">
        <v>0</v>
      </c>
      <c r="U652" s="10">
        <v>0</v>
      </c>
      <c r="V652" s="10">
        <v>0</v>
      </c>
      <c r="W652" s="10">
        <v>67992</v>
      </c>
      <c r="X652" s="10">
        <v>9146</v>
      </c>
      <c r="Y652" s="10">
        <v>9146</v>
      </c>
      <c r="Z652" s="10">
        <v>0</v>
      </c>
      <c r="AA652" s="10">
        <v>0</v>
      </c>
      <c r="AB652" s="10">
        <v>58846</v>
      </c>
      <c r="AC652" s="10">
        <v>5550</v>
      </c>
      <c r="AD652" s="10">
        <v>1360</v>
      </c>
      <c r="AE652" s="10">
        <v>1360</v>
      </c>
      <c r="AF652" s="10">
        <v>0</v>
      </c>
      <c r="AG652" s="10">
        <v>0</v>
      </c>
      <c r="AH652" s="10">
        <v>4190</v>
      </c>
      <c r="AI652" s="10">
        <v>10506</v>
      </c>
      <c r="AJ652" s="13" t="s">
        <v>1543</v>
      </c>
    </row>
    <row r="653" spans="1:36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" t="s">
        <v>42</v>
      </c>
      <c r="K653" s="7">
        <v>67206</v>
      </c>
      <c r="L653" s="7">
        <v>59369</v>
      </c>
      <c r="M653" s="7">
        <v>9155</v>
      </c>
      <c r="N653" s="7">
        <v>9155</v>
      </c>
      <c r="O653" s="7">
        <v>59369</v>
      </c>
      <c r="P653" s="7">
        <v>51377</v>
      </c>
      <c r="Q653" s="7">
        <v>4786</v>
      </c>
      <c r="R653" s="7">
        <v>3613</v>
      </c>
      <c r="S653" s="10">
        <v>7837</v>
      </c>
      <c r="T653" s="10">
        <v>7992</v>
      </c>
      <c r="U653" s="10">
        <v>1318</v>
      </c>
      <c r="V653" s="10">
        <v>1163</v>
      </c>
      <c r="W653" s="10">
        <v>67206</v>
      </c>
      <c r="X653" s="10">
        <v>7992</v>
      </c>
      <c r="Y653" s="10">
        <v>7837</v>
      </c>
      <c r="Z653" s="10">
        <v>7992</v>
      </c>
      <c r="AA653" s="10">
        <v>0</v>
      </c>
      <c r="AB653" s="10">
        <v>59369</v>
      </c>
      <c r="AC653" s="10">
        <v>6104</v>
      </c>
      <c r="AD653" s="10">
        <v>1173</v>
      </c>
      <c r="AE653" s="10">
        <v>1328</v>
      </c>
      <c r="AF653" s="10">
        <v>1163</v>
      </c>
      <c r="AG653" s="10">
        <v>0</v>
      </c>
      <c r="AH653" s="10">
        <v>4776</v>
      </c>
      <c r="AI653" s="10">
        <v>9165</v>
      </c>
      <c r="AJ653" s="13" t="s">
        <v>1544</v>
      </c>
    </row>
    <row r="654" spans="1:36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" t="s">
        <v>42</v>
      </c>
      <c r="K654" s="7">
        <v>411014</v>
      </c>
      <c r="L654" s="7">
        <v>396911</v>
      </c>
      <c r="M654" s="7">
        <v>0</v>
      </c>
      <c r="N654" s="7">
        <v>0</v>
      </c>
      <c r="O654" s="7">
        <v>411014</v>
      </c>
      <c r="P654" s="7">
        <v>396911</v>
      </c>
      <c r="Q654" s="7">
        <v>70236</v>
      </c>
      <c r="R654" s="7">
        <v>65089</v>
      </c>
      <c r="S654" s="10">
        <v>0</v>
      </c>
      <c r="T654" s="10">
        <v>0</v>
      </c>
      <c r="U654" s="10">
        <v>0</v>
      </c>
      <c r="V654" s="10">
        <v>0</v>
      </c>
      <c r="W654" s="10">
        <v>411014</v>
      </c>
      <c r="X654" s="10">
        <v>14103</v>
      </c>
      <c r="Y654" s="10">
        <v>14103</v>
      </c>
      <c r="Z654" s="10">
        <v>0</v>
      </c>
      <c r="AA654" s="10">
        <v>0</v>
      </c>
      <c r="AB654" s="10">
        <v>396911</v>
      </c>
      <c r="AC654" s="10">
        <v>70236</v>
      </c>
      <c r="AD654" s="10">
        <v>5147</v>
      </c>
      <c r="AE654" s="10">
        <v>5147</v>
      </c>
      <c r="AF654" s="10">
        <v>0</v>
      </c>
      <c r="AG654" s="10">
        <v>0</v>
      </c>
      <c r="AH654" s="10">
        <v>65089</v>
      </c>
      <c r="AI654" s="10">
        <v>19250</v>
      </c>
      <c r="AJ654" s="13" t="s">
        <v>1543</v>
      </c>
    </row>
    <row r="655" spans="1:36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" t="s">
        <v>42</v>
      </c>
      <c r="K655" s="7">
        <v>65351</v>
      </c>
      <c r="L655" s="7">
        <v>60893</v>
      </c>
      <c r="M655" s="7">
        <v>0</v>
      </c>
      <c r="N655" s="7">
        <v>0</v>
      </c>
      <c r="O655" s="7">
        <v>65351</v>
      </c>
      <c r="P655" s="7">
        <v>60893</v>
      </c>
      <c r="Q655" s="7">
        <v>9399</v>
      </c>
      <c r="R655" s="7">
        <v>8107</v>
      </c>
      <c r="S655" s="10">
        <v>0</v>
      </c>
      <c r="T655" s="10">
        <v>0</v>
      </c>
      <c r="U655" s="10">
        <v>0</v>
      </c>
      <c r="V655" s="10">
        <v>0</v>
      </c>
      <c r="W655" s="10">
        <v>65351</v>
      </c>
      <c r="X655" s="10">
        <v>4458</v>
      </c>
      <c r="Y655" s="10">
        <v>4458</v>
      </c>
      <c r="Z655" s="10">
        <v>0</v>
      </c>
      <c r="AA655" s="10">
        <v>0</v>
      </c>
      <c r="AB655" s="10">
        <v>60893</v>
      </c>
      <c r="AC655" s="10">
        <v>9399</v>
      </c>
      <c r="AD655" s="10">
        <v>1292</v>
      </c>
      <c r="AE655" s="10">
        <v>1292</v>
      </c>
      <c r="AF655" s="10">
        <v>0</v>
      </c>
      <c r="AG655" s="10">
        <v>0</v>
      </c>
      <c r="AH655" s="10">
        <v>8107</v>
      </c>
      <c r="AI655" s="10">
        <v>5750</v>
      </c>
      <c r="AJ655" s="13" t="s">
        <v>1543</v>
      </c>
    </row>
    <row r="656" spans="1:36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42</v>
      </c>
      <c r="K656" s="7">
        <v>39335</v>
      </c>
      <c r="L656" s="7">
        <v>32079</v>
      </c>
      <c r="M656" s="7">
        <v>13060</v>
      </c>
      <c r="N656" s="7">
        <v>8640</v>
      </c>
      <c r="O656" s="7">
        <v>28342</v>
      </c>
      <c r="P656" s="7">
        <v>24530</v>
      </c>
      <c r="Q656" s="7">
        <v>2318</v>
      </c>
      <c r="R656" s="7">
        <v>1750</v>
      </c>
      <c r="S656" s="10">
        <v>10993</v>
      </c>
      <c r="T656" s="10">
        <v>7549</v>
      </c>
      <c r="U656" s="10">
        <v>2067</v>
      </c>
      <c r="V656" s="10">
        <v>1091</v>
      </c>
      <c r="W656" s="10">
        <v>39335</v>
      </c>
      <c r="X656" s="10">
        <v>3812</v>
      </c>
      <c r="Y656" s="10">
        <v>7256</v>
      </c>
      <c r="Z656" s="10">
        <v>7549</v>
      </c>
      <c r="AA656" s="10">
        <v>0</v>
      </c>
      <c r="AB656" s="10">
        <v>32079</v>
      </c>
      <c r="AC656" s="10">
        <v>4385</v>
      </c>
      <c r="AD656" s="10">
        <v>568</v>
      </c>
      <c r="AE656" s="10">
        <v>1544</v>
      </c>
      <c r="AF656" s="10">
        <v>1091</v>
      </c>
      <c r="AG656" s="10">
        <v>0</v>
      </c>
      <c r="AH656" s="10">
        <v>2841</v>
      </c>
      <c r="AI656" s="10">
        <v>8800</v>
      </c>
      <c r="AJ656" s="13" t="s">
        <v>1545</v>
      </c>
    </row>
    <row r="657" spans="1:36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1" t="s">
        <v>39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13" t="s">
        <v>1543</v>
      </c>
    </row>
    <row r="658" spans="1:36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42</v>
      </c>
      <c r="K658" s="7">
        <v>116971</v>
      </c>
      <c r="L658" s="7">
        <v>109567</v>
      </c>
      <c r="M658" s="7">
        <v>0</v>
      </c>
      <c r="N658" s="7">
        <v>0</v>
      </c>
      <c r="O658" s="7">
        <v>116971</v>
      </c>
      <c r="P658" s="7">
        <v>109567</v>
      </c>
      <c r="Q658" s="7">
        <v>16729</v>
      </c>
      <c r="R658" s="7">
        <v>14583</v>
      </c>
      <c r="S658" s="10">
        <v>0</v>
      </c>
      <c r="T658" s="10">
        <v>0</v>
      </c>
      <c r="U658" s="10">
        <v>0</v>
      </c>
      <c r="V658" s="10">
        <v>0</v>
      </c>
      <c r="W658" s="10">
        <v>116971</v>
      </c>
      <c r="X658" s="10">
        <v>7404</v>
      </c>
      <c r="Y658" s="10">
        <v>7404</v>
      </c>
      <c r="Z658" s="10">
        <v>0</v>
      </c>
      <c r="AA658" s="10">
        <v>0</v>
      </c>
      <c r="AB658" s="10">
        <v>109567</v>
      </c>
      <c r="AC658" s="10">
        <v>16729</v>
      </c>
      <c r="AD658" s="10">
        <v>2146</v>
      </c>
      <c r="AE658" s="10">
        <v>2146</v>
      </c>
      <c r="AF658" s="10">
        <v>0</v>
      </c>
      <c r="AG658" s="10">
        <v>0</v>
      </c>
      <c r="AH658" s="10">
        <v>14583</v>
      </c>
      <c r="AI658" s="10">
        <v>9550</v>
      </c>
      <c r="AJ658" s="13" t="s">
        <v>1543</v>
      </c>
    </row>
    <row r="659" spans="1:36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1" t="s">
        <v>39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0</v>
      </c>
      <c r="AJ659" s="13" t="s">
        <v>1543</v>
      </c>
    </row>
    <row r="660" spans="1:36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" t="s">
        <v>42</v>
      </c>
      <c r="K660" s="7">
        <v>302583</v>
      </c>
      <c r="L660" s="7">
        <v>292658</v>
      </c>
      <c r="M660" s="7">
        <v>0</v>
      </c>
      <c r="N660" s="7">
        <v>0</v>
      </c>
      <c r="O660" s="7">
        <v>302583</v>
      </c>
      <c r="P660" s="7">
        <v>292658</v>
      </c>
      <c r="Q660" s="7">
        <v>67417</v>
      </c>
      <c r="R660" s="7">
        <v>62542</v>
      </c>
      <c r="S660" s="10">
        <v>0</v>
      </c>
      <c r="T660" s="10">
        <v>0</v>
      </c>
      <c r="U660" s="10">
        <v>0</v>
      </c>
      <c r="V660" s="10">
        <v>0</v>
      </c>
      <c r="W660" s="10">
        <v>302583</v>
      </c>
      <c r="X660" s="10">
        <v>9925</v>
      </c>
      <c r="Y660" s="10">
        <v>9925</v>
      </c>
      <c r="Z660" s="10">
        <v>0</v>
      </c>
      <c r="AA660" s="10">
        <v>0</v>
      </c>
      <c r="AB660" s="10">
        <v>292658</v>
      </c>
      <c r="AC660" s="10">
        <v>67417</v>
      </c>
      <c r="AD660" s="10">
        <v>4875</v>
      </c>
      <c r="AE660" s="10">
        <v>4875</v>
      </c>
      <c r="AF660" s="10">
        <v>0</v>
      </c>
      <c r="AG660" s="10">
        <v>0</v>
      </c>
      <c r="AH660" s="10">
        <v>62542</v>
      </c>
      <c r="AI660" s="10">
        <v>14800</v>
      </c>
      <c r="AJ660" s="13" t="s">
        <v>1543</v>
      </c>
    </row>
    <row r="661" spans="1:36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" t="s">
        <v>42</v>
      </c>
      <c r="K661" s="7">
        <v>119111</v>
      </c>
      <c r="L661" s="7">
        <v>111554</v>
      </c>
      <c r="M661" s="7">
        <v>9700</v>
      </c>
      <c r="N661" s="7">
        <v>9700</v>
      </c>
      <c r="O661" s="7">
        <v>111554</v>
      </c>
      <c r="P661" s="7">
        <v>103861</v>
      </c>
      <c r="Q661" s="7">
        <v>14546</v>
      </c>
      <c r="R661" s="7">
        <v>12539</v>
      </c>
      <c r="S661" s="10">
        <v>7557</v>
      </c>
      <c r="T661" s="10">
        <v>7693</v>
      </c>
      <c r="U661" s="10">
        <v>2143</v>
      </c>
      <c r="V661" s="10">
        <v>2007</v>
      </c>
      <c r="W661" s="10">
        <v>119111</v>
      </c>
      <c r="X661" s="10">
        <v>7693</v>
      </c>
      <c r="Y661" s="10">
        <v>7557</v>
      </c>
      <c r="Z661" s="10">
        <v>7693</v>
      </c>
      <c r="AA661" s="10">
        <v>0</v>
      </c>
      <c r="AB661" s="10">
        <v>111554</v>
      </c>
      <c r="AC661" s="10">
        <v>16689</v>
      </c>
      <c r="AD661" s="10">
        <v>2007</v>
      </c>
      <c r="AE661" s="10">
        <v>2143</v>
      </c>
      <c r="AF661" s="10">
        <v>2007</v>
      </c>
      <c r="AG661" s="10">
        <v>0</v>
      </c>
      <c r="AH661" s="10">
        <v>14546</v>
      </c>
      <c r="AI661" s="10">
        <v>9700</v>
      </c>
      <c r="AJ661" s="13" t="s">
        <v>1544</v>
      </c>
    </row>
    <row r="662" spans="1:36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" t="s">
        <v>42</v>
      </c>
      <c r="K662" s="7">
        <v>122441</v>
      </c>
      <c r="L662" s="7">
        <v>115095</v>
      </c>
      <c r="M662" s="7">
        <v>18290</v>
      </c>
      <c r="N662" s="7">
        <v>16515</v>
      </c>
      <c r="O662" s="7">
        <v>108025</v>
      </c>
      <c r="P662" s="7">
        <v>100613</v>
      </c>
      <c r="Q662" s="7">
        <v>14760</v>
      </c>
      <c r="R662" s="7">
        <v>12727</v>
      </c>
      <c r="S662" s="10">
        <v>14416</v>
      </c>
      <c r="T662" s="10">
        <v>14482</v>
      </c>
      <c r="U662" s="10">
        <v>3874</v>
      </c>
      <c r="V662" s="10">
        <v>2033</v>
      </c>
      <c r="W662" s="10">
        <v>122441</v>
      </c>
      <c r="X662" s="10">
        <v>7412</v>
      </c>
      <c r="Y662" s="10">
        <v>7346</v>
      </c>
      <c r="Z662" s="10">
        <v>14482</v>
      </c>
      <c r="AA662" s="10">
        <v>0</v>
      </c>
      <c r="AB662" s="10">
        <v>115095</v>
      </c>
      <c r="AC662" s="10">
        <v>18634</v>
      </c>
      <c r="AD662" s="10">
        <v>2033</v>
      </c>
      <c r="AE662" s="10">
        <v>3874</v>
      </c>
      <c r="AF662" s="10">
        <v>2033</v>
      </c>
      <c r="AG662" s="10">
        <v>0</v>
      </c>
      <c r="AH662" s="10">
        <v>14760</v>
      </c>
      <c r="AI662" s="10">
        <v>11220</v>
      </c>
      <c r="AJ662" s="13" t="s">
        <v>1545</v>
      </c>
    </row>
    <row r="663" spans="1:36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42</v>
      </c>
      <c r="K663" s="7">
        <v>79884</v>
      </c>
      <c r="L663" s="7">
        <v>79884</v>
      </c>
      <c r="M663" s="7">
        <v>18710</v>
      </c>
      <c r="N663" s="7">
        <v>28460</v>
      </c>
      <c r="O663" s="7">
        <v>63295</v>
      </c>
      <c r="P663" s="7">
        <v>54761</v>
      </c>
      <c r="Q663" s="7">
        <v>4955</v>
      </c>
      <c r="R663" s="7">
        <v>3739</v>
      </c>
      <c r="S663" s="10">
        <v>16589</v>
      </c>
      <c r="T663" s="10">
        <v>25123</v>
      </c>
      <c r="U663" s="10">
        <v>2121</v>
      </c>
      <c r="V663" s="10">
        <v>3337</v>
      </c>
      <c r="W663" s="10">
        <v>79884</v>
      </c>
      <c r="X663" s="10">
        <v>8534</v>
      </c>
      <c r="Y663" s="10">
        <v>0</v>
      </c>
      <c r="Z663" s="10">
        <v>25123</v>
      </c>
      <c r="AA663" s="10">
        <v>0</v>
      </c>
      <c r="AB663" s="10">
        <v>79884</v>
      </c>
      <c r="AC663" s="10">
        <v>7076</v>
      </c>
      <c r="AD663" s="10">
        <v>1216</v>
      </c>
      <c r="AE663" s="10">
        <v>0</v>
      </c>
      <c r="AF663" s="10">
        <v>3337</v>
      </c>
      <c r="AG663" s="10">
        <v>0</v>
      </c>
      <c r="AH663" s="10">
        <v>7076</v>
      </c>
      <c r="AI663" s="10">
        <v>0</v>
      </c>
      <c r="AJ663" s="13" t="s">
        <v>1546</v>
      </c>
    </row>
    <row r="664" spans="1:36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" t="s">
        <v>42</v>
      </c>
      <c r="K664" s="7">
        <v>42498</v>
      </c>
      <c r="L664" s="7">
        <v>36782</v>
      </c>
      <c r="M664" s="7">
        <v>0</v>
      </c>
      <c r="N664" s="7">
        <v>0</v>
      </c>
      <c r="O664" s="7">
        <v>42498</v>
      </c>
      <c r="P664" s="7">
        <v>36782</v>
      </c>
      <c r="Q664" s="7">
        <v>3464</v>
      </c>
      <c r="R664" s="7">
        <v>2614</v>
      </c>
      <c r="S664" s="10">
        <v>0</v>
      </c>
      <c r="T664" s="10">
        <v>0</v>
      </c>
      <c r="U664" s="10">
        <v>0</v>
      </c>
      <c r="V664" s="10">
        <v>0</v>
      </c>
      <c r="W664" s="10">
        <v>42498</v>
      </c>
      <c r="X664" s="10">
        <v>5716</v>
      </c>
      <c r="Y664" s="10">
        <v>5716</v>
      </c>
      <c r="Z664" s="10">
        <v>0</v>
      </c>
      <c r="AA664" s="10">
        <v>0</v>
      </c>
      <c r="AB664" s="10">
        <v>36782</v>
      </c>
      <c r="AC664" s="10">
        <v>3464</v>
      </c>
      <c r="AD664" s="10">
        <v>850</v>
      </c>
      <c r="AE664" s="10">
        <v>850</v>
      </c>
      <c r="AF664" s="10">
        <v>0</v>
      </c>
      <c r="AG664" s="10">
        <v>0</v>
      </c>
      <c r="AH664" s="10">
        <v>2614</v>
      </c>
      <c r="AI664" s="10">
        <v>6566</v>
      </c>
      <c r="AJ664" s="13" t="s">
        <v>1543</v>
      </c>
    </row>
    <row r="665" spans="1:36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" t="s">
        <v>42</v>
      </c>
      <c r="K665" s="7">
        <v>68961</v>
      </c>
      <c r="L665" s="7">
        <v>64220</v>
      </c>
      <c r="M665" s="7">
        <v>0</v>
      </c>
      <c r="N665" s="7">
        <v>0</v>
      </c>
      <c r="O665" s="7">
        <v>68961</v>
      </c>
      <c r="P665" s="7">
        <v>64220</v>
      </c>
      <c r="Q665" s="7">
        <v>9273</v>
      </c>
      <c r="R665" s="7">
        <v>7996</v>
      </c>
      <c r="S665" s="10">
        <v>0</v>
      </c>
      <c r="T665" s="10">
        <v>0</v>
      </c>
      <c r="U665" s="10">
        <v>0</v>
      </c>
      <c r="V665" s="10">
        <v>0</v>
      </c>
      <c r="W665" s="10">
        <v>68961</v>
      </c>
      <c r="X665" s="10">
        <v>4741</v>
      </c>
      <c r="Y665" s="10">
        <v>4741</v>
      </c>
      <c r="Z665" s="10">
        <v>0</v>
      </c>
      <c r="AA665" s="10">
        <v>0</v>
      </c>
      <c r="AB665" s="10">
        <v>64220</v>
      </c>
      <c r="AC665" s="10">
        <v>9273</v>
      </c>
      <c r="AD665" s="10">
        <v>1277</v>
      </c>
      <c r="AE665" s="10">
        <v>1277</v>
      </c>
      <c r="AF665" s="10">
        <v>0</v>
      </c>
      <c r="AG665" s="10">
        <v>0</v>
      </c>
      <c r="AH665" s="10">
        <v>7996</v>
      </c>
      <c r="AI665" s="10">
        <v>6018</v>
      </c>
      <c r="AJ665" s="13" t="s">
        <v>1543</v>
      </c>
    </row>
    <row r="666" spans="1:36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42</v>
      </c>
      <c r="K666" s="7">
        <v>47896</v>
      </c>
      <c r="L666" s="7">
        <v>38698</v>
      </c>
      <c r="M666" s="7">
        <v>0</v>
      </c>
      <c r="N666" s="7">
        <v>0</v>
      </c>
      <c r="O666" s="7">
        <v>47896</v>
      </c>
      <c r="P666" s="7">
        <v>38698</v>
      </c>
      <c r="Q666" s="7">
        <v>2954</v>
      </c>
      <c r="R666" s="7">
        <v>1982</v>
      </c>
      <c r="S666" s="10">
        <v>0</v>
      </c>
      <c r="T666" s="10">
        <v>0</v>
      </c>
      <c r="U666" s="10">
        <v>0</v>
      </c>
      <c r="V666" s="10">
        <v>0</v>
      </c>
      <c r="W666" s="10">
        <v>47896</v>
      </c>
      <c r="X666" s="10">
        <v>9198</v>
      </c>
      <c r="Y666" s="10">
        <v>9198</v>
      </c>
      <c r="Z666" s="10">
        <v>0</v>
      </c>
      <c r="AA666" s="10">
        <v>0</v>
      </c>
      <c r="AB666" s="10">
        <v>38698</v>
      </c>
      <c r="AC666" s="10">
        <v>2954</v>
      </c>
      <c r="AD666" s="10">
        <v>972</v>
      </c>
      <c r="AE666" s="10">
        <v>972</v>
      </c>
      <c r="AF666" s="10">
        <v>0</v>
      </c>
      <c r="AG666" s="10">
        <v>0</v>
      </c>
      <c r="AH666" s="10">
        <v>1982</v>
      </c>
      <c r="AI666" s="10">
        <v>10170</v>
      </c>
      <c r="AJ666" s="13" t="s">
        <v>1543</v>
      </c>
    </row>
    <row r="667" spans="1:36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" t="s">
        <v>42</v>
      </c>
      <c r="K667" s="7">
        <v>53978</v>
      </c>
      <c r="L667" s="7">
        <v>46724</v>
      </c>
      <c r="M667" s="7">
        <v>0</v>
      </c>
      <c r="N667" s="7">
        <v>0</v>
      </c>
      <c r="O667" s="7">
        <v>53978</v>
      </c>
      <c r="P667" s="7">
        <v>46724</v>
      </c>
      <c r="Q667" s="7">
        <v>4472</v>
      </c>
      <c r="R667" s="7">
        <v>3376</v>
      </c>
      <c r="S667" s="10">
        <v>0</v>
      </c>
      <c r="T667" s="10">
        <v>0</v>
      </c>
      <c r="U667" s="10">
        <v>0</v>
      </c>
      <c r="V667" s="10">
        <v>0</v>
      </c>
      <c r="W667" s="10">
        <v>53978</v>
      </c>
      <c r="X667" s="10">
        <v>7254</v>
      </c>
      <c r="Y667" s="10">
        <v>7254</v>
      </c>
      <c r="Z667" s="10">
        <v>0</v>
      </c>
      <c r="AA667" s="10">
        <v>0</v>
      </c>
      <c r="AB667" s="10">
        <v>46724</v>
      </c>
      <c r="AC667" s="10">
        <v>4472</v>
      </c>
      <c r="AD667" s="10">
        <v>1096</v>
      </c>
      <c r="AE667" s="10">
        <v>1096</v>
      </c>
      <c r="AF667" s="10">
        <v>0</v>
      </c>
      <c r="AG667" s="10">
        <v>0</v>
      </c>
      <c r="AH667" s="10">
        <v>3376</v>
      </c>
      <c r="AI667" s="10">
        <v>8350</v>
      </c>
      <c r="AJ667" s="13" t="s">
        <v>1543</v>
      </c>
    </row>
    <row r="668" spans="1:36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42</v>
      </c>
      <c r="K668" s="7">
        <v>101544</v>
      </c>
      <c r="L668" s="7">
        <v>95708</v>
      </c>
      <c r="M668" s="7">
        <v>7232</v>
      </c>
      <c r="N668" s="7">
        <v>7184</v>
      </c>
      <c r="O668" s="7">
        <v>95708</v>
      </c>
      <c r="P668" s="7">
        <v>89750</v>
      </c>
      <c r="Q668" s="7">
        <v>15620</v>
      </c>
      <c r="R668" s="7">
        <v>13626</v>
      </c>
      <c r="S668" s="10">
        <v>5836</v>
      </c>
      <c r="T668" s="10">
        <v>5958</v>
      </c>
      <c r="U668" s="10">
        <v>1396</v>
      </c>
      <c r="V668" s="10">
        <v>1226</v>
      </c>
      <c r="W668" s="10">
        <v>101544</v>
      </c>
      <c r="X668" s="10">
        <v>5958</v>
      </c>
      <c r="Y668" s="10">
        <v>5836</v>
      </c>
      <c r="Z668" s="10">
        <v>5958</v>
      </c>
      <c r="AA668" s="10">
        <v>0</v>
      </c>
      <c r="AB668" s="10">
        <v>95708</v>
      </c>
      <c r="AC668" s="10">
        <v>17016</v>
      </c>
      <c r="AD668" s="10">
        <v>1994</v>
      </c>
      <c r="AE668" s="10">
        <v>2164</v>
      </c>
      <c r="AF668" s="10">
        <v>1226</v>
      </c>
      <c r="AG668" s="10">
        <v>0</v>
      </c>
      <c r="AH668" s="10">
        <v>14852</v>
      </c>
      <c r="AI668" s="10">
        <v>8000</v>
      </c>
      <c r="AJ668" s="13" t="s">
        <v>1544</v>
      </c>
    </row>
    <row r="669" spans="1:36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" t="s">
        <v>42</v>
      </c>
      <c r="K669" s="7">
        <v>60163</v>
      </c>
      <c r="L669" s="7">
        <v>60163</v>
      </c>
      <c r="M669" s="7">
        <v>13382</v>
      </c>
      <c r="N669" s="7">
        <v>20080</v>
      </c>
      <c r="O669" s="7">
        <v>49065</v>
      </c>
      <c r="P669" s="7">
        <v>43349</v>
      </c>
      <c r="Q669" s="7">
        <v>4519</v>
      </c>
      <c r="R669" s="7">
        <v>3537</v>
      </c>
      <c r="S669" s="10">
        <v>11098</v>
      </c>
      <c r="T669" s="10">
        <v>16814</v>
      </c>
      <c r="U669" s="10">
        <v>2284</v>
      </c>
      <c r="V669" s="10">
        <v>3266</v>
      </c>
      <c r="W669" s="10">
        <v>60163</v>
      </c>
      <c r="X669" s="10">
        <v>5716</v>
      </c>
      <c r="Y669" s="10">
        <v>0</v>
      </c>
      <c r="Z669" s="10">
        <v>16814</v>
      </c>
      <c r="AA669" s="10">
        <v>0</v>
      </c>
      <c r="AB669" s="10">
        <v>60163</v>
      </c>
      <c r="AC669" s="10">
        <v>6803</v>
      </c>
      <c r="AD669" s="10">
        <v>982</v>
      </c>
      <c r="AE669" s="10">
        <v>0</v>
      </c>
      <c r="AF669" s="10">
        <v>3266</v>
      </c>
      <c r="AG669" s="10">
        <v>0</v>
      </c>
      <c r="AH669" s="10">
        <v>6803</v>
      </c>
      <c r="AI669" s="10">
        <v>0</v>
      </c>
      <c r="AJ669" s="13" t="s">
        <v>1546</v>
      </c>
    </row>
    <row r="670" spans="1:36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" t="s">
        <v>42</v>
      </c>
      <c r="K670" s="7">
        <v>39321</v>
      </c>
      <c r="L670" s="7">
        <v>28331</v>
      </c>
      <c r="M670" s="7">
        <v>13024</v>
      </c>
      <c r="N670" s="7">
        <v>4202</v>
      </c>
      <c r="O670" s="7">
        <v>28331</v>
      </c>
      <c r="P670" s="7">
        <v>24520</v>
      </c>
      <c r="Q670" s="7">
        <v>2315</v>
      </c>
      <c r="R670" s="7">
        <v>1748</v>
      </c>
      <c r="S670" s="10">
        <v>10990</v>
      </c>
      <c r="T670" s="10">
        <v>3811</v>
      </c>
      <c r="U670" s="10">
        <v>2034</v>
      </c>
      <c r="V670" s="10">
        <v>391</v>
      </c>
      <c r="W670" s="10">
        <v>39321</v>
      </c>
      <c r="X670" s="10">
        <v>3811</v>
      </c>
      <c r="Y670" s="10">
        <v>10990</v>
      </c>
      <c r="Z670" s="10">
        <v>3811</v>
      </c>
      <c r="AA670" s="10">
        <v>0</v>
      </c>
      <c r="AB670" s="10">
        <v>28331</v>
      </c>
      <c r="AC670" s="10">
        <v>4349</v>
      </c>
      <c r="AD670" s="10">
        <v>567</v>
      </c>
      <c r="AE670" s="10">
        <v>2210</v>
      </c>
      <c r="AF670" s="10">
        <v>391</v>
      </c>
      <c r="AG670" s="10">
        <v>0</v>
      </c>
      <c r="AH670" s="10">
        <v>2139</v>
      </c>
      <c r="AI670" s="10">
        <v>13200</v>
      </c>
      <c r="AJ670" s="13" t="s">
        <v>1544</v>
      </c>
    </row>
    <row r="671" spans="1:36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" t="s">
        <v>42</v>
      </c>
      <c r="K671" s="7">
        <v>56673</v>
      </c>
      <c r="L671" s="7">
        <v>49050</v>
      </c>
      <c r="M671" s="7">
        <v>0</v>
      </c>
      <c r="N671" s="7">
        <v>0</v>
      </c>
      <c r="O671" s="7">
        <v>56673</v>
      </c>
      <c r="P671" s="7">
        <v>49050</v>
      </c>
      <c r="Q671" s="7">
        <v>4633</v>
      </c>
      <c r="R671" s="7">
        <v>3498</v>
      </c>
      <c r="S671" s="10">
        <v>0</v>
      </c>
      <c r="T671" s="10">
        <v>0</v>
      </c>
      <c r="U671" s="10">
        <v>0</v>
      </c>
      <c r="V671" s="10">
        <v>0</v>
      </c>
      <c r="W671" s="10">
        <v>56673</v>
      </c>
      <c r="X671" s="10">
        <v>7623</v>
      </c>
      <c r="Y671" s="10">
        <v>7623</v>
      </c>
      <c r="Z671" s="10">
        <v>0</v>
      </c>
      <c r="AA671" s="10">
        <v>0</v>
      </c>
      <c r="AB671" s="10">
        <v>49050</v>
      </c>
      <c r="AC671" s="10">
        <v>4633</v>
      </c>
      <c r="AD671" s="10">
        <v>1135</v>
      </c>
      <c r="AE671" s="10">
        <v>1135</v>
      </c>
      <c r="AF671" s="10">
        <v>0</v>
      </c>
      <c r="AG671" s="10">
        <v>0</v>
      </c>
      <c r="AH671" s="10">
        <v>3498</v>
      </c>
      <c r="AI671" s="10">
        <v>8758</v>
      </c>
      <c r="AJ671" s="13" t="s">
        <v>1543</v>
      </c>
    </row>
    <row r="672" spans="1:36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1" t="s">
        <v>39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0">
        <v>0</v>
      </c>
      <c r="AG672" s="10">
        <v>0</v>
      </c>
      <c r="AH672" s="10">
        <v>0</v>
      </c>
      <c r="AI672" s="10">
        <v>0</v>
      </c>
      <c r="AJ672" s="13" t="s">
        <v>1543</v>
      </c>
    </row>
    <row r="673" spans="1:36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42</v>
      </c>
      <c r="K673" s="7">
        <v>39729</v>
      </c>
      <c r="L673" s="7">
        <v>34289</v>
      </c>
      <c r="M673" s="7">
        <v>81</v>
      </c>
      <c r="N673" s="7">
        <v>0</v>
      </c>
      <c r="O673" s="7">
        <v>39648</v>
      </c>
      <c r="P673" s="7">
        <v>34289</v>
      </c>
      <c r="Q673" s="7">
        <v>2968</v>
      </c>
      <c r="R673" s="7">
        <v>2239</v>
      </c>
      <c r="S673" s="10">
        <v>81</v>
      </c>
      <c r="T673" s="10">
        <v>0</v>
      </c>
      <c r="U673" s="10">
        <v>0</v>
      </c>
      <c r="V673" s="10">
        <v>0</v>
      </c>
      <c r="W673" s="10">
        <v>39729</v>
      </c>
      <c r="X673" s="10">
        <v>5359</v>
      </c>
      <c r="Y673" s="10">
        <v>5440</v>
      </c>
      <c r="Z673" s="10">
        <v>0</v>
      </c>
      <c r="AA673" s="10">
        <v>0</v>
      </c>
      <c r="AB673" s="10">
        <v>34289</v>
      </c>
      <c r="AC673" s="10">
        <v>2968</v>
      </c>
      <c r="AD673" s="10">
        <v>729</v>
      </c>
      <c r="AE673" s="10">
        <v>729</v>
      </c>
      <c r="AF673" s="10">
        <v>0</v>
      </c>
      <c r="AG673" s="10">
        <v>0</v>
      </c>
      <c r="AH673" s="10">
        <v>2239</v>
      </c>
      <c r="AI673" s="10">
        <v>6169</v>
      </c>
      <c r="AJ673" s="13" t="s">
        <v>1543</v>
      </c>
    </row>
    <row r="674" spans="1:36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" t="s">
        <v>42</v>
      </c>
      <c r="K674" s="7">
        <v>164922</v>
      </c>
      <c r="L674" s="7">
        <v>142771</v>
      </c>
      <c r="M674" s="7">
        <v>46160</v>
      </c>
      <c r="N674" s="7">
        <v>26150</v>
      </c>
      <c r="O674" s="7">
        <v>130956</v>
      </c>
      <c r="P674" s="7">
        <v>122036</v>
      </c>
      <c r="Q674" s="7">
        <v>19064</v>
      </c>
      <c r="R674" s="7">
        <v>16444</v>
      </c>
      <c r="S674" s="10">
        <v>33966</v>
      </c>
      <c r="T674" s="10">
        <v>20735</v>
      </c>
      <c r="U674" s="10">
        <v>12194</v>
      </c>
      <c r="V674" s="10">
        <v>5415</v>
      </c>
      <c r="W674" s="10">
        <v>164922</v>
      </c>
      <c r="X674" s="10">
        <v>8920</v>
      </c>
      <c r="Y674" s="10">
        <v>22151</v>
      </c>
      <c r="Z674" s="10">
        <v>20735</v>
      </c>
      <c r="AA674" s="10">
        <v>0</v>
      </c>
      <c r="AB674" s="10">
        <v>142771</v>
      </c>
      <c r="AC674" s="10">
        <v>31258</v>
      </c>
      <c r="AD674" s="10">
        <v>2620</v>
      </c>
      <c r="AE674" s="10">
        <v>9399</v>
      </c>
      <c r="AF674" s="10">
        <v>5415</v>
      </c>
      <c r="AG674" s="10">
        <v>0</v>
      </c>
      <c r="AH674" s="10">
        <v>21859</v>
      </c>
      <c r="AI674" s="10">
        <v>31550</v>
      </c>
      <c r="AJ674" s="13" t="s">
        <v>1546</v>
      </c>
    </row>
    <row r="675" spans="1:36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42</v>
      </c>
      <c r="K675" s="7">
        <v>207785</v>
      </c>
      <c r="L675" s="7">
        <v>187482</v>
      </c>
      <c r="M675" s="7">
        <v>13350</v>
      </c>
      <c r="N675" s="7">
        <v>0</v>
      </c>
      <c r="O675" s="7">
        <v>197713</v>
      </c>
      <c r="P675" s="7">
        <v>187482</v>
      </c>
      <c r="Q675" s="7">
        <v>29237</v>
      </c>
      <c r="R675" s="7">
        <v>26118</v>
      </c>
      <c r="S675" s="10">
        <v>10072</v>
      </c>
      <c r="T675" s="10">
        <v>0</v>
      </c>
      <c r="U675" s="10">
        <v>3278</v>
      </c>
      <c r="V675" s="10">
        <v>0</v>
      </c>
      <c r="W675" s="10">
        <v>207785</v>
      </c>
      <c r="X675" s="10">
        <v>10231</v>
      </c>
      <c r="Y675" s="10">
        <v>20303</v>
      </c>
      <c r="Z675" s="10">
        <v>0</v>
      </c>
      <c r="AA675" s="10">
        <v>0</v>
      </c>
      <c r="AB675" s="10">
        <v>187482</v>
      </c>
      <c r="AC675" s="10">
        <v>32515</v>
      </c>
      <c r="AD675" s="10">
        <v>3119</v>
      </c>
      <c r="AE675" s="10">
        <v>6397</v>
      </c>
      <c r="AF675" s="10">
        <v>0</v>
      </c>
      <c r="AG675" s="10">
        <v>0</v>
      </c>
      <c r="AH675" s="10">
        <v>26118</v>
      </c>
      <c r="AI675" s="10">
        <v>26700</v>
      </c>
      <c r="AJ675" s="13" t="s">
        <v>1543</v>
      </c>
    </row>
    <row r="676" spans="1:36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1" t="s">
        <v>39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0">
        <v>0</v>
      </c>
      <c r="AG676" s="10">
        <v>0</v>
      </c>
      <c r="AH676" s="10">
        <v>0</v>
      </c>
      <c r="AI676" s="10">
        <v>0</v>
      </c>
      <c r="AJ676" s="13" t="s">
        <v>1543</v>
      </c>
    </row>
    <row r="677" spans="1:36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" t="s">
        <v>42</v>
      </c>
      <c r="K677" s="7">
        <v>130962</v>
      </c>
      <c r="L677" s="7">
        <v>122042</v>
      </c>
      <c r="M677" s="7">
        <v>0</v>
      </c>
      <c r="N677" s="7">
        <v>0</v>
      </c>
      <c r="O677" s="7">
        <v>130962</v>
      </c>
      <c r="P677" s="7">
        <v>122042</v>
      </c>
      <c r="Q677" s="7">
        <v>19071</v>
      </c>
      <c r="R677" s="7">
        <v>16450</v>
      </c>
      <c r="S677" s="10">
        <v>0</v>
      </c>
      <c r="T677" s="10">
        <v>0</v>
      </c>
      <c r="U677" s="10">
        <v>0</v>
      </c>
      <c r="V677" s="10">
        <v>0</v>
      </c>
      <c r="W677" s="10">
        <v>130962</v>
      </c>
      <c r="X677" s="10">
        <v>8920</v>
      </c>
      <c r="Y677" s="10">
        <v>8920</v>
      </c>
      <c r="Z677" s="10">
        <v>0</v>
      </c>
      <c r="AA677" s="10">
        <v>0</v>
      </c>
      <c r="AB677" s="10">
        <v>122042</v>
      </c>
      <c r="AC677" s="10">
        <v>19071</v>
      </c>
      <c r="AD677" s="10">
        <v>2621</v>
      </c>
      <c r="AE677" s="10">
        <v>2621</v>
      </c>
      <c r="AF677" s="10">
        <v>0</v>
      </c>
      <c r="AG677" s="10">
        <v>0</v>
      </c>
      <c r="AH677" s="10">
        <v>16450</v>
      </c>
      <c r="AI677" s="10">
        <v>11541</v>
      </c>
      <c r="AJ677" s="13" t="s">
        <v>1543</v>
      </c>
    </row>
    <row r="678" spans="1:36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1" t="s">
        <v>39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0</v>
      </c>
      <c r="AJ678" s="13" t="s">
        <v>1543</v>
      </c>
    </row>
    <row r="679" spans="1:36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1" t="s">
        <v>39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  <c r="AE679" s="10">
        <v>0</v>
      </c>
      <c r="AF679" s="10">
        <v>0</v>
      </c>
      <c r="AG679" s="10">
        <v>0</v>
      </c>
      <c r="AH679" s="10">
        <v>0</v>
      </c>
      <c r="AI679" s="10">
        <v>0</v>
      </c>
      <c r="AJ679" s="13" t="s">
        <v>1543</v>
      </c>
    </row>
    <row r="680" spans="1:36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1" t="s">
        <v>39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  <c r="AJ680" s="13" t="s">
        <v>1543</v>
      </c>
    </row>
    <row r="681" spans="1:36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42</v>
      </c>
      <c r="K681" s="7">
        <v>121017</v>
      </c>
      <c r="L681" s="7">
        <v>114021</v>
      </c>
      <c r="M681" s="7">
        <v>8980</v>
      </c>
      <c r="N681" s="7">
        <v>8900</v>
      </c>
      <c r="O681" s="7">
        <v>114021</v>
      </c>
      <c r="P681" s="7">
        <v>106885</v>
      </c>
      <c r="Q681" s="7">
        <v>17859</v>
      </c>
      <c r="R681" s="7">
        <v>15575</v>
      </c>
      <c r="S681" s="10">
        <v>6996</v>
      </c>
      <c r="T681" s="10">
        <v>7136</v>
      </c>
      <c r="U681" s="10">
        <v>1984</v>
      </c>
      <c r="V681" s="10">
        <v>1764</v>
      </c>
      <c r="W681" s="10">
        <v>121017</v>
      </c>
      <c r="X681" s="10">
        <v>7136</v>
      </c>
      <c r="Y681" s="10">
        <v>6996</v>
      </c>
      <c r="Z681" s="10">
        <v>7136</v>
      </c>
      <c r="AA681" s="10">
        <v>0</v>
      </c>
      <c r="AB681" s="10">
        <v>114021</v>
      </c>
      <c r="AC681" s="10">
        <v>19843</v>
      </c>
      <c r="AD681" s="10">
        <v>2284</v>
      </c>
      <c r="AE681" s="10">
        <v>2504</v>
      </c>
      <c r="AF681" s="10">
        <v>1764</v>
      </c>
      <c r="AG681" s="10">
        <v>0</v>
      </c>
      <c r="AH681" s="10">
        <v>17339</v>
      </c>
      <c r="AI681" s="10">
        <v>9500</v>
      </c>
      <c r="AJ681" s="13" t="s">
        <v>1544</v>
      </c>
    </row>
    <row r="682" spans="1:36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" t="s">
        <v>42</v>
      </c>
      <c r="K682" s="7">
        <v>108378</v>
      </c>
      <c r="L682" s="7">
        <v>100959</v>
      </c>
      <c r="M682" s="7">
        <v>0</v>
      </c>
      <c r="N682" s="7">
        <v>0</v>
      </c>
      <c r="O682" s="7">
        <v>108378</v>
      </c>
      <c r="P682" s="7">
        <v>100959</v>
      </c>
      <c r="Q682" s="7">
        <v>15109</v>
      </c>
      <c r="R682" s="7">
        <v>13029</v>
      </c>
      <c r="S682" s="10">
        <v>0</v>
      </c>
      <c r="T682" s="10">
        <v>0</v>
      </c>
      <c r="U682" s="10">
        <v>0</v>
      </c>
      <c r="V682" s="10">
        <v>0</v>
      </c>
      <c r="W682" s="10">
        <v>108378</v>
      </c>
      <c r="X682" s="10">
        <v>7419</v>
      </c>
      <c r="Y682" s="10">
        <v>7419</v>
      </c>
      <c r="Z682" s="10">
        <v>0</v>
      </c>
      <c r="AA682" s="10">
        <v>0</v>
      </c>
      <c r="AB682" s="10">
        <v>100959</v>
      </c>
      <c r="AC682" s="10">
        <v>15109</v>
      </c>
      <c r="AD682" s="10">
        <v>2080</v>
      </c>
      <c r="AE682" s="10">
        <v>2080</v>
      </c>
      <c r="AF682" s="10">
        <v>0</v>
      </c>
      <c r="AG682" s="10">
        <v>0</v>
      </c>
      <c r="AH682" s="10">
        <v>13029</v>
      </c>
      <c r="AI682" s="10">
        <v>9499</v>
      </c>
      <c r="AJ682" s="13" t="s">
        <v>1543</v>
      </c>
    </row>
    <row r="683" spans="1:36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" t="s">
        <v>42</v>
      </c>
      <c r="K683" s="7">
        <v>73863</v>
      </c>
      <c r="L683" s="7">
        <v>57548</v>
      </c>
      <c r="M683" s="7">
        <v>57100</v>
      </c>
      <c r="N683" s="7">
        <v>45270</v>
      </c>
      <c r="O683" s="7">
        <v>23620</v>
      </c>
      <c r="P683" s="7">
        <v>15893</v>
      </c>
      <c r="Q683" s="7">
        <v>890</v>
      </c>
      <c r="R683" s="7">
        <v>447</v>
      </c>
      <c r="S683" s="10">
        <v>50243</v>
      </c>
      <c r="T683" s="10">
        <v>41655</v>
      </c>
      <c r="U683" s="10">
        <v>6857</v>
      </c>
      <c r="V683" s="10">
        <v>3615</v>
      </c>
      <c r="W683" s="10">
        <v>73863</v>
      </c>
      <c r="X683" s="10">
        <v>7727</v>
      </c>
      <c r="Y683" s="10">
        <v>16315</v>
      </c>
      <c r="Z683" s="10">
        <v>41655</v>
      </c>
      <c r="AA683" s="10">
        <v>0</v>
      </c>
      <c r="AB683" s="10">
        <v>57548</v>
      </c>
      <c r="AC683" s="10">
        <v>7747</v>
      </c>
      <c r="AD683" s="10">
        <v>443</v>
      </c>
      <c r="AE683" s="10">
        <v>3685</v>
      </c>
      <c r="AF683" s="10">
        <v>3615</v>
      </c>
      <c r="AG683" s="10">
        <v>0</v>
      </c>
      <c r="AH683" s="10">
        <v>4062</v>
      </c>
      <c r="AI683" s="10">
        <v>20000</v>
      </c>
      <c r="AJ683" s="13" t="s">
        <v>1549</v>
      </c>
    </row>
    <row r="684" spans="1:36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" t="s">
        <v>42</v>
      </c>
      <c r="K684" s="7">
        <v>84507</v>
      </c>
      <c r="L684" s="7">
        <v>73118</v>
      </c>
      <c r="M684" s="7">
        <v>0</v>
      </c>
      <c r="N684" s="7">
        <v>0</v>
      </c>
      <c r="O684" s="7">
        <v>84507</v>
      </c>
      <c r="P684" s="7">
        <v>73118</v>
      </c>
      <c r="Q684" s="7">
        <v>6668</v>
      </c>
      <c r="R684" s="7">
        <v>5032</v>
      </c>
      <c r="S684" s="10">
        <v>0</v>
      </c>
      <c r="T684" s="10">
        <v>0</v>
      </c>
      <c r="U684" s="10">
        <v>0</v>
      </c>
      <c r="V684" s="10">
        <v>0</v>
      </c>
      <c r="W684" s="10">
        <v>84507</v>
      </c>
      <c r="X684" s="10">
        <v>11389</v>
      </c>
      <c r="Y684" s="10">
        <v>11389</v>
      </c>
      <c r="Z684" s="10">
        <v>0</v>
      </c>
      <c r="AA684" s="10">
        <v>0</v>
      </c>
      <c r="AB684" s="10">
        <v>73118</v>
      </c>
      <c r="AC684" s="10">
        <v>6668</v>
      </c>
      <c r="AD684" s="10">
        <v>1636</v>
      </c>
      <c r="AE684" s="10">
        <v>1636</v>
      </c>
      <c r="AF684" s="10">
        <v>0</v>
      </c>
      <c r="AG684" s="10">
        <v>0</v>
      </c>
      <c r="AH684" s="10">
        <v>5032</v>
      </c>
      <c r="AI684" s="10">
        <v>13025</v>
      </c>
      <c r="AJ684" s="13" t="s">
        <v>1543</v>
      </c>
    </row>
    <row r="685" spans="1:36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" t="s">
        <v>42</v>
      </c>
      <c r="K685" s="7">
        <v>28989</v>
      </c>
      <c r="L685" s="7">
        <v>28989</v>
      </c>
      <c r="M685" s="7">
        <v>0</v>
      </c>
      <c r="N685" s="7">
        <v>0</v>
      </c>
      <c r="O685" s="7">
        <v>28989</v>
      </c>
      <c r="P685" s="7">
        <v>28989</v>
      </c>
      <c r="Q685" s="7">
        <v>3061</v>
      </c>
      <c r="R685" s="7">
        <v>3061</v>
      </c>
      <c r="S685" s="10">
        <v>0</v>
      </c>
      <c r="T685" s="10">
        <v>0</v>
      </c>
      <c r="U685" s="10">
        <v>0</v>
      </c>
      <c r="V685" s="10">
        <v>0</v>
      </c>
      <c r="W685" s="10">
        <v>28989</v>
      </c>
      <c r="X685" s="10">
        <v>0</v>
      </c>
      <c r="Y685" s="10">
        <v>0</v>
      </c>
      <c r="Z685" s="10">
        <v>0</v>
      </c>
      <c r="AA685" s="10">
        <v>0</v>
      </c>
      <c r="AB685" s="10">
        <v>28989</v>
      </c>
      <c r="AC685" s="10">
        <v>3061</v>
      </c>
      <c r="AD685" s="10">
        <v>0</v>
      </c>
      <c r="AE685" s="10">
        <v>0</v>
      </c>
      <c r="AF685" s="10">
        <v>0</v>
      </c>
      <c r="AG685" s="10">
        <v>0</v>
      </c>
      <c r="AH685" s="10">
        <v>3061</v>
      </c>
      <c r="AI685" s="10">
        <v>0</v>
      </c>
      <c r="AJ685" s="13" t="s">
        <v>1543</v>
      </c>
    </row>
    <row r="686" spans="1:36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" t="s">
        <v>42</v>
      </c>
      <c r="K686" s="7">
        <v>172514</v>
      </c>
      <c r="L686" s="7">
        <v>162963</v>
      </c>
      <c r="M686" s="7">
        <v>22650</v>
      </c>
      <c r="N686" s="7">
        <v>22450</v>
      </c>
      <c r="O686" s="7">
        <v>153259</v>
      </c>
      <c r="P686" s="7">
        <v>143401</v>
      </c>
      <c r="Q686" s="7">
        <v>18941</v>
      </c>
      <c r="R686" s="7">
        <v>16499</v>
      </c>
      <c r="S686" s="10">
        <v>19255</v>
      </c>
      <c r="T686" s="10">
        <v>19562</v>
      </c>
      <c r="U686" s="10">
        <v>3395</v>
      </c>
      <c r="V686" s="10">
        <v>2888</v>
      </c>
      <c r="W686" s="10">
        <v>172514</v>
      </c>
      <c r="X686" s="10">
        <v>9858</v>
      </c>
      <c r="Y686" s="10">
        <v>9551</v>
      </c>
      <c r="Z686" s="10">
        <v>19562</v>
      </c>
      <c r="AA686" s="10">
        <v>0</v>
      </c>
      <c r="AB686" s="10">
        <v>162963</v>
      </c>
      <c r="AC686" s="10">
        <v>22336</v>
      </c>
      <c r="AD686" s="10">
        <v>2442</v>
      </c>
      <c r="AE686" s="10">
        <v>2949</v>
      </c>
      <c r="AF686" s="10">
        <v>2888</v>
      </c>
      <c r="AG686" s="10">
        <v>0</v>
      </c>
      <c r="AH686" s="10">
        <v>19387</v>
      </c>
      <c r="AI686" s="10">
        <v>12500</v>
      </c>
      <c r="AJ686" s="13" t="s">
        <v>1545</v>
      </c>
    </row>
    <row r="687" spans="1:36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70</v>
      </c>
      <c r="H687" s="9" t="s">
        <v>851</v>
      </c>
      <c r="I687" s="9">
        <v>120000</v>
      </c>
      <c r="J687" s="1" t="s">
        <v>42</v>
      </c>
      <c r="K687" s="7">
        <v>48476</v>
      </c>
      <c r="L687" s="7">
        <v>48476</v>
      </c>
      <c r="M687" s="7">
        <v>16500</v>
      </c>
      <c r="N687" s="7">
        <v>22000</v>
      </c>
      <c r="O687" s="7">
        <v>35103</v>
      </c>
      <c r="P687" s="7">
        <v>30433</v>
      </c>
      <c r="Q687" s="7">
        <v>3397</v>
      </c>
      <c r="R687" s="7">
        <v>2567</v>
      </c>
      <c r="S687" s="10">
        <v>13373</v>
      </c>
      <c r="T687" s="10">
        <v>18043</v>
      </c>
      <c r="U687" s="10">
        <v>3127</v>
      </c>
      <c r="V687" s="10">
        <v>3957</v>
      </c>
      <c r="W687" s="10">
        <v>48476</v>
      </c>
      <c r="X687" s="10">
        <v>4670</v>
      </c>
      <c r="Y687" s="10">
        <v>0</v>
      </c>
      <c r="Z687" s="10">
        <v>18043</v>
      </c>
      <c r="AA687" s="10">
        <v>0</v>
      </c>
      <c r="AB687" s="10">
        <v>48476</v>
      </c>
      <c r="AC687" s="10">
        <v>6524</v>
      </c>
      <c r="AD687" s="10">
        <v>830</v>
      </c>
      <c r="AE687" s="10">
        <v>0</v>
      </c>
      <c r="AF687" s="10">
        <v>3957</v>
      </c>
      <c r="AG687" s="10">
        <v>0</v>
      </c>
      <c r="AH687" s="10">
        <v>6524</v>
      </c>
      <c r="AI687" s="10">
        <v>0</v>
      </c>
      <c r="AJ687" s="13" t="s">
        <v>1547</v>
      </c>
    </row>
    <row r="688" spans="1:36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1" t="s">
        <v>39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13" t="s">
        <v>1543</v>
      </c>
    </row>
    <row r="689" spans="1:36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" t="s">
        <v>42</v>
      </c>
      <c r="K689" s="7">
        <v>118218</v>
      </c>
      <c r="L689" s="7">
        <v>111360</v>
      </c>
      <c r="M689" s="7">
        <v>17920</v>
      </c>
      <c r="N689" s="7">
        <v>17890</v>
      </c>
      <c r="O689" s="7">
        <v>104368</v>
      </c>
      <c r="P689" s="7">
        <v>97239</v>
      </c>
      <c r="Q689" s="7">
        <v>14842</v>
      </c>
      <c r="R689" s="7">
        <v>12801</v>
      </c>
      <c r="S689" s="10">
        <v>13850</v>
      </c>
      <c r="T689" s="10">
        <v>14121</v>
      </c>
      <c r="U689" s="10">
        <v>4070</v>
      </c>
      <c r="V689" s="10">
        <v>3769</v>
      </c>
      <c r="W689" s="10">
        <v>118218</v>
      </c>
      <c r="X689" s="10">
        <v>7129</v>
      </c>
      <c r="Y689" s="10">
        <v>6858</v>
      </c>
      <c r="Z689" s="10">
        <v>14121</v>
      </c>
      <c r="AA689" s="10">
        <v>0</v>
      </c>
      <c r="AB689" s="10">
        <v>111360</v>
      </c>
      <c r="AC689" s="10">
        <v>18912</v>
      </c>
      <c r="AD689" s="10">
        <v>2041</v>
      </c>
      <c r="AE689" s="10">
        <v>2342</v>
      </c>
      <c r="AF689" s="10">
        <v>3769</v>
      </c>
      <c r="AG689" s="10">
        <v>0</v>
      </c>
      <c r="AH689" s="10">
        <v>16570</v>
      </c>
      <c r="AI689" s="10">
        <v>9200</v>
      </c>
      <c r="AJ689" s="13" t="s">
        <v>1545</v>
      </c>
    </row>
    <row r="690" spans="1:36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42</v>
      </c>
      <c r="K690" s="7">
        <v>115991</v>
      </c>
      <c r="L690" s="7">
        <v>115991</v>
      </c>
      <c r="M690" s="7">
        <v>9500</v>
      </c>
      <c r="N690" s="7">
        <v>19050</v>
      </c>
      <c r="O690" s="7">
        <v>108708</v>
      </c>
      <c r="P690" s="7">
        <v>101283</v>
      </c>
      <c r="Q690" s="7">
        <v>15442</v>
      </c>
      <c r="R690" s="7">
        <v>13317</v>
      </c>
      <c r="S690" s="10">
        <v>7283</v>
      </c>
      <c r="T690" s="10">
        <v>14708</v>
      </c>
      <c r="U690" s="10">
        <v>2217</v>
      </c>
      <c r="V690" s="10">
        <v>4342</v>
      </c>
      <c r="W690" s="10">
        <v>115991</v>
      </c>
      <c r="X690" s="10">
        <v>7425</v>
      </c>
      <c r="Y690" s="10">
        <v>0</v>
      </c>
      <c r="Z690" s="10">
        <v>14708</v>
      </c>
      <c r="AA690" s="10">
        <v>0</v>
      </c>
      <c r="AB690" s="10">
        <v>115991</v>
      </c>
      <c r="AC690" s="10">
        <v>17659</v>
      </c>
      <c r="AD690" s="10">
        <v>2125</v>
      </c>
      <c r="AE690" s="10">
        <v>0</v>
      </c>
      <c r="AF690" s="10">
        <v>4342</v>
      </c>
      <c r="AG690" s="10">
        <v>0</v>
      </c>
      <c r="AH690" s="10">
        <v>17659</v>
      </c>
      <c r="AI690" s="10">
        <v>0</v>
      </c>
      <c r="AJ690" s="13" t="s">
        <v>1545</v>
      </c>
    </row>
    <row r="691" spans="1:36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" t="s">
        <v>42</v>
      </c>
      <c r="K691" s="7">
        <v>150943</v>
      </c>
      <c r="L691" s="7">
        <v>141473</v>
      </c>
      <c r="M691" s="7">
        <v>12440</v>
      </c>
      <c r="N691" s="7">
        <v>12440</v>
      </c>
      <c r="O691" s="7">
        <v>141473</v>
      </c>
      <c r="P691" s="7">
        <v>131817</v>
      </c>
      <c r="Q691" s="7">
        <v>20247</v>
      </c>
      <c r="R691" s="7">
        <v>17463</v>
      </c>
      <c r="S691" s="10">
        <v>9470</v>
      </c>
      <c r="T691" s="10">
        <v>9656</v>
      </c>
      <c r="U691" s="10">
        <v>2970</v>
      </c>
      <c r="V691" s="10">
        <v>2784</v>
      </c>
      <c r="W691" s="10">
        <v>150943</v>
      </c>
      <c r="X691" s="10">
        <v>9656</v>
      </c>
      <c r="Y691" s="10">
        <v>9470</v>
      </c>
      <c r="Z691" s="10">
        <v>9656</v>
      </c>
      <c r="AA691" s="10">
        <v>0</v>
      </c>
      <c r="AB691" s="10">
        <v>141473</v>
      </c>
      <c r="AC691" s="10">
        <v>23217</v>
      </c>
      <c r="AD691" s="10">
        <v>2784</v>
      </c>
      <c r="AE691" s="10">
        <v>2970</v>
      </c>
      <c r="AF691" s="10">
        <v>2784</v>
      </c>
      <c r="AG691" s="10">
        <v>0</v>
      </c>
      <c r="AH691" s="10">
        <v>20247</v>
      </c>
      <c r="AI691" s="10">
        <v>12440</v>
      </c>
      <c r="AJ691" s="13" t="s">
        <v>1544</v>
      </c>
    </row>
    <row r="692" spans="1:36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" t="s">
        <v>42</v>
      </c>
      <c r="K692" s="7">
        <v>59261</v>
      </c>
      <c r="L692" s="7">
        <v>59261</v>
      </c>
      <c r="M692" s="7">
        <v>0</v>
      </c>
      <c r="N692" s="7">
        <v>8556</v>
      </c>
      <c r="O692" s="7">
        <v>59261</v>
      </c>
      <c r="P692" s="7">
        <v>51290</v>
      </c>
      <c r="Q692" s="7">
        <v>4838</v>
      </c>
      <c r="R692" s="7">
        <v>3652</v>
      </c>
      <c r="S692" s="10">
        <v>0</v>
      </c>
      <c r="T692" s="10">
        <v>7971</v>
      </c>
      <c r="U692" s="10">
        <v>0</v>
      </c>
      <c r="V692" s="10">
        <v>585</v>
      </c>
      <c r="W692" s="10">
        <v>59261</v>
      </c>
      <c r="X692" s="10">
        <v>7971</v>
      </c>
      <c r="Y692" s="10">
        <v>0</v>
      </c>
      <c r="Z692" s="10">
        <v>7971</v>
      </c>
      <c r="AA692" s="10">
        <v>0</v>
      </c>
      <c r="AB692" s="10">
        <v>59261</v>
      </c>
      <c r="AC692" s="10">
        <v>4838</v>
      </c>
      <c r="AD692" s="10">
        <v>1186</v>
      </c>
      <c r="AE692" s="10">
        <v>601</v>
      </c>
      <c r="AF692" s="10">
        <v>585</v>
      </c>
      <c r="AG692" s="10">
        <v>0</v>
      </c>
      <c r="AH692" s="10">
        <v>4237</v>
      </c>
      <c r="AI692" s="10">
        <v>601</v>
      </c>
      <c r="AJ692" s="13" t="s">
        <v>1544</v>
      </c>
    </row>
    <row r="693" spans="1:36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1" t="s">
        <v>39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13" t="s">
        <v>1543</v>
      </c>
    </row>
    <row r="694" spans="1:36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1" t="s">
        <v>39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  <c r="AJ694" s="13" t="s">
        <v>1543</v>
      </c>
    </row>
    <row r="695" spans="1:36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" t="s">
        <v>42</v>
      </c>
      <c r="K695" s="7">
        <v>69528</v>
      </c>
      <c r="L695" s="7">
        <v>69528</v>
      </c>
      <c r="M695" s="7">
        <v>5630</v>
      </c>
      <c r="N695" s="7">
        <v>11350</v>
      </c>
      <c r="O695" s="7">
        <v>65159</v>
      </c>
      <c r="P695" s="7">
        <v>60705</v>
      </c>
      <c r="Q695" s="7">
        <v>9201</v>
      </c>
      <c r="R695" s="7">
        <v>7935</v>
      </c>
      <c r="S695" s="10">
        <v>4369</v>
      </c>
      <c r="T695" s="10">
        <v>8823</v>
      </c>
      <c r="U695" s="10">
        <v>1261</v>
      </c>
      <c r="V695" s="10">
        <v>2527</v>
      </c>
      <c r="W695" s="10">
        <v>69528</v>
      </c>
      <c r="X695" s="10">
        <v>4454</v>
      </c>
      <c r="Y695" s="10">
        <v>0</v>
      </c>
      <c r="Z695" s="10">
        <v>8823</v>
      </c>
      <c r="AA695" s="10">
        <v>0</v>
      </c>
      <c r="AB695" s="10">
        <v>69528</v>
      </c>
      <c r="AC695" s="10">
        <v>10462</v>
      </c>
      <c r="AD695" s="10">
        <v>1266</v>
      </c>
      <c r="AE695" s="10">
        <v>0</v>
      </c>
      <c r="AF695" s="10">
        <v>2527</v>
      </c>
      <c r="AG695" s="10">
        <v>0</v>
      </c>
      <c r="AH695" s="10">
        <v>10462</v>
      </c>
      <c r="AI695" s="10">
        <v>0</v>
      </c>
      <c r="AJ695" s="13" t="s">
        <v>1545</v>
      </c>
    </row>
    <row r="696" spans="1:36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" t="s">
        <v>42</v>
      </c>
      <c r="K696" s="7">
        <v>122282</v>
      </c>
      <c r="L696" s="7">
        <v>113955</v>
      </c>
      <c r="M696" s="7">
        <v>0</v>
      </c>
      <c r="N696" s="7">
        <v>0</v>
      </c>
      <c r="O696" s="7">
        <v>122282</v>
      </c>
      <c r="P696" s="7">
        <v>113955</v>
      </c>
      <c r="Q696" s="7">
        <v>17858</v>
      </c>
      <c r="R696" s="7">
        <v>15405</v>
      </c>
      <c r="S696" s="10">
        <v>0</v>
      </c>
      <c r="T696" s="10">
        <v>0</v>
      </c>
      <c r="U696" s="10">
        <v>0</v>
      </c>
      <c r="V696" s="10">
        <v>0</v>
      </c>
      <c r="W696" s="10">
        <v>122282</v>
      </c>
      <c r="X696" s="10">
        <v>8327</v>
      </c>
      <c r="Y696" s="10">
        <v>8327</v>
      </c>
      <c r="Z696" s="10">
        <v>0</v>
      </c>
      <c r="AA696" s="10">
        <v>0</v>
      </c>
      <c r="AB696" s="10">
        <v>113955</v>
      </c>
      <c r="AC696" s="10">
        <v>17858</v>
      </c>
      <c r="AD696" s="10">
        <v>2453</v>
      </c>
      <c r="AE696" s="10">
        <v>2453</v>
      </c>
      <c r="AF696" s="10">
        <v>0</v>
      </c>
      <c r="AG696" s="10">
        <v>0</v>
      </c>
      <c r="AH696" s="10">
        <v>15405</v>
      </c>
      <c r="AI696" s="10">
        <v>10780</v>
      </c>
      <c r="AJ696" s="13" t="s">
        <v>1543</v>
      </c>
    </row>
    <row r="697" spans="1:36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48</v>
      </c>
      <c r="H697" s="9" t="s">
        <v>862</v>
      </c>
      <c r="I697" s="9">
        <v>180000</v>
      </c>
      <c r="J697" s="1" t="s">
        <v>42</v>
      </c>
      <c r="K697" s="7">
        <v>18561</v>
      </c>
      <c r="L697" s="7">
        <v>9384</v>
      </c>
      <c r="M697" s="7">
        <v>9600</v>
      </c>
      <c r="N697" s="7">
        <v>9600</v>
      </c>
      <c r="O697" s="7">
        <v>9384</v>
      </c>
      <c r="P697" s="7">
        <v>0</v>
      </c>
      <c r="Q697" s="7">
        <v>216</v>
      </c>
      <c r="R697" s="7">
        <v>0</v>
      </c>
      <c r="S697" s="10">
        <v>9177</v>
      </c>
      <c r="T697" s="10">
        <v>9384</v>
      </c>
      <c r="U697" s="10">
        <v>423</v>
      </c>
      <c r="V697" s="10">
        <v>216</v>
      </c>
      <c r="W697" s="10">
        <v>18561</v>
      </c>
      <c r="X697" s="10">
        <v>9384</v>
      </c>
      <c r="Y697" s="10">
        <v>9177</v>
      </c>
      <c r="Z697" s="10">
        <v>9384</v>
      </c>
      <c r="AA697" s="10">
        <v>0</v>
      </c>
      <c r="AB697" s="10">
        <v>9384</v>
      </c>
      <c r="AC697" s="10">
        <v>639</v>
      </c>
      <c r="AD697" s="10">
        <v>216</v>
      </c>
      <c r="AE697" s="10">
        <v>423</v>
      </c>
      <c r="AF697" s="10">
        <v>216</v>
      </c>
      <c r="AG697" s="10">
        <v>0</v>
      </c>
      <c r="AH697" s="10">
        <v>216</v>
      </c>
      <c r="AI697" s="10">
        <v>9600</v>
      </c>
      <c r="AJ697" s="13" t="s">
        <v>1544</v>
      </c>
    </row>
    <row r="698" spans="1:36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42</v>
      </c>
      <c r="K698" s="7">
        <v>136454</v>
      </c>
      <c r="L698" s="7">
        <v>127746</v>
      </c>
      <c r="M698" s="7">
        <v>11045</v>
      </c>
      <c r="N698" s="7">
        <v>11045</v>
      </c>
      <c r="O698" s="7">
        <v>127746</v>
      </c>
      <c r="P698" s="7">
        <v>118889</v>
      </c>
      <c r="Q698" s="7">
        <v>15839</v>
      </c>
      <c r="R698" s="7">
        <v>13651</v>
      </c>
      <c r="S698" s="10">
        <v>8708</v>
      </c>
      <c r="T698" s="10">
        <v>8857</v>
      </c>
      <c r="U698" s="10">
        <v>2337</v>
      </c>
      <c r="V698" s="10">
        <v>2188</v>
      </c>
      <c r="W698" s="10">
        <v>136454</v>
      </c>
      <c r="X698" s="10">
        <v>8857</v>
      </c>
      <c r="Y698" s="10">
        <v>8708</v>
      </c>
      <c r="Z698" s="10">
        <v>8857</v>
      </c>
      <c r="AA698" s="10">
        <v>0</v>
      </c>
      <c r="AB698" s="10">
        <v>127746</v>
      </c>
      <c r="AC698" s="10">
        <v>18176</v>
      </c>
      <c r="AD698" s="10">
        <v>2188</v>
      </c>
      <c r="AE698" s="10">
        <v>2337</v>
      </c>
      <c r="AF698" s="10">
        <v>2188</v>
      </c>
      <c r="AG698" s="10">
        <v>0</v>
      </c>
      <c r="AH698" s="10">
        <v>15839</v>
      </c>
      <c r="AI698" s="10">
        <v>11045</v>
      </c>
      <c r="AJ698" s="13" t="s">
        <v>1544</v>
      </c>
    </row>
    <row r="699" spans="1:36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" t="s">
        <v>42</v>
      </c>
      <c r="K699" s="7">
        <v>36874</v>
      </c>
      <c r="L699" s="7">
        <v>31916</v>
      </c>
      <c r="M699" s="7">
        <v>0</v>
      </c>
      <c r="N699" s="7">
        <v>0</v>
      </c>
      <c r="O699" s="7">
        <v>36874</v>
      </c>
      <c r="P699" s="7">
        <v>31916</v>
      </c>
      <c r="Q699" s="7">
        <v>3026</v>
      </c>
      <c r="R699" s="7">
        <v>2284</v>
      </c>
      <c r="S699" s="10">
        <v>0</v>
      </c>
      <c r="T699" s="10">
        <v>0</v>
      </c>
      <c r="U699" s="10">
        <v>0</v>
      </c>
      <c r="V699" s="10">
        <v>0</v>
      </c>
      <c r="W699" s="10">
        <v>36874</v>
      </c>
      <c r="X699" s="10">
        <v>4958</v>
      </c>
      <c r="Y699" s="10">
        <v>4958</v>
      </c>
      <c r="Z699" s="10">
        <v>0</v>
      </c>
      <c r="AA699" s="10">
        <v>0</v>
      </c>
      <c r="AB699" s="10">
        <v>31916</v>
      </c>
      <c r="AC699" s="10">
        <v>3026</v>
      </c>
      <c r="AD699" s="10">
        <v>742</v>
      </c>
      <c r="AE699" s="10">
        <v>742</v>
      </c>
      <c r="AF699" s="10">
        <v>0</v>
      </c>
      <c r="AG699" s="10">
        <v>0</v>
      </c>
      <c r="AH699" s="10">
        <v>2284</v>
      </c>
      <c r="AI699" s="10">
        <v>5700</v>
      </c>
      <c r="AJ699" s="13" t="s">
        <v>1543</v>
      </c>
    </row>
    <row r="700" spans="1:36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" t="s">
        <v>42</v>
      </c>
      <c r="K700" s="7">
        <v>173013</v>
      </c>
      <c r="L700" s="7">
        <v>167067</v>
      </c>
      <c r="M700" s="7">
        <v>0</v>
      </c>
      <c r="N700" s="7">
        <v>0</v>
      </c>
      <c r="O700" s="7">
        <v>173013</v>
      </c>
      <c r="P700" s="7">
        <v>167067</v>
      </c>
      <c r="Q700" s="7">
        <v>29237</v>
      </c>
      <c r="R700" s="7">
        <v>27093</v>
      </c>
      <c r="S700" s="10">
        <v>0</v>
      </c>
      <c r="T700" s="10">
        <v>0</v>
      </c>
      <c r="U700" s="10">
        <v>0</v>
      </c>
      <c r="V700" s="10">
        <v>0</v>
      </c>
      <c r="W700" s="10">
        <v>173013</v>
      </c>
      <c r="X700" s="10">
        <v>5946</v>
      </c>
      <c r="Y700" s="10">
        <v>5946</v>
      </c>
      <c r="Z700" s="10">
        <v>0</v>
      </c>
      <c r="AA700" s="10">
        <v>0</v>
      </c>
      <c r="AB700" s="10">
        <v>167067</v>
      </c>
      <c r="AC700" s="10">
        <v>29237</v>
      </c>
      <c r="AD700" s="10">
        <v>2144</v>
      </c>
      <c r="AE700" s="10">
        <v>2144</v>
      </c>
      <c r="AF700" s="10">
        <v>0</v>
      </c>
      <c r="AG700" s="10">
        <v>0</v>
      </c>
      <c r="AH700" s="10">
        <v>27093</v>
      </c>
      <c r="AI700" s="10">
        <v>8090</v>
      </c>
      <c r="AJ700" s="13" t="s">
        <v>1543</v>
      </c>
    </row>
    <row r="701" spans="1:36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1" t="s">
        <v>39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13" t="s">
        <v>1543</v>
      </c>
    </row>
    <row r="702" spans="1:36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42</v>
      </c>
      <c r="K702" s="7">
        <v>58568</v>
      </c>
      <c r="L702" s="7">
        <v>58568</v>
      </c>
      <c r="M702" s="7">
        <v>33100</v>
      </c>
      <c r="N702" s="7">
        <v>33100</v>
      </c>
      <c r="O702" s="7">
        <v>29305</v>
      </c>
      <c r="P702" s="7">
        <v>29305</v>
      </c>
      <c r="Q702" s="7">
        <v>3795</v>
      </c>
      <c r="R702" s="7">
        <v>3795</v>
      </c>
      <c r="S702" s="10">
        <v>29263</v>
      </c>
      <c r="T702" s="10">
        <v>29263</v>
      </c>
      <c r="U702" s="10">
        <v>3837</v>
      </c>
      <c r="V702" s="10">
        <v>3837</v>
      </c>
      <c r="W702" s="10">
        <v>58568</v>
      </c>
      <c r="X702" s="10">
        <v>0</v>
      </c>
      <c r="Y702" s="10">
        <v>0</v>
      </c>
      <c r="Z702" s="10">
        <v>29263</v>
      </c>
      <c r="AA702" s="10">
        <v>0</v>
      </c>
      <c r="AB702" s="10">
        <v>58568</v>
      </c>
      <c r="AC702" s="10">
        <v>7632</v>
      </c>
      <c r="AD702" s="10">
        <v>0</v>
      </c>
      <c r="AE702" s="10">
        <v>0</v>
      </c>
      <c r="AF702" s="10">
        <v>3837</v>
      </c>
      <c r="AG702" s="10">
        <v>0</v>
      </c>
      <c r="AH702" s="10">
        <v>7632</v>
      </c>
      <c r="AI702" s="10">
        <v>0</v>
      </c>
      <c r="AJ702" s="13" t="s">
        <v>1546</v>
      </c>
    </row>
    <row r="703" spans="1:36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" t="s">
        <v>42</v>
      </c>
      <c r="K703" s="7">
        <v>117053</v>
      </c>
      <c r="L703" s="7">
        <v>109040</v>
      </c>
      <c r="M703" s="7">
        <v>0</v>
      </c>
      <c r="N703" s="7">
        <v>0</v>
      </c>
      <c r="O703" s="7">
        <v>117053</v>
      </c>
      <c r="P703" s="7">
        <v>109040</v>
      </c>
      <c r="Q703" s="7">
        <v>16327</v>
      </c>
      <c r="R703" s="7">
        <v>14080</v>
      </c>
      <c r="S703" s="10">
        <v>0</v>
      </c>
      <c r="T703" s="10">
        <v>0</v>
      </c>
      <c r="U703" s="10">
        <v>0</v>
      </c>
      <c r="V703" s="10">
        <v>0</v>
      </c>
      <c r="W703" s="10">
        <v>117053</v>
      </c>
      <c r="X703" s="10">
        <v>8013</v>
      </c>
      <c r="Y703" s="10">
        <v>8013</v>
      </c>
      <c r="Z703" s="10">
        <v>0</v>
      </c>
      <c r="AA703" s="10">
        <v>0</v>
      </c>
      <c r="AB703" s="10">
        <v>109040</v>
      </c>
      <c r="AC703" s="10">
        <v>16327</v>
      </c>
      <c r="AD703" s="10">
        <v>2247</v>
      </c>
      <c r="AE703" s="10">
        <v>2247</v>
      </c>
      <c r="AF703" s="10">
        <v>0</v>
      </c>
      <c r="AG703" s="10">
        <v>0</v>
      </c>
      <c r="AH703" s="10">
        <v>14080</v>
      </c>
      <c r="AI703" s="10">
        <v>10260</v>
      </c>
      <c r="AJ703" s="13" t="s">
        <v>1543</v>
      </c>
    </row>
    <row r="704" spans="1:36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" t="s">
        <v>42</v>
      </c>
      <c r="K704" s="7">
        <v>160973</v>
      </c>
      <c r="L704" s="7">
        <v>152397</v>
      </c>
      <c r="M704" s="7">
        <v>23880</v>
      </c>
      <c r="N704" s="7">
        <v>23820</v>
      </c>
      <c r="O704" s="7">
        <v>143642</v>
      </c>
      <c r="P704" s="7">
        <v>134704</v>
      </c>
      <c r="Q704" s="7">
        <v>23518</v>
      </c>
      <c r="R704" s="7">
        <v>20516</v>
      </c>
      <c r="S704" s="10">
        <v>17331</v>
      </c>
      <c r="T704" s="10">
        <v>17693</v>
      </c>
      <c r="U704" s="10">
        <v>6549</v>
      </c>
      <c r="V704" s="10">
        <v>6127</v>
      </c>
      <c r="W704" s="10">
        <v>160973</v>
      </c>
      <c r="X704" s="10">
        <v>8938</v>
      </c>
      <c r="Y704" s="10">
        <v>8576</v>
      </c>
      <c r="Z704" s="10">
        <v>17693</v>
      </c>
      <c r="AA704" s="10">
        <v>0</v>
      </c>
      <c r="AB704" s="10">
        <v>152397</v>
      </c>
      <c r="AC704" s="10">
        <v>30067</v>
      </c>
      <c r="AD704" s="10">
        <v>3002</v>
      </c>
      <c r="AE704" s="10">
        <v>3424</v>
      </c>
      <c r="AF704" s="10">
        <v>6127</v>
      </c>
      <c r="AG704" s="10">
        <v>0</v>
      </c>
      <c r="AH704" s="10">
        <v>26643</v>
      </c>
      <c r="AI704" s="10">
        <v>12000</v>
      </c>
      <c r="AJ704" s="13" t="s">
        <v>1545</v>
      </c>
    </row>
    <row r="705" spans="1:36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" t="s">
        <v>42</v>
      </c>
      <c r="K705" s="7">
        <v>165846</v>
      </c>
      <c r="L705" s="7">
        <v>155231</v>
      </c>
      <c r="M705" s="7">
        <v>0</v>
      </c>
      <c r="N705" s="7">
        <v>0</v>
      </c>
      <c r="O705" s="7">
        <v>165846</v>
      </c>
      <c r="P705" s="7">
        <v>155231</v>
      </c>
      <c r="Q705" s="7">
        <v>21488</v>
      </c>
      <c r="R705" s="7">
        <v>18722</v>
      </c>
      <c r="S705" s="10">
        <v>0</v>
      </c>
      <c r="T705" s="10">
        <v>0</v>
      </c>
      <c r="U705" s="10">
        <v>0</v>
      </c>
      <c r="V705" s="10">
        <v>0</v>
      </c>
      <c r="W705" s="10">
        <v>165846</v>
      </c>
      <c r="X705" s="10">
        <v>10615</v>
      </c>
      <c r="Y705" s="10">
        <v>10615</v>
      </c>
      <c r="Z705" s="10">
        <v>0</v>
      </c>
      <c r="AA705" s="10">
        <v>0</v>
      </c>
      <c r="AB705" s="10">
        <v>155231</v>
      </c>
      <c r="AC705" s="10">
        <v>21488</v>
      </c>
      <c r="AD705" s="10">
        <v>2766</v>
      </c>
      <c r="AE705" s="10">
        <v>2766</v>
      </c>
      <c r="AF705" s="10">
        <v>0</v>
      </c>
      <c r="AG705" s="10">
        <v>0</v>
      </c>
      <c r="AH705" s="10">
        <v>18722</v>
      </c>
      <c r="AI705" s="10">
        <v>13381</v>
      </c>
      <c r="AJ705" s="13" t="s">
        <v>1543</v>
      </c>
    </row>
    <row r="706" spans="1:36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42</v>
      </c>
      <c r="K706" s="7">
        <v>263236</v>
      </c>
      <c r="L706" s="7">
        <v>253287</v>
      </c>
      <c r="M706" s="7">
        <v>13230</v>
      </c>
      <c r="N706" s="7">
        <v>13230</v>
      </c>
      <c r="O706" s="7">
        <v>253287</v>
      </c>
      <c r="P706" s="7">
        <v>243213</v>
      </c>
      <c r="Q706" s="7">
        <v>37993</v>
      </c>
      <c r="R706" s="7">
        <v>34827</v>
      </c>
      <c r="S706" s="10">
        <v>9949</v>
      </c>
      <c r="T706" s="10">
        <v>10074</v>
      </c>
      <c r="U706" s="10">
        <v>3281</v>
      </c>
      <c r="V706" s="10">
        <v>3156</v>
      </c>
      <c r="W706" s="10">
        <v>263236</v>
      </c>
      <c r="X706" s="10">
        <v>10074</v>
      </c>
      <c r="Y706" s="10">
        <v>9949</v>
      </c>
      <c r="Z706" s="10">
        <v>10074</v>
      </c>
      <c r="AA706" s="10">
        <v>0</v>
      </c>
      <c r="AB706" s="10">
        <v>253287</v>
      </c>
      <c r="AC706" s="10">
        <v>41274</v>
      </c>
      <c r="AD706" s="10">
        <v>3166</v>
      </c>
      <c r="AE706" s="10">
        <v>3291</v>
      </c>
      <c r="AF706" s="10">
        <v>3156</v>
      </c>
      <c r="AG706" s="10">
        <v>0</v>
      </c>
      <c r="AH706" s="10">
        <v>37983</v>
      </c>
      <c r="AI706" s="10">
        <v>13240</v>
      </c>
      <c r="AJ706" s="13" t="s">
        <v>1544</v>
      </c>
    </row>
    <row r="707" spans="1:36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" t="s">
        <v>42</v>
      </c>
      <c r="K707" s="7">
        <v>38805</v>
      </c>
      <c r="L707" s="7">
        <v>38805</v>
      </c>
      <c r="M707" s="7">
        <v>30900</v>
      </c>
      <c r="N707" s="7">
        <v>41200</v>
      </c>
      <c r="O707" s="7">
        <v>10053</v>
      </c>
      <c r="P707" s="7">
        <v>0</v>
      </c>
      <c r="Q707" s="7">
        <v>247</v>
      </c>
      <c r="R707" s="7">
        <v>0</v>
      </c>
      <c r="S707" s="10">
        <v>28752</v>
      </c>
      <c r="T707" s="10">
        <v>38805</v>
      </c>
      <c r="U707" s="10">
        <v>2148</v>
      </c>
      <c r="V707" s="10">
        <v>2395</v>
      </c>
      <c r="W707" s="10">
        <v>38805</v>
      </c>
      <c r="X707" s="10">
        <v>10053</v>
      </c>
      <c r="Y707" s="10">
        <v>0</v>
      </c>
      <c r="Z707" s="10">
        <v>38805</v>
      </c>
      <c r="AA707" s="10">
        <v>0</v>
      </c>
      <c r="AB707" s="10">
        <v>38805</v>
      </c>
      <c r="AC707" s="10">
        <v>2395</v>
      </c>
      <c r="AD707" s="10">
        <v>247</v>
      </c>
      <c r="AE707" s="10">
        <v>0</v>
      </c>
      <c r="AF707" s="10">
        <v>2395</v>
      </c>
      <c r="AG707" s="10">
        <v>0</v>
      </c>
      <c r="AH707" s="10">
        <v>2395</v>
      </c>
      <c r="AI707" s="10">
        <v>0</v>
      </c>
      <c r="AJ707" s="13" t="s">
        <v>1547</v>
      </c>
    </row>
    <row r="708" spans="1:36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1" t="s">
        <v>39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0</v>
      </c>
      <c r="AG708" s="10">
        <v>0</v>
      </c>
      <c r="AH708" s="10">
        <v>0</v>
      </c>
      <c r="AI708" s="10">
        <v>0</v>
      </c>
      <c r="AJ708" s="13" t="s">
        <v>1543</v>
      </c>
    </row>
    <row r="709" spans="1:36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" t="s">
        <v>42</v>
      </c>
      <c r="K709" s="7">
        <v>133249</v>
      </c>
      <c r="L709" s="7">
        <v>123769</v>
      </c>
      <c r="M709" s="7">
        <v>0</v>
      </c>
      <c r="N709" s="7">
        <v>0</v>
      </c>
      <c r="O709" s="7">
        <v>133249</v>
      </c>
      <c r="P709" s="7">
        <v>123769</v>
      </c>
      <c r="Q709" s="7">
        <v>12351</v>
      </c>
      <c r="R709" s="7">
        <v>10631</v>
      </c>
      <c r="S709" s="10">
        <v>0</v>
      </c>
      <c r="T709" s="10">
        <v>0</v>
      </c>
      <c r="U709" s="10">
        <v>0</v>
      </c>
      <c r="V709" s="10">
        <v>0</v>
      </c>
      <c r="W709" s="10">
        <v>133249</v>
      </c>
      <c r="X709" s="10">
        <v>9480</v>
      </c>
      <c r="Y709" s="10">
        <v>9480</v>
      </c>
      <c r="Z709" s="10">
        <v>0</v>
      </c>
      <c r="AA709" s="10">
        <v>0</v>
      </c>
      <c r="AB709" s="10">
        <v>123769</v>
      </c>
      <c r="AC709" s="10">
        <v>12351</v>
      </c>
      <c r="AD709" s="10">
        <v>1720</v>
      </c>
      <c r="AE709" s="10">
        <v>1720</v>
      </c>
      <c r="AF709" s="10">
        <v>0</v>
      </c>
      <c r="AG709" s="10">
        <v>0</v>
      </c>
      <c r="AH709" s="10">
        <v>10631</v>
      </c>
      <c r="AI709" s="10">
        <v>11200</v>
      </c>
      <c r="AJ709" s="13" t="s">
        <v>1543</v>
      </c>
    </row>
    <row r="710" spans="1:36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" t="s">
        <v>42</v>
      </c>
      <c r="K710" s="7">
        <v>151688</v>
      </c>
      <c r="L710" s="7">
        <v>145498</v>
      </c>
      <c r="M710" s="7">
        <v>0</v>
      </c>
      <c r="N710" s="7">
        <v>0</v>
      </c>
      <c r="O710" s="7">
        <v>151688</v>
      </c>
      <c r="P710" s="7">
        <v>145498</v>
      </c>
      <c r="Q710" s="7">
        <v>35392</v>
      </c>
      <c r="R710" s="7">
        <v>32228</v>
      </c>
      <c r="S710" s="10">
        <v>0</v>
      </c>
      <c r="T710" s="10">
        <v>0</v>
      </c>
      <c r="U710" s="10">
        <v>0</v>
      </c>
      <c r="V710" s="10">
        <v>0</v>
      </c>
      <c r="W710" s="10">
        <v>151688</v>
      </c>
      <c r="X710" s="10">
        <v>6190</v>
      </c>
      <c r="Y710" s="10">
        <v>6190</v>
      </c>
      <c r="Z710" s="10">
        <v>0</v>
      </c>
      <c r="AA710" s="10">
        <v>0</v>
      </c>
      <c r="AB710" s="10">
        <v>145498</v>
      </c>
      <c r="AC710" s="10">
        <v>35392</v>
      </c>
      <c r="AD710" s="10">
        <v>3164</v>
      </c>
      <c r="AE710" s="10">
        <v>3164</v>
      </c>
      <c r="AF710" s="10">
        <v>0</v>
      </c>
      <c r="AG710" s="10">
        <v>0</v>
      </c>
      <c r="AH710" s="10">
        <v>32228</v>
      </c>
      <c r="AI710" s="10">
        <v>9354</v>
      </c>
      <c r="AJ710" s="13" t="s">
        <v>1543</v>
      </c>
    </row>
    <row r="711" spans="1:36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" t="s">
        <v>42</v>
      </c>
      <c r="K711" s="7">
        <v>170551</v>
      </c>
      <c r="L711" s="7">
        <v>165486</v>
      </c>
      <c r="M711" s="7">
        <v>0</v>
      </c>
      <c r="N711" s="7">
        <v>0</v>
      </c>
      <c r="O711" s="7">
        <v>170551</v>
      </c>
      <c r="P711" s="7">
        <v>165486</v>
      </c>
      <c r="Q711" s="7">
        <v>49825</v>
      </c>
      <c r="R711" s="7">
        <v>46414</v>
      </c>
      <c r="S711" s="10">
        <v>0</v>
      </c>
      <c r="T711" s="10">
        <v>0</v>
      </c>
      <c r="U711" s="10">
        <v>0</v>
      </c>
      <c r="V711" s="10">
        <v>0</v>
      </c>
      <c r="W711" s="10">
        <v>170551</v>
      </c>
      <c r="X711" s="10">
        <v>5065</v>
      </c>
      <c r="Y711" s="10">
        <v>5065</v>
      </c>
      <c r="Z711" s="10">
        <v>0</v>
      </c>
      <c r="AA711" s="10">
        <v>0</v>
      </c>
      <c r="AB711" s="10">
        <v>165486</v>
      </c>
      <c r="AC711" s="10">
        <v>49825</v>
      </c>
      <c r="AD711" s="10">
        <v>3411</v>
      </c>
      <c r="AE711" s="10">
        <v>3411</v>
      </c>
      <c r="AF711" s="10">
        <v>0</v>
      </c>
      <c r="AG711" s="10">
        <v>0</v>
      </c>
      <c r="AH711" s="10">
        <v>46414</v>
      </c>
      <c r="AI711" s="10">
        <v>8476</v>
      </c>
      <c r="AJ711" s="13" t="s">
        <v>1543</v>
      </c>
    </row>
    <row r="712" spans="1:36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" t="s">
        <v>42</v>
      </c>
      <c r="K712" s="7">
        <v>96599</v>
      </c>
      <c r="L712" s="7">
        <v>83491</v>
      </c>
      <c r="M712" s="7">
        <v>0</v>
      </c>
      <c r="N712" s="7">
        <v>0</v>
      </c>
      <c r="O712" s="7">
        <v>96599</v>
      </c>
      <c r="P712" s="7">
        <v>83491</v>
      </c>
      <c r="Q712" s="7">
        <v>6721</v>
      </c>
      <c r="R712" s="7">
        <v>5069</v>
      </c>
      <c r="S712" s="10">
        <v>0</v>
      </c>
      <c r="T712" s="10">
        <v>0</v>
      </c>
      <c r="U712" s="10">
        <v>0</v>
      </c>
      <c r="V712" s="10">
        <v>0</v>
      </c>
      <c r="W712" s="10">
        <v>96599</v>
      </c>
      <c r="X712" s="10">
        <v>13108</v>
      </c>
      <c r="Y712" s="10">
        <v>13108</v>
      </c>
      <c r="Z712" s="10">
        <v>0</v>
      </c>
      <c r="AA712" s="10">
        <v>0</v>
      </c>
      <c r="AB712" s="10">
        <v>83491</v>
      </c>
      <c r="AC712" s="10">
        <v>6721</v>
      </c>
      <c r="AD712" s="10">
        <v>1652</v>
      </c>
      <c r="AE712" s="10">
        <v>1652</v>
      </c>
      <c r="AF712" s="10">
        <v>0</v>
      </c>
      <c r="AG712" s="10">
        <v>0</v>
      </c>
      <c r="AH712" s="10">
        <v>5069</v>
      </c>
      <c r="AI712" s="10">
        <v>14760</v>
      </c>
      <c r="AJ712" s="13" t="s">
        <v>1543</v>
      </c>
    </row>
    <row r="713" spans="1:36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1" t="s">
        <v>39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3" t="s">
        <v>1543</v>
      </c>
    </row>
    <row r="714" spans="1:36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42</v>
      </c>
      <c r="K714" s="7">
        <v>249118</v>
      </c>
      <c r="L714" s="7">
        <v>244446</v>
      </c>
      <c r="M714" s="7">
        <v>16348</v>
      </c>
      <c r="N714" s="7">
        <v>16339</v>
      </c>
      <c r="O714" s="7">
        <v>239708</v>
      </c>
      <c r="P714" s="7">
        <v>234902</v>
      </c>
      <c r="Q714" s="7">
        <v>71930</v>
      </c>
      <c r="R714" s="7">
        <v>68535</v>
      </c>
      <c r="S714" s="10">
        <v>9410</v>
      </c>
      <c r="T714" s="10">
        <v>9544</v>
      </c>
      <c r="U714" s="10">
        <v>6938</v>
      </c>
      <c r="V714" s="10">
        <v>6795</v>
      </c>
      <c r="W714" s="10">
        <v>249118</v>
      </c>
      <c r="X714" s="10">
        <v>4806</v>
      </c>
      <c r="Y714" s="10">
        <v>4672</v>
      </c>
      <c r="Z714" s="10">
        <v>9544</v>
      </c>
      <c r="AA714" s="10">
        <v>0</v>
      </c>
      <c r="AB714" s="10">
        <v>244446</v>
      </c>
      <c r="AC714" s="10">
        <v>78868</v>
      </c>
      <c r="AD714" s="10">
        <v>3395</v>
      </c>
      <c r="AE714" s="10">
        <v>3538</v>
      </c>
      <c r="AF714" s="10">
        <v>6795</v>
      </c>
      <c r="AG714" s="10">
        <v>0</v>
      </c>
      <c r="AH714" s="10">
        <v>75330</v>
      </c>
      <c r="AI714" s="10">
        <v>8210</v>
      </c>
      <c r="AJ714" s="13" t="s">
        <v>1545</v>
      </c>
    </row>
    <row r="715" spans="1:36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42</v>
      </c>
      <c r="K715" s="7">
        <v>95015</v>
      </c>
      <c r="L715" s="7">
        <v>89068</v>
      </c>
      <c r="M715" s="7">
        <v>0</v>
      </c>
      <c r="N715" s="7">
        <v>0</v>
      </c>
      <c r="O715" s="7">
        <v>95015</v>
      </c>
      <c r="P715" s="7">
        <v>89068</v>
      </c>
      <c r="Q715" s="7">
        <v>14885</v>
      </c>
      <c r="R715" s="7">
        <v>12982</v>
      </c>
      <c r="S715" s="10">
        <v>0</v>
      </c>
      <c r="T715" s="10">
        <v>0</v>
      </c>
      <c r="U715" s="10">
        <v>0</v>
      </c>
      <c r="V715" s="10">
        <v>0</v>
      </c>
      <c r="W715" s="10">
        <v>95015</v>
      </c>
      <c r="X715" s="10">
        <v>5947</v>
      </c>
      <c r="Y715" s="10">
        <v>5947</v>
      </c>
      <c r="Z715" s="10">
        <v>0</v>
      </c>
      <c r="AA715" s="10">
        <v>0</v>
      </c>
      <c r="AB715" s="10">
        <v>89068</v>
      </c>
      <c r="AC715" s="10">
        <v>14885</v>
      </c>
      <c r="AD715" s="10">
        <v>1903</v>
      </c>
      <c r="AE715" s="10">
        <v>1903</v>
      </c>
      <c r="AF715" s="10">
        <v>0</v>
      </c>
      <c r="AG715" s="10">
        <v>0</v>
      </c>
      <c r="AH715" s="10">
        <v>12982</v>
      </c>
      <c r="AI715" s="10">
        <v>7850</v>
      </c>
      <c r="AJ715" s="13" t="s">
        <v>1543</v>
      </c>
    </row>
    <row r="716" spans="1:36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42</v>
      </c>
      <c r="K716" s="7">
        <v>92598</v>
      </c>
      <c r="L716" s="7">
        <v>75342</v>
      </c>
      <c r="M716" s="7">
        <v>30444</v>
      </c>
      <c r="N716" s="7">
        <v>20269</v>
      </c>
      <c r="O716" s="7">
        <v>66487</v>
      </c>
      <c r="P716" s="7">
        <v>57476</v>
      </c>
      <c r="Q716" s="7">
        <v>4738</v>
      </c>
      <c r="R716" s="7">
        <v>3574</v>
      </c>
      <c r="S716" s="10">
        <v>26111</v>
      </c>
      <c r="T716" s="10">
        <v>17866</v>
      </c>
      <c r="U716" s="10">
        <v>4333</v>
      </c>
      <c r="V716" s="10">
        <v>2403</v>
      </c>
      <c r="W716" s="10">
        <v>92598</v>
      </c>
      <c r="X716" s="10">
        <v>9011</v>
      </c>
      <c r="Y716" s="10">
        <v>17256</v>
      </c>
      <c r="Z716" s="10">
        <v>17866</v>
      </c>
      <c r="AA716" s="10">
        <v>0</v>
      </c>
      <c r="AB716" s="10">
        <v>75342</v>
      </c>
      <c r="AC716" s="10">
        <v>9071</v>
      </c>
      <c r="AD716" s="10">
        <v>1164</v>
      </c>
      <c r="AE716" s="10">
        <v>3094</v>
      </c>
      <c r="AF716" s="10">
        <v>2403</v>
      </c>
      <c r="AG716" s="10">
        <v>0</v>
      </c>
      <c r="AH716" s="10">
        <v>5977</v>
      </c>
      <c r="AI716" s="10">
        <v>20350</v>
      </c>
      <c r="AJ716" s="13" t="s">
        <v>1545</v>
      </c>
    </row>
    <row r="717" spans="1:36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" t="s">
        <v>42</v>
      </c>
      <c r="K717" s="7">
        <v>195303</v>
      </c>
      <c r="L717" s="7">
        <v>188678</v>
      </c>
      <c r="M717" s="7">
        <v>0</v>
      </c>
      <c r="N717" s="7">
        <v>0</v>
      </c>
      <c r="O717" s="7">
        <v>195303</v>
      </c>
      <c r="P717" s="7">
        <v>188678</v>
      </c>
      <c r="Q717" s="7">
        <v>35947</v>
      </c>
      <c r="R717" s="7">
        <v>33322</v>
      </c>
      <c r="S717" s="10">
        <v>0</v>
      </c>
      <c r="T717" s="10">
        <v>0</v>
      </c>
      <c r="U717" s="10">
        <v>0</v>
      </c>
      <c r="V717" s="10">
        <v>0</v>
      </c>
      <c r="W717" s="10">
        <v>195303</v>
      </c>
      <c r="X717" s="10">
        <v>6625</v>
      </c>
      <c r="Y717" s="10">
        <v>6625</v>
      </c>
      <c r="Z717" s="10">
        <v>0</v>
      </c>
      <c r="AA717" s="10">
        <v>0</v>
      </c>
      <c r="AB717" s="10">
        <v>188678</v>
      </c>
      <c r="AC717" s="10">
        <v>35947</v>
      </c>
      <c r="AD717" s="10">
        <v>2625</v>
      </c>
      <c r="AE717" s="10">
        <v>2625</v>
      </c>
      <c r="AF717" s="10">
        <v>0</v>
      </c>
      <c r="AG717" s="10">
        <v>0</v>
      </c>
      <c r="AH717" s="10">
        <v>33322</v>
      </c>
      <c r="AI717" s="10">
        <v>9250</v>
      </c>
      <c r="AJ717" s="13" t="s">
        <v>1543</v>
      </c>
    </row>
    <row r="718" spans="1:36" ht="38.25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68</v>
      </c>
      <c r="K718" s="7">
        <v>561788</v>
      </c>
      <c r="L718" s="7">
        <v>0</v>
      </c>
      <c r="M718" s="7">
        <v>0</v>
      </c>
      <c r="N718" s="7">
        <v>0</v>
      </c>
      <c r="O718" s="7">
        <v>561788</v>
      </c>
      <c r="P718" s="7">
        <v>550713</v>
      </c>
      <c r="Q718" s="7">
        <v>179402</v>
      </c>
      <c r="R718" s="7">
        <v>170972</v>
      </c>
      <c r="S718" s="10">
        <v>0</v>
      </c>
      <c r="T718" s="10">
        <v>0</v>
      </c>
      <c r="U718" s="10">
        <v>0</v>
      </c>
      <c r="V718" s="10">
        <v>0</v>
      </c>
      <c r="W718" s="10">
        <v>561788</v>
      </c>
      <c r="X718" s="10">
        <v>11075</v>
      </c>
      <c r="Y718" s="10">
        <v>11075</v>
      </c>
      <c r="Z718" s="10">
        <v>0</v>
      </c>
      <c r="AA718" s="10">
        <v>443960</v>
      </c>
      <c r="AB718" s="10">
        <v>0</v>
      </c>
      <c r="AC718" s="10">
        <v>179402</v>
      </c>
      <c r="AD718" s="10">
        <v>8430</v>
      </c>
      <c r="AE718" s="10">
        <v>8430</v>
      </c>
      <c r="AF718" s="10">
        <v>0</v>
      </c>
      <c r="AG718" s="10">
        <v>0</v>
      </c>
      <c r="AH718" s="10">
        <v>0</v>
      </c>
      <c r="AI718" s="10">
        <v>463465</v>
      </c>
      <c r="AJ718" s="13" t="s">
        <v>1543</v>
      </c>
    </row>
    <row r="719" spans="1:36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" t="s">
        <v>42</v>
      </c>
      <c r="K719" s="7">
        <v>216763</v>
      </c>
      <c r="L719" s="7">
        <v>201924</v>
      </c>
      <c r="M719" s="7">
        <v>0</v>
      </c>
      <c r="N719" s="7">
        <v>0</v>
      </c>
      <c r="O719" s="7">
        <v>216763</v>
      </c>
      <c r="P719" s="7">
        <v>201924</v>
      </c>
      <c r="Q719" s="7">
        <v>30237</v>
      </c>
      <c r="R719" s="7">
        <v>26076</v>
      </c>
      <c r="S719" s="10">
        <v>0</v>
      </c>
      <c r="T719" s="10">
        <v>0</v>
      </c>
      <c r="U719" s="10">
        <v>0</v>
      </c>
      <c r="V719" s="10">
        <v>0</v>
      </c>
      <c r="W719" s="10">
        <v>216763</v>
      </c>
      <c r="X719" s="10">
        <v>14839</v>
      </c>
      <c r="Y719" s="10">
        <v>14839</v>
      </c>
      <c r="Z719" s="10">
        <v>0</v>
      </c>
      <c r="AA719" s="10">
        <v>0</v>
      </c>
      <c r="AB719" s="10">
        <v>201924</v>
      </c>
      <c r="AC719" s="10">
        <v>30237</v>
      </c>
      <c r="AD719" s="10">
        <v>4161</v>
      </c>
      <c r="AE719" s="10">
        <v>4161</v>
      </c>
      <c r="AF719" s="10">
        <v>0</v>
      </c>
      <c r="AG719" s="10">
        <v>0</v>
      </c>
      <c r="AH719" s="10">
        <v>26076</v>
      </c>
      <c r="AI719" s="10">
        <v>19000</v>
      </c>
      <c r="AJ719" s="13" t="s">
        <v>1543</v>
      </c>
    </row>
    <row r="720" spans="1:36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42</v>
      </c>
      <c r="K720" s="7">
        <v>109029</v>
      </c>
      <c r="L720" s="7">
        <v>102634</v>
      </c>
      <c r="M720" s="7">
        <v>7927</v>
      </c>
      <c r="N720" s="7">
        <v>8288</v>
      </c>
      <c r="O720" s="7">
        <v>102634</v>
      </c>
      <c r="P720" s="7">
        <v>96124</v>
      </c>
      <c r="Q720" s="7">
        <v>14420</v>
      </c>
      <c r="R720" s="7">
        <v>12569</v>
      </c>
      <c r="S720" s="10">
        <v>6395</v>
      </c>
      <c r="T720" s="10">
        <v>6510</v>
      </c>
      <c r="U720" s="10">
        <v>1532</v>
      </c>
      <c r="V720" s="10">
        <v>1778</v>
      </c>
      <c r="W720" s="10">
        <v>109029</v>
      </c>
      <c r="X720" s="10">
        <v>6510</v>
      </c>
      <c r="Y720" s="10">
        <v>6395</v>
      </c>
      <c r="Z720" s="10">
        <v>6510</v>
      </c>
      <c r="AA720" s="10">
        <v>0</v>
      </c>
      <c r="AB720" s="10">
        <v>102634</v>
      </c>
      <c r="AC720" s="10">
        <v>15952</v>
      </c>
      <c r="AD720" s="10">
        <v>1851</v>
      </c>
      <c r="AE720" s="10">
        <v>1605</v>
      </c>
      <c r="AF720" s="10">
        <v>1778</v>
      </c>
      <c r="AG720" s="10">
        <v>0</v>
      </c>
      <c r="AH720" s="10">
        <v>14347</v>
      </c>
      <c r="AI720" s="10">
        <v>8000</v>
      </c>
      <c r="AJ720" s="13" t="s">
        <v>1544</v>
      </c>
    </row>
    <row r="721" spans="1:36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" t="s">
        <v>42</v>
      </c>
      <c r="K721" s="7">
        <v>147655</v>
      </c>
      <c r="L721" s="7">
        <v>138342</v>
      </c>
      <c r="M721" s="7">
        <v>12100</v>
      </c>
      <c r="N721" s="7">
        <v>12100</v>
      </c>
      <c r="O721" s="7">
        <v>138342</v>
      </c>
      <c r="P721" s="7">
        <v>128853</v>
      </c>
      <c r="Q721" s="7">
        <v>18958</v>
      </c>
      <c r="R721" s="7">
        <v>16347</v>
      </c>
      <c r="S721" s="10">
        <v>9313</v>
      </c>
      <c r="T721" s="10">
        <v>9489</v>
      </c>
      <c r="U721" s="10">
        <v>2787</v>
      </c>
      <c r="V721" s="10">
        <v>2611</v>
      </c>
      <c r="W721" s="10">
        <v>147655</v>
      </c>
      <c r="X721" s="10">
        <v>9489</v>
      </c>
      <c r="Y721" s="10">
        <v>9313</v>
      </c>
      <c r="Z721" s="10">
        <v>9489</v>
      </c>
      <c r="AA721" s="10">
        <v>0</v>
      </c>
      <c r="AB721" s="10">
        <v>138342</v>
      </c>
      <c r="AC721" s="10">
        <v>21745</v>
      </c>
      <c r="AD721" s="10">
        <v>2611</v>
      </c>
      <c r="AE721" s="10">
        <v>2787</v>
      </c>
      <c r="AF721" s="10">
        <v>2611</v>
      </c>
      <c r="AG721" s="10">
        <v>0</v>
      </c>
      <c r="AH721" s="10">
        <v>18958</v>
      </c>
      <c r="AI721" s="10">
        <v>12100</v>
      </c>
      <c r="AJ721" s="13" t="s">
        <v>1544</v>
      </c>
    </row>
    <row r="722" spans="1:36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" t="s">
        <v>42</v>
      </c>
      <c r="K722" s="7">
        <v>38676</v>
      </c>
      <c r="L722" s="7">
        <v>34148</v>
      </c>
      <c r="M722" s="7">
        <v>0</v>
      </c>
      <c r="N722" s="7">
        <v>0</v>
      </c>
      <c r="O722" s="7">
        <v>38676</v>
      </c>
      <c r="P722" s="7">
        <v>34148</v>
      </c>
      <c r="Q722" s="7">
        <v>3324</v>
      </c>
      <c r="R722" s="7">
        <v>2602</v>
      </c>
      <c r="S722" s="10">
        <v>0</v>
      </c>
      <c r="T722" s="10">
        <v>0</v>
      </c>
      <c r="U722" s="10">
        <v>0</v>
      </c>
      <c r="V722" s="10">
        <v>0</v>
      </c>
      <c r="W722" s="10">
        <v>38676</v>
      </c>
      <c r="X722" s="10">
        <v>4528</v>
      </c>
      <c r="Y722" s="10">
        <v>4528</v>
      </c>
      <c r="Z722" s="10">
        <v>0</v>
      </c>
      <c r="AA722" s="10">
        <v>0</v>
      </c>
      <c r="AB722" s="10">
        <v>34148</v>
      </c>
      <c r="AC722" s="10">
        <v>3324</v>
      </c>
      <c r="AD722" s="10">
        <v>722</v>
      </c>
      <c r="AE722" s="10">
        <v>722</v>
      </c>
      <c r="AF722" s="10">
        <v>0</v>
      </c>
      <c r="AG722" s="10">
        <v>0</v>
      </c>
      <c r="AH722" s="10">
        <v>2602</v>
      </c>
      <c r="AI722" s="10">
        <v>5250</v>
      </c>
      <c r="AJ722" s="13" t="s">
        <v>1543</v>
      </c>
    </row>
    <row r="723" spans="1:36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70</v>
      </c>
      <c r="H723" s="9" t="s">
        <v>886</v>
      </c>
      <c r="I723" s="9">
        <v>400000</v>
      </c>
      <c r="J723" s="1" t="s">
        <v>42</v>
      </c>
      <c r="K723" s="7">
        <v>241064</v>
      </c>
      <c r="L723" s="7">
        <v>231987</v>
      </c>
      <c r="M723" s="7">
        <v>39846</v>
      </c>
      <c r="N723" s="7">
        <v>39843</v>
      </c>
      <c r="O723" s="7">
        <v>213354</v>
      </c>
      <c r="P723" s="7">
        <v>203792</v>
      </c>
      <c r="Q723" s="7">
        <v>39289</v>
      </c>
      <c r="R723" s="7">
        <v>35554</v>
      </c>
      <c r="S723" s="10">
        <v>27710</v>
      </c>
      <c r="T723" s="10">
        <v>28195</v>
      </c>
      <c r="U723" s="10">
        <v>12136</v>
      </c>
      <c r="V723" s="10">
        <v>11648</v>
      </c>
      <c r="W723" s="10">
        <v>241064</v>
      </c>
      <c r="X723" s="10">
        <v>9562</v>
      </c>
      <c r="Y723" s="10">
        <v>9077</v>
      </c>
      <c r="Z723" s="10">
        <v>28195</v>
      </c>
      <c r="AA723" s="10">
        <v>0</v>
      </c>
      <c r="AB723" s="10">
        <v>231987</v>
      </c>
      <c r="AC723" s="10">
        <v>51425</v>
      </c>
      <c r="AD723" s="10">
        <v>3735</v>
      </c>
      <c r="AE723" s="10">
        <v>4223</v>
      </c>
      <c r="AF723" s="10">
        <v>11648</v>
      </c>
      <c r="AG723" s="10">
        <v>0</v>
      </c>
      <c r="AH723" s="10">
        <v>47202</v>
      </c>
      <c r="AI723" s="10">
        <v>13300</v>
      </c>
      <c r="AJ723" s="13" t="s">
        <v>1546</v>
      </c>
    </row>
    <row r="724" spans="1:36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1" t="s">
        <v>39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13" t="s">
        <v>1543</v>
      </c>
    </row>
    <row r="725" spans="1:36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" t="s">
        <v>42</v>
      </c>
      <c r="K725" s="7">
        <v>148953</v>
      </c>
      <c r="L725" s="7">
        <v>139625</v>
      </c>
      <c r="M725" s="7">
        <v>12300</v>
      </c>
      <c r="N725" s="7">
        <v>12300</v>
      </c>
      <c r="O725" s="7">
        <v>139625</v>
      </c>
      <c r="P725" s="7">
        <v>130111</v>
      </c>
      <c r="Q725" s="7">
        <v>20275</v>
      </c>
      <c r="R725" s="7">
        <v>17489</v>
      </c>
      <c r="S725" s="10">
        <v>9328</v>
      </c>
      <c r="T725" s="10">
        <v>9514</v>
      </c>
      <c r="U725" s="10">
        <v>2972</v>
      </c>
      <c r="V725" s="10">
        <v>2786</v>
      </c>
      <c r="W725" s="10">
        <v>148953</v>
      </c>
      <c r="X725" s="10">
        <v>9514</v>
      </c>
      <c r="Y725" s="10">
        <v>9328</v>
      </c>
      <c r="Z725" s="10">
        <v>9514</v>
      </c>
      <c r="AA725" s="10">
        <v>0</v>
      </c>
      <c r="AB725" s="10">
        <v>139625</v>
      </c>
      <c r="AC725" s="10">
        <v>23247</v>
      </c>
      <c r="AD725" s="10">
        <v>2786</v>
      </c>
      <c r="AE725" s="10">
        <v>2972</v>
      </c>
      <c r="AF725" s="10">
        <v>2786</v>
      </c>
      <c r="AG725" s="10">
        <v>0</v>
      </c>
      <c r="AH725" s="10">
        <v>20275</v>
      </c>
      <c r="AI725" s="10">
        <v>12300</v>
      </c>
      <c r="AJ725" s="13" t="s">
        <v>1544</v>
      </c>
    </row>
    <row r="726" spans="1:36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48</v>
      </c>
      <c r="H726" s="9" t="s">
        <v>889</v>
      </c>
      <c r="I726" s="9">
        <v>270000</v>
      </c>
      <c r="J726" s="1" t="s">
        <v>42</v>
      </c>
      <c r="K726" s="7">
        <v>116671</v>
      </c>
      <c r="L726" s="7">
        <v>108666</v>
      </c>
      <c r="M726" s="7">
        <v>0</v>
      </c>
      <c r="N726" s="7">
        <v>0</v>
      </c>
      <c r="O726" s="7">
        <v>116671</v>
      </c>
      <c r="P726" s="7">
        <v>108666</v>
      </c>
      <c r="Q726" s="7">
        <v>15942</v>
      </c>
      <c r="R726" s="7">
        <v>13746</v>
      </c>
      <c r="S726" s="10">
        <v>0</v>
      </c>
      <c r="T726" s="10">
        <v>0</v>
      </c>
      <c r="U726" s="10">
        <v>0</v>
      </c>
      <c r="V726" s="10">
        <v>0</v>
      </c>
      <c r="W726" s="10">
        <v>116671</v>
      </c>
      <c r="X726" s="10">
        <v>8005</v>
      </c>
      <c r="Y726" s="10">
        <v>8005</v>
      </c>
      <c r="Z726" s="10">
        <v>0</v>
      </c>
      <c r="AA726" s="10">
        <v>0</v>
      </c>
      <c r="AB726" s="10">
        <v>108666</v>
      </c>
      <c r="AC726" s="10">
        <v>15942</v>
      </c>
      <c r="AD726" s="10">
        <v>2196</v>
      </c>
      <c r="AE726" s="10">
        <v>2196</v>
      </c>
      <c r="AF726" s="10">
        <v>0</v>
      </c>
      <c r="AG726" s="10">
        <v>0</v>
      </c>
      <c r="AH726" s="10">
        <v>13746</v>
      </c>
      <c r="AI726" s="10">
        <v>10201</v>
      </c>
      <c r="AJ726" s="13" t="s">
        <v>1543</v>
      </c>
    </row>
    <row r="727" spans="1:36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42</v>
      </c>
      <c r="K727" s="7">
        <v>83206</v>
      </c>
      <c r="L727" s="7">
        <v>71934</v>
      </c>
      <c r="M727" s="7">
        <v>0</v>
      </c>
      <c r="N727" s="7">
        <v>0</v>
      </c>
      <c r="O727" s="7">
        <v>83206</v>
      </c>
      <c r="P727" s="7">
        <v>71934</v>
      </c>
      <c r="Q727" s="7">
        <v>5974</v>
      </c>
      <c r="R727" s="7">
        <v>4506</v>
      </c>
      <c r="S727" s="10">
        <v>0</v>
      </c>
      <c r="T727" s="10">
        <v>0</v>
      </c>
      <c r="U727" s="10">
        <v>0</v>
      </c>
      <c r="V727" s="10">
        <v>0</v>
      </c>
      <c r="W727" s="10">
        <v>83206</v>
      </c>
      <c r="X727" s="10">
        <v>11272</v>
      </c>
      <c r="Y727" s="10">
        <v>11272</v>
      </c>
      <c r="Z727" s="10">
        <v>0</v>
      </c>
      <c r="AA727" s="10">
        <v>0</v>
      </c>
      <c r="AB727" s="10">
        <v>71934</v>
      </c>
      <c r="AC727" s="10">
        <v>5974</v>
      </c>
      <c r="AD727" s="10">
        <v>1468</v>
      </c>
      <c r="AE727" s="10">
        <v>1468</v>
      </c>
      <c r="AF727" s="10">
        <v>0</v>
      </c>
      <c r="AG727" s="10">
        <v>0</v>
      </c>
      <c r="AH727" s="10">
        <v>4506</v>
      </c>
      <c r="AI727" s="10">
        <v>12740</v>
      </c>
      <c r="AJ727" s="13" t="s">
        <v>1543</v>
      </c>
    </row>
    <row r="728" spans="1:36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" t="s">
        <v>42</v>
      </c>
      <c r="K728" s="7">
        <v>45812</v>
      </c>
      <c r="L728" s="7">
        <v>41624</v>
      </c>
      <c r="M728" s="7">
        <v>0</v>
      </c>
      <c r="N728" s="7">
        <v>0</v>
      </c>
      <c r="O728" s="7">
        <v>45812</v>
      </c>
      <c r="P728" s="7">
        <v>41624</v>
      </c>
      <c r="Q728" s="7">
        <v>5138</v>
      </c>
      <c r="R728" s="7">
        <v>4231</v>
      </c>
      <c r="S728" s="10">
        <v>0</v>
      </c>
      <c r="T728" s="10">
        <v>0</v>
      </c>
      <c r="U728" s="10">
        <v>0</v>
      </c>
      <c r="V728" s="10">
        <v>0</v>
      </c>
      <c r="W728" s="10">
        <v>45812</v>
      </c>
      <c r="X728" s="10">
        <v>4188</v>
      </c>
      <c r="Y728" s="10">
        <v>4188</v>
      </c>
      <c r="Z728" s="10">
        <v>0</v>
      </c>
      <c r="AA728" s="10">
        <v>0</v>
      </c>
      <c r="AB728" s="10">
        <v>41624</v>
      </c>
      <c r="AC728" s="10">
        <v>5138</v>
      </c>
      <c r="AD728" s="10">
        <v>907</v>
      </c>
      <c r="AE728" s="10">
        <v>907</v>
      </c>
      <c r="AF728" s="10">
        <v>0</v>
      </c>
      <c r="AG728" s="10">
        <v>0</v>
      </c>
      <c r="AH728" s="10">
        <v>4231</v>
      </c>
      <c r="AI728" s="10">
        <v>5095</v>
      </c>
      <c r="AJ728" s="13" t="s">
        <v>1543</v>
      </c>
    </row>
    <row r="729" spans="1:36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" t="s">
        <v>42</v>
      </c>
      <c r="K729" s="7">
        <v>142421</v>
      </c>
      <c r="L729" s="7">
        <v>134136</v>
      </c>
      <c r="M729" s="7">
        <v>20894</v>
      </c>
      <c r="N729" s="7">
        <v>20894</v>
      </c>
      <c r="O729" s="7">
        <v>125692</v>
      </c>
      <c r="P729" s="7">
        <v>117086</v>
      </c>
      <c r="Q729" s="7">
        <v>17503</v>
      </c>
      <c r="R729" s="7">
        <v>15094</v>
      </c>
      <c r="S729" s="10">
        <v>16729</v>
      </c>
      <c r="T729" s="10">
        <v>17050</v>
      </c>
      <c r="U729" s="10">
        <v>4165</v>
      </c>
      <c r="V729" s="10">
        <v>3844</v>
      </c>
      <c r="W729" s="10">
        <v>142421</v>
      </c>
      <c r="X729" s="10">
        <v>8606</v>
      </c>
      <c r="Y729" s="10">
        <v>8285</v>
      </c>
      <c r="Z729" s="10">
        <v>17050</v>
      </c>
      <c r="AA729" s="10">
        <v>0</v>
      </c>
      <c r="AB729" s="10">
        <v>134136</v>
      </c>
      <c r="AC729" s="10">
        <v>21668</v>
      </c>
      <c r="AD729" s="10">
        <v>2409</v>
      </c>
      <c r="AE729" s="10">
        <v>2730</v>
      </c>
      <c r="AF729" s="10">
        <v>3844</v>
      </c>
      <c r="AG729" s="10">
        <v>0</v>
      </c>
      <c r="AH729" s="10">
        <v>18938</v>
      </c>
      <c r="AI729" s="10">
        <v>11015</v>
      </c>
      <c r="AJ729" s="13" t="s">
        <v>1545</v>
      </c>
    </row>
    <row r="730" spans="1:36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" t="s">
        <v>42</v>
      </c>
      <c r="K730" s="7">
        <v>57745</v>
      </c>
      <c r="L730" s="7">
        <v>46637</v>
      </c>
      <c r="M730" s="7">
        <v>11866</v>
      </c>
      <c r="N730" s="7">
        <v>11866</v>
      </c>
      <c r="O730" s="7">
        <v>46637</v>
      </c>
      <c r="P730" s="7">
        <v>35313</v>
      </c>
      <c r="Q730" s="7">
        <v>2287</v>
      </c>
      <c r="R730" s="7">
        <v>1380</v>
      </c>
      <c r="S730" s="10">
        <v>11108</v>
      </c>
      <c r="T730" s="10">
        <v>11324</v>
      </c>
      <c r="U730" s="10">
        <v>758</v>
      </c>
      <c r="V730" s="10">
        <v>542</v>
      </c>
      <c r="W730" s="10">
        <v>57745</v>
      </c>
      <c r="X730" s="10">
        <v>11324</v>
      </c>
      <c r="Y730" s="10">
        <v>11108</v>
      </c>
      <c r="Z730" s="10">
        <v>11324</v>
      </c>
      <c r="AA730" s="10">
        <v>0</v>
      </c>
      <c r="AB730" s="10">
        <v>46637</v>
      </c>
      <c r="AC730" s="10">
        <v>3045</v>
      </c>
      <c r="AD730" s="10">
        <v>907</v>
      </c>
      <c r="AE730" s="10">
        <v>1123</v>
      </c>
      <c r="AF730" s="10">
        <v>542</v>
      </c>
      <c r="AG730" s="10">
        <v>0</v>
      </c>
      <c r="AH730" s="10">
        <v>1922</v>
      </c>
      <c r="AI730" s="10">
        <v>12231</v>
      </c>
      <c r="AJ730" s="13" t="s">
        <v>1544</v>
      </c>
    </row>
    <row r="731" spans="1:36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42</v>
      </c>
      <c r="K731" s="7">
        <v>66909</v>
      </c>
      <c r="L731" s="7">
        <v>58389</v>
      </c>
      <c r="M731" s="7">
        <v>5437</v>
      </c>
      <c r="N731" s="7">
        <v>0</v>
      </c>
      <c r="O731" s="7">
        <v>62689</v>
      </c>
      <c r="P731" s="7">
        <v>58389</v>
      </c>
      <c r="Q731" s="7">
        <v>8590</v>
      </c>
      <c r="R731" s="7">
        <v>7407</v>
      </c>
      <c r="S731" s="10">
        <v>4220</v>
      </c>
      <c r="T731" s="10">
        <v>0</v>
      </c>
      <c r="U731" s="10">
        <v>1217</v>
      </c>
      <c r="V731" s="10">
        <v>0</v>
      </c>
      <c r="W731" s="10">
        <v>66909</v>
      </c>
      <c r="X731" s="10">
        <v>4300</v>
      </c>
      <c r="Y731" s="10">
        <v>8520</v>
      </c>
      <c r="Z731" s="10">
        <v>0</v>
      </c>
      <c r="AA731" s="10">
        <v>0</v>
      </c>
      <c r="AB731" s="10">
        <v>58389</v>
      </c>
      <c r="AC731" s="10">
        <v>9807</v>
      </c>
      <c r="AD731" s="10">
        <v>1183</v>
      </c>
      <c r="AE731" s="10">
        <v>2400</v>
      </c>
      <c r="AF731" s="10">
        <v>0</v>
      </c>
      <c r="AG731" s="10">
        <v>0</v>
      </c>
      <c r="AH731" s="10">
        <v>7407</v>
      </c>
      <c r="AI731" s="10">
        <v>10920</v>
      </c>
      <c r="AJ731" s="13" t="s">
        <v>1543</v>
      </c>
    </row>
    <row r="732" spans="1:36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42</v>
      </c>
      <c r="K732" s="7">
        <v>63539</v>
      </c>
      <c r="L732" s="7">
        <v>55048</v>
      </c>
      <c r="M732" s="7">
        <v>0</v>
      </c>
      <c r="N732" s="7">
        <v>0</v>
      </c>
      <c r="O732" s="7">
        <v>63539</v>
      </c>
      <c r="P732" s="7">
        <v>55048</v>
      </c>
      <c r="Q732" s="7">
        <v>5761</v>
      </c>
      <c r="R732" s="7">
        <v>4352</v>
      </c>
      <c r="S732" s="10">
        <v>0</v>
      </c>
      <c r="T732" s="10">
        <v>0</v>
      </c>
      <c r="U732" s="10">
        <v>0</v>
      </c>
      <c r="V732" s="10">
        <v>0</v>
      </c>
      <c r="W732" s="10">
        <v>63539</v>
      </c>
      <c r="X732" s="10">
        <v>8491</v>
      </c>
      <c r="Y732" s="10">
        <v>8491</v>
      </c>
      <c r="Z732" s="10">
        <v>0</v>
      </c>
      <c r="AA732" s="10">
        <v>0</v>
      </c>
      <c r="AB732" s="10">
        <v>55048</v>
      </c>
      <c r="AC732" s="10">
        <v>5761</v>
      </c>
      <c r="AD732" s="10">
        <v>1409</v>
      </c>
      <c r="AE732" s="10">
        <v>1409</v>
      </c>
      <c r="AF732" s="10">
        <v>0</v>
      </c>
      <c r="AG732" s="10">
        <v>0</v>
      </c>
      <c r="AH732" s="10">
        <v>4352</v>
      </c>
      <c r="AI732" s="10">
        <v>9900</v>
      </c>
      <c r="AJ732" s="13" t="s">
        <v>1543</v>
      </c>
    </row>
    <row r="733" spans="1:36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1" t="s">
        <v>39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3" t="s">
        <v>1543</v>
      </c>
    </row>
    <row r="734" spans="1:36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1" t="s">
        <v>39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13" t="s">
        <v>1543</v>
      </c>
    </row>
    <row r="735" spans="1:36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" t="s">
        <v>42</v>
      </c>
      <c r="K735" s="7">
        <v>187060</v>
      </c>
      <c r="L735" s="7">
        <v>179056</v>
      </c>
      <c r="M735" s="7">
        <v>34000</v>
      </c>
      <c r="N735" s="7">
        <v>30400</v>
      </c>
      <c r="O735" s="7">
        <v>163423</v>
      </c>
      <c r="P735" s="7">
        <v>155232</v>
      </c>
      <c r="Q735" s="7">
        <v>30377</v>
      </c>
      <c r="R735" s="7">
        <v>27168</v>
      </c>
      <c r="S735" s="10">
        <v>23637</v>
      </c>
      <c r="T735" s="10">
        <v>23824</v>
      </c>
      <c r="U735" s="10">
        <v>10363</v>
      </c>
      <c r="V735" s="10">
        <v>6576</v>
      </c>
      <c r="W735" s="10">
        <v>187060</v>
      </c>
      <c r="X735" s="10">
        <v>8191</v>
      </c>
      <c r="Y735" s="10">
        <v>8004</v>
      </c>
      <c r="Z735" s="10">
        <v>23824</v>
      </c>
      <c r="AA735" s="10">
        <v>0</v>
      </c>
      <c r="AB735" s="10">
        <v>179056</v>
      </c>
      <c r="AC735" s="10">
        <v>40740</v>
      </c>
      <c r="AD735" s="10">
        <v>3209</v>
      </c>
      <c r="AE735" s="10">
        <v>6996</v>
      </c>
      <c r="AF735" s="10">
        <v>6576</v>
      </c>
      <c r="AG735" s="10">
        <v>0</v>
      </c>
      <c r="AH735" s="10">
        <v>33744</v>
      </c>
      <c r="AI735" s="10">
        <v>15000</v>
      </c>
      <c r="AJ735" s="13" t="s">
        <v>1546</v>
      </c>
    </row>
    <row r="736" spans="1:36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42</v>
      </c>
      <c r="K736" s="7">
        <v>56458</v>
      </c>
      <c r="L736" s="7">
        <v>48854</v>
      </c>
      <c r="M736" s="7">
        <v>0</v>
      </c>
      <c r="N736" s="7">
        <v>0</v>
      </c>
      <c r="O736" s="7">
        <v>56458</v>
      </c>
      <c r="P736" s="7">
        <v>48854</v>
      </c>
      <c r="Q736" s="7">
        <v>4512</v>
      </c>
      <c r="R736" s="7">
        <v>3406</v>
      </c>
      <c r="S736" s="10">
        <v>0</v>
      </c>
      <c r="T736" s="10">
        <v>0</v>
      </c>
      <c r="U736" s="10">
        <v>0</v>
      </c>
      <c r="V736" s="10">
        <v>0</v>
      </c>
      <c r="W736" s="10">
        <v>56458</v>
      </c>
      <c r="X736" s="10">
        <v>7604</v>
      </c>
      <c r="Y736" s="10">
        <v>7604</v>
      </c>
      <c r="Z736" s="10">
        <v>0</v>
      </c>
      <c r="AA736" s="10">
        <v>0</v>
      </c>
      <c r="AB736" s="10">
        <v>48854</v>
      </c>
      <c r="AC736" s="10">
        <v>4512</v>
      </c>
      <c r="AD736" s="10">
        <v>1106</v>
      </c>
      <c r="AE736" s="10">
        <v>1106</v>
      </c>
      <c r="AF736" s="10">
        <v>0</v>
      </c>
      <c r="AG736" s="10">
        <v>0</v>
      </c>
      <c r="AH736" s="10">
        <v>3406</v>
      </c>
      <c r="AI736" s="10">
        <v>8710</v>
      </c>
      <c r="AJ736" s="13" t="s">
        <v>1543</v>
      </c>
    </row>
    <row r="737" spans="1:36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" t="s">
        <v>42</v>
      </c>
      <c r="K737" s="7">
        <v>158812</v>
      </c>
      <c r="L737" s="7">
        <v>150075</v>
      </c>
      <c r="M737" s="7">
        <v>14800</v>
      </c>
      <c r="N737" s="7">
        <v>7400</v>
      </c>
      <c r="O737" s="7">
        <v>150075</v>
      </c>
      <c r="P737" s="7">
        <v>145579</v>
      </c>
      <c r="Q737" s="7">
        <v>42325</v>
      </c>
      <c r="R737" s="7">
        <v>39421</v>
      </c>
      <c r="S737" s="10">
        <v>8737</v>
      </c>
      <c r="T737" s="10">
        <v>4496</v>
      </c>
      <c r="U737" s="10">
        <v>6063</v>
      </c>
      <c r="V737" s="10">
        <v>2904</v>
      </c>
      <c r="W737" s="10">
        <v>158812</v>
      </c>
      <c r="X737" s="10">
        <v>4496</v>
      </c>
      <c r="Y737" s="10">
        <v>8737</v>
      </c>
      <c r="Z737" s="10">
        <v>4496</v>
      </c>
      <c r="AA737" s="10">
        <v>0</v>
      </c>
      <c r="AB737" s="10">
        <v>150075</v>
      </c>
      <c r="AC737" s="10">
        <v>48388</v>
      </c>
      <c r="AD737" s="10">
        <v>2904</v>
      </c>
      <c r="AE737" s="10">
        <v>6063</v>
      </c>
      <c r="AF737" s="10">
        <v>2904</v>
      </c>
      <c r="AG737" s="10">
        <v>0</v>
      </c>
      <c r="AH737" s="10">
        <v>42325</v>
      </c>
      <c r="AI737" s="10">
        <v>14800</v>
      </c>
      <c r="AJ737" s="13" t="s">
        <v>1544</v>
      </c>
    </row>
    <row r="738" spans="1:36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1" t="s">
        <v>39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13" t="s">
        <v>1543</v>
      </c>
    </row>
    <row r="739" spans="1:36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1" t="s">
        <v>39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3" t="s">
        <v>1543</v>
      </c>
    </row>
    <row r="740" spans="1:36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1" t="s">
        <v>39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13" t="s">
        <v>1543</v>
      </c>
    </row>
    <row r="741" spans="1:36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1" t="s">
        <v>39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3" t="s">
        <v>1543</v>
      </c>
    </row>
    <row r="742" spans="1:36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" t="s">
        <v>42</v>
      </c>
      <c r="K742" s="7">
        <v>36874</v>
      </c>
      <c r="L742" s="7">
        <v>31916</v>
      </c>
      <c r="M742" s="7">
        <v>0</v>
      </c>
      <c r="N742" s="7">
        <v>0</v>
      </c>
      <c r="O742" s="7">
        <v>36874</v>
      </c>
      <c r="P742" s="7">
        <v>31916</v>
      </c>
      <c r="Q742" s="7">
        <v>3026</v>
      </c>
      <c r="R742" s="7">
        <v>2284</v>
      </c>
      <c r="S742" s="10">
        <v>0</v>
      </c>
      <c r="T742" s="10">
        <v>0</v>
      </c>
      <c r="U742" s="10">
        <v>0</v>
      </c>
      <c r="V742" s="10">
        <v>0</v>
      </c>
      <c r="W742" s="10">
        <v>36874</v>
      </c>
      <c r="X742" s="10">
        <v>4958</v>
      </c>
      <c r="Y742" s="10">
        <v>4958</v>
      </c>
      <c r="Z742" s="10">
        <v>0</v>
      </c>
      <c r="AA742" s="10">
        <v>0</v>
      </c>
      <c r="AB742" s="10">
        <v>31916</v>
      </c>
      <c r="AC742" s="10">
        <v>3026</v>
      </c>
      <c r="AD742" s="10">
        <v>742</v>
      </c>
      <c r="AE742" s="10">
        <v>742</v>
      </c>
      <c r="AF742" s="10">
        <v>0</v>
      </c>
      <c r="AG742" s="10">
        <v>0</v>
      </c>
      <c r="AH742" s="10">
        <v>2284</v>
      </c>
      <c r="AI742" s="10">
        <v>5700</v>
      </c>
      <c r="AJ742" s="13" t="s">
        <v>1543</v>
      </c>
    </row>
    <row r="743" spans="1:36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" t="s">
        <v>42</v>
      </c>
      <c r="K743" s="7">
        <v>171433</v>
      </c>
      <c r="L743" s="7">
        <v>150416</v>
      </c>
      <c r="M743" s="7">
        <v>23320</v>
      </c>
      <c r="N743" s="7">
        <v>9545</v>
      </c>
      <c r="O743" s="7">
        <v>151249</v>
      </c>
      <c r="P743" s="7">
        <v>140871</v>
      </c>
      <c r="Q743" s="7">
        <v>20676</v>
      </c>
      <c r="R743" s="7">
        <v>17829</v>
      </c>
      <c r="S743" s="10">
        <v>20184</v>
      </c>
      <c r="T743" s="10">
        <v>9545</v>
      </c>
      <c r="U743" s="10">
        <v>3136</v>
      </c>
      <c r="V743" s="10">
        <v>0</v>
      </c>
      <c r="W743" s="10">
        <v>171433</v>
      </c>
      <c r="X743" s="10">
        <v>10378</v>
      </c>
      <c r="Y743" s="10">
        <v>21017</v>
      </c>
      <c r="Z743" s="10">
        <v>9545</v>
      </c>
      <c r="AA743" s="10">
        <v>0</v>
      </c>
      <c r="AB743" s="10">
        <v>150416</v>
      </c>
      <c r="AC743" s="10">
        <v>23812</v>
      </c>
      <c r="AD743" s="10">
        <v>2847</v>
      </c>
      <c r="AE743" s="10">
        <v>5983</v>
      </c>
      <c r="AF743" s="10">
        <v>0</v>
      </c>
      <c r="AG743" s="10">
        <v>0</v>
      </c>
      <c r="AH743" s="10">
        <v>17829</v>
      </c>
      <c r="AI743" s="10">
        <v>27000</v>
      </c>
      <c r="AJ743" s="13" t="s">
        <v>1544</v>
      </c>
    </row>
    <row r="744" spans="1:36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1" t="s">
        <v>39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13" t="s">
        <v>1543</v>
      </c>
    </row>
    <row r="745" spans="1:36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42</v>
      </c>
      <c r="K745" s="7">
        <v>244320</v>
      </c>
      <c r="L745" s="7">
        <v>233590</v>
      </c>
      <c r="M745" s="7">
        <v>0</v>
      </c>
      <c r="N745" s="7">
        <v>0</v>
      </c>
      <c r="O745" s="7">
        <v>244320</v>
      </c>
      <c r="P745" s="7">
        <v>233590</v>
      </c>
      <c r="Q745" s="7">
        <v>50845</v>
      </c>
      <c r="R745" s="7">
        <v>46040</v>
      </c>
      <c r="S745" s="10">
        <v>0</v>
      </c>
      <c r="T745" s="10">
        <v>0</v>
      </c>
      <c r="U745" s="10">
        <v>0</v>
      </c>
      <c r="V745" s="10">
        <v>0</v>
      </c>
      <c r="W745" s="10">
        <v>244320</v>
      </c>
      <c r="X745" s="10">
        <v>10730</v>
      </c>
      <c r="Y745" s="10">
        <v>10730</v>
      </c>
      <c r="Z745" s="10">
        <v>0</v>
      </c>
      <c r="AA745" s="10">
        <v>0</v>
      </c>
      <c r="AB745" s="10">
        <v>233590</v>
      </c>
      <c r="AC745" s="10">
        <v>50845</v>
      </c>
      <c r="AD745" s="10">
        <v>4805</v>
      </c>
      <c r="AE745" s="10">
        <v>4805</v>
      </c>
      <c r="AF745" s="10">
        <v>0</v>
      </c>
      <c r="AG745" s="10">
        <v>0</v>
      </c>
      <c r="AH745" s="10">
        <v>46040</v>
      </c>
      <c r="AI745" s="10">
        <v>15535</v>
      </c>
      <c r="AJ745" s="13" t="s">
        <v>1543</v>
      </c>
    </row>
    <row r="746" spans="1:36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" t="s">
        <v>42</v>
      </c>
      <c r="K746" s="7">
        <v>85502</v>
      </c>
      <c r="L746" s="7">
        <v>80150</v>
      </c>
      <c r="M746" s="7">
        <v>0</v>
      </c>
      <c r="N746" s="7">
        <v>0</v>
      </c>
      <c r="O746" s="7">
        <v>85502</v>
      </c>
      <c r="P746" s="7">
        <v>80150</v>
      </c>
      <c r="Q746" s="7">
        <v>13380</v>
      </c>
      <c r="R746" s="7">
        <v>11669</v>
      </c>
      <c r="S746" s="10">
        <v>0</v>
      </c>
      <c r="T746" s="10">
        <v>0</v>
      </c>
      <c r="U746" s="10">
        <v>0</v>
      </c>
      <c r="V746" s="10">
        <v>0</v>
      </c>
      <c r="W746" s="10">
        <v>85502</v>
      </c>
      <c r="X746" s="10">
        <v>5352</v>
      </c>
      <c r="Y746" s="10">
        <v>5352</v>
      </c>
      <c r="Z746" s="10">
        <v>0</v>
      </c>
      <c r="AA746" s="10">
        <v>0</v>
      </c>
      <c r="AB746" s="10">
        <v>80150</v>
      </c>
      <c r="AC746" s="10">
        <v>13380</v>
      </c>
      <c r="AD746" s="10">
        <v>1711</v>
      </c>
      <c r="AE746" s="10">
        <v>1711</v>
      </c>
      <c r="AF746" s="10">
        <v>0</v>
      </c>
      <c r="AG746" s="10">
        <v>0</v>
      </c>
      <c r="AH746" s="10">
        <v>11669</v>
      </c>
      <c r="AI746" s="10">
        <v>7063</v>
      </c>
      <c r="AJ746" s="13" t="s">
        <v>1543</v>
      </c>
    </row>
    <row r="747" spans="1:36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" t="s">
        <v>42</v>
      </c>
      <c r="K747" s="7">
        <v>94995</v>
      </c>
      <c r="L747" s="7">
        <v>89048</v>
      </c>
      <c r="M747" s="7">
        <v>0</v>
      </c>
      <c r="N747" s="7">
        <v>0</v>
      </c>
      <c r="O747" s="7">
        <v>94995</v>
      </c>
      <c r="P747" s="7">
        <v>89048</v>
      </c>
      <c r="Q747" s="7">
        <v>14863</v>
      </c>
      <c r="R747" s="7">
        <v>12963</v>
      </c>
      <c r="S747" s="10">
        <v>0</v>
      </c>
      <c r="T747" s="10">
        <v>0</v>
      </c>
      <c r="U747" s="10">
        <v>0</v>
      </c>
      <c r="V747" s="10">
        <v>0</v>
      </c>
      <c r="W747" s="10">
        <v>94995</v>
      </c>
      <c r="X747" s="10">
        <v>5947</v>
      </c>
      <c r="Y747" s="10">
        <v>5947</v>
      </c>
      <c r="Z747" s="10">
        <v>0</v>
      </c>
      <c r="AA747" s="10">
        <v>0</v>
      </c>
      <c r="AB747" s="10">
        <v>89048</v>
      </c>
      <c r="AC747" s="10">
        <v>14863</v>
      </c>
      <c r="AD747" s="10">
        <v>1900</v>
      </c>
      <c r="AE747" s="10">
        <v>1900</v>
      </c>
      <c r="AF747" s="10">
        <v>0</v>
      </c>
      <c r="AG747" s="10">
        <v>0</v>
      </c>
      <c r="AH747" s="10">
        <v>12963</v>
      </c>
      <c r="AI747" s="10">
        <v>7847</v>
      </c>
      <c r="AJ747" s="13" t="s">
        <v>1543</v>
      </c>
    </row>
    <row r="748" spans="1:36" ht="38.25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68</v>
      </c>
      <c r="K748" s="7">
        <v>101300</v>
      </c>
      <c r="L748" s="7">
        <v>0</v>
      </c>
      <c r="M748" s="7">
        <v>15400</v>
      </c>
      <c r="N748" s="7">
        <v>0</v>
      </c>
      <c r="O748" s="7">
        <v>89215</v>
      </c>
      <c r="P748" s="7">
        <v>83020</v>
      </c>
      <c r="Q748" s="7">
        <v>10885</v>
      </c>
      <c r="R748" s="7">
        <v>9380</v>
      </c>
      <c r="S748" s="10">
        <v>12085</v>
      </c>
      <c r="T748" s="10">
        <v>0</v>
      </c>
      <c r="U748" s="10">
        <v>3315</v>
      </c>
      <c r="V748" s="10">
        <v>0</v>
      </c>
      <c r="W748" s="10">
        <v>101300</v>
      </c>
      <c r="X748" s="10">
        <v>6195</v>
      </c>
      <c r="Y748" s="10">
        <v>18280</v>
      </c>
      <c r="Z748" s="10">
        <v>0</v>
      </c>
      <c r="AA748" s="10">
        <v>83020</v>
      </c>
      <c r="AB748" s="10">
        <v>0</v>
      </c>
      <c r="AC748" s="10">
        <v>14200</v>
      </c>
      <c r="AD748" s="10">
        <v>1505</v>
      </c>
      <c r="AE748" s="10">
        <v>4820</v>
      </c>
      <c r="AF748" s="10">
        <v>0</v>
      </c>
      <c r="AG748" s="10">
        <v>0</v>
      </c>
      <c r="AH748" s="10">
        <v>0</v>
      </c>
      <c r="AI748" s="10">
        <v>106120</v>
      </c>
      <c r="AJ748" s="13" t="s">
        <v>1543</v>
      </c>
    </row>
    <row r="749" spans="1:36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42</v>
      </c>
      <c r="K749" s="7">
        <v>122217</v>
      </c>
      <c r="L749" s="7">
        <v>113891</v>
      </c>
      <c r="M749" s="7">
        <v>0</v>
      </c>
      <c r="N749" s="7">
        <v>0</v>
      </c>
      <c r="O749" s="7">
        <v>122217</v>
      </c>
      <c r="P749" s="7">
        <v>113891</v>
      </c>
      <c r="Q749" s="7">
        <v>17793</v>
      </c>
      <c r="R749" s="7">
        <v>15349</v>
      </c>
      <c r="S749" s="10">
        <v>0</v>
      </c>
      <c r="T749" s="10">
        <v>0</v>
      </c>
      <c r="U749" s="10">
        <v>0</v>
      </c>
      <c r="V749" s="10">
        <v>0</v>
      </c>
      <c r="W749" s="10">
        <v>122217</v>
      </c>
      <c r="X749" s="10">
        <v>8326</v>
      </c>
      <c r="Y749" s="10">
        <v>8326</v>
      </c>
      <c r="Z749" s="10">
        <v>0</v>
      </c>
      <c r="AA749" s="10">
        <v>0</v>
      </c>
      <c r="AB749" s="10">
        <v>113891</v>
      </c>
      <c r="AC749" s="10">
        <v>17793</v>
      </c>
      <c r="AD749" s="10">
        <v>2444</v>
      </c>
      <c r="AE749" s="10">
        <v>2444</v>
      </c>
      <c r="AF749" s="10">
        <v>0</v>
      </c>
      <c r="AG749" s="10">
        <v>0</v>
      </c>
      <c r="AH749" s="10">
        <v>15349</v>
      </c>
      <c r="AI749" s="10">
        <v>10770</v>
      </c>
      <c r="AJ749" s="13" t="s">
        <v>1543</v>
      </c>
    </row>
    <row r="750" spans="1:36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42</v>
      </c>
      <c r="K750" s="7">
        <v>136688</v>
      </c>
      <c r="L750" s="7">
        <v>107864</v>
      </c>
      <c r="M750" s="7">
        <v>37400</v>
      </c>
      <c r="N750" s="7">
        <v>6900</v>
      </c>
      <c r="O750" s="7">
        <v>108383</v>
      </c>
      <c r="P750" s="7">
        <v>100964</v>
      </c>
      <c r="Q750" s="7">
        <v>15117</v>
      </c>
      <c r="R750" s="7">
        <v>13036</v>
      </c>
      <c r="S750" s="10">
        <v>28305</v>
      </c>
      <c r="T750" s="10">
        <v>6900</v>
      </c>
      <c r="U750" s="10">
        <v>9095</v>
      </c>
      <c r="V750" s="10">
        <v>0</v>
      </c>
      <c r="W750" s="10">
        <v>136688</v>
      </c>
      <c r="X750" s="10">
        <v>7419</v>
      </c>
      <c r="Y750" s="10">
        <v>28824</v>
      </c>
      <c r="Z750" s="10">
        <v>6900</v>
      </c>
      <c r="AA750" s="10">
        <v>0</v>
      </c>
      <c r="AB750" s="10">
        <v>107864</v>
      </c>
      <c r="AC750" s="10">
        <v>24212</v>
      </c>
      <c r="AD750" s="10">
        <v>2081</v>
      </c>
      <c r="AE750" s="10">
        <v>11176</v>
      </c>
      <c r="AF750" s="10">
        <v>0</v>
      </c>
      <c r="AG750" s="10">
        <v>0</v>
      </c>
      <c r="AH750" s="10">
        <v>13036</v>
      </c>
      <c r="AI750" s="10">
        <v>40000</v>
      </c>
      <c r="AJ750" s="13" t="s">
        <v>1544</v>
      </c>
    </row>
    <row r="751" spans="1:36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1" t="s">
        <v>39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3" t="s">
        <v>1543</v>
      </c>
    </row>
    <row r="752" spans="1:36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" t="s">
        <v>42</v>
      </c>
      <c r="K752" s="7">
        <v>129380</v>
      </c>
      <c r="L752" s="7">
        <v>118566</v>
      </c>
      <c r="M752" s="7">
        <v>25880</v>
      </c>
      <c r="N752" s="7">
        <v>25880</v>
      </c>
      <c r="O752" s="7">
        <v>107572</v>
      </c>
      <c r="P752" s="7">
        <v>96395</v>
      </c>
      <c r="Q752" s="7">
        <v>9158</v>
      </c>
      <c r="R752" s="7">
        <v>7365</v>
      </c>
      <c r="S752" s="10">
        <v>21808</v>
      </c>
      <c r="T752" s="10">
        <v>22171</v>
      </c>
      <c r="U752" s="10">
        <v>4072</v>
      </c>
      <c r="V752" s="10">
        <v>3709</v>
      </c>
      <c r="W752" s="10">
        <v>129380</v>
      </c>
      <c r="X752" s="10">
        <v>11177</v>
      </c>
      <c r="Y752" s="10">
        <v>10814</v>
      </c>
      <c r="Z752" s="10">
        <v>22171</v>
      </c>
      <c r="AA752" s="10">
        <v>0</v>
      </c>
      <c r="AB752" s="10">
        <v>118566</v>
      </c>
      <c r="AC752" s="10">
        <v>13230</v>
      </c>
      <c r="AD752" s="10">
        <v>1793</v>
      </c>
      <c r="AE752" s="10">
        <v>2156</v>
      </c>
      <c r="AF752" s="10">
        <v>3709</v>
      </c>
      <c r="AG752" s="10">
        <v>0</v>
      </c>
      <c r="AH752" s="10">
        <v>11074</v>
      </c>
      <c r="AI752" s="10">
        <v>12970</v>
      </c>
      <c r="AJ752" s="13" t="s">
        <v>1545</v>
      </c>
    </row>
    <row r="753" spans="1:36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1" t="s">
        <v>39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3" t="s">
        <v>1543</v>
      </c>
    </row>
    <row r="754" spans="1:36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" t="s">
        <v>42</v>
      </c>
      <c r="K754" s="7">
        <v>130962</v>
      </c>
      <c r="L754" s="7">
        <v>122042</v>
      </c>
      <c r="M754" s="7">
        <v>0</v>
      </c>
      <c r="N754" s="7">
        <v>0</v>
      </c>
      <c r="O754" s="7">
        <v>130962</v>
      </c>
      <c r="P754" s="7">
        <v>122042</v>
      </c>
      <c r="Q754" s="7">
        <v>19071</v>
      </c>
      <c r="R754" s="7">
        <v>16450</v>
      </c>
      <c r="S754" s="10">
        <v>0</v>
      </c>
      <c r="T754" s="10">
        <v>0</v>
      </c>
      <c r="U754" s="10">
        <v>0</v>
      </c>
      <c r="V754" s="10">
        <v>0</v>
      </c>
      <c r="W754" s="10">
        <v>130962</v>
      </c>
      <c r="X754" s="10">
        <v>8920</v>
      </c>
      <c r="Y754" s="10">
        <v>8920</v>
      </c>
      <c r="Z754" s="10">
        <v>0</v>
      </c>
      <c r="AA754" s="10">
        <v>0</v>
      </c>
      <c r="AB754" s="10">
        <v>122042</v>
      </c>
      <c r="AC754" s="10">
        <v>19071</v>
      </c>
      <c r="AD754" s="10">
        <v>2621</v>
      </c>
      <c r="AE754" s="10">
        <v>2621</v>
      </c>
      <c r="AF754" s="10">
        <v>0</v>
      </c>
      <c r="AG754" s="10">
        <v>0</v>
      </c>
      <c r="AH754" s="10">
        <v>16450</v>
      </c>
      <c r="AI754" s="10">
        <v>11541</v>
      </c>
      <c r="AJ754" s="13" t="s">
        <v>1543</v>
      </c>
    </row>
    <row r="755" spans="1:36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42</v>
      </c>
      <c r="K755" s="7">
        <v>211704</v>
      </c>
      <c r="L755" s="7">
        <v>201052</v>
      </c>
      <c r="M755" s="7">
        <v>43860</v>
      </c>
      <c r="N755" s="7">
        <v>43860</v>
      </c>
      <c r="O755" s="7">
        <v>179132</v>
      </c>
      <c r="P755" s="7">
        <v>167856</v>
      </c>
      <c r="Q755" s="7">
        <v>26808</v>
      </c>
      <c r="R755" s="7">
        <v>23374</v>
      </c>
      <c r="S755" s="10">
        <v>32572</v>
      </c>
      <c r="T755" s="10">
        <v>33196</v>
      </c>
      <c r="U755" s="10">
        <v>11288</v>
      </c>
      <c r="V755" s="10">
        <v>10664</v>
      </c>
      <c r="W755" s="10">
        <v>211704</v>
      </c>
      <c r="X755" s="10">
        <v>11276</v>
      </c>
      <c r="Y755" s="10">
        <v>10652</v>
      </c>
      <c r="Z755" s="10">
        <v>33196</v>
      </c>
      <c r="AA755" s="10">
        <v>0</v>
      </c>
      <c r="AB755" s="10">
        <v>201052</v>
      </c>
      <c r="AC755" s="10">
        <v>38096</v>
      </c>
      <c r="AD755" s="10">
        <v>3434</v>
      </c>
      <c r="AE755" s="10">
        <v>4058</v>
      </c>
      <c r="AF755" s="10">
        <v>10664</v>
      </c>
      <c r="AG755" s="10">
        <v>0</v>
      </c>
      <c r="AH755" s="10">
        <v>34038</v>
      </c>
      <c r="AI755" s="10">
        <v>14710</v>
      </c>
      <c r="AJ755" s="13" t="s">
        <v>1546</v>
      </c>
    </row>
    <row r="756" spans="1:36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" t="s">
        <v>42</v>
      </c>
      <c r="K756" s="7">
        <v>87288</v>
      </c>
      <c r="L756" s="7">
        <v>75459</v>
      </c>
      <c r="M756" s="7">
        <v>0</v>
      </c>
      <c r="N756" s="7">
        <v>0</v>
      </c>
      <c r="O756" s="7">
        <v>87288</v>
      </c>
      <c r="P756" s="7">
        <v>75459</v>
      </c>
      <c r="Q756" s="7">
        <v>6232</v>
      </c>
      <c r="R756" s="7">
        <v>4701</v>
      </c>
      <c r="S756" s="10">
        <v>0</v>
      </c>
      <c r="T756" s="10">
        <v>0</v>
      </c>
      <c r="U756" s="10">
        <v>0</v>
      </c>
      <c r="V756" s="10">
        <v>0</v>
      </c>
      <c r="W756" s="10">
        <v>87288</v>
      </c>
      <c r="X756" s="10">
        <v>11829</v>
      </c>
      <c r="Y756" s="10">
        <v>11829</v>
      </c>
      <c r="Z756" s="10">
        <v>0</v>
      </c>
      <c r="AA756" s="10">
        <v>0</v>
      </c>
      <c r="AB756" s="10">
        <v>75459</v>
      </c>
      <c r="AC756" s="10">
        <v>6232</v>
      </c>
      <c r="AD756" s="10">
        <v>1531</v>
      </c>
      <c r="AE756" s="10">
        <v>1531</v>
      </c>
      <c r="AF756" s="10">
        <v>0</v>
      </c>
      <c r="AG756" s="10">
        <v>0</v>
      </c>
      <c r="AH756" s="10">
        <v>4701</v>
      </c>
      <c r="AI756" s="10">
        <v>13360</v>
      </c>
      <c r="AJ756" s="13" t="s">
        <v>1543</v>
      </c>
    </row>
    <row r="757" spans="1:36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" t="s">
        <v>42</v>
      </c>
      <c r="K757" s="7">
        <v>31095</v>
      </c>
      <c r="L757" s="7">
        <v>26909</v>
      </c>
      <c r="M757" s="7">
        <v>0</v>
      </c>
      <c r="N757" s="7">
        <v>0</v>
      </c>
      <c r="O757" s="7">
        <v>31095</v>
      </c>
      <c r="P757" s="7">
        <v>26909</v>
      </c>
      <c r="Q757" s="7">
        <v>2505</v>
      </c>
      <c r="R757" s="7">
        <v>1891</v>
      </c>
      <c r="S757" s="10">
        <v>0</v>
      </c>
      <c r="T757" s="10">
        <v>0</v>
      </c>
      <c r="U757" s="10">
        <v>0</v>
      </c>
      <c r="V757" s="10">
        <v>0</v>
      </c>
      <c r="W757" s="10">
        <v>31095</v>
      </c>
      <c r="X757" s="10">
        <v>4186</v>
      </c>
      <c r="Y757" s="10">
        <v>4186</v>
      </c>
      <c r="Z757" s="10">
        <v>0</v>
      </c>
      <c r="AA757" s="10">
        <v>0</v>
      </c>
      <c r="AB757" s="10">
        <v>26909</v>
      </c>
      <c r="AC757" s="10">
        <v>2505</v>
      </c>
      <c r="AD757" s="10">
        <v>614</v>
      </c>
      <c r="AE757" s="10">
        <v>614</v>
      </c>
      <c r="AF757" s="10">
        <v>0</v>
      </c>
      <c r="AG757" s="10">
        <v>0</v>
      </c>
      <c r="AH757" s="10">
        <v>1891</v>
      </c>
      <c r="AI757" s="10">
        <v>4800</v>
      </c>
      <c r="AJ757" s="13" t="s">
        <v>1543</v>
      </c>
    </row>
    <row r="758" spans="1:36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" t="s">
        <v>42</v>
      </c>
      <c r="K758" s="7">
        <v>59469</v>
      </c>
      <c r="L758" s="7">
        <v>45352</v>
      </c>
      <c r="M758" s="7">
        <v>7980</v>
      </c>
      <c r="N758" s="7">
        <v>0</v>
      </c>
      <c r="O758" s="7">
        <v>52471</v>
      </c>
      <c r="P758" s="7">
        <v>45352</v>
      </c>
      <c r="Q758" s="7">
        <v>3669</v>
      </c>
      <c r="R758" s="7">
        <v>2768</v>
      </c>
      <c r="S758" s="10">
        <v>6998</v>
      </c>
      <c r="T758" s="10">
        <v>0</v>
      </c>
      <c r="U758" s="10">
        <v>982</v>
      </c>
      <c r="V758" s="10">
        <v>0</v>
      </c>
      <c r="W758" s="10">
        <v>59469</v>
      </c>
      <c r="X758" s="10">
        <v>7119</v>
      </c>
      <c r="Y758" s="10">
        <v>14117</v>
      </c>
      <c r="Z758" s="10">
        <v>0</v>
      </c>
      <c r="AA758" s="10">
        <v>0</v>
      </c>
      <c r="AB758" s="10">
        <v>45352</v>
      </c>
      <c r="AC758" s="10">
        <v>4651</v>
      </c>
      <c r="AD758" s="10">
        <v>901</v>
      </c>
      <c r="AE758" s="10">
        <v>1883</v>
      </c>
      <c r="AF758" s="10">
        <v>0</v>
      </c>
      <c r="AG758" s="10">
        <v>0</v>
      </c>
      <c r="AH758" s="10">
        <v>2768</v>
      </c>
      <c r="AI758" s="10">
        <v>16000</v>
      </c>
      <c r="AJ758" s="13" t="s">
        <v>1543</v>
      </c>
    </row>
    <row r="759" spans="1:36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" t="s">
        <v>42</v>
      </c>
      <c r="K759" s="7">
        <v>58895</v>
      </c>
      <c r="L759" s="7">
        <v>53512</v>
      </c>
      <c r="M759" s="7">
        <v>19650</v>
      </c>
      <c r="N759" s="7">
        <v>19650</v>
      </c>
      <c r="O759" s="7">
        <v>42423</v>
      </c>
      <c r="P759" s="7">
        <v>36713</v>
      </c>
      <c r="Q759" s="7">
        <v>3427</v>
      </c>
      <c r="R759" s="7">
        <v>2587</v>
      </c>
      <c r="S759" s="10">
        <v>16472</v>
      </c>
      <c r="T759" s="10">
        <v>16799</v>
      </c>
      <c r="U759" s="10">
        <v>3178</v>
      </c>
      <c r="V759" s="10">
        <v>2851</v>
      </c>
      <c r="W759" s="10">
        <v>58895</v>
      </c>
      <c r="X759" s="10">
        <v>5710</v>
      </c>
      <c r="Y759" s="10">
        <v>5383</v>
      </c>
      <c r="Z759" s="10">
        <v>16799</v>
      </c>
      <c r="AA759" s="10">
        <v>0</v>
      </c>
      <c r="AB759" s="10">
        <v>53512</v>
      </c>
      <c r="AC759" s="10">
        <v>6605</v>
      </c>
      <c r="AD759" s="10">
        <v>840</v>
      </c>
      <c r="AE759" s="10">
        <v>1167</v>
      </c>
      <c r="AF759" s="10">
        <v>2851</v>
      </c>
      <c r="AG759" s="10">
        <v>0</v>
      </c>
      <c r="AH759" s="10">
        <v>5438</v>
      </c>
      <c r="AI759" s="10">
        <v>6550</v>
      </c>
      <c r="AJ759" s="13" t="s">
        <v>1546</v>
      </c>
    </row>
    <row r="760" spans="1:36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42</v>
      </c>
      <c r="K760" s="7">
        <v>147152</v>
      </c>
      <c r="L760" s="7">
        <v>142740</v>
      </c>
      <c r="M760" s="7">
        <v>7250</v>
      </c>
      <c r="N760" s="7">
        <v>7250</v>
      </c>
      <c r="O760" s="7">
        <v>142740</v>
      </c>
      <c r="P760" s="7">
        <v>138243</v>
      </c>
      <c r="Q760" s="7">
        <v>38510</v>
      </c>
      <c r="R760" s="7">
        <v>35757</v>
      </c>
      <c r="S760" s="10">
        <v>4412</v>
      </c>
      <c r="T760" s="10">
        <v>4497</v>
      </c>
      <c r="U760" s="10">
        <v>2838</v>
      </c>
      <c r="V760" s="10">
        <v>2753</v>
      </c>
      <c r="W760" s="10">
        <v>147152</v>
      </c>
      <c r="X760" s="10">
        <v>4497</v>
      </c>
      <c r="Y760" s="10">
        <v>4412</v>
      </c>
      <c r="Z760" s="10">
        <v>4497</v>
      </c>
      <c r="AA760" s="10">
        <v>0</v>
      </c>
      <c r="AB760" s="10">
        <v>142740</v>
      </c>
      <c r="AC760" s="10">
        <v>41348</v>
      </c>
      <c r="AD760" s="10">
        <v>2753</v>
      </c>
      <c r="AE760" s="10">
        <v>2838</v>
      </c>
      <c r="AF760" s="10">
        <v>2753</v>
      </c>
      <c r="AG760" s="10">
        <v>0</v>
      </c>
      <c r="AH760" s="10">
        <v>38510</v>
      </c>
      <c r="AI760" s="10">
        <v>7250</v>
      </c>
      <c r="AJ760" s="13" t="s">
        <v>1544</v>
      </c>
    </row>
    <row r="761" spans="1:36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1" t="s">
        <v>39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0">
        <v>0</v>
      </c>
      <c r="AJ761" s="13" t="s">
        <v>1543</v>
      </c>
    </row>
    <row r="762" spans="1:36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" t="s">
        <v>42</v>
      </c>
      <c r="K762" s="7">
        <v>84395</v>
      </c>
      <c r="L762" s="7">
        <v>73016</v>
      </c>
      <c r="M762" s="7">
        <v>0</v>
      </c>
      <c r="N762" s="7">
        <v>0</v>
      </c>
      <c r="O762" s="7">
        <v>84395</v>
      </c>
      <c r="P762" s="7">
        <v>73016</v>
      </c>
      <c r="Q762" s="7">
        <v>6605</v>
      </c>
      <c r="R762" s="7">
        <v>4984</v>
      </c>
      <c r="S762" s="10">
        <v>0</v>
      </c>
      <c r="T762" s="10">
        <v>0</v>
      </c>
      <c r="U762" s="10">
        <v>0</v>
      </c>
      <c r="V762" s="10">
        <v>0</v>
      </c>
      <c r="W762" s="10">
        <v>84395</v>
      </c>
      <c r="X762" s="10">
        <v>11379</v>
      </c>
      <c r="Y762" s="10">
        <v>11379</v>
      </c>
      <c r="Z762" s="10">
        <v>0</v>
      </c>
      <c r="AA762" s="10">
        <v>0</v>
      </c>
      <c r="AB762" s="10">
        <v>73016</v>
      </c>
      <c r="AC762" s="10">
        <v>6605</v>
      </c>
      <c r="AD762" s="10">
        <v>1621</v>
      </c>
      <c r="AE762" s="10">
        <v>1621</v>
      </c>
      <c r="AF762" s="10">
        <v>0</v>
      </c>
      <c r="AG762" s="10">
        <v>0</v>
      </c>
      <c r="AH762" s="10">
        <v>4984</v>
      </c>
      <c r="AI762" s="10">
        <v>13000</v>
      </c>
      <c r="AJ762" s="13" t="s">
        <v>1543</v>
      </c>
    </row>
    <row r="763" spans="1:36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1" t="s">
        <v>39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3" t="s">
        <v>1543</v>
      </c>
    </row>
    <row r="764" spans="1:36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" t="s">
        <v>42</v>
      </c>
      <c r="K764" s="7">
        <v>279483</v>
      </c>
      <c r="L764" s="7">
        <v>262830</v>
      </c>
      <c r="M764" s="7">
        <v>21060</v>
      </c>
      <c r="N764" s="7">
        <v>21060</v>
      </c>
      <c r="O764" s="7">
        <v>262830</v>
      </c>
      <c r="P764" s="7">
        <v>245914</v>
      </c>
      <c r="Q764" s="7">
        <v>32290</v>
      </c>
      <c r="R764" s="7">
        <v>28126</v>
      </c>
      <c r="S764" s="10">
        <v>16653</v>
      </c>
      <c r="T764" s="10">
        <v>16916</v>
      </c>
      <c r="U764" s="10">
        <v>4407</v>
      </c>
      <c r="V764" s="10">
        <v>4144</v>
      </c>
      <c r="W764" s="10">
        <v>279483</v>
      </c>
      <c r="X764" s="10">
        <v>16916</v>
      </c>
      <c r="Y764" s="10">
        <v>16653</v>
      </c>
      <c r="Z764" s="10">
        <v>16916</v>
      </c>
      <c r="AA764" s="10">
        <v>0</v>
      </c>
      <c r="AB764" s="10">
        <v>262830</v>
      </c>
      <c r="AC764" s="10">
        <v>36697</v>
      </c>
      <c r="AD764" s="10">
        <v>4164</v>
      </c>
      <c r="AE764" s="10">
        <v>4427</v>
      </c>
      <c r="AF764" s="10">
        <v>4144</v>
      </c>
      <c r="AG764" s="10">
        <v>0</v>
      </c>
      <c r="AH764" s="10">
        <v>32270</v>
      </c>
      <c r="AI764" s="10">
        <v>21080</v>
      </c>
      <c r="AJ764" s="13" t="s">
        <v>1544</v>
      </c>
    </row>
    <row r="765" spans="1:36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1" t="s">
        <v>39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3" t="s">
        <v>1543</v>
      </c>
    </row>
    <row r="766" spans="1:36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42</v>
      </c>
      <c r="K766" s="7">
        <v>179958</v>
      </c>
      <c r="L766" s="7">
        <v>174437</v>
      </c>
      <c r="M766" s="7">
        <v>0</v>
      </c>
      <c r="N766" s="7">
        <v>0</v>
      </c>
      <c r="O766" s="7">
        <v>179958</v>
      </c>
      <c r="P766" s="7">
        <v>174437</v>
      </c>
      <c r="Q766" s="7">
        <v>45722</v>
      </c>
      <c r="R766" s="7">
        <v>42563</v>
      </c>
      <c r="S766" s="10">
        <v>0</v>
      </c>
      <c r="T766" s="10">
        <v>0</v>
      </c>
      <c r="U766" s="10">
        <v>0</v>
      </c>
      <c r="V766" s="10">
        <v>0</v>
      </c>
      <c r="W766" s="10">
        <v>179958</v>
      </c>
      <c r="X766" s="10">
        <v>5521</v>
      </c>
      <c r="Y766" s="10">
        <v>5521</v>
      </c>
      <c r="Z766" s="10">
        <v>0</v>
      </c>
      <c r="AA766" s="10">
        <v>0</v>
      </c>
      <c r="AB766" s="10">
        <v>174437</v>
      </c>
      <c r="AC766" s="10">
        <v>45722</v>
      </c>
      <c r="AD766" s="10">
        <v>3159</v>
      </c>
      <c r="AE766" s="10">
        <v>3159</v>
      </c>
      <c r="AF766" s="10">
        <v>0</v>
      </c>
      <c r="AG766" s="10">
        <v>0</v>
      </c>
      <c r="AH766" s="10">
        <v>42563</v>
      </c>
      <c r="AI766" s="10">
        <v>8680</v>
      </c>
      <c r="AJ766" s="13" t="s">
        <v>1543</v>
      </c>
    </row>
    <row r="767" spans="1:36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1" t="s">
        <v>39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3" t="s">
        <v>1543</v>
      </c>
    </row>
    <row r="768" spans="1:36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42</v>
      </c>
      <c r="K768" s="7">
        <v>144182</v>
      </c>
      <c r="L768" s="7">
        <v>134367</v>
      </c>
      <c r="M768" s="7">
        <v>0</v>
      </c>
      <c r="N768" s="7">
        <v>0</v>
      </c>
      <c r="O768" s="7">
        <v>144182</v>
      </c>
      <c r="P768" s="7">
        <v>134367</v>
      </c>
      <c r="Q768" s="7">
        <v>21100</v>
      </c>
      <c r="R768" s="7">
        <v>18201</v>
      </c>
      <c r="S768" s="10">
        <v>0</v>
      </c>
      <c r="T768" s="10">
        <v>0</v>
      </c>
      <c r="U768" s="10">
        <v>0</v>
      </c>
      <c r="V768" s="10">
        <v>0</v>
      </c>
      <c r="W768" s="10">
        <v>144182</v>
      </c>
      <c r="X768" s="10">
        <v>9815</v>
      </c>
      <c r="Y768" s="10">
        <v>9815</v>
      </c>
      <c r="Z768" s="10">
        <v>0</v>
      </c>
      <c r="AA768" s="10">
        <v>0</v>
      </c>
      <c r="AB768" s="10">
        <v>134367</v>
      </c>
      <c r="AC768" s="10">
        <v>21100</v>
      </c>
      <c r="AD768" s="10">
        <v>2899</v>
      </c>
      <c r="AE768" s="10">
        <v>2899</v>
      </c>
      <c r="AF768" s="10">
        <v>0</v>
      </c>
      <c r="AG768" s="10">
        <v>0</v>
      </c>
      <c r="AH768" s="10">
        <v>18201</v>
      </c>
      <c r="AI768" s="10">
        <v>12714</v>
      </c>
      <c r="AJ768" s="13" t="s">
        <v>1543</v>
      </c>
    </row>
    <row r="769" spans="1:36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42</v>
      </c>
      <c r="K769" s="7">
        <v>67018</v>
      </c>
      <c r="L769" s="7">
        <v>62847</v>
      </c>
      <c r="M769" s="7">
        <v>0</v>
      </c>
      <c r="N769" s="7">
        <v>0</v>
      </c>
      <c r="O769" s="7">
        <v>67018</v>
      </c>
      <c r="P769" s="7">
        <v>62847</v>
      </c>
      <c r="Q769" s="7">
        <v>10962</v>
      </c>
      <c r="R769" s="7">
        <v>9563</v>
      </c>
      <c r="S769" s="10">
        <v>0</v>
      </c>
      <c r="T769" s="10">
        <v>0</v>
      </c>
      <c r="U769" s="10">
        <v>0</v>
      </c>
      <c r="V769" s="10">
        <v>0</v>
      </c>
      <c r="W769" s="10">
        <v>67018</v>
      </c>
      <c r="X769" s="10">
        <v>4171</v>
      </c>
      <c r="Y769" s="10">
        <v>4171</v>
      </c>
      <c r="Z769" s="10">
        <v>0</v>
      </c>
      <c r="AA769" s="10">
        <v>0</v>
      </c>
      <c r="AB769" s="10">
        <v>62847</v>
      </c>
      <c r="AC769" s="10">
        <v>10962</v>
      </c>
      <c r="AD769" s="10">
        <v>1399</v>
      </c>
      <c r="AE769" s="10">
        <v>1399</v>
      </c>
      <c r="AF769" s="10">
        <v>0</v>
      </c>
      <c r="AG769" s="10">
        <v>0</v>
      </c>
      <c r="AH769" s="10">
        <v>9563</v>
      </c>
      <c r="AI769" s="10">
        <v>5570</v>
      </c>
      <c r="AJ769" s="13" t="s">
        <v>1543</v>
      </c>
    </row>
    <row r="770" spans="1:36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" t="s">
        <v>42</v>
      </c>
      <c r="K770" s="7">
        <v>191388</v>
      </c>
      <c r="L770" s="7">
        <v>182944.22</v>
      </c>
      <c r="M770" s="7">
        <v>21929.22</v>
      </c>
      <c r="N770" s="7">
        <v>17899.22</v>
      </c>
      <c r="O770" s="7">
        <v>176015</v>
      </c>
      <c r="P770" s="7">
        <v>168126</v>
      </c>
      <c r="Q770" s="7">
        <v>32415</v>
      </c>
      <c r="R770" s="7">
        <v>29334</v>
      </c>
      <c r="S770" s="10">
        <v>15373</v>
      </c>
      <c r="T770" s="10">
        <v>14818.220000000001</v>
      </c>
      <c r="U770" s="10">
        <v>6556.2200000000012</v>
      </c>
      <c r="V770" s="10">
        <v>3081</v>
      </c>
      <c r="W770" s="10">
        <v>191388</v>
      </c>
      <c r="X770" s="10">
        <v>7889</v>
      </c>
      <c r="Y770" s="10">
        <v>8443.7799999999988</v>
      </c>
      <c r="Z770" s="10">
        <v>14818.220000000001</v>
      </c>
      <c r="AA770" s="10">
        <v>0</v>
      </c>
      <c r="AB770" s="10">
        <v>182944.22</v>
      </c>
      <c r="AC770" s="10">
        <v>38971.22</v>
      </c>
      <c r="AD770" s="10">
        <v>3081</v>
      </c>
      <c r="AE770" s="10">
        <v>6556.2200000000012</v>
      </c>
      <c r="AF770" s="10">
        <v>3081</v>
      </c>
      <c r="AG770" s="10">
        <v>0</v>
      </c>
      <c r="AH770" s="10">
        <v>32415</v>
      </c>
      <c r="AI770" s="10">
        <v>15000</v>
      </c>
      <c r="AJ770" s="13" t="s">
        <v>1545</v>
      </c>
    </row>
    <row r="771" spans="1:36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1" t="s">
        <v>39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3" t="s">
        <v>1543</v>
      </c>
    </row>
    <row r="772" spans="1:36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42</v>
      </c>
      <c r="K772" s="7">
        <v>170992</v>
      </c>
      <c r="L772" s="7">
        <v>160288</v>
      </c>
      <c r="M772" s="7">
        <v>0</v>
      </c>
      <c r="N772" s="7">
        <v>0</v>
      </c>
      <c r="O772" s="7">
        <v>170992</v>
      </c>
      <c r="P772" s="7">
        <v>160288</v>
      </c>
      <c r="Q772" s="7">
        <v>26758</v>
      </c>
      <c r="R772" s="7">
        <v>23337</v>
      </c>
      <c r="S772" s="10">
        <v>0</v>
      </c>
      <c r="T772" s="10">
        <v>0</v>
      </c>
      <c r="U772" s="10">
        <v>0</v>
      </c>
      <c r="V772" s="10">
        <v>0</v>
      </c>
      <c r="W772" s="10">
        <v>170992</v>
      </c>
      <c r="X772" s="10">
        <v>10704</v>
      </c>
      <c r="Y772" s="10">
        <v>10704</v>
      </c>
      <c r="Z772" s="10">
        <v>0</v>
      </c>
      <c r="AA772" s="10">
        <v>0</v>
      </c>
      <c r="AB772" s="10">
        <v>160288</v>
      </c>
      <c r="AC772" s="10">
        <v>26758</v>
      </c>
      <c r="AD772" s="10">
        <v>3421</v>
      </c>
      <c r="AE772" s="10">
        <v>3421</v>
      </c>
      <c r="AF772" s="10">
        <v>0</v>
      </c>
      <c r="AG772" s="10">
        <v>0</v>
      </c>
      <c r="AH772" s="10">
        <v>23337</v>
      </c>
      <c r="AI772" s="10">
        <v>14125</v>
      </c>
      <c r="AJ772" s="13" t="s">
        <v>1543</v>
      </c>
    </row>
    <row r="773" spans="1:36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1" t="s">
        <v>39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3" t="s">
        <v>1543</v>
      </c>
    </row>
    <row r="774" spans="1:36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1" t="s">
        <v>39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3" t="s">
        <v>1543</v>
      </c>
    </row>
    <row r="775" spans="1:36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42</v>
      </c>
      <c r="K775" s="7">
        <v>152425</v>
      </c>
      <c r="L775" s="7">
        <v>138505</v>
      </c>
      <c r="M775" s="7">
        <v>33910</v>
      </c>
      <c r="N775" s="7">
        <v>33880</v>
      </c>
      <c r="O775" s="7">
        <v>124307</v>
      </c>
      <c r="P775" s="7">
        <v>109825</v>
      </c>
      <c r="Q775" s="7">
        <v>11453</v>
      </c>
      <c r="R775" s="7">
        <v>8965</v>
      </c>
      <c r="S775" s="10">
        <v>28118</v>
      </c>
      <c r="T775" s="10">
        <v>28680</v>
      </c>
      <c r="U775" s="10">
        <v>5792</v>
      </c>
      <c r="V775" s="10">
        <v>5200</v>
      </c>
      <c r="W775" s="10">
        <v>152425</v>
      </c>
      <c r="X775" s="10">
        <v>14482</v>
      </c>
      <c r="Y775" s="10">
        <v>13920</v>
      </c>
      <c r="Z775" s="10">
        <v>28680</v>
      </c>
      <c r="AA775" s="10">
        <v>0</v>
      </c>
      <c r="AB775" s="10">
        <v>138505</v>
      </c>
      <c r="AC775" s="10">
        <v>17245</v>
      </c>
      <c r="AD775" s="10">
        <v>2488</v>
      </c>
      <c r="AE775" s="10">
        <v>3080</v>
      </c>
      <c r="AF775" s="10">
        <v>5200</v>
      </c>
      <c r="AG775" s="10">
        <v>0</v>
      </c>
      <c r="AH775" s="10">
        <v>14165</v>
      </c>
      <c r="AI775" s="10">
        <v>17000</v>
      </c>
      <c r="AJ775" s="13" t="s">
        <v>1545</v>
      </c>
    </row>
    <row r="776" spans="1:36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" t="s">
        <v>42</v>
      </c>
      <c r="K776" s="7">
        <v>154580</v>
      </c>
      <c r="L776" s="7">
        <v>143926</v>
      </c>
      <c r="M776" s="7">
        <v>0</v>
      </c>
      <c r="N776" s="7">
        <v>0</v>
      </c>
      <c r="O776" s="7">
        <v>154580</v>
      </c>
      <c r="P776" s="7">
        <v>143926</v>
      </c>
      <c r="Q776" s="7">
        <v>20270</v>
      </c>
      <c r="R776" s="7">
        <v>17474</v>
      </c>
      <c r="S776" s="10">
        <v>0</v>
      </c>
      <c r="T776" s="10">
        <v>0</v>
      </c>
      <c r="U776" s="10">
        <v>0</v>
      </c>
      <c r="V776" s="10">
        <v>0</v>
      </c>
      <c r="W776" s="10">
        <v>154580</v>
      </c>
      <c r="X776" s="10">
        <v>10654</v>
      </c>
      <c r="Y776" s="10">
        <v>10654</v>
      </c>
      <c r="Z776" s="10">
        <v>0</v>
      </c>
      <c r="AA776" s="10">
        <v>0</v>
      </c>
      <c r="AB776" s="10">
        <v>143926</v>
      </c>
      <c r="AC776" s="10">
        <v>20270</v>
      </c>
      <c r="AD776" s="10">
        <v>2796</v>
      </c>
      <c r="AE776" s="10">
        <v>2796</v>
      </c>
      <c r="AF776" s="10">
        <v>0</v>
      </c>
      <c r="AG776" s="10">
        <v>0</v>
      </c>
      <c r="AH776" s="10">
        <v>17474</v>
      </c>
      <c r="AI776" s="10">
        <v>13450</v>
      </c>
      <c r="AJ776" s="13" t="s">
        <v>1543</v>
      </c>
    </row>
    <row r="777" spans="1:36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" t="s">
        <v>42</v>
      </c>
      <c r="K777" s="7">
        <v>135728</v>
      </c>
      <c r="L777" s="7">
        <v>124561</v>
      </c>
      <c r="M777" s="7">
        <v>13800</v>
      </c>
      <c r="N777" s="7">
        <v>13800</v>
      </c>
      <c r="O777" s="7">
        <v>124561</v>
      </c>
      <c r="P777" s="7">
        <v>113173</v>
      </c>
      <c r="Q777" s="7">
        <v>13939</v>
      </c>
      <c r="R777" s="7">
        <v>11477</v>
      </c>
      <c r="S777" s="10">
        <v>11167</v>
      </c>
      <c r="T777" s="10">
        <v>11388</v>
      </c>
      <c r="U777" s="10">
        <v>2633</v>
      </c>
      <c r="V777" s="10">
        <v>2412</v>
      </c>
      <c r="W777" s="10">
        <v>135728</v>
      </c>
      <c r="X777" s="10">
        <v>11388</v>
      </c>
      <c r="Y777" s="10">
        <v>11167</v>
      </c>
      <c r="Z777" s="10">
        <v>11388</v>
      </c>
      <c r="AA777" s="10">
        <v>0</v>
      </c>
      <c r="AB777" s="10">
        <v>124561</v>
      </c>
      <c r="AC777" s="10">
        <v>16572</v>
      </c>
      <c r="AD777" s="10">
        <v>2462</v>
      </c>
      <c r="AE777" s="10">
        <v>2683</v>
      </c>
      <c r="AF777" s="10">
        <v>2412</v>
      </c>
      <c r="AG777" s="10">
        <v>0</v>
      </c>
      <c r="AH777" s="10">
        <v>13889</v>
      </c>
      <c r="AI777" s="10">
        <v>13850</v>
      </c>
      <c r="AJ777" s="13" t="s">
        <v>1544</v>
      </c>
    </row>
    <row r="778" spans="1:36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" t="s">
        <v>42</v>
      </c>
      <c r="K778" s="7">
        <v>333391</v>
      </c>
      <c r="L778" s="7">
        <v>333391</v>
      </c>
      <c r="M778" s="7">
        <v>0</v>
      </c>
      <c r="N778" s="7">
        <v>0</v>
      </c>
      <c r="O778" s="7">
        <v>333391</v>
      </c>
      <c r="P778" s="7">
        <v>333391</v>
      </c>
      <c r="Q778" s="7">
        <v>119256</v>
      </c>
      <c r="R778" s="7">
        <v>119256</v>
      </c>
      <c r="S778" s="10">
        <v>0</v>
      </c>
      <c r="T778" s="10">
        <v>0</v>
      </c>
      <c r="U778" s="10">
        <v>0</v>
      </c>
      <c r="V778" s="10">
        <v>0</v>
      </c>
      <c r="W778" s="10">
        <v>333391</v>
      </c>
      <c r="X778" s="10">
        <v>0</v>
      </c>
      <c r="Y778" s="10">
        <v>0</v>
      </c>
      <c r="Z778" s="10">
        <v>0</v>
      </c>
      <c r="AA778" s="10">
        <v>0</v>
      </c>
      <c r="AB778" s="10">
        <v>333391</v>
      </c>
      <c r="AC778" s="10">
        <v>119256</v>
      </c>
      <c r="AD778" s="10">
        <v>0</v>
      </c>
      <c r="AE778" s="10">
        <v>0</v>
      </c>
      <c r="AF778" s="10">
        <v>0</v>
      </c>
      <c r="AG778" s="10">
        <v>0</v>
      </c>
      <c r="AH778" s="10">
        <v>119256</v>
      </c>
      <c r="AI778" s="10">
        <v>0</v>
      </c>
      <c r="AJ778" s="13" t="s">
        <v>1543</v>
      </c>
    </row>
    <row r="779" spans="1:36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" t="s">
        <v>42</v>
      </c>
      <c r="K779" s="7">
        <v>116245</v>
      </c>
      <c r="L779" s="7">
        <v>107584</v>
      </c>
      <c r="M779" s="7">
        <v>0</v>
      </c>
      <c r="N779" s="7">
        <v>0</v>
      </c>
      <c r="O779" s="7">
        <v>116245</v>
      </c>
      <c r="P779" s="7">
        <v>107584</v>
      </c>
      <c r="Q779" s="7">
        <v>15755</v>
      </c>
      <c r="R779" s="7">
        <v>13416</v>
      </c>
      <c r="S779" s="10">
        <v>0</v>
      </c>
      <c r="T779" s="10">
        <v>0</v>
      </c>
      <c r="U779" s="10">
        <v>0</v>
      </c>
      <c r="V779" s="10">
        <v>0</v>
      </c>
      <c r="W779" s="10">
        <v>116245</v>
      </c>
      <c r="X779" s="10">
        <v>8661</v>
      </c>
      <c r="Y779" s="10">
        <v>8661</v>
      </c>
      <c r="Z779" s="10">
        <v>0</v>
      </c>
      <c r="AA779" s="10">
        <v>0</v>
      </c>
      <c r="AB779" s="10">
        <v>107584</v>
      </c>
      <c r="AC779" s="10">
        <v>15755</v>
      </c>
      <c r="AD779" s="10">
        <v>2339</v>
      </c>
      <c r="AE779" s="10">
        <v>2339</v>
      </c>
      <c r="AF779" s="10">
        <v>0</v>
      </c>
      <c r="AG779" s="10">
        <v>0</v>
      </c>
      <c r="AH779" s="10">
        <v>13416</v>
      </c>
      <c r="AI779" s="10">
        <v>11000</v>
      </c>
      <c r="AJ779" s="13" t="s">
        <v>1543</v>
      </c>
    </row>
    <row r="780" spans="1:36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" t="s">
        <v>42</v>
      </c>
      <c r="K780" s="7">
        <v>79063</v>
      </c>
      <c r="L780" s="7">
        <v>70982</v>
      </c>
      <c r="M780" s="7">
        <v>19160</v>
      </c>
      <c r="N780" s="7">
        <v>19160</v>
      </c>
      <c r="O780" s="7">
        <v>62733</v>
      </c>
      <c r="P780" s="7">
        <v>54313</v>
      </c>
      <c r="Q780" s="7">
        <v>5307</v>
      </c>
      <c r="R780" s="7">
        <v>4007</v>
      </c>
      <c r="S780" s="10">
        <v>16330</v>
      </c>
      <c r="T780" s="10">
        <v>16669</v>
      </c>
      <c r="U780" s="10">
        <v>2830</v>
      </c>
      <c r="V780" s="10">
        <v>2491</v>
      </c>
      <c r="W780" s="10">
        <v>79063</v>
      </c>
      <c r="X780" s="10">
        <v>8420</v>
      </c>
      <c r="Y780" s="10">
        <v>8081</v>
      </c>
      <c r="Z780" s="10">
        <v>16669</v>
      </c>
      <c r="AA780" s="10">
        <v>0</v>
      </c>
      <c r="AB780" s="10">
        <v>70982</v>
      </c>
      <c r="AC780" s="10">
        <v>8137</v>
      </c>
      <c r="AD780" s="10">
        <v>1300</v>
      </c>
      <c r="AE780" s="10">
        <v>1639</v>
      </c>
      <c r="AF780" s="10">
        <v>2491</v>
      </c>
      <c r="AG780" s="10">
        <v>0</v>
      </c>
      <c r="AH780" s="10">
        <v>6498</v>
      </c>
      <c r="AI780" s="10">
        <v>9720</v>
      </c>
      <c r="AJ780" s="13" t="s">
        <v>1545</v>
      </c>
    </row>
    <row r="781" spans="1:36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" t="s">
        <v>42</v>
      </c>
      <c r="K781" s="7">
        <v>225903</v>
      </c>
      <c r="L781" s="7">
        <v>215739</v>
      </c>
      <c r="M781" s="7">
        <v>0</v>
      </c>
      <c r="N781" s="7">
        <v>0</v>
      </c>
      <c r="O781" s="7">
        <v>225903</v>
      </c>
      <c r="P781" s="7">
        <v>215739</v>
      </c>
      <c r="Q781" s="7">
        <v>40572</v>
      </c>
      <c r="R781" s="7">
        <v>36711</v>
      </c>
      <c r="S781" s="10">
        <v>0</v>
      </c>
      <c r="T781" s="10">
        <v>0</v>
      </c>
      <c r="U781" s="10">
        <v>0</v>
      </c>
      <c r="V781" s="10">
        <v>0</v>
      </c>
      <c r="W781" s="10">
        <v>225903</v>
      </c>
      <c r="X781" s="10">
        <v>10164</v>
      </c>
      <c r="Y781" s="10">
        <v>10164</v>
      </c>
      <c r="Z781" s="10">
        <v>0</v>
      </c>
      <c r="AA781" s="10">
        <v>0</v>
      </c>
      <c r="AB781" s="10">
        <v>215739</v>
      </c>
      <c r="AC781" s="10">
        <v>40572</v>
      </c>
      <c r="AD781" s="10">
        <v>3861</v>
      </c>
      <c r="AE781" s="10">
        <v>3861</v>
      </c>
      <c r="AF781" s="10">
        <v>0</v>
      </c>
      <c r="AG781" s="10">
        <v>0</v>
      </c>
      <c r="AH781" s="10">
        <v>36711</v>
      </c>
      <c r="AI781" s="10">
        <v>14025</v>
      </c>
      <c r="AJ781" s="13" t="s">
        <v>1543</v>
      </c>
    </row>
    <row r="782" spans="1:36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48</v>
      </c>
      <c r="H782" s="9" t="s">
        <v>950</v>
      </c>
      <c r="I782" s="9">
        <v>300000</v>
      </c>
      <c r="J782" s="1" t="s">
        <v>42</v>
      </c>
      <c r="K782" s="7">
        <v>127453</v>
      </c>
      <c r="L782" s="7">
        <v>118603</v>
      </c>
      <c r="M782" s="7">
        <v>0</v>
      </c>
      <c r="N782" s="7">
        <v>0</v>
      </c>
      <c r="O782" s="7">
        <v>127453</v>
      </c>
      <c r="P782" s="7">
        <v>118603</v>
      </c>
      <c r="Q782" s="7">
        <v>15547</v>
      </c>
      <c r="R782" s="7">
        <v>13397</v>
      </c>
      <c r="S782" s="10">
        <v>0</v>
      </c>
      <c r="T782" s="10">
        <v>0</v>
      </c>
      <c r="U782" s="10">
        <v>0</v>
      </c>
      <c r="V782" s="10">
        <v>0</v>
      </c>
      <c r="W782" s="10">
        <v>127453</v>
      </c>
      <c r="X782" s="10">
        <v>8850</v>
      </c>
      <c r="Y782" s="10">
        <v>8850</v>
      </c>
      <c r="Z782" s="10">
        <v>0</v>
      </c>
      <c r="AA782" s="10">
        <v>0</v>
      </c>
      <c r="AB782" s="10">
        <v>118603</v>
      </c>
      <c r="AC782" s="10">
        <v>15547</v>
      </c>
      <c r="AD782" s="10">
        <v>2150</v>
      </c>
      <c r="AE782" s="10">
        <v>2150</v>
      </c>
      <c r="AF782" s="10">
        <v>0</v>
      </c>
      <c r="AG782" s="10">
        <v>0</v>
      </c>
      <c r="AH782" s="10">
        <v>13397</v>
      </c>
      <c r="AI782" s="10">
        <v>11000</v>
      </c>
      <c r="AJ782" s="13" t="s">
        <v>1543</v>
      </c>
    </row>
    <row r="783" spans="1:36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" t="s">
        <v>42</v>
      </c>
      <c r="K783" s="7">
        <v>99180</v>
      </c>
      <c r="L783" s="7">
        <v>95133</v>
      </c>
      <c r="M783" s="7">
        <v>0</v>
      </c>
      <c r="N783" s="7">
        <v>0</v>
      </c>
      <c r="O783" s="7">
        <v>99180</v>
      </c>
      <c r="P783" s="7">
        <v>95133</v>
      </c>
      <c r="Q783" s="7">
        <v>23140</v>
      </c>
      <c r="R783" s="7">
        <v>21071</v>
      </c>
      <c r="S783" s="10">
        <v>0</v>
      </c>
      <c r="T783" s="10">
        <v>0</v>
      </c>
      <c r="U783" s="10">
        <v>0</v>
      </c>
      <c r="V783" s="10">
        <v>0</v>
      </c>
      <c r="W783" s="10">
        <v>99180</v>
      </c>
      <c r="X783" s="10">
        <v>4047</v>
      </c>
      <c r="Y783" s="10">
        <v>4047</v>
      </c>
      <c r="Z783" s="10">
        <v>0</v>
      </c>
      <c r="AA783" s="10">
        <v>0</v>
      </c>
      <c r="AB783" s="10">
        <v>95133</v>
      </c>
      <c r="AC783" s="10">
        <v>23140</v>
      </c>
      <c r="AD783" s="10">
        <v>2069</v>
      </c>
      <c r="AE783" s="10">
        <v>2069</v>
      </c>
      <c r="AF783" s="10">
        <v>0</v>
      </c>
      <c r="AG783" s="10">
        <v>0</v>
      </c>
      <c r="AH783" s="10">
        <v>21071</v>
      </c>
      <c r="AI783" s="10">
        <v>6116</v>
      </c>
      <c r="AJ783" s="13" t="s">
        <v>1543</v>
      </c>
    </row>
    <row r="784" spans="1:36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42</v>
      </c>
      <c r="K784" s="7">
        <v>195664</v>
      </c>
      <c r="L784" s="7">
        <v>187042</v>
      </c>
      <c r="M784" s="7">
        <v>24800</v>
      </c>
      <c r="N784" s="7">
        <v>24800</v>
      </c>
      <c r="O784" s="7">
        <v>178253</v>
      </c>
      <c r="P784" s="7">
        <v>169294</v>
      </c>
      <c r="Q784" s="7">
        <v>32547</v>
      </c>
      <c r="R784" s="7">
        <v>29106</v>
      </c>
      <c r="S784" s="10">
        <v>17411</v>
      </c>
      <c r="T784" s="10">
        <v>17748</v>
      </c>
      <c r="U784" s="10">
        <v>7389</v>
      </c>
      <c r="V784" s="10">
        <v>7052</v>
      </c>
      <c r="W784" s="10">
        <v>195664</v>
      </c>
      <c r="X784" s="10">
        <v>8959</v>
      </c>
      <c r="Y784" s="10">
        <v>8622</v>
      </c>
      <c r="Z784" s="10">
        <v>17748</v>
      </c>
      <c r="AA784" s="10">
        <v>0</v>
      </c>
      <c r="AB784" s="10">
        <v>187042</v>
      </c>
      <c r="AC784" s="10">
        <v>39936</v>
      </c>
      <c r="AD784" s="10">
        <v>3441</v>
      </c>
      <c r="AE784" s="10">
        <v>3778</v>
      </c>
      <c r="AF784" s="10">
        <v>7052</v>
      </c>
      <c r="AG784" s="10">
        <v>0</v>
      </c>
      <c r="AH784" s="10">
        <v>36158</v>
      </c>
      <c r="AI784" s="10">
        <v>12400</v>
      </c>
      <c r="AJ784" s="13" t="s">
        <v>1545</v>
      </c>
    </row>
    <row r="785" spans="1:36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" t="s">
        <v>42</v>
      </c>
      <c r="K785" s="7">
        <v>140635</v>
      </c>
      <c r="L785" s="7">
        <v>130995</v>
      </c>
      <c r="M785" s="7">
        <v>0</v>
      </c>
      <c r="N785" s="7">
        <v>0</v>
      </c>
      <c r="O785" s="7">
        <v>140635</v>
      </c>
      <c r="P785" s="7">
        <v>130995</v>
      </c>
      <c r="Q785" s="7">
        <v>19395</v>
      </c>
      <c r="R785" s="7">
        <v>16725</v>
      </c>
      <c r="S785" s="10">
        <v>0</v>
      </c>
      <c r="T785" s="10">
        <v>0</v>
      </c>
      <c r="U785" s="10">
        <v>0</v>
      </c>
      <c r="V785" s="10">
        <v>0</v>
      </c>
      <c r="W785" s="10">
        <v>140635</v>
      </c>
      <c r="X785" s="10">
        <v>9640</v>
      </c>
      <c r="Y785" s="10">
        <v>9640</v>
      </c>
      <c r="Z785" s="10">
        <v>0</v>
      </c>
      <c r="AA785" s="10">
        <v>0</v>
      </c>
      <c r="AB785" s="10">
        <v>130995</v>
      </c>
      <c r="AC785" s="10">
        <v>19395</v>
      </c>
      <c r="AD785" s="10">
        <v>2670</v>
      </c>
      <c r="AE785" s="10">
        <v>2670</v>
      </c>
      <c r="AF785" s="10">
        <v>0</v>
      </c>
      <c r="AG785" s="10">
        <v>0</v>
      </c>
      <c r="AH785" s="10">
        <v>16725</v>
      </c>
      <c r="AI785" s="10">
        <v>12310</v>
      </c>
      <c r="AJ785" s="13" t="s">
        <v>1543</v>
      </c>
    </row>
    <row r="786" spans="1:36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42</v>
      </c>
      <c r="K786" s="7">
        <v>160055</v>
      </c>
      <c r="L786" s="7">
        <v>148874</v>
      </c>
      <c r="M786" s="7">
        <v>0</v>
      </c>
      <c r="N786" s="7">
        <v>0</v>
      </c>
      <c r="O786" s="7">
        <v>160055</v>
      </c>
      <c r="P786" s="7">
        <v>148874</v>
      </c>
      <c r="Q786" s="7">
        <v>18370</v>
      </c>
      <c r="R786" s="7">
        <v>15826</v>
      </c>
      <c r="S786" s="10">
        <v>0</v>
      </c>
      <c r="T786" s="10">
        <v>0</v>
      </c>
      <c r="U786" s="10">
        <v>0</v>
      </c>
      <c r="V786" s="10">
        <v>0</v>
      </c>
      <c r="W786" s="10">
        <v>160055</v>
      </c>
      <c r="X786" s="10">
        <v>11181</v>
      </c>
      <c r="Y786" s="10">
        <v>11181</v>
      </c>
      <c r="Z786" s="10">
        <v>0</v>
      </c>
      <c r="AA786" s="10">
        <v>0</v>
      </c>
      <c r="AB786" s="10">
        <v>148874</v>
      </c>
      <c r="AC786" s="10">
        <v>18370</v>
      </c>
      <c r="AD786" s="10">
        <v>2544</v>
      </c>
      <c r="AE786" s="10">
        <v>2544</v>
      </c>
      <c r="AF786" s="10">
        <v>0</v>
      </c>
      <c r="AG786" s="10">
        <v>0</v>
      </c>
      <c r="AH786" s="10">
        <v>15826</v>
      </c>
      <c r="AI786" s="10">
        <v>13725</v>
      </c>
      <c r="AJ786" s="13" t="s">
        <v>1543</v>
      </c>
    </row>
    <row r="787" spans="1:36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48</v>
      </c>
      <c r="H787" s="9" t="s">
        <v>956</v>
      </c>
      <c r="I787" s="9">
        <v>280000</v>
      </c>
      <c r="J787" s="1" t="s">
        <v>42</v>
      </c>
      <c r="K787" s="7">
        <v>119615</v>
      </c>
      <c r="L787" s="7">
        <v>111341</v>
      </c>
      <c r="M787" s="7">
        <v>0</v>
      </c>
      <c r="N787" s="7">
        <v>0</v>
      </c>
      <c r="O787" s="7">
        <v>119615</v>
      </c>
      <c r="P787" s="7">
        <v>111341</v>
      </c>
      <c r="Q787" s="7">
        <v>15156</v>
      </c>
      <c r="R787" s="7">
        <v>13063</v>
      </c>
      <c r="S787" s="10">
        <v>0</v>
      </c>
      <c r="T787" s="10">
        <v>0</v>
      </c>
      <c r="U787" s="10">
        <v>0</v>
      </c>
      <c r="V787" s="10">
        <v>0</v>
      </c>
      <c r="W787" s="10">
        <v>119615</v>
      </c>
      <c r="X787" s="10">
        <v>8274</v>
      </c>
      <c r="Y787" s="10">
        <v>8274</v>
      </c>
      <c r="Z787" s="10">
        <v>0</v>
      </c>
      <c r="AA787" s="10">
        <v>0</v>
      </c>
      <c r="AB787" s="10">
        <v>111341</v>
      </c>
      <c r="AC787" s="10">
        <v>15156</v>
      </c>
      <c r="AD787" s="10">
        <v>2093</v>
      </c>
      <c r="AE787" s="10">
        <v>2093</v>
      </c>
      <c r="AF787" s="10">
        <v>0</v>
      </c>
      <c r="AG787" s="10">
        <v>0</v>
      </c>
      <c r="AH787" s="10">
        <v>13063</v>
      </c>
      <c r="AI787" s="10">
        <v>10367</v>
      </c>
      <c r="AJ787" s="13" t="s">
        <v>1543</v>
      </c>
    </row>
    <row r="788" spans="1:36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" t="s">
        <v>42</v>
      </c>
      <c r="K788" s="7">
        <v>68060</v>
      </c>
      <c r="L788" s="7">
        <v>58908</v>
      </c>
      <c r="M788" s="7">
        <v>0</v>
      </c>
      <c r="N788" s="7">
        <v>0</v>
      </c>
      <c r="O788" s="7">
        <v>68060</v>
      </c>
      <c r="P788" s="7">
        <v>58908</v>
      </c>
      <c r="Q788" s="7">
        <v>5580</v>
      </c>
      <c r="R788" s="7">
        <v>4212</v>
      </c>
      <c r="S788" s="10">
        <v>0</v>
      </c>
      <c r="T788" s="10">
        <v>0</v>
      </c>
      <c r="U788" s="10">
        <v>0</v>
      </c>
      <c r="V788" s="10">
        <v>0</v>
      </c>
      <c r="W788" s="10">
        <v>68060</v>
      </c>
      <c r="X788" s="10">
        <v>9152</v>
      </c>
      <c r="Y788" s="10">
        <v>9152</v>
      </c>
      <c r="Z788" s="10">
        <v>0</v>
      </c>
      <c r="AA788" s="10">
        <v>0</v>
      </c>
      <c r="AB788" s="10">
        <v>58908</v>
      </c>
      <c r="AC788" s="10">
        <v>5580</v>
      </c>
      <c r="AD788" s="10">
        <v>1368</v>
      </c>
      <c r="AE788" s="10">
        <v>1368</v>
      </c>
      <c r="AF788" s="10">
        <v>0</v>
      </c>
      <c r="AG788" s="10">
        <v>0</v>
      </c>
      <c r="AH788" s="10">
        <v>4212</v>
      </c>
      <c r="AI788" s="10">
        <v>10520</v>
      </c>
      <c r="AJ788" s="13" t="s">
        <v>1543</v>
      </c>
    </row>
    <row r="789" spans="1:36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42</v>
      </c>
      <c r="K789" s="7">
        <v>264748</v>
      </c>
      <c r="L789" s="7">
        <v>256995</v>
      </c>
      <c r="M789" s="7">
        <v>12210</v>
      </c>
      <c r="N789" s="7">
        <v>12200</v>
      </c>
      <c r="O789" s="7">
        <v>256995</v>
      </c>
      <c r="P789" s="7">
        <v>249106</v>
      </c>
      <c r="Q789" s="7">
        <v>65145</v>
      </c>
      <c r="R789" s="7">
        <v>60644</v>
      </c>
      <c r="S789" s="10">
        <v>7753</v>
      </c>
      <c r="T789" s="10">
        <v>7889</v>
      </c>
      <c r="U789" s="10">
        <v>4457</v>
      </c>
      <c r="V789" s="10">
        <v>4311</v>
      </c>
      <c r="W789" s="10">
        <v>264748</v>
      </c>
      <c r="X789" s="10">
        <v>7889</v>
      </c>
      <c r="Y789" s="10">
        <v>7753</v>
      </c>
      <c r="Z789" s="10">
        <v>7889</v>
      </c>
      <c r="AA789" s="10">
        <v>0</v>
      </c>
      <c r="AB789" s="10">
        <v>256995</v>
      </c>
      <c r="AC789" s="10">
        <v>69602</v>
      </c>
      <c r="AD789" s="10">
        <v>4501</v>
      </c>
      <c r="AE789" s="10">
        <v>4647</v>
      </c>
      <c r="AF789" s="10">
        <v>4311</v>
      </c>
      <c r="AG789" s="10">
        <v>0</v>
      </c>
      <c r="AH789" s="10">
        <v>64955</v>
      </c>
      <c r="AI789" s="10">
        <v>12400</v>
      </c>
      <c r="AJ789" s="13" t="s">
        <v>1544</v>
      </c>
    </row>
    <row r="790" spans="1:36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42</v>
      </c>
      <c r="K790" s="7">
        <v>68704</v>
      </c>
      <c r="L790" s="7">
        <v>60700</v>
      </c>
      <c r="M790" s="7">
        <v>0</v>
      </c>
      <c r="N790" s="7">
        <v>0</v>
      </c>
      <c r="O790" s="7">
        <v>68704</v>
      </c>
      <c r="P790" s="7">
        <v>60700</v>
      </c>
      <c r="Q790" s="7">
        <v>6336</v>
      </c>
      <c r="R790" s="7">
        <v>4960</v>
      </c>
      <c r="S790" s="10">
        <v>0</v>
      </c>
      <c r="T790" s="10">
        <v>0</v>
      </c>
      <c r="U790" s="10">
        <v>0</v>
      </c>
      <c r="V790" s="10">
        <v>0</v>
      </c>
      <c r="W790" s="10">
        <v>68704</v>
      </c>
      <c r="X790" s="10">
        <v>8004</v>
      </c>
      <c r="Y790" s="10">
        <v>8004</v>
      </c>
      <c r="Z790" s="10">
        <v>0</v>
      </c>
      <c r="AA790" s="10">
        <v>0</v>
      </c>
      <c r="AB790" s="10">
        <v>60700</v>
      </c>
      <c r="AC790" s="10">
        <v>6336</v>
      </c>
      <c r="AD790" s="10">
        <v>1376</v>
      </c>
      <c r="AE790" s="10">
        <v>1376</v>
      </c>
      <c r="AF790" s="10">
        <v>0</v>
      </c>
      <c r="AG790" s="10">
        <v>0</v>
      </c>
      <c r="AH790" s="10">
        <v>4960</v>
      </c>
      <c r="AI790" s="10">
        <v>9380</v>
      </c>
      <c r="AJ790" s="13" t="s">
        <v>1543</v>
      </c>
    </row>
    <row r="791" spans="1:36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42</v>
      </c>
      <c r="K791" s="7">
        <v>76620</v>
      </c>
      <c r="L791" s="7">
        <v>71853</v>
      </c>
      <c r="M791" s="7">
        <v>0</v>
      </c>
      <c r="N791" s="7">
        <v>0</v>
      </c>
      <c r="O791" s="7">
        <v>76620</v>
      </c>
      <c r="P791" s="7">
        <v>71853</v>
      </c>
      <c r="Q791" s="7">
        <v>12560</v>
      </c>
      <c r="R791" s="7">
        <v>10957</v>
      </c>
      <c r="S791" s="10">
        <v>0</v>
      </c>
      <c r="T791" s="10">
        <v>0</v>
      </c>
      <c r="U791" s="10">
        <v>0</v>
      </c>
      <c r="V791" s="10">
        <v>0</v>
      </c>
      <c r="W791" s="10">
        <v>76620</v>
      </c>
      <c r="X791" s="10">
        <v>4767</v>
      </c>
      <c r="Y791" s="10">
        <v>4767</v>
      </c>
      <c r="Z791" s="10">
        <v>0</v>
      </c>
      <c r="AA791" s="10">
        <v>0</v>
      </c>
      <c r="AB791" s="10">
        <v>71853</v>
      </c>
      <c r="AC791" s="10">
        <v>12560</v>
      </c>
      <c r="AD791" s="10">
        <v>1603</v>
      </c>
      <c r="AE791" s="10">
        <v>1603</v>
      </c>
      <c r="AF791" s="10">
        <v>0</v>
      </c>
      <c r="AG791" s="10">
        <v>0</v>
      </c>
      <c r="AH791" s="10">
        <v>10957</v>
      </c>
      <c r="AI791" s="10">
        <v>6370</v>
      </c>
      <c r="AJ791" s="13" t="s">
        <v>1543</v>
      </c>
    </row>
    <row r="792" spans="1:36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42</v>
      </c>
      <c r="K792" s="7">
        <v>112286</v>
      </c>
      <c r="L792" s="7">
        <v>105179</v>
      </c>
      <c r="M792" s="7">
        <v>0</v>
      </c>
      <c r="N792" s="7">
        <v>0</v>
      </c>
      <c r="O792" s="7">
        <v>112286</v>
      </c>
      <c r="P792" s="7">
        <v>105179</v>
      </c>
      <c r="Q792" s="7">
        <v>16052</v>
      </c>
      <c r="R792" s="7">
        <v>13992</v>
      </c>
      <c r="S792" s="10">
        <v>0</v>
      </c>
      <c r="T792" s="10">
        <v>0</v>
      </c>
      <c r="U792" s="10">
        <v>0</v>
      </c>
      <c r="V792" s="10">
        <v>0</v>
      </c>
      <c r="W792" s="10">
        <v>112286</v>
      </c>
      <c r="X792" s="10">
        <v>7107</v>
      </c>
      <c r="Y792" s="10">
        <v>7107</v>
      </c>
      <c r="Z792" s="10">
        <v>0</v>
      </c>
      <c r="AA792" s="10">
        <v>0</v>
      </c>
      <c r="AB792" s="10">
        <v>105179</v>
      </c>
      <c r="AC792" s="10">
        <v>16052</v>
      </c>
      <c r="AD792" s="10">
        <v>2060</v>
      </c>
      <c r="AE792" s="10">
        <v>2060</v>
      </c>
      <c r="AF792" s="10">
        <v>0</v>
      </c>
      <c r="AG792" s="10">
        <v>0</v>
      </c>
      <c r="AH792" s="10">
        <v>13992</v>
      </c>
      <c r="AI792" s="10">
        <v>9167</v>
      </c>
      <c r="AJ792" s="13" t="s">
        <v>1543</v>
      </c>
    </row>
    <row r="793" spans="1:36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42</v>
      </c>
      <c r="K793" s="7">
        <v>98452</v>
      </c>
      <c r="L793" s="7">
        <v>94400</v>
      </c>
      <c r="M793" s="7">
        <v>0</v>
      </c>
      <c r="N793" s="7">
        <v>0</v>
      </c>
      <c r="O793" s="7">
        <v>98452</v>
      </c>
      <c r="P793" s="7">
        <v>94400</v>
      </c>
      <c r="Q793" s="7">
        <v>21968</v>
      </c>
      <c r="R793" s="7">
        <v>19999</v>
      </c>
      <c r="S793" s="10">
        <v>0</v>
      </c>
      <c r="T793" s="10">
        <v>0</v>
      </c>
      <c r="U793" s="10">
        <v>0</v>
      </c>
      <c r="V793" s="10">
        <v>0</v>
      </c>
      <c r="W793" s="10">
        <v>98452</v>
      </c>
      <c r="X793" s="10">
        <v>4052</v>
      </c>
      <c r="Y793" s="10">
        <v>4052</v>
      </c>
      <c r="Z793" s="10">
        <v>0</v>
      </c>
      <c r="AA793" s="10">
        <v>0</v>
      </c>
      <c r="AB793" s="10">
        <v>94400</v>
      </c>
      <c r="AC793" s="10">
        <v>21968</v>
      </c>
      <c r="AD793" s="10">
        <v>1969</v>
      </c>
      <c r="AE793" s="10">
        <v>1969</v>
      </c>
      <c r="AF793" s="10">
        <v>0</v>
      </c>
      <c r="AG793" s="10">
        <v>0</v>
      </c>
      <c r="AH793" s="10">
        <v>19999</v>
      </c>
      <c r="AI793" s="10">
        <v>6021</v>
      </c>
      <c r="AJ793" s="13" t="s">
        <v>1543</v>
      </c>
    </row>
    <row r="794" spans="1:36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1" t="s">
        <v>39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3" t="s">
        <v>1543</v>
      </c>
    </row>
    <row r="795" spans="1:36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" t="s">
        <v>42</v>
      </c>
      <c r="K795" s="7">
        <v>129413</v>
      </c>
      <c r="L795" s="7">
        <v>120523</v>
      </c>
      <c r="M795" s="7">
        <v>0</v>
      </c>
      <c r="N795" s="7">
        <v>0</v>
      </c>
      <c r="O795" s="7">
        <v>129413</v>
      </c>
      <c r="P795" s="7">
        <v>120523</v>
      </c>
      <c r="Q795" s="7">
        <v>17487</v>
      </c>
      <c r="R795" s="7">
        <v>15077</v>
      </c>
      <c r="S795" s="10">
        <v>0</v>
      </c>
      <c r="T795" s="10">
        <v>0</v>
      </c>
      <c r="U795" s="10">
        <v>0</v>
      </c>
      <c r="V795" s="10">
        <v>0</v>
      </c>
      <c r="W795" s="10">
        <v>129413</v>
      </c>
      <c r="X795" s="10">
        <v>8890</v>
      </c>
      <c r="Y795" s="10">
        <v>8890</v>
      </c>
      <c r="Z795" s="10">
        <v>0</v>
      </c>
      <c r="AA795" s="10">
        <v>0</v>
      </c>
      <c r="AB795" s="10">
        <v>120523</v>
      </c>
      <c r="AC795" s="10">
        <v>17487</v>
      </c>
      <c r="AD795" s="10">
        <v>2410</v>
      </c>
      <c r="AE795" s="10">
        <v>2410</v>
      </c>
      <c r="AF795" s="10">
        <v>0</v>
      </c>
      <c r="AG795" s="10">
        <v>0</v>
      </c>
      <c r="AH795" s="10">
        <v>15077</v>
      </c>
      <c r="AI795" s="10">
        <v>11300</v>
      </c>
      <c r="AJ795" s="13" t="s">
        <v>1543</v>
      </c>
    </row>
    <row r="796" spans="1:36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" t="s">
        <v>42</v>
      </c>
      <c r="K796" s="7">
        <v>148830</v>
      </c>
      <c r="L796" s="7">
        <v>140999</v>
      </c>
      <c r="M796" s="7">
        <v>33420</v>
      </c>
      <c r="N796" s="7">
        <v>33420</v>
      </c>
      <c r="O796" s="7">
        <v>124805</v>
      </c>
      <c r="P796" s="7">
        <v>116433</v>
      </c>
      <c r="Q796" s="7">
        <v>20535</v>
      </c>
      <c r="R796" s="7">
        <v>17727</v>
      </c>
      <c r="S796" s="10">
        <v>24025</v>
      </c>
      <c r="T796" s="10">
        <v>24566</v>
      </c>
      <c r="U796" s="10">
        <v>9395</v>
      </c>
      <c r="V796" s="10">
        <v>8854</v>
      </c>
      <c r="W796" s="10">
        <v>148830</v>
      </c>
      <c r="X796" s="10">
        <v>8372</v>
      </c>
      <c r="Y796" s="10">
        <v>7831</v>
      </c>
      <c r="Z796" s="10">
        <v>24566</v>
      </c>
      <c r="AA796" s="10">
        <v>0</v>
      </c>
      <c r="AB796" s="10">
        <v>140999</v>
      </c>
      <c r="AC796" s="10">
        <v>29930</v>
      </c>
      <c r="AD796" s="10">
        <v>2808</v>
      </c>
      <c r="AE796" s="10">
        <v>3349</v>
      </c>
      <c r="AF796" s="10">
        <v>8854</v>
      </c>
      <c r="AG796" s="10">
        <v>0</v>
      </c>
      <c r="AH796" s="10">
        <v>26581</v>
      </c>
      <c r="AI796" s="10">
        <v>11180</v>
      </c>
      <c r="AJ796" s="13" t="s">
        <v>1546</v>
      </c>
    </row>
    <row r="797" spans="1:36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" t="s">
        <v>42</v>
      </c>
      <c r="K797" s="7">
        <v>31833</v>
      </c>
      <c r="L797" s="7">
        <v>31833</v>
      </c>
      <c r="M797" s="7">
        <v>0</v>
      </c>
      <c r="N797" s="7">
        <v>0</v>
      </c>
      <c r="O797" s="7">
        <v>31833</v>
      </c>
      <c r="P797" s="7">
        <v>31833</v>
      </c>
      <c r="Q797" s="7">
        <v>3267</v>
      </c>
      <c r="R797" s="7">
        <v>3267</v>
      </c>
      <c r="S797" s="10">
        <v>0</v>
      </c>
      <c r="T797" s="10">
        <v>0</v>
      </c>
      <c r="U797" s="10">
        <v>0</v>
      </c>
      <c r="V797" s="10">
        <v>0</v>
      </c>
      <c r="W797" s="10">
        <v>31833</v>
      </c>
      <c r="X797" s="10">
        <v>0</v>
      </c>
      <c r="Y797" s="10">
        <v>0</v>
      </c>
      <c r="Z797" s="10">
        <v>0</v>
      </c>
      <c r="AA797" s="10">
        <v>0</v>
      </c>
      <c r="AB797" s="10">
        <v>31833</v>
      </c>
      <c r="AC797" s="10">
        <v>3267</v>
      </c>
      <c r="AD797" s="10">
        <v>0</v>
      </c>
      <c r="AE797" s="10">
        <v>0</v>
      </c>
      <c r="AF797" s="10">
        <v>0</v>
      </c>
      <c r="AG797" s="10">
        <v>0</v>
      </c>
      <c r="AH797" s="10">
        <v>3267</v>
      </c>
      <c r="AI797" s="10">
        <v>0</v>
      </c>
      <c r="AJ797" s="13" t="s">
        <v>1543</v>
      </c>
    </row>
    <row r="798" spans="1:36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" t="s">
        <v>42</v>
      </c>
      <c r="K798" s="7">
        <v>48230</v>
      </c>
      <c r="L798" s="7">
        <v>43775</v>
      </c>
      <c r="M798" s="7">
        <v>15900</v>
      </c>
      <c r="N798" s="7">
        <v>15900</v>
      </c>
      <c r="O798" s="7">
        <v>34630</v>
      </c>
      <c r="P798" s="7">
        <v>29937</v>
      </c>
      <c r="Q798" s="7">
        <v>2470</v>
      </c>
      <c r="R798" s="7">
        <v>1863</v>
      </c>
      <c r="S798" s="10">
        <v>13600</v>
      </c>
      <c r="T798" s="10">
        <v>13838</v>
      </c>
      <c r="U798" s="10">
        <v>2300</v>
      </c>
      <c r="V798" s="10">
        <v>2062</v>
      </c>
      <c r="W798" s="10">
        <v>48230</v>
      </c>
      <c r="X798" s="10">
        <v>4693</v>
      </c>
      <c r="Y798" s="10">
        <v>4455</v>
      </c>
      <c r="Z798" s="10">
        <v>13838</v>
      </c>
      <c r="AA798" s="10">
        <v>0</v>
      </c>
      <c r="AB798" s="10">
        <v>43775</v>
      </c>
      <c r="AC798" s="10">
        <v>4770</v>
      </c>
      <c r="AD798" s="10">
        <v>607</v>
      </c>
      <c r="AE798" s="10">
        <v>845</v>
      </c>
      <c r="AF798" s="10">
        <v>2062</v>
      </c>
      <c r="AG798" s="10">
        <v>0</v>
      </c>
      <c r="AH798" s="10">
        <v>3925</v>
      </c>
      <c r="AI798" s="10">
        <v>5300</v>
      </c>
      <c r="AJ798" s="13" t="s">
        <v>1546</v>
      </c>
    </row>
    <row r="799" spans="1:36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" t="s">
        <v>42</v>
      </c>
      <c r="K799" s="7">
        <v>61234</v>
      </c>
      <c r="L799" s="7">
        <v>52956</v>
      </c>
      <c r="M799" s="7">
        <v>0</v>
      </c>
      <c r="N799" s="7">
        <v>0</v>
      </c>
      <c r="O799" s="7">
        <v>61234</v>
      </c>
      <c r="P799" s="7">
        <v>52956</v>
      </c>
      <c r="Q799" s="7">
        <v>4573</v>
      </c>
      <c r="R799" s="7">
        <v>3450</v>
      </c>
      <c r="S799" s="10">
        <v>0</v>
      </c>
      <c r="T799" s="10">
        <v>0</v>
      </c>
      <c r="U799" s="10">
        <v>0</v>
      </c>
      <c r="V799" s="10">
        <v>0</v>
      </c>
      <c r="W799" s="10">
        <v>61234</v>
      </c>
      <c r="X799" s="10">
        <v>8278</v>
      </c>
      <c r="Y799" s="10">
        <v>8278</v>
      </c>
      <c r="Z799" s="10">
        <v>0</v>
      </c>
      <c r="AA799" s="10">
        <v>0</v>
      </c>
      <c r="AB799" s="10">
        <v>52956</v>
      </c>
      <c r="AC799" s="10">
        <v>4573</v>
      </c>
      <c r="AD799" s="10">
        <v>1123</v>
      </c>
      <c r="AE799" s="10">
        <v>1123</v>
      </c>
      <c r="AF799" s="10">
        <v>0</v>
      </c>
      <c r="AG799" s="10">
        <v>0</v>
      </c>
      <c r="AH799" s="10">
        <v>3450</v>
      </c>
      <c r="AI799" s="10">
        <v>9401</v>
      </c>
      <c r="AJ799" s="13" t="s">
        <v>1543</v>
      </c>
    </row>
    <row r="800" spans="1:36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" t="s">
        <v>42</v>
      </c>
      <c r="K800" s="7">
        <v>134901</v>
      </c>
      <c r="L800" s="7">
        <v>125524</v>
      </c>
      <c r="M800" s="7">
        <v>0</v>
      </c>
      <c r="N800" s="7">
        <v>0</v>
      </c>
      <c r="O800" s="7">
        <v>134901</v>
      </c>
      <c r="P800" s="7">
        <v>125524</v>
      </c>
      <c r="Q800" s="7">
        <v>16289</v>
      </c>
      <c r="R800" s="7">
        <v>14036</v>
      </c>
      <c r="S800" s="10">
        <v>0</v>
      </c>
      <c r="T800" s="10">
        <v>0</v>
      </c>
      <c r="U800" s="10">
        <v>0</v>
      </c>
      <c r="V800" s="10">
        <v>0</v>
      </c>
      <c r="W800" s="10">
        <v>134901</v>
      </c>
      <c r="X800" s="10">
        <v>9377</v>
      </c>
      <c r="Y800" s="10">
        <v>9377</v>
      </c>
      <c r="Z800" s="10">
        <v>0</v>
      </c>
      <c r="AA800" s="10">
        <v>0</v>
      </c>
      <c r="AB800" s="10">
        <v>125524</v>
      </c>
      <c r="AC800" s="10">
        <v>16289</v>
      </c>
      <c r="AD800" s="10">
        <v>2253</v>
      </c>
      <c r="AE800" s="10">
        <v>2253</v>
      </c>
      <c r="AF800" s="10">
        <v>0</v>
      </c>
      <c r="AG800" s="10">
        <v>0</v>
      </c>
      <c r="AH800" s="10">
        <v>14036</v>
      </c>
      <c r="AI800" s="10">
        <v>11630</v>
      </c>
      <c r="AJ800" s="13" t="s">
        <v>1543</v>
      </c>
    </row>
    <row r="801" spans="1:36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1" t="s">
        <v>39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3" t="s">
        <v>1543</v>
      </c>
    </row>
    <row r="802" spans="1:36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" t="s">
        <v>42</v>
      </c>
      <c r="K802" s="7">
        <v>93851</v>
      </c>
      <c r="L802" s="7">
        <v>88421</v>
      </c>
      <c r="M802" s="7">
        <v>14600</v>
      </c>
      <c r="N802" s="7">
        <v>14600</v>
      </c>
      <c r="O802" s="7">
        <v>82883</v>
      </c>
      <c r="P802" s="7">
        <v>77235</v>
      </c>
      <c r="Q802" s="7">
        <v>12017</v>
      </c>
      <c r="R802" s="7">
        <v>10365</v>
      </c>
      <c r="S802" s="10">
        <v>10968</v>
      </c>
      <c r="T802" s="10">
        <v>11186</v>
      </c>
      <c r="U802" s="10">
        <v>3632</v>
      </c>
      <c r="V802" s="10">
        <v>3414</v>
      </c>
      <c r="W802" s="10">
        <v>93851</v>
      </c>
      <c r="X802" s="10">
        <v>5648</v>
      </c>
      <c r="Y802" s="10">
        <v>5430</v>
      </c>
      <c r="Z802" s="10">
        <v>11186</v>
      </c>
      <c r="AA802" s="10">
        <v>0</v>
      </c>
      <c r="AB802" s="10">
        <v>88421</v>
      </c>
      <c r="AC802" s="10">
        <v>15649</v>
      </c>
      <c r="AD802" s="10">
        <v>1652</v>
      </c>
      <c r="AE802" s="10">
        <v>1870</v>
      </c>
      <c r="AF802" s="10">
        <v>3414</v>
      </c>
      <c r="AG802" s="10">
        <v>0</v>
      </c>
      <c r="AH802" s="10">
        <v>13779</v>
      </c>
      <c r="AI802" s="10">
        <v>7300</v>
      </c>
      <c r="AJ802" s="13" t="s">
        <v>1545</v>
      </c>
    </row>
    <row r="803" spans="1:36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1" t="s">
        <v>39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3" t="s">
        <v>1543</v>
      </c>
    </row>
    <row r="804" spans="1:36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" t="s">
        <v>42</v>
      </c>
      <c r="K804" s="7">
        <v>105146</v>
      </c>
      <c r="L804" s="7">
        <v>90953</v>
      </c>
      <c r="M804" s="7">
        <v>0</v>
      </c>
      <c r="N804" s="7">
        <v>0</v>
      </c>
      <c r="O804" s="7">
        <v>105146</v>
      </c>
      <c r="P804" s="7">
        <v>90953</v>
      </c>
      <c r="Q804" s="7">
        <v>8079</v>
      </c>
      <c r="R804" s="7">
        <v>6097</v>
      </c>
      <c r="S804" s="10">
        <v>0</v>
      </c>
      <c r="T804" s="10">
        <v>0</v>
      </c>
      <c r="U804" s="10">
        <v>0</v>
      </c>
      <c r="V804" s="10">
        <v>0</v>
      </c>
      <c r="W804" s="10">
        <v>105146</v>
      </c>
      <c r="X804" s="10">
        <v>14193</v>
      </c>
      <c r="Y804" s="10">
        <v>14193</v>
      </c>
      <c r="Z804" s="10">
        <v>0</v>
      </c>
      <c r="AA804" s="10">
        <v>0</v>
      </c>
      <c r="AB804" s="10">
        <v>90953</v>
      </c>
      <c r="AC804" s="10">
        <v>8079</v>
      </c>
      <c r="AD804" s="10">
        <v>1982</v>
      </c>
      <c r="AE804" s="10">
        <v>1982</v>
      </c>
      <c r="AF804" s="10">
        <v>0</v>
      </c>
      <c r="AG804" s="10">
        <v>0</v>
      </c>
      <c r="AH804" s="10">
        <v>6097</v>
      </c>
      <c r="AI804" s="10">
        <v>16175</v>
      </c>
      <c r="AJ804" s="13" t="s">
        <v>1543</v>
      </c>
    </row>
    <row r="805" spans="1:36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" t="s">
        <v>42</v>
      </c>
      <c r="K805" s="7">
        <v>212739</v>
      </c>
      <c r="L805" s="7">
        <v>205966</v>
      </c>
      <c r="M805" s="7">
        <v>0</v>
      </c>
      <c r="N805" s="7">
        <v>0</v>
      </c>
      <c r="O805" s="7">
        <v>212739</v>
      </c>
      <c r="P805" s="7">
        <v>205966</v>
      </c>
      <c r="Q805" s="7">
        <v>54761</v>
      </c>
      <c r="R805" s="7">
        <v>50834</v>
      </c>
      <c r="S805" s="10">
        <v>0</v>
      </c>
      <c r="T805" s="10">
        <v>0</v>
      </c>
      <c r="U805" s="10">
        <v>0</v>
      </c>
      <c r="V805" s="10">
        <v>0</v>
      </c>
      <c r="W805" s="10">
        <v>212739</v>
      </c>
      <c r="X805" s="10">
        <v>6773</v>
      </c>
      <c r="Y805" s="10">
        <v>6773</v>
      </c>
      <c r="Z805" s="10">
        <v>0</v>
      </c>
      <c r="AA805" s="10">
        <v>0</v>
      </c>
      <c r="AB805" s="10">
        <v>205966</v>
      </c>
      <c r="AC805" s="10">
        <v>54761</v>
      </c>
      <c r="AD805" s="10">
        <v>3927</v>
      </c>
      <c r="AE805" s="10">
        <v>3927</v>
      </c>
      <c r="AF805" s="10">
        <v>0</v>
      </c>
      <c r="AG805" s="10">
        <v>0</v>
      </c>
      <c r="AH805" s="10">
        <v>50834</v>
      </c>
      <c r="AI805" s="10">
        <v>10700</v>
      </c>
      <c r="AJ805" s="13" t="s">
        <v>1543</v>
      </c>
    </row>
    <row r="806" spans="1:36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53</v>
      </c>
      <c r="H806" s="9" t="s">
        <v>972</v>
      </c>
      <c r="I806" s="9">
        <v>225000</v>
      </c>
      <c r="J806" s="1" t="s">
        <v>42</v>
      </c>
      <c r="K806" s="7">
        <v>50589</v>
      </c>
      <c r="L806" s="7">
        <v>30978</v>
      </c>
      <c r="M806" s="7">
        <v>10540</v>
      </c>
      <c r="N806" s="7">
        <v>0</v>
      </c>
      <c r="O806" s="7">
        <v>40885</v>
      </c>
      <c r="P806" s="7">
        <v>30978</v>
      </c>
      <c r="Q806" s="7">
        <v>2155</v>
      </c>
      <c r="R806" s="7">
        <v>1302</v>
      </c>
      <c r="S806" s="10">
        <v>9704</v>
      </c>
      <c r="T806" s="10">
        <v>0</v>
      </c>
      <c r="U806" s="10">
        <v>836</v>
      </c>
      <c r="V806" s="10">
        <v>0</v>
      </c>
      <c r="W806" s="10">
        <v>50589</v>
      </c>
      <c r="X806" s="10">
        <v>9907</v>
      </c>
      <c r="Y806" s="10">
        <v>19611</v>
      </c>
      <c r="Z806" s="10">
        <v>0</v>
      </c>
      <c r="AA806" s="10">
        <v>0</v>
      </c>
      <c r="AB806" s="10">
        <v>30978</v>
      </c>
      <c r="AC806" s="10">
        <v>2991</v>
      </c>
      <c r="AD806" s="10">
        <v>853</v>
      </c>
      <c r="AE806" s="10">
        <v>1689</v>
      </c>
      <c r="AF806" s="10">
        <v>0</v>
      </c>
      <c r="AG806" s="10">
        <v>0</v>
      </c>
      <c r="AH806" s="10">
        <v>1302</v>
      </c>
      <c r="AI806" s="10">
        <v>21300</v>
      </c>
      <c r="AJ806" s="13" t="s">
        <v>1543</v>
      </c>
    </row>
    <row r="807" spans="1:36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48</v>
      </c>
      <c r="H807" s="9" t="s">
        <v>973</v>
      </c>
      <c r="I807" s="9">
        <v>425000</v>
      </c>
      <c r="J807" s="1" t="s">
        <v>42</v>
      </c>
      <c r="K807" s="7">
        <v>217716</v>
      </c>
      <c r="L807" s="7">
        <v>193663</v>
      </c>
      <c r="M807" s="7">
        <v>47099</v>
      </c>
      <c r="N807" s="7">
        <v>31399</v>
      </c>
      <c r="O807" s="7">
        <v>181323</v>
      </c>
      <c r="P807" s="7">
        <v>168769</v>
      </c>
      <c r="Q807" s="7">
        <v>22777</v>
      </c>
      <c r="R807" s="7">
        <v>19631</v>
      </c>
      <c r="S807" s="10">
        <v>36393</v>
      </c>
      <c r="T807" s="10">
        <v>24894</v>
      </c>
      <c r="U807" s="10">
        <v>10706</v>
      </c>
      <c r="V807" s="10">
        <v>6505</v>
      </c>
      <c r="W807" s="10">
        <v>217716</v>
      </c>
      <c r="X807" s="10">
        <v>12554</v>
      </c>
      <c r="Y807" s="10">
        <v>24053</v>
      </c>
      <c r="Z807" s="10">
        <v>24894</v>
      </c>
      <c r="AA807" s="10">
        <v>0</v>
      </c>
      <c r="AB807" s="10">
        <v>193663</v>
      </c>
      <c r="AC807" s="10">
        <v>33483</v>
      </c>
      <c r="AD807" s="10">
        <v>3146</v>
      </c>
      <c r="AE807" s="10">
        <v>7347</v>
      </c>
      <c r="AF807" s="10">
        <v>6505</v>
      </c>
      <c r="AG807" s="10">
        <v>0</v>
      </c>
      <c r="AH807" s="10">
        <v>26136</v>
      </c>
      <c r="AI807" s="10">
        <v>31400</v>
      </c>
      <c r="AJ807" s="13" t="s">
        <v>1545</v>
      </c>
    </row>
    <row r="808" spans="1:36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1" t="s">
        <v>39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13" t="s">
        <v>1543</v>
      </c>
    </row>
    <row r="809" spans="1:36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" t="s">
        <v>42</v>
      </c>
      <c r="K809" s="7">
        <v>93138</v>
      </c>
      <c r="L809" s="7">
        <v>82429</v>
      </c>
      <c r="M809" s="7">
        <v>25510</v>
      </c>
      <c r="N809" s="7">
        <v>25430</v>
      </c>
      <c r="O809" s="7">
        <v>71466</v>
      </c>
      <c r="P809" s="7">
        <v>60243</v>
      </c>
      <c r="Q809" s="7">
        <v>6054</v>
      </c>
      <c r="R809" s="7">
        <v>4357</v>
      </c>
      <c r="S809" s="10">
        <v>21672</v>
      </c>
      <c r="T809" s="10">
        <v>22186</v>
      </c>
      <c r="U809" s="10">
        <v>3838</v>
      </c>
      <c r="V809" s="10">
        <v>3244</v>
      </c>
      <c r="W809" s="10">
        <v>93138</v>
      </c>
      <c r="X809" s="10">
        <v>11223</v>
      </c>
      <c r="Y809" s="10">
        <v>10709</v>
      </c>
      <c r="Z809" s="10">
        <v>22186</v>
      </c>
      <c r="AA809" s="10">
        <v>0</v>
      </c>
      <c r="AB809" s="10">
        <v>82429</v>
      </c>
      <c r="AC809" s="10">
        <v>9892</v>
      </c>
      <c r="AD809" s="10">
        <v>1697</v>
      </c>
      <c r="AE809" s="10">
        <v>2291</v>
      </c>
      <c r="AF809" s="10">
        <v>3244</v>
      </c>
      <c r="AG809" s="10">
        <v>0</v>
      </c>
      <c r="AH809" s="10">
        <v>7601</v>
      </c>
      <c r="AI809" s="10">
        <v>13000</v>
      </c>
      <c r="AJ809" s="13" t="s">
        <v>1545</v>
      </c>
    </row>
    <row r="810" spans="1:36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1" t="s">
        <v>39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3" t="s">
        <v>1543</v>
      </c>
    </row>
    <row r="811" spans="1:36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" t="s">
        <v>42</v>
      </c>
      <c r="K811" s="7">
        <v>128319</v>
      </c>
      <c r="L811" s="7">
        <v>123081</v>
      </c>
      <c r="M811" s="7">
        <v>0</v>
      </c>
      <c r="N811" s="7">
        <v>0</v>
      </c>
      <c r="O811" s="7">
        <v>128319</v>
      </c>
      <c r="P811" s="7">
        <v>123081</v>
      </c>
      <c r="Q811" s="7">
        <v>29901</v>
      </c>
      <c r="R811" s="7">
        <v>27228</v>
      </c>
      <c r="S811" s="10">
        <v>0</v>
      </c>
      <c r="T811" s="10">
        <v>0</v>
      </c>
      <c r="U811" s="10">
        <v>0</v>
      </c>
      <c r="V811" s="10">
        <v>0</v>
      </c>
      <c r="W811" s="10">
        <v>128319</v>
      </c>
      <c r="X811" s="10">
        <v>5238</v>
      </c>
      <c r="Y811" s="10">
        <v>5238</v>
      </c>
      <c r="Z811" s="10">
        <v>0</v>
      </c>
      <c r="AA811" s="10">
        <v>0</v>
      </c>
      <c r="AB811" s="10">
        <v>123081</v>
      </c>
      <c r="AC811" s="10">
        <v>29901</v>
      </c>
      <c r="AD811" s="10">
        <v>2673</v>
      </c>
      <c r="AE811" s="10">
        <v>2673</v>
      </c>
      <c r="AF811" s="10">
        <v>0</v>
      </c>
      <c r="AG811" s="10">
        <v>0</v>
      </c>
      <c r="AH811" s="10">
        <v>27228</v>
      </c>
      <c r="AI811" s="10">
        <v>7911</v>
      </c>
      <c r="AJ811" s="13" t="s">
        <v>1543</v>
      </c>
    </row>
    <row r="812" spans="1:36" ht="38.25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68</v>
      </c>
      <c r="K812" s="7">
        <v>136423</v>
      </c>
      <c r="L812" s="7">
        <v>0</v>
      </c>
      <c r="M812" s="7">
        <v>13180</v>
      </c>
      <c r="N812" s="7">
        <v>0</v>
      </c>
      <c r="O812" s="7">
        <v>125711</v>
      </c>
      <c r="P812" s="7">
        <v>117063</v>
      </c>
      <c r="Q812" s="7">
        <v>16769</v>
      </c>
      <c r="R812" s="7">
        <v>14457</v>
      </c>
      <c r="S812" s="10">
        <v>10712</v>
      </c>
      <c r="T812" s="10">
        <v>0</v>
      </c>
      <c r="U812" s="10">
        <v>2468</v>
      </c>
      <c r="V812" s="10">
        <v>0</v>
      </c>
      <c r="W812" s="10">
        <v>136423</v>
      </c>
      <c r="X812" s="10">
        <v>8648</v>
      </c>
      <c r="Y812" s="10">
        <v>19360</v>
      </c>
      <c r="Z812" s="10">
        <v>0</v>
      </c>
      <c r="AA812" s="10">
        <v>117063</v>
      </c>
      <c r="AB812" s="10">
        <v>0</v>
      </c>
      <c r="AC812" s="10">
        <v>19237</v>
      </c>
      <c r="AD812" s="10">
        <v>2312</v>
      </c>
      <c r="AE812" s="10">
        <v>4780</v>
      </c>
      <c r="AF812" s="10">
        <v>0</v>
      </c>
      <c r="AG812" s="10">
        <v>0</v>
      </c>
      <c r="AH812" s="10">
        <v>0</v>
      </c>
      <c r="AI812" s="10">
        <v>141203</v>
      </c>
      <c r="AJ812" s="13" t="s">
        <v>1543</v>
      </c>
    </row>
    <row r="813" spans="1:36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" t="s">
        <v>42</v>
      </c>
      <c r="K813" s="7">
        <v>35436</v>
      </c>
      <c r="L813" s="7">
        <v>26513</v>
      </c>
      <c r="M813" s="7">
        <v>27150</v>
      </c>
      <c r="N813" s="7">
        <v>27100</v>
      </c>
      <c r="O813" s="7">
        <v>9252</v>
      </c>
      <c r="P813" s="7">
        <v>0</v>
      </c>
      <c r="Q813" s="7">
        <v>198</v>
      </c>
      <c r="R813" s="7">
        <v>0</v>
      </c>
      <c r="S813" s="10">
        <v>26184</v>
      </c>
      <c r="T813" s="10">
        <v>26513</v>
      </c>
      <c r="U813" s="10">
        <v>966</v>
      </c>
      <c r="V813" s="10">
        <v>587</v>
      </c>
      <c r="W813" s="10">
        <v>35436</v>
      </c>
      <c r="X813" s="10">
        <v>9252</v>
      </c>
      <c r="Y813" s="10">
        <v>8923</v>
      </c>
      <c r="Z813" s="10">
        <v>26513</v>
      </c>
      <c r="AA813" s="10">
        <v>0</v>
      </c>
      <c r="AB813" s="10">
        <v>26513</v>
      </c>
      <c r="AC813" s="10">
        <v>1164</v>
      </c>
      <c r="AD813" s="10">
        <v>198</v>
      </c>
      <c r="AE813" s="10">
        <v>577</v>
      </c>
      <c r="AF813" s="10">
        <v>587</v>
      </c>
      <c r="AG813" s="10">
        <v>0</v>
      </c>
      <c r="AH813" s="10">
        <v>587</v>
      </c>
      <c r="AI813" s="10">
        <v>9500</v>
      </c>
      <c r="AJ813" s="13" t="s">
        <v>1546</v>
      </c>
    </row>
    <row r="814" spans="1:36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1" t="s">
        <v>39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3" t="s">
        <v>1543</v>
      </c>
    </row>
    <row r="815" spans="1:36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42</v>
      </c>
      <c r="K815" s="7">
        <v>84189</v>
      </c>
      <c r="L815" s="7">
        <v>79330</v>
      </c>
      <c r="M815" s="7">
        <v>13115</v>
      </c>
      <c r="N815" s="7">
        <v>13110</v>
      </c>
      <c r="O815" s="7">
        <v>74373</v>
      </c>
      <c r="P815" s="7">
        <v>69315</v>
      </c>
      <c r="Q815" s="7">
        <v>10972</v>
      </c>
      <c r="R815" s="7">
        <v>9465</v>
      </c>
      <c r="S815" s="10">
        <v>9816</v>
      </c>
      <c r="T815" s="10">
        <v>10015</v>
      </c>
      <c r="U815" s="10">
        <v>3299</v>
      </c>
      <c r="V815" s="10">
        <v>3095</v>
      </c>
      <c r="W815" s="10">
        <v>84189</v>
      </c>
      <c r="X815" s="10">
        <v>5058</v>
      </c>
      <c r="Y815" s="10">
        <v>4859</v>
      </c>
      <c r="Z815" s="10">
        <v>10015</v>
      </c>
      <c r="AA815" s="10">
        <v>0</v>
      </c>
      <c r="AB815" s="10">
        <v>79330</v>
      </c>
      <c r="AC815" s="10">
        <v>14271</v>
      </c>
      <c r="AD815" s="10">
        <v>1507</v>
      </c>
      <c r="AE815" s="10">
        <v>1711</v>
      </c>
      <c r="AF815" s="10">
        <v>3095</v>
      </c>
      <c r="AG815" s="10">
        <v>0</v>
      </c>
      <c r="AH815" s="10">
        <v>12560</v>
      </c>
      <c r="AI815" s="10">
        <v>6570</v>
      </c>
      <c r="AJ815" s="13" t="s">
        <v>1545</v>
      </c>
    </row>
    <row r="816" spans="1:36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" t="s">
        <v>42</v>
      </c>
      <c r="K816" s="7">
        <v>128496</v>
      </c>
      <c r="L816" s="7">
        <v>121065</v>
      </c>
      <c r="M816" s="7">
        <v>20000</v>
      </c>
      <c r="N816" s="7">
        <v>20000</v>
      </c>
      <c r="O816" s="7">
        <v>113486</v>
      </c>
      <c r="P816" s="7">
        <v>105755</v>
      </c>
      <c r="Q816" s="7">
        <v>16514</v>
      </c>
      <c r="R816" s="7">
        <v>14245</v>
      </c>
      <c r="S816" s="10">
        <v>15010</v>
      </c>
      <c r="T816" s="10">
        <v>15310</v>
      </c>
      <c r="U816" s="10">
        <v>4990</v>
      </c>
      <c r="V816" s="10">
        <v>4690</v>
      </c>
      <c r="W816" s="10">
        <v>128496</v>
      </c>
      <c r="X816" s="10">
        <v>7731</v>
      </c>
      <c r="Y816" s="10">
        <v>7431</v>
      </c>
      <c r="Z816" s="10">
        <v>15310</v>
      </c>
      <c r="AA816" s="10">
        <v>0</v>
      </c>
      <c r="AB816" s="10">
        <v>121065</v>
      </c>
      <c r="AC816" s="10">
        <v>21504</v>
      </c>
      <c r="AD816" s="10">
        <v>2269</v>
      </c>
      <c r="AE816" s="10">
        <v>2569</v>
      </c>
      <c r="AF816" s="10">
        <v>4690</v>
      </c>
      <c r="AG816" s="10">
        <v>0</v>
      </c>
      <c r="AH816" s="10">
        <v>18935</v>
      </c>
      <c r="AI816" s="10">
        <v>10000</v>
      </c>
      <c r="AJ816" s="13" t="s">
        <v>1545</v>
      </c>
    </row>
    <row r="817" spans="1:36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" t="s">
        <v>42</v>
      </c>
      <c r="K817" s="7">
        <v>28296</v>
      </c>
      <c r="L817" s="7">
        <v>22827</v>
      </c>
      <c r="M817" s="7">
        <v>0</v>
      </c>
      <c r="N817" s="7">
        <v>0</v>
      </c>
      <c r="O817" s="7">
        <v>28296</v>
      </c>
      <c r="P817" s="7">
        <v>22827</v>
      </c>
      <c r="Q817" s="7">
        <v>1628</v>
      </c>
      <c r="R817" s="7">
        <v>1091</v>
      </c>
      <c r="S817" s="10">
        <v>0</v>
      </c>
      <c r="T817" s="10">
        <v>0</v>
      </c>
      <c r="U817" s="10">
        <v>0</v>
      </c>
      <c r="V817" s="10">
        <v>0</v>
      </c>
      <c r="W817" s="10">
        <v>28296</v>
      </c>
      <c r="X817" s="10">
        <v>5469</v>
      </c>
      <c r="Y817" s="10">
        <v>5469</v>
      </c>
      <c r="Z817" s="10">
        <v>0</v>
      </c>
      <c r="AA817" s="10">
        <v>0</v>
      </c>
      <c r="AB817" s="10">
        <v>22827</v>
      </c>
      <c r="AC817" s="10">
        <v>1628</v>
      </c>
      <c r="AD817" s="10">
        <v>537</v>
      </c>
      <c r="AE817" s="10">
        <v>537</v>
      </c>
      <c r="AF817" s="10">
        <v>0</v>
      </c>
      <c r="AG817" s="10">
        <v>0</v>
      </c>
      <c r="AH817" s="10">
        <v>1091</v>
      </c>
      <c r="AI817" s="10">
        <v>6006</v>
      </c>
      <c r="AJ817" s="13" t="s">
        <v>1543</v>
      </c>
    </row>
    <row r="818" spans="1:36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" t="s">
        <v>42</v>
      </c>
      <c r="K818" s="7">
        <v>132512</v>
      </c>
      <c r="L818" s="7">
        <v>123350</v>
      </c>
      <c r="M818" s="7">
        <v>0</v>
      </c>
      <c r="N818" s="7">
        <v>0</v>
      </c>
      <c r="O818" s="7">
        <v>132512</v>
      </c>
      <c r="P818" s="7">
        <v>123350</v>
      </c>
      <c r="Q818" s="7">
        <v>16858</v>
      </c>
      <c r="R818" s="7">
        <v>14530</v>
      </c>
      <c r="S818" s="10">
        <v>0</v>
      </c>
      <c r="T818" s="10">
        <v>0</v>
      </c>
      <c r="U818" s="10">
        <v>0</v>
      </c>
      <c r="V818" s="10">
        <v>0</v>
      </c>
      <c r="W818" s="10">
        <v>132512</v>
      </c>
      <c r="X818" s="10">
        <v>9162</v>
      </c>
      <c r="Y818" s="10">
        <v>9162</v>
      </c>
      <c r="Z818" s="10">
        <v>0</v>
      </c>
      <c r="AA818" s="10">
        <v>0</v>
      </c>
      <c r="AB818" s="10">
        <v>123350</v>
      </c>
      <c r="AC818" s="10">
        <v>16858</v>
      </c>
      <c r="AD818" s="10">
        <v>2328</v>
      </c>
      <c r="AE818" s="10">
        <v>2328</v>
      </c>
      <c r="AF818" s="10">
        <v>0</v>
      </c>
      <c r="AG818" s="10">
        <v>0</v>
      </c>
      <c r="AH818" s="10">
        <v>14530</v>
      </c>
      <c r="AI818" s="10">
        <v>11490</v>
      </c>
      <c r="AJ818" s="13" t="s">
        <v>1543</v>
      </c>
    </row>
    <row r="819" spans="1:36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42</v>
      </c>
      <c r="K819" s="7">
        <v>161198</v>
      </c>
      <c r="L819" s="7">
        <v>154033</v>
      </c>
      <c r="M819" s="7">
        <v>0</v>
      </c>
      <c r="N819" s="7">
        <v>0</v>
      </c>
      <c r="O819" s="7">
        <v>161198</v>
      </c>
      <c r="P819" s="7">
        <v>154033</v>
      </c>
      <c r="Q819" s="7">
        <v>31272</v>
      </c>
      <c r="R819" s="7">
        <v>28307</v>
      </c>
      <c r="S819" s="10">
        <v>0</v>
      </c>
      <c r="T819" s="10">
        <v>0</v>
      </c>
      <c r="U819" s="10">
        <v>0</v>
      </c>
      <c r="V819" s="10">
        <v>0</v>
      </c>
      <c r="W819" s="10">
        <v>161198</v>
      </c>
      <c r="X819" s="10">
        <v>7165</v>
      </c>
      <c r="Y819" s="10">
        <v>7165</v>
      </c>
      <c r="Z819" s="10">
        <v>0</v>
      </c>
      <c r="AA819" s="10">
        <v>0</v>
      </c>
      <c r="AB819" s="10">
        <v>154033</v>
      </c>
      <c r="AC819" s="10">
        <v>31272</v>
      </c>
      <c r="AD819" s="10">
        <v>2965</v>
      </c>
      <c r="AE819" s="10">
        <v>2965</v>
      </c>
      <c r="AF819" s="10">
        <v>0</v>
      </c>
      <c r="AG819" s="10">
        <v>0</v>
      </c>
      <c r="AH819" s="10">
        <v>28307</v>
      </c>
      <c r="AI819" s="10">
        <v>10130</v>
      </c>
      <c r="AJ819" s="13" t="s">
        <v>1543</v>
      </c>
    </row>
    <row r="820" spans="1:36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1" t="s">
        <v>39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3" t="s">
        <v>1543</v>
      </c>
    </row>
    <row r="821" spans="1:36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42</v>
      </c>
      <c r="K821" s="7">
        <v>70610</v>
      </c>
      <c r="L821" s="7">
        <v>66160</v>
      </c>
      <c r="M821" s="7">
        <v>0</v>
      </c>
      <c r="N821" s="7">
        <v>0</v>
      </c>
      <c r="O821" s="7">
        <v>70610</v>
      </c>
      <c r="P821" s="7">
        <v>66160</v>
      </c>
      <c r="Q821" s="7">
        <v>10478</v>
      </c>
      <c r="R821" s="7">
        <v>9136</v>
      </c>
      <c r="S821" s="10">
        <v>0</v>
      </c>
      <c r="T821" s="10">
        <v>0</v>
      </c>
      <c r="U821" s="10">
        <v>0</v>
      </c>
      <c r="V821" s="10">
        <v>0</v>
      </c>
      <c r="W821" s="10">
        <v>70610</v>
      </c>
      <c r="X821" s="10">
        <v>4450</v>
      </c>
      <c r="Y821" s="10">
        <v>4450</v>
      </c>
      <c r="Z821" s="10">
        <v>0</v>
      </c>
      <c r="AA821" s="10">
        <v>0</v>
      </c>
      <c r="AB821" s="10">
        <v>66160</v>
      </c>
      <c r="AC821" s="10">
        <v>10478</v>
      </c>
      <c r="AD821" s="10">
        <v>1342</v>
      </c>
      <c r="AE821" s="10">
        <v>1342</v>
      </c>
      <c r="AF821" s="10">
        <v>0</v>
      </c>
      <c r="AG821" s="10">
        <v>0</v>
      </c>
      <c r="AH821" s="10">
        <v>9136</v>
      </c>
      <c r="AI821" s="10">
        <v>5792</v>
      </c>
      <c r="AJ821" s="13" t="s">
        <v>1543</v>
      </c>
    </row>
    <row r="822" spans="1:36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42</v>
      </c>
      <c r="K822" s="7">
        <v>28885</v>
      </c>
      <c r="L822" s="7">
        <v>28885</v>
      </c>
      <c r="M822" s="7">
        <v>0</v>
      </c>
      <c r="N822" s="7">
        <v>0</v>
      </c>
      <c r="O822" s="7">
        <v>28885</v>
      </c>
      <c r="P822" s="7">
        <v>28885</v>
      </c>
      <c r="Q822" s="7">
        <v>2865</v>
      </c>
      <c r="R822" s="7">
        <v>2865</v>
      </c>
      <c r="S822" s="10">
        <v>0</v>
      </c>
      <c r="T822" s="10">
        <v>0</v>
      </c>
      <c r="U822" s="10">
        <v>0</v>
      </c>
      <c r="V822" s="10">
        <v>0</v>
      </c>
      <c r="W822" s="10">
        <v>28885</v>
      </c>
      <c r="X822" s="10">
        <v>0</v>
      </c>
      <c r="Y822" s="10">
        <v>0</v>
      </c>
      <c r="Z822" s="10">
        <v>0</v>
      </c>
      <c r="AA822" s="10">
        <v>0</v>
      </c>
      <c r="AB822" s="10">
        <v>28885</v>
      </c>
      <c r="AC822" s="10">
        <v>2865</v>
      </c>
      <c r="AD822" s="10">
        <v>0</v>
      </c>
      <c r="AE822" s="10">
        <v>0</v>
      </c>
      <c r="AF822" s="10">
        <v>0</v>
      </c>
      <c r="AG822" s="10">
        <v>0</v>
      </c>
      <c r="AH822" s="10">
        <v>2865</v>
      </c>
      <c r="AI822" s="10">
        <v>0</v>
      </c>
      <c r="AJ822" s="13" t="s">
        <v>1543</v>
      </c>
    </row>
    <row r="823" spans="1:36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42</v>
      </c>
      <c r="K823" s="7">
        <v>83120</v>
      </c>
      <c r="L823" s="7">
        <v>77917</v>
      </c>
      <c r="M823" s="7">
        <v>0</v>
      </c>
      <c r="N823" s="7">
        <v>0</v>
      </c>
      <c r="O823" s="7">
        <v>83120</v>
      </c>
      <c r="P823" s="7">
        <v>77917</v>
      </c>
      <c r="Q823" s="7">
        <v>13004</v>
      </c>
      <c r="R823" s="7">
        <v>11341</v>
      </c>
      <c r="S823" s="10">
        <v>0</v>
      </c>
      <c r="T823" s="10">
        <v>0</v>
      </c>
      <c r="U823" s="10">
        <v>0</v>
      </c>
      <c r="V823" s="10">
        <v>0</v>
      </c>
      <c r="W823" s="10">
        <v>83120</v>
      </c>
      <c r="X823" s="10">
        <v>5203</v>
      </c>
      <c r="Y823" s="10">
        <v>5203</v>
      </c>
      <c r="Z823" s="10">
        <v>0</v>
      </c>
      <c r="AA823" s="10">
        <v>0</v>
      </c>
      <c r="AB823" s="10">
        <v>77917</v>
      </c>
      <c r="AC823" s="10">
        <v>13004</v>
      </c>
      <c r="AD823" s="10">
        <v>1663</v>
      </c>
      <c r="AE823" s="10">
        <v>1663</v>
      </c>
      <c r="AF823" s="10">
        <v>0</v>
      </c>
      <c r="AG823" s="10">
        <v>0</v>
      </c>
      <c r="AH823" s="10">
        <v>11341</v>
      </c>
      <c r="AI823" s="10">
        <v>6866</v>
      </c>
      <c r="AJ823" s="13" t="s">
        <v>1543</v>
      </c>
    </row>
    <row r="824" spans="1:36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1" t="s">
        <v>39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0">
        <v>0</v>
      </c>
      <c r="AG824" s="10">
        <v>0</v>
      </c>
      <c r="AH824" s="10">
        <v>0</v>
      </c>
      <c r="AI824" s="10">
        <v>0</v>
      </c>
      <c r="AJ824" s="13" t="s">
        <v>1543</v>
      </c>
    </row>
    <row r="825" spans="1:36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42</v>
      </c>
      <c r="K825" s="7">
        <v>98452</v>
      </c>
      <c r="L825" s="7">
        <v>94400</v>
      </c>
      <c r="M825" s="7">
        <v>0</v>
      </c>
      <c r="N825" s="7">
        <v>0</v>
      </c>
      <c r="O825" s="7">
        <v>98452</v>
      </c>
      <c r="P825" s="7">
        <v>94400</v>
      </c>
      <c r="Q825" s="7">
        <v>21968</v>
      </c>
      <c r="R825" s="7">
        <v>19999</v>
      </c>
      <c r="S825" s="10">
        <v>0</v>
      </c>
      <c r="T825" s="10">
        <v>0</v>
      </c>
      <c r="U825" s="10">
        <v>0</v>
      </c>
      <c r="V825" s="10">
        <v>0</v>
      </c>
      <c r="W825" s="10">
        <v>98452</v>
      </c>
      <c r="X825" s="10">
        <v>4052</v>
      </c>
      <c r="Y825" s="10">
        <v>4052</v>
      </c>
      <c r="Z825" s="10">
        <v>0</v>
      </c>
      <c r="AA825" s="10">
        <v>0</v>
      </c>
      <c r="AB825" s="10">
        <v>94400</v>
      </c>
      <c r="AC825" s="10">
        <v>21968</v>
      </c>
      <c r="AD825" s="10">
        <v>1969</v>
      </c>
      <c r="AE825" s="10">
        <v>1969</v>
      </c>
      <c r="AF825" s="10">
        <v>0</v>
      </c>
      <c r="AG825" s="10">
        <v>0</v>
      </c>
      <c r="AH825" s="10">
        <v>19999</v>
      </c>
      <c r="AI825" s="10">
        <v>6021</v>
      </c>
      <c r="AJ825" s="13" t="s">
        <v>1543</v>
      </c>
    </row>
    <row r="826" spans="1:36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1" t="s">
        <v>39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3" t="s">
        <v>1543</v>
      </c>
    </row>
    <row r="827" spans="1:36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" t="s">
        <v>42</v>
      </c>
      <c r="K827" s="7">
        <v>31161</v>
      </c>
      <c r="L827" s="7">
        <v>26969</v>
      </c>
      <c r="M827" s="7">
        <v>0</v>
      </c>
      <c r="N827" s="7">
        <v>0</v>
      </c>
      <c r="O827" s="7">
        <v>31161</v>
      </c>
      <c r="P827" s="7">
        <v>26969</v>
      </c>
      <c r="Q827" s="7">
        <v>2544</v>
      </c>
      <c r="R827" s="7">
        <v>1921</v>
      </c>
      <c r="S827" s="10">
        <v>0</v>
      </c>
      <c r="T827" s="10">
        <v>0</v>
      </c>
      <c r="U827" s="10">
        <v>0</v>
      </c>
      <c r="V827" s="10">
        <v>0</v>
      </c>
      <c r="W827" s="10">
        <v>31161</v>
      </c>
      <c r="X827" s="10">
        <v>4192</v>
      </c>
      <c r="Y827" s="10">
        <v>4192</v>
      </c>
      <c r="Z827" s="10">
        <v>0</v>
      </c>
      <c r="AA827" s="10">
        <v>0</v>
      </c>
      <c r="AB827" s="10">
        <v>26969</v>
      </c>
      <c r="AC827" s="10">
        <v>2544</v>
      </c>
      <c r="AD827" s="10">
        <v>623</v>
      </c>
      <c r="AE827" s="10">
        <v>623</v>
      </c>
      <c r="AF827" s="10">
        <v>0</v>
      </c>
      <c r="AG827" s="10">
        <v>0</v>
      </c>
      <c r="AH827" s="10">
        <v>1921</v>
      </c>
      <c r="AI827" s="10">
        <v>4815</v>
      </c>
      <c r="AJ827" s="13" t="s">
        <v>1543</v>
      </c>
    </row>
    <row r="828" spans="1:36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42</v>
      </c>
      <c r="K828" s="7">
        <v>109657</v>
      </c>
      <c r="L828" s="7">
        <v>102214</v>
      </c>
      <c r="M828" s="7">
        <v>0</v>
      </c>
      <c r="N828" s="7">
        <v>0</v>
      </c>
      <c r="O828" s="7">
        <v>109657</v>
      </c>
      <c r="P828" s="7">
        <v>102214</v>
      </c>
      <c r="Q828" s="7">
        <v>16443</v>
      </c>
      <c r="R828" s="7">
        <v>14186</v>
      </c>
      <c r="S828" s="10">
        <v>0</v>
      </c>
      <c r="T828" s="10">
        <v>0</v>
      </c>
      <c r="U828" s="10">
        <v>0</v>
      </c>
      <c r="V828" s="10">
        <v>0</v>
      </c>
      <c r="W828" s="10">
        <v>109657</v>
      </c>
      <c r="X828" s="10">
        <v>7443</v>
      </c>
      <c r="Y828" s="10">
        <v>7443</v>
      </c>
      <c r="Z828" s="10">
        <v>0</v>
      </c>
      <c r="AA828" s="10">
        <v>0</v>
      </c>
      <c r="AB828" s="10">
        <v>102214</v>
      </c>
      <c r="AC828" s="10">
        <v>16443</v>
      </c>
      <c r="AD828" s="10">
        <v>2257</v>
      </c>
      <c r="AE828" s="10">
        <v>2257</v>
      </c>
      <c r="AF828" s="10">
        <v>0</v>
      </c>
      <c r="AG828" s="10">
        <v>0</v>
      </c>
      <c r="AH828" s="10">
        <v>14186</v>
      </c>
      <c r="AI828" s="10">
        <v>9700</v>
      </c>
      <c r="AJ828" s="13" t="s">
        <v>1543</v>
      </c>
    </row>
    <row r="829" spans="1:36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42</v>
      </c>
      <c r="K829" s="7">
        <v>86019</v>
      </c>
      <c r="L829" s="7">
        <v>80940</v>
      </c>
      <c r="M829" s="7">
        <v>11900</v>
      </c>
      <c r="N829" s="7">
        <v>11900</v>
      </c>
      <c r="O829" s="7">
        <v>75774</v>
      </c>
      <c r="P829" s="7">
        <v>70519</v>
      </c>
      <c r="Q829" s="7">
        <v>9376</v>
      </c>
      <c r="R829" s="7">
        <v>8081</v>
      </c>
      <c r="S829" s="10">
        <v>10245</v>
      </c>
      <c r="T829" s="10">
        <v>10421</v>
      </c>
      <c r="U829" s="10">
        <v>1655</v>
      </c>
      <c r="V829" s="10">
        <v>1479</v>
      </c>
      <c r="W829" s="10">
        <v>86019</v>
      </c>
      <c r="X829" s="10">
        <v>5255</v>
      </c>
      <c r="Y829" s="10">
        <v>5079</v>
      </c>
      <c r="Z829" s="10">
        <v>10421</v>
      </c>
      <c r="AA829" s="10">
        <v>0</v>
      </c>
      <c r="AB829" s="10">
        <v>80940</v>
      </c>
      <c r="AC829" s="10">
        <v>11031</v>
      </c>
      <c r="AD829" s="10">
        <v>1295</v>
      </c>
      <c r="AE829" s="10">
        <v>1471</v>
      </c>
      <c r="AF829" s="10">
        <v>1479</v>
      </c>
      <c r="AG829" s="10">
        <v>0</v>
      </c>
      <c r="AH829" s="10">
        <v>9560</v>
      </c>
      <c r="AI829" s="10">
        <v>6550</v>
      </c>
      <c r="AJ829" s="13" t="s">
        <v>1545</v>
      </c>
    </row>
    <row r="830" spans="1:36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" t="s">
        <v>42</v>
      </c>
      <c r="K830" s="7">
        <v>57471</v>
      </c>
      <c r="L830" s="7">
        <v>54389</v>
      </c>
      <c r="M830" s="7">
        <v>12649</v>
      </c>
      <c r="N830" s="7">
        <v>12649</v>
      </c>
      <c r="O830" s="7">
        <v>48038</v>
      </c>
      <c r="P830" s="7">
        <v>44767</v>
      </c>
      <c r="Q830" s="7">
        <v>7017</v>
      </c>
      <c r="R830" s="7">
        <v>6053</v>
      </c>
      <c r="S830" s="10">
        <v>9433</v>
      </c>
      <c r="T830" s="10">
        <v>9622</v>
      </c>
      <c r="U830" s="10">
        <v>3216</v>
      </c>
      <c r="V830" s="10">
        <v>3027</v>
      </c>
      <c r="W830" s="10">
        <v>57471</v>
      </c>
      <c r="X830" s="10">
        <v>3271</v>
      </c>
      <c r="Y830" s="10">
        <v>3082</v>
      </c>
      <c r="Z830" s="10">
        <v>9622</v>
      </c>
      <c r="AA830" s="10">
        <v>0</v>
      </c>
      <c r="AB830" s="10">
        <v>54389</v>
      </c>
      <c r="AC830" s="10">
        <v>10233</v>
      </c>
      <c r="AD830" s="10">
        <v>964</v>
      </c>
      <c r="AE830" s="10">
        <v>1153</v>
      </c>
      <c r="AF830" s="10">
        <v>3027</v>
      </c>
      <c r="AG830" s="10">
        <v>0</v>
      </c>
      <c r="AH830" s="10">
        <v>9080</v>
      </c>
      <c r="AI830" s="10">
        <v>4235</v>
      </c>
      <c r="AJ830" s="13" t="s">
        <v>1546</v>
      </c>
    </row>
    <row r="831" spans="1:36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" t="s">
        <v>42</v>
      </c>
      <c r="K831" s="7">
        <v>203055</v>
      </c>
      <c r="L831" s="7">
        <v>194975</v>
      </c>
      <c r="M831" s="7">
        <v>22868</v>
      </c>
      <c r="N831" s="7">
        <v>22512</v>
      </c>
      <c r="O831" s="7">
        <v>186753</v>
      </c>
      <c r="P831" s="7">
        <v>178387</v>
      </c>
      <c r="Q831" s="7">
        <v>34483</v>
      </c>
      <c r="R831" s="7">
        <v>31205</v>
      </c>
      <c r="S831" s="10">
        <v>16302</v>
      </c>
      <c r="T831" s="10">
        <v>16588</v>
      </c>
      <c r="U831" s="10">
        <v>6566</v>
      </c>
      <c r="V831" s="10">
        <v>5924</v>
      </c>
      <c r="W831" s="10">
        <v>203055</v>
      </c>
      <c r="X831" s="10">
        <v>8366</v>
      </c>
      <c r="Y831" s="10">
        <v>8080</v>
      </c>
      <c r="Z831" s="10">
        <v>16588</v>
      </c>
      <c r="AA831" s="10">
        <v>0</v>
      </c>
      <c r="AB831" s="10">
        <v>194975</v>
      </c>
      <c r="AC831" s="10">
        <v>41049</v>
      </c>
      <c r="AD831" s="10">
        <v>3278</v>
      </c>
      <c r="AE831" s="10">
        <v>3920</v>
      </c>
      <c r="AF831" s="10">
        <v>5924</v>
      </c>
      <c r="AG831" s="10">
        <v>0</v>
      </c>
      <c r="AH831" s="10">
        <v>37129</v>
      </c>
      <c r="AI831" s="10">
        <v>12000</v>
      </c>
      <c r="AJ831" s="13" t="s">
        <v>1545</v>
      </c>
    </row>
    <row r="832" spans="1:36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" t="s">
        <v>42</v>
      </c>
      <c r="K832" s="7">
        <v>153329</v>
      </c>
      <c r="L832" s="7">
        <v>137239</v>
      </c>
      <c r="M832" s="7">
        <v>35820</v>
      </c>
      <c r="N832" s="7">
        <v>35790</v>
      </c>
      <c r="O832" s="7">
        <v>120920</v>
      </c>
      <c r="P832" s="7">
        <v>104369</v>
      </c>
      <c r="Q832" s="7">
        <v>6970</v>
      </c>
      <c r="R832" s="7">
        <v>5251</v>
      </c>
      <c r="S832" s="10">
        <v>32409</v>
      </c>
      <c r="T832" s="10">
        <v>32870</v>
      </c>
      <c r="U832" s="10">
        <v>3411</v>
      </c>
      <c r="V832" s="10">
        <v>2920</v>
      </c>
      <c r="W832" s="10">
        <v>153329</v>
      </c>
      <c r="X832" s="10">
        <v>16551</v>
      </c>
      <c r="Y832" s="10">
        <v>16090</v>
      </c>
      <c r="Z832" s="10">
        <v>32870</v>
      </c>
      <c r="AA832" s="10">
        <v>0</v>
      </c>
      <c r="AB832" s="10">
        <v>137239</v>
      </c>
      <c r="AC832" s="10">
        <v>10381</v>
      </c>
      <c r="AD832" s="10">
        <v>1719</v>
      </c>
      <c r="AE832" s="10">
        <v>2210</v>
      </c>
      <c r="AF832" s="10">
        <v>2920</v>
      </c>
      <c r="AG832" s="10">
        <v>0</v>
      </c>
      <c r="AH832" s="10">
        <v>8171</v>
      </c>
      <c r="AI832" s="10">
        <v>18300</v>
      </c>
      <c r="AJ832" s="13" t="s">
        <v>1545</v>
      </c>
    </row>
    <row r="833" spans="1:36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42</v>
      </c>
      <c r="K833" s="7">
        <v>113685</v>
      </c>
      <c r="L833" s="7">
        <v>99049</v>
      </c>
      <c r="M833" s="7">
        <v>9193</v>
      </c>
      <c r="N833" s="7">
        <v>0</v>
      </c>
      <c r="O833" s="7">
        <v>106429</v>
      </c>
      <c r="P833" s="7">
        <v>99049</v>
      </c>
      <c r="Q833" s="7">
        <v>13171</v>
      </c>
      <c r="R833" s="7">
        <v>11351</v>
      </c>
      <c r="S833" s="10">
        <v>7256</v>
      </c>
      <c r="T833" s="10">
        <v>0</v>
      </c>
      <c r="U833" s="10">
        <v>1937</v>
      </c>
      <c r="V833" s="10">
        <v>0</v>
      </c>
      <c r="W833" s="10">
        <v>113685</v>
      </c>
      <c r="X833" s="10">
        <v>7380</v>
      </c>
      <c r="Y833" s="10">
        <v>14636</v>
      </c>
      <c r="Z833" s="10">
        <v>0</v>
      </c>
      <c r="AA833" s="10">
        <v>0</v>
      </c>
      <c r="AB833" s="10">
        <v>99049</v>
      </c>
      <c r="AC833" s="10">
        <v>15108</v>
      </c>
      <c r="AD833" s="10">
        <v>1820</v>
      </c>
      <c r="AE833" s="10">
        <v>3757</v>
      </c>
      <c r="AF833" s="10">
        <v>0</v>
      </c>
      <c r="AG833" s="10">
        <v>0</v>
      </c>
      <c r="AH833" s="10">
        <v>11351</v>
      </c>
      <c r="AI833" s="10">
        <v>18393</v>
      </c>
      <c r="AJ833" s="13" t="s">
        <v>1543</v>
      </c>
    </row>
    <row r="834" spans="1:36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" t="s">
        <v>42</v>
      </c>
      <c r="K834" s="7">
        <v>61057</v>
      </c>
      <c r="L834" s="7">
        <v>41440</v>
      </c>
      <c r="M834" s="7">
        <v>10840</v>
      </c>
      <c r="N834" s="7">
        <v>0</v>
      </c>
      <c r="O834" s="7">
        <v>51338</v>
      </c>
      <c r="P834" s="7">
        <v>41440</v>
      </c>
      <c r="Q834" s="7">
        <v>2862</v>
      </c>
      <c r="R834" s="7">
        <v>1920</v>
      </c>
      <c r="S834" s="10">
        <v>9719</v>
      </c>
      <c r="T834" s="10">
        <v>0</v>
      </c>
      <c r="U834" s="10">
        <v>1121</v>
      </c>
      <c r="V834" s="10">
        <v>0</v>
      </c>
      <c r="W834" s="10">
        <v>61057</v>
      </c>
      <c r="X834" s="10">
        <v>9898</v>
      </c>
      <c r="Y834" s="10">
        <v>19617</v>
      </c>
      <c r="Z834" s="10">
        <v>0</v>
      </c>
      <c r="AA834" s="10">
        <v>0</v>
      </c>
      <c r="AB834" s="10">
        <v>41440</v>
      </c>
      <c r="AC834" s="10">
        <v>3983</v>
      </c>
      <c r="AD834" s="10">
        <v>942</v>
      </c>
      <c r="AE834" s="10">
        <v>2063</v>
      </c>
      <c r="AF834" s="10">
        <v>0</v>
      </c>
      <c r="AG834" s="10">
        <v>0</v>
      </c>
      <c r="AH834" s="10">
        <v>1920</v>
      </c>
      <c r="AI834" s="10">
        <v>21680</v>
      </c>
      <c r="AJ834" s="13" t="s">
        <v>1543</v>
      </c>
    </row>
    <row r="835" spans="1:36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1" t="s">
        <v>39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3" t="s">
        <v>1543</v>
      </c>
    </row>
    <row r="836" spans="1:36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42</v>
      </c>
      <c r="K836" s="7">
        <v>80199</v>
      </c>
      <c r="L836" s="7">
        <v>75153</v>
      </c>
      <c r="M836" s="7">
        <v>0</v>
      </c>
      <c r="N836" s="7">
        <v>0</v>
      </c>
      <c r="O836" s="7">
        <v>80199</v>
      </c>
      <c r="P836" s="7">
        <v>75153</v>
      </c>
      <c r="Q836" s="7">
        <v>12061</v>
      </c>
      <c r="R836" s="7">
        <v>10517</v>
      </c>
      <c r="S836" s="10">
        <v>0</v>
      </c>
      <c r="T836" s="10">
        <v>0</v>
      </c>
      <c r="U836" s="10">
        <v>0</v>
      </c>
      <c r="V836" s="10">
        <v>0</v>
      </c>
      <c r="W836" s="10">
        <v>80199</v>
      </c>
      <c r="X836" s="10">
        <v>5046</v>
      </c>
      <c r="Y836" s="10">
        <v>5046</v>
      </c>
      <c r="Z836" s="10">
        <v>0</v>
      </c>
      <c r="AA836" s="10">
        <v>0</v>
      </c>
      <c r="AB836" s="10">
        <v>75153</v>
      </c>
      <c r="AC836" s="10">
        <v>12061</v>
      </c>
      <c r="AD836" s="10">
        <v>1544</v>
      </c>
      <c r="AE836" s="10">
        <v>1544</v>
      </c>
      <c r="AF836" s="10">
        <v>0</v>
      </c>
      <c r="AG836" s="10">
        <v>0</v>
      </c>
      <c r="AH836" s="10">
        <v>10517</v>
      </c>
      <c r="AI836" s="10">
        <v>6590</v>
      </c>
      <c r="AJ836" s="13" t="s">
        <v>1543</v>
      </c>
    </row>
    <row r="837" spans="1:36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" t="s">
        <v>42</v>
      </c>
      <c r="K837" s="7">
        <v>87345</v>
      </c>
      <c r="L837" s="7">
        <v>81397</v>
      </c>
      <c r="M837" s="7">
        <v>0</v>
      </c>
      <c r="N837" s="7">
        <v>0</v>
      </c>
      <c r="O837" s="7">
        <v>87345</v>
      </c>
      <c r="P837" s="7">
        <v>81397</v>
      </c>
      <c r="Q837" s="7">
        <v>12755</v>
      </c>
      <c r="R837" s="7">
        <v>11003</v>
      </c>
      <c r="S837" s="10">
        <v>0</v>
      </c>
      <c r="T837" s="10">
        <v>0</v>
      </c>
      <c r="U837" s="10">
        <v>0</v>
      </c>
      <c r="V837" s="10">
        <v>0</v>
      </c>
      <c r="W837" s="10">
        <v>87345</v>
      </c>
      <c r="X837" s="10">
        <v>5948</v>
      </c>
      <c r="Y837" s="10">
        <v>5948</v>
      </c>
      <c r="Z837" s="10">
        <v>0</v>
      </c>
      <c r="AA837" s="10">
        <v>0</v>
      </c>
      <c r="AB837" s="10">
        <v>81397</v>
      </c>
      <c r="AC837" s="10">
        <v>12755</v>
      </c>
      <c r="AD837" s="10">
        <v>1752</v>
      </c>
      <c r="AE837" s="10">
        <v>1752</v>
      </c>
      <c r="AF837" s="10">
        <v>0</v>
      </c>
      <c r="AG837" s="10">
        <v>0</v>
      </c>
      <c r="AH837" s="10">
        <v>11003</v>
      </c>
      <c r="AI837" s="10">
        <v>7700</v>
      </c>
      <c r="AJ837" s="13" t="s">
        <v>1543</v>
      </c>
    </row>
    <row r="838" spans="1:36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42</v>
      </c>
      <c r="K838" s="7">
        <v>49501</v>
      </c>
      <c r="L838" s="7">
        <v>46385</v>
      </c>
      <c r="M838" s="7">
        <v>0</v>
      </c>
      <c r="N838" s="7">
        <v>0</v>
      </c>
      <c r="O838" s="7">
        <v>49501</v>
      </c>
      <c r="P838" s="7">
        <v>46385</v>
      </c>
      <c r="Q838" s="7">
        <v>7409</v>
      </c>
      <c r="R838" s="7">
        <v>6460</v>
      </c>
      <c r="S838" s="10">
        <v>0</v>
      </c>
      <c r="T838" s="10">
        <v>0</v>
      </c>
      <c r="U838" s="10">
        <v>0</v>
      </c>
      <c r="V838" s="10">
        <v>0</v>
      </c>
      <c r="W838" s="10">
        <v>49501</v>
      </c>
      <c r="X838" s="10">
        <v>3116</v>
      </c>
      <c r="Y838" s="10">
        <v>3116</v>
      </c>
      <c r="Z838" s="10">
        <v>0</v>
      </c>
      <c r="AA838" s="10">
        <v>0</v>
      </c>
      <c r="AB838" s="10">
        <v>46385</v>
      </c>
      <c r="AC838" s="10">
        <v>7409</v>
      </c>
      <c r="AD838" s="10">
        <v>949</v>
      </c>
      <c r="AE838" s="10">
        <v>949</v>
      </c>
      <c r="AF838" s="10">
        <v>0</v>
      </c>
      <c r="AG838" s="10">
        <v>0</v>
      </c>
      <c r="AH838" s="10">
        <v>6460</v>
      </c>
      <c r="AI838" s="10">
        <v>4065</v>
      </c>
      <c r="AJ838" s="13" t="s">
        <v>1543</v>
      </c>
    </row>
    <row r="839" spans="1:36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42</v>
      </c>
      <c r="K839" s="7">
        <v>57424</v>
      </c>
      <c r="L839" s="7">
        <v>53849</v>
      </c>
      <c r="M839" s="7">
        <v>0</v>
      </c>
      <c r="N839" s="7">
        <v>0</v>
      </c>
      <c r="O839" s="7">
        <v>57424</v>
      </c>
      <c r="P839" s="7">
        <v>53849</v>
      </c>
      <c r="Q839" s="7">
        <v>9370</v>
      </c>
      <c r="R839" s="7">
        <v>8174</v>
      </c>
      <c r="S839" s="10">
        <v>0</v>
      </c>
      <c r="T839" s="10">
        <v>0</v>
      </c>
      <c r="U839" s="10">
        <v>0</v>
      </c>
      <c r="V839" s="10">
        <v>0</v>
      </c>
      <c r="W839" s="10">
        <v>57424</v>
      </c>
      <c r="X839" s="10">
        <v>3575</v>
      </c>
      <c r="Y839" s="10">
        <v>3575</v>
      </c>
      <c r="Z839" s="10">
        <v>0</v>
      </c>
      <c r="AA839" s="10">
        <v>0</v>
      </c>
      <c r="AB839" s="10">
        <v>53849</v>
      </c>
      <c r="AC839" s="10">
        <v>9370</v>
      </c>
      <c r="AD839" s="10">
        <v>1196</v>
      </c>
      <c r="AE839" s="10">
        <v>1196</v>
      </c>
      <c r="AF839" s="10">
        <v>0</v>
      </c>
      <c r="AG839" s="10">
        <v>0</v>
      </c>
      <c r="AH839" s="10">
        <v>8174</v>
      </c>
      <c r="AI839" s="10">
        <v>4771</v>
      </c>
      <c r="AJ839" s="13" t="s">
        <v>1543</v>
      </c>
    </row>
    <row r="840" spans="1:36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48</v>
      </c>
      <c r="H840" s="9" t="s">
        <v>1012</v>
      </c>
      <c r="I840" s="9">
        <v>260000</v>
      </c>
      <c r="J840" s="1" t="s">
        <v>42</v>
      </c>
      <c r="K840" s="7">
        <v>113732</v>
      </c>
      <c r="L840" s="7">
        <v>105997</v>
      </c>
      <c r="M840" s="7">
        <v>0</v>
      </c>
      <c r="N840" s="7">
        <v>0</v>
      </c>
      <c r="O840" s="7">
        <v>113732</v>
      </c>
      <c r="P840" s="7">
        <v>105997</v>
      </c>
      <c r="Q840" s="7">
        <v>16762</v>
      </c>
      <c r="R840" s="7">
        <v>14459</v>
      </c>
      <c r="S840" s="10">
        <v>0</v>
      </c>
      <c r="T840" s="10">
        <v>0</v>
      </c>
      <c r="U840" s="10">
        <v>0</v>
      </c>
      <c r="V840" s="10">
        <v>0</v>
      </c>
      <c r="W840" s="10">
        <v>113732</v>
      </c>
      <c r="X840" s="10">
        <v>7735</v>
      </c>
      <c r="Y840" s="10">
        <v>7735</v>
      </c>
      <c r="Z840" s="10">
        <v>0</v>
      </c>
      <c r="AA840" s="10">
        <v>0</v>
      </c>
      <c r="AB840" s="10">
        <v>105997</v>
      </c>
      <c r="AC840" s="10">
        <v>16762</v>
      </c>
      <c r="AD840" s="10">
        <v>2303</v>
      </c>
      <c r="AE840" s="10">
        <v>2303</v>
      </c>
      <c r="AF840" s="10">
        <v>0</v>
      </c>
      <c r="AG840" s="10">
        <v>0</v>
      </c>
      <c r="AH840" s="10">
        <v>14459</v>
      </c>
      <c r="AI840" s="10">
        <v>10038</v>
      </c>
      <c r="AJ840" s="13" t="s">
        <v>1543</v>
      </c>
    </row>
    <row r="841" spans="1:36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1" t="s">
        <v>39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3" t="s">
        <v>1543</v>
      </c>
    </row>
    <row r="842" spans="1:36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" t="s">
        <v>42</v>
      </c>
      <c r="K842" s="7">
        <v>52996</v>
      </c>
      <c r="L842" s="7">
        <v>47532</v>
      </c>
      <c r="M842" s="7">
        <v>12900</v>
      </c>
      <c r="N842" s="7">
        <v>12850</v>
      </c>
      <c r="O842" s="7">
        <v>41966</v>
      </c>
      <c r="P842" s="7">
        <v>36297</v>
      </c>
      <c r="Q842" s="7">
        <v>3184</v>
      </c>
      <c r="R842" s="7">
        <v>2403</v>
      </c>
      <c r="S842" s="10">
        <v>11030</v>
      </c>
      <c r="T842" s="10">
        <v>11235</v>
      </c>
      <c r="U842" s="10">
        <v>1870</v>
      </c>
      <c r="V842" s="10">
        <v>1615</v>
      </c>
      <c r="W842" s="10">
        <v>52996</v>
      </c>
      <c r="X842" s="10">
        <v>5669</v>
      </c>
      <c r="Y842" s="10">
        <v>5464</v>
      </c>
      <c r="Z842" s="10">
        <v>11235</v>
      </c>
      <c r="AA842" s="10">
        <v>0</v>
      </c>
      <c r="AB842" s="10">
        <v>47532</v>
      </c>
      <c r="AC842" s="10">
        <v>5054</v>
      </c>
      <c r="AD842" s="10">
        <v>781</v>
      </c>
      <c r="AE842" s="10">
        <v>1036</v>
      </c>
      <c r="AF842" s="10">
        <v>1615</v>
      </c>
      <c r="AG842" s="10">
        <v>0</v>
      </c>
      <c r="AH842" s="10">
        <v>4018</v>
      </c>
      <c r="AI842" s="10">
        <v>6500</v>
      </c>
      <c r="AJ842" s="13" t="s">
        <v>1545</v>
      </c>
    </row>
    <row r="843" spans="1:36" ht="38.25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" t="s">
        <v>68</v>
      </c>
      <c r="K843" s="7">
        <v>159621</v>
      </c>
      <c r="L843" s="7">
        <v>0</v>
      </c>
      <c r="M843" s="7">
        <v>12950</v>
      </c>
      <c r="N843" s="7">
        <v>0</v>
      </c>
      <c r="O843" s="7">
        <v>149457</v>
      </c>
      <c r="P843" s="7">
        <v>139115</v>
      </c>
      <c r="Q843" s="7">
        <v>18893</v>
      </c>
      <c r="R843" s="7">
        <v>16285</v>
      </c>
      <c r="S843" s="10">
        <v>10164</v>
      </c>
      <c r="T843" s="10">
        <v>0</v>
      </c>
      <c r="U843" s="10">
        <v>2786</v>
      </c>
      <c r="V843" s="10">
        <v>0</v>
      </c>
      <c r="W843" s="10">
        <v>159621</v>
      </c>
      <c r="X843" s="10">
        <v>10342</v>
      </c>
      <c r="Y843" s="10">
        <v>20506</v>
      </c>
      <c r="Z843" s="10">
        <v>0</v>
      </c>
      <c r="AA843" s="10">
        <v>139115</v>
      </c>
      <c r="AB843" s="10">
        <v>0</v>
      </c>
      <c r="AC843" s="10">
        <v>21679</v>
      </c>
      <c r="AD843" s="10">
        <v>2608</v>
      </c>
      <c r="AE843" s="10">
        <v>5394</v>
      </c>
      <c r="AF843" s="10">
        <v>0</v>
      </c>
      <c r="AG843" s="10">
        <v>0</v>
      </c>
      <c r="AH843" s="10">
        <v>0</v>
      </c>
      <c r="AI843" s="10">
        <v>165015</v>
      </c>
      <c r="AJ843" s="13" t="s">
        <v>1543</v>
      </c>
    </row>
    <row r="844" spans="1:36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70</v>
      </c>
      <c r="H844" s="9" t="s">
        <v>331</v>
      </c>
      <c r="I844" s="9">
        <v>110000</v>
      </c>
      <c r="J844" s="1" t="s">
        <v>42</v>
      </c>
      <c r="K844" s="7">
        <v>50365</v>
      </c>
      <c r="L844" s="7">
        <v>43914</v>
      </c>
      <c r="M844" s="7">
        <v>4100</v>
      </c>
      <c r="N844" s="7">
        <v>0</v>
      </c>
      <c r="O844" s="7">
        <v>47168</v>
      </c>
      <c r="P844" s="7">
        <v>43914</v>
      </c>
      <c r="Q844" s="7">
        <v>6132</v>
      </c>
      <c r="R844" s="7">
        <v>5286</v>
      </c>
      <c r="S844" s="10">
        <v>3197</v>
      </c>
      <c r="T844" s="10">
        <v>0</v>
      </c>
      <c r="U844" s="10">
        <v>903</v>
      </c>
      <c r="V844" s="10">
        <v>0</v>
      </c>
      <c r="W844" s="10">
        <v>50365</v>
      </c>
      <c r="X844" s="10">
        <v>3254</v>
      </c>
      <c r="Y844" s="10">
        <v>6451</v>
      </c>
      <c r="Z844" s="10">
        <v>0</v>
      </c>
      <c r="AA844" s="10">
        <v>0</v>
      </c>
      <c r="AB844" s="10">
        <v>43914</v>
      </c>
      <c r="AC844" s="10">
        <v>7035</v>
      </c>
      <c r="AD844" s="10">
        <v>846</v>
      </c>
      <c r="AE844" s="10">
        <v>1749</v>
      </c>
      <c r="AF844" s="10">
        <v>0</v>
      </c>
      <c r="AG844" s="10">
        <v>0</v>
      </c>
      <c r="AH844" s="10">
        <v>5286</v>
      </c>
      <c r="AI844" s="10">
        <v>8200</v>
      </c>
      <c r="AJ844" s="13" t="s">
        <v>1543</v>
      </c>
    </row>
    <row r="845" spans="1:36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42</v>
      </c>
      <c r="K845" s="7">
        <v>89571</v>
      </c>
      <c r="L845" s="7">
        <v>83012</v>
      </c>
      <c r="M845" s="7">
        <v>8340</v>
      </c>
      <c r="N845" s="7">
        <v>7320</v>
      </c>
      <c r="O845" s="7">
        <v>83012</v>
      </c>
      <c r="P845" s="7">
        <v>77361</v>
      </c>
      <c r="Q845" s="7">
        <v>12148</v>
      </c>
      <c r="R845" s="7">
        <v>10479</v>
      </c>
      <c r="S845" s="10">
        <v>6559</v>
      </c>
      <c r="T845" s="10">
        <v>5651</v>
      </c>
      <c r="U845" s="10">
        <v>1781</v>
      </c>
      <c r="V845" s="10">
        <v>1669</v>
      </c>
      <c r="W845" s="10">
        <v>89571</v>
      </c>
      <c r="X845" s="10">
        <v>5651</v>
      </c>
      <c r="Y845" s="10">
        <v>6559</v>
      </c>
      <c r="Z845" s="10">
        <v>5651</v>
      </c>
      <c r="AA845" s="10">
        <v>0</v>
      </c>
      <c r="AB845" s="10">
        <v>83012</v>
      </c>
      <c r="AC845" s="10">
        <v>13929</v>
      </c>
      <c r="AD845" s="10">
        <v>1669</v>
      </c>
      <c r="AE845" s="10">
        <v>1781</v>
      </c>
      <c r="AF845" s="10">
        <v>1669</v>
      </c>
      <c r="AG845" s="10">
        <v>0</v>
      </c>
      <c r="AH845" s="10">
        <v>12148</v>
      </c>
      <c r="AI845" s="10">
        <v>8340</v>
      </c>
      <c r="AJ845" s="13" t="s">
        <v>1544</v>
      </c>
    </row>
    <row r="846" spans="1:36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" t="s">
        <v>42</v>
      </c>
      <c r="K846" s="7">
        <v>176149</v>
      </c>
      <c r="L846" s="7">
        <v>170105</v>
      </c>
      <c r="M846" s="7">
        <v>0</v>
      </c>
      <c r="N846" s="7">
        <v>0</v>
      </c>
      <c r="O846" s="7">
        <v>176149</v>
      </c>
      <c r="P846" s="7">
        <v>170105</v>
      </c>
      <c r="Q846" s="7">
        <v>30101</v>
      </c>
      <c r="R846" s="7">
        <v>27895</v>
      </c>
      <c r="S846" s="10">
        <v>0</v>
      </c>
      <c r="T846" s="10">
        <v>0</v>
      </c>
      <c r="U846" s="10">
        <v>0</v>
      </c>
      <c r="V846" s="10">
        <v>0</v>
      </c>
      <c r="W846" s="10">
        <v>176149</v>
      </c>
      <c r="X846" s="10">
        <v>6044</v>
      </c>
      <c r="Y846" s="10">
        <v>6044</v>
      </c>
      <c r="Z846" s="10">
        <v>0</v>
      </c>
      <c r="AA846" s="10">
        <v>0</v>
      </c>
      <c r="AB846" s="10">
        <v>170105</v>
      </c>
      <c r="AC846" s="10">
        <v>30101</v>
      </c>
      <c r="AD846" s="10">
        <v>2206</v>
      </c>
      <c r="AE846" s="10">
        <v>2206</v>
      </c>
      <c r="AF846" s="10">
        <v>0</v>
      </c>
      <c r="AG846" s="10">
        <v>0</v>
      </c>
      <c r="AH846" s="10">
        <v>27895</v>
      </c>
      <c r="AI846" s="10">
        <v>8250</v>
      </c>
      <c r="AJ846" s="13" t="s">
        <v>1543</v>
      </c>
    </row>
    <row r="847" spans="1:36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42</v>
      </c>
      <c r="K847" s="7">
        <v>36426</v>
      </c>
      <c r="L847" s="7">
        <v>31508</v>
      </c>
      <c r="M847" s="7">
        <v>0</v>
      </c>
      <c r="N847" s="7">
        <v>0</v>
      </c>
      <c r="O847" s="7">
        <v>36426</v>
      </c>
      <c r="P847" s="7">
        <v>31508</v>
      </c>
      <c r="Q847" s="7">
        <v>2781</v>
      </c>
      <c r="R847" s="7">
        <v>2098</v>
      </c>
      <c r="S847" s="10">
        <v>0</v>
      </c>
      <c r="T847" s="10">
        <v>0</v>
      </c>
      <c r="U847" s="10">
        <v>0</v>
      </c>
      <c r="V847" s="10">
        <v>0</v>
      </c>
      <c r="W847" s="10">
        <v>36426</v>
      </c>
      <c r="X847" s="10">
        <v>4918</v>
      </c>
      <c r="Y847" s="10">
        <v>4918</v>
      </c>
      <c r="Z847" s="10">
        <v>0</v>
      </c>
      <c r="AA847" s="10">
        <v>0</v>
      </c>
      <c r="AB847" s="10">
        <v>31508</v>
      </c>
      <c r="AC847" s="10">
        <v>2781</v>
      </c>
      <c r="AD847" s="10">
        <v>683</v>
      </c>
      <c r="AE847" s="10">
        <v>683</v>
      </c>
      <c r="AF847" s="10">
        <v>0</v>
      </c>
      <c r="AG847" s="10">
        <v>0</v>
      </c>
      <c r="AH847" s="10">
        <v>2098</v>
      </c>
      <c r="AI847" s="10">
        <v>5601</v>
      </c>
      <c r="AJ847" s="13" t="s">
        <v>1543</v>
      </c>
    </row>
    <row r="848" spans="1:36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" t="s">
        <v>42</v>
      </c>
      <c r="K848" s="7">
        <v>94429</v>
      </c>
      <c r="L848" s="7">
        <v>87919</v>
      </c>
      <c r="M848" s="7">
        <v>0</v>
      </c>
      <c r="N848" s="7">
        <v>0</v>
      </c>
      <c r="O848" s="7">
        <v>94429</v>
      </c>
      <c r="P848" s="7">
        <v>87919</v>
      </c>
      <c r="Q848" s="7">
        <v>12353</v>
      </c>
      <c r="R848" s="7">
        <v>10649</v>
      </c>
      <c r="S848" s="10">
        <v>0</v>
      </c>
      <c r="T848" s="10">
        <v>0</v>
      </c>
      <c r="U848" s="10">
        <v>0</v>
      </c>
      <c r="V848" s="10">
        <v>0</v>
      </c>
      <c r="W848" s="10">
        <v>94429</v>
      </c>
      <c r="X848" s="10">
        <v>6510</v>
      </c>
      <c r="Y848" s="10">
        <v>6510</v>
      </c>
      <c r="Z848" s="10">
        <v>0</v>
      </c>
      <c r="AA848" s="10">
        <v>0</v>
      </c>
      <c r="AB848" s="10">
        <v>87919</v>
      </c>
      <c r="AC848" s="10">
        <v>12353</v>
      </c>
      <c r="AD848" s="10">
        <v>1704</v>
      </c>
      <c r="AE848" s="10">
        <v>1704</v>
      </c>
      <c r="AF848" s="10">
        <v>0</v>
      </c>
      <c r="AG848" s="10">
        <v>0</v>
      </c>
      <c r="AH848" s="10">
        <v>10649</v>
      </c>
      <c r="AI848" s="10">
        <v>8214</v>
      </c>
      <c r="AJ848" s="13" t="s">
        <v>1543</v>
      </c>
    </row>
    <row r="849" spans="1:36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42</v>
      </c>
      <c r="K849" s="7">
        <v>83758</v>
      </c>
      <c r="L849" s="7">
        <v>78544</v>
      </c>
      <c r="M849" s="7">
        <v>0</v>
      </c>
      <c r="N849" s="7">
        <v>0</v>
      </c>
      <c r="O849" s="7">
        <v>83758</v>
      </c>
      <c r="P849" s="7">
        <v>78544</v>
      </c>
      <c r="Q849" s="7">
        <v>13682</v>
      </c>
      <c r="R849" s="7">
        <v>11936</v>
      </c>
      <c r="S849" s="10">
        <v>0</v>
      </c>
      <c r="T849" s="10">
        <v>0</v>
      </c>
      <c r="U849" s="10">
        <v>0</v>
      </c>
      <c r="V849" s="10">
        <v>0</v>
      </c>
      <c r="W849" s="10">
        <v>83758</v>
      </c>
      <c r="X849" s="10">
        <v>5214</v>
      </c>
      <c r="Y849" s="10">
        <v>5214</v>
      </c>
      <c r="Z849" s="10">
        <v>0</v>
      </c>
      <c r="AA849" s="10">
        <v>0</v>
      </c>
      <c r="AB849" s="10">
        <v>78544</v>
      </c>
      <c r="AC849" s="10">
        <v>13682</v>
      </c>
      <c r="AD849" s="10">
        <v>1746</v>
      </c>
      <c r="AE849" s="10">
        <v>1746</v>
      </c>
      <c r="AF849" s="10">
        <v>0</v>
      </c>
      <c r="AG849" s="10">
        <v>0</v>
      </c>
      <c r="AH849" s="10">
        <v>11936</v>
      </c>
      <c r="AI849" s="10">
        <v>6960</v>
      </c>
      <c r="AJ849" s="13" t="s">
        <v>1543</v>
      </c>
    </row>
    <row r="850" spans="1:36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42</v>
      </c>
      <c r="K850" s="7">
        <v>136674</v>
      </c>
      <c r="L850" s="7">
        <v>131280</v>
      </c>
      <c r="M850" s="7">
        <v>7800</v>
      </c>
      <c r="N850" s="7">
        <v>7800</v>
      </c>
      <c r="O850" s="7">
        <v>131280</v>
      </c>
      <c r="P850" s="7">
        <v>125787</v>
      </c>
      <c r="Q850" s="7">
        <v>26720</v>
      </c>
      <c r="R850" s="7">
        <v>24313</v>
      </c>
      <c r="S850" s="10">
        <v>5394</v>
      </c>
      <c r="T850" s="10">
        <v>5493</v>
      </c>
      <c r="U850" s="10">
        <v>2406</v>
      </c>
      <c r="V850" s="10">
        <v>2307</v>
      </c>
      <c r="W850" s="10">
        <v>136674</v>
      </c>
      <c r="X850" s="10">
        <v>5493</v>
      </c>
      <c r="Y850" s="10">
        <v>5394</v>
      </c>
      <c r="Z850" s="10">
        <v>5493</v>
      </c>
      <c r="AA850" s="10">
        <v>0</v>
      </c>
      <c r="AB850" s="10">
        <v>131280</v>
      </c>
      <c r="AC850" s="10">
        <v>29126</v>
      </c>
      <c r="AD850" s="10">
        <v>2407</v>
      </c>
      <c r="AE850" s="10">
        <v>2506</v>
      </c>
      <c r="AF850" s="10">
        <v>2307</v>
      </c>
      <c r="AG850" s="10">
        <v>0</v>
      </c>
      <c r="AH850" s="10">
        <v>26620</v>
      </c>
      <c r="AI850" s="10">
        <v>7900</v>
      </c>
      <c r="AJ850" s="13" t="s">
        <v>1544</v>
      </c>
    </row>
    <row r="851" spans="1:36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" t="s">
        <v>42</v>
      </c>
      <c r="K851" s="7">
        <v>28113</v>
      </c>
      <c r="L851" s="7">
        <v>18927</v>
      </c>
      <c r="M851" s="7">
        <v>0</v>
      </c>
      <c r="N851" s="7">
        <v>0</v>
      </c>
      <c r="O851" s="7">
        <v>28113</v>
      </c>
      <c r="P851" s="7">
        <v>18927</v>
      </c>
      <c r="Q851" s="7">
        <v>1137</v>
      </c>
      <c r="R851" s="7">
        <v>573</v>
      </c>
      <c r="S851" s="10">
        <v>0</v>
      </c>
      <c r="T851" s="10">
        <v>0</v>
      </c>
      <c r="U851" s="10">
        <v>0</v>
      </c>
      <c r="V851" s="10">
        <v>0</v>
      </c>
      <c r="W851" s="10">
        <v>28113</v>
      </c>
      <c r="X851" s="10">
        <v>9186</v>
      </c>
      <c r="Y851" s="10">
        <v>9186</v>
      </c>
      <c r="Z851" s="10">
        <v>0</v>
      </c>
      <c r="AA851" s="10">
        <v>0</v>
      </c>
      <c r="AB851" s="10">
        <v>18927</v>
      </c>
      <c r="AC851" s="10">
        <v>1137</v>
      </c>
      <c r="AD851" s="10">
        <v>564</v>
      </c>
      <c r="AE851" s="10">
        <v>564</v>
      </c>
      <c r="AF851" s="10">
        <v>0</v>
      </c>
      <c r="AG851" s="10">
        <v>0</v>
      </c>
      <c r="AH851" s="10">
        <v>573</v>
      </c>
      <c r="AI851" s="10">
        <v>9750</v>
      </c>
      <c r="AJ851" s="13" t="s">
        <v>1543</v>
      </c>
    </row>
    <row r="852" spans="1:36" ht="38.25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" t="s">
        <v>68</v>
      </c>
      <c r="K852" s="7">
        <v>183949</v>
      </c>
      <c r="L852" s="7">
        <v>0</v>
      </c>
      <c r="M852" s="7">
        <v>31172</v>
      </c>
      <c r="N852" s="7">
        <v>0</v>
      </c>
      <c r="O852" s="7">
        <v>163328</v>
      </c>
      <c r="P852" s="7">
        <v>156178</v>
      </c>
      <c r="Q852" s="7">
        <v>34614</v>
      </c>
      <c r="R852" s="7">
        <v>31346</v>
      </c>
      <c r="S852" s="10">
        <v>20621</v>
      </c>
      <c r="T852" s="10">
        <v>0</v>
      </c>
      <c r="U852" s="10">
        <v>10551</v>
      </c>
      <c r="V852" s="10">
        <v>0</v>
      </c>
      <c r="W852" s="10">
        <v>183949</v>
      </c>
      <c r="X852" s="10">
        <v>7150</v>
      </c>
      <c r="Y852" s="10">
        <v>27771</v>
      </c>
      <c r="Z852" s="10">
        <v>0</v>
      </c>
      <c r="AA852" s="10">
        <v>156178</v>
      </c>
      <c r="AB852" s="10">
        <v>0</v>
      </c>
      <c r="AC852" s="10">
        <v>45165</v>
      </c>
      <c r="AD852" s="10">
        <v>3268</v>
      </c>
      <c r="AE852" s="10">
        <v>13819</v>
      </c>
      <c r="AF852" s="10">
        <v>0</v>
      </c>
      <c r="AG852" s="10">
        <v>0</v>
      </c>
      <c r="AH852" s="10">
        <v>0</v>
      </c>
      <c r="AI852" s="10">
        <v>197768</v>
      </c>
      <c r="AJ852" s="13" t="s">
        <v>1543</v>
      </c>
    </row>
    <row r="853" spans="1:36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" t="s">
        <v>42</v>
      </c>
      <c r="K853" s="7">
        <v>142366</v>
      </c>
      <c r="L853" s="7">
        <v>142366</v>
      </c>
      <c r="M853" s="7">
        <v>7100</v>
      </c>
      <c r="N853" s="7">
        <v>14250</v>
      </c>
      <c r="O853" s="7">
        <v>138186</v>
      </c>
      <c r="P853" s="7">
        <v>133919</v>
      </c>
      <c r="Q853" s="7">
        <v>40564</v>
      </c>
      <c r="R853" s="7">
        <v>37681</v>
      </c>
      <c r="S853" s="10">
        <v>4180</v>
      </c>
      <c r="T853" s="10">
        <v>8447</v>
      </c>
      <c r="U853" s="10">
        <v>2920</v>
      </c>
      <c r="V853" s="10">
        <v>5803</v>
      </c>
      <c r="W853" s="10">
        <v>142366</v>
      </c>
      <c r="X853" s="10">
        <v>4267</v>
      </c>
      <c r="Y853" s="10">
        <v>0</v>
      </c>
      <c r="Z853" s="10">
        <v>8447</v>
      </c>
      <c r="AA853" s="10">
        <v>0</v>
      </c>
      <c r="AB853" s="10">
        <v>142366</v>
      </c>
      <c r="AC853" s="10">
        <v>43484</v>
      </c>
      <c r="AD853" s="10">
        <v>2883</v>
      </c>
      <c r="AE853" s="10">
        <v>0</v>
      </c>
      <c r="AF853" s="10">
        <v>5803</v>
      </c>
      <c r="AG853" s="10">
        <v>0</v>
      </c>
      <c r="AH853" s="10">
        <v>43484</v>
      </c>
      <c r="AI853" s="10">
        <v>0</v>
      </c>
      <c r="AJ853" s="13" t="s">
        <v>1545</v>
      </c>
    </row>
    <row r="854" spans="1:36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" t="s">
        <v>42</v>
      </c>
      <c r="K854" s="7">
        <v>36643</v>
      </c>
      <c r="L854" s="7">
        <v>33293</v>
      </c>
      <c r="M854" s="7">
        <v>0</v>
      </c>
      <c r="N854" s="7">
        <v>0</v>
      </c>
      <c r="O854" s="7">
        <v>36643</v>
      </c>
      <c r="P854" s="7">
        <v>33293</v>
      </c>
      <c r="Q854" s="7">
        <v>4107</v>
      </c>
      <c r="R854" s="7">
        <v>3382</v>
      </c>
      <c r="S854" s="10">
        <v>0</v>
      </c>
      <c r="T854" s="10">
        <v>0</v>
      </c>
      <c r="U854" s="10">
        <v>0</v>
      </c>
      <c r="V854" s="10">
        <v>0</v>
      </c>
      <c r="W854" s="10">
        <v>36643</v>
      </c>
      <c r="X854" s="10">
        <v>3350</v>
      </c>
      <c r="Y854" s="10">
        <v>3350</v>
      </c>
      <c r="Z854" s="10">
        <v>0</v>
      </c>
      <c r="AA854" s="10">
        <v>0</v>
      </c>
      <c r="AB854" s="10">
        <v>33293</v>
      </c>
      <c r="AC854" s="10">
        <v>4107</v>
      </c>
      <c r="AD854" s="10">
        <v>725</v>
      </c>
      <c r="AE854" s="10">
        <v>725</v>
      </c>
      <c r="AF854" s="10">
        <v>0</v>
      </c>
      <c r="AG854" s="10">
        <v>0</v>
      </c>
      <c r="AH854" s="10">
        <v>3382</v>
      </c>
      <c r="AI854" s="10">
        <v>4075</v>
      </c>
      <c r="AJ854" s="13" t="s">
        <v>1543</v>
      </c>
    </row>
    <row r="855" spans="1:36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" t="s">
        <v>42</v>
      </c>
      <c r="K855" s="7">
        <v>60374</v>
      </c>
      <c r="L855" s="7">
        <v>54166</v>
      </c>
      <c r="M855" s="7">
        <v>14740</v>
      </c>
      <c r="N855" s="7">
        <v>14740</v>
      </c>
      <c r="O855" s="7">
        <v>47838</v>
      </c>
      <c r="P855" s="7">
        <v>41389</v>
      </c>
      <c r="Q855" s="7">
        <v>3752</v>
      </c>
      <c r="R855" s="7">
        <v>2831</v>
      </c>
      <c r="S855" s="10">
        <v>12536</v>
      </c>
      <c r="T855" s="10">
        <v>12777</v>
      </c>
      <c r="U855" s="10">
        <v>2204</v>
      </c>
      <c r="V855" s="10">
        <v>1963</v>
      </c>
      <c r="W855" s="10">
        <v>60374</v>
      </c>
      <c r="X855" s="10">
        <v>6449</v>
      </c>
      <c r="Y855" s="10">
        <v>6208</v>
      </c>
      <c r="Z855" s="10">
        <v>12777</v>
      </c>
      <c r="AA855" s="10">
        <v>0</v>
      </c>
      <c r="AB855" s="10">
        <v>54166</v>
      </c>
      <c r="AC855" s="10">
        <v>5956</v>
      </c>
      <c r="AD855" s="10">
        <v>921</v>
      </c>
      <c r="AE855" s="10">
        <v>1162</v>
      </c>
      <c r="AF855" s="10">
        <v>1963</v>
      </c>
      <c r="AG855" s="10">
        <v>0</v>
      </c>
      <c r="AH855" s="10">
        <v>4794</v>
      </c>
      <c r="AI855" s="10">
        <v>7370</v>
      </c>
      <c r="AJ855" s="13" t="s">
        <v>1545</v>
      </c>
    </row>
    <row r="856" spans="1:36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" t="s">
        <v>42</v>
      </c>
      <c r="K856" s="7">
        <v>88255</v>
      </c>
      <c r="L856" s="7">
        <v>88255</v>
      </c>
      <c r="M856" s="7">
        <v>0</v>
      </c>
      <c r="N856" s="7">
        <v>7588</v>
      </c>
      <c r="O856" s="7">
        <v>88255</v>
      </c>
      <c r="P856" s="7">
        <v>82204</v>
      </c>
      <c r="Q856" s="7">
        <v>12157</v>
      </c>
      <c r="R856" s="7">
        <v>10484</v>
      </c>
      <c r="S856" s="10">
        <v>0</v>
      </c>
      <c r="T856" s="10">
        <v>6051</v>
      </c>
      <c r="U856" s="10">
        <v>0</v>
      </c>
      <c r="V856" s="10">
        <v>1537</v>
      </c>
      <c r="W856" s="10">
        <v>88255</v>
      </c>
      <c r="X856" s="10">
        <v>6051</v>
      </c>
      <c r="Y856" s="10">
        <v>0</v>
      </c>
      <c r="Z856" s="10">
        <v>6051</v>
      </c>
      <c r="AA856" s="10">
        <v>0</v>
      </c>
      <c r="AB856" s="10">
        <v>88255</v>
      </c>
      <c r="AC856" s="10">
        <v>12157</v>
      </c>
      <c r="AD856" s="10">
        <v>1673</v>
      </c>
      <c r="AE856" s="10">
        <v>136</v>
      </c>
      <c r="AF856" s="10">
        <v>1537</v>
      </c>
      <c r="AG856" s="10">
        <v>0</v>
      </c>
      <c r="AH856" s="10">
        <v>12021</v>
      </c>
      <c r="AI856" s="10">
        <v>136</v>
      </c>
      <c r="AJ856" s="13" t="s">
        <v>1544</v>
      </c>
    </row>
    <row r="857" spans="1:36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1" t="s">
        <v>39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13" t="s">
        <v>1543</v>
      </c>
    </row>
    <row r="858" spans="1:36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" t="s">
        <v>42</v>
      </c>
      <c r="K858" s="7">
        <v>48441</v>
      </c>
      <c r="L858" s="7">
        <v>39140</v>
      </c>
      <c r="M858" s="7">
        <v>30760</v>
      </c>
      <c r="N858" s="7">
        <v>30760</v>
      </c>
      <c r="O858" s="7">
        <v>19964</v>
      </c>
      <c r="P858" s="7">
        <v>10082</v>
      </c>
      <c r="Q858" s="7">
        <v>616</v>
      </c>
      <c r="R858" s="7">
        <v>208</v>
      </c>
      <c r="S858" s="10">
        <v>28477</v>
      </c>
      <c r="T858" s="10">
        <v>29058</v>
      </c>
      <c r="U858" s="10">
        <v>2283</v>
      </c>
      <c r="V858" s="10">
        <v>1702</v>
      </c>
      <c r="W858" s="10">
        <v>48441</v>
      </c>
      <c r="X858" s="10">
        <v>9882</v>
      </c>
      <c r="Y858" s="10">
        <v>9301</v>
      </c>
      <c r="Z858" s="10">
        <v>29058</v>
      </c>
      <c r="AA858" s="10">
        <v>0</v>
      </c>
      <c r="AB858" s="10">
        <v>39140</v>
      </c>
      <c r="AC858" s="10">
        <v>2899</v>
      </c>
      <c r="AD858" s="10">
        <v>408</v>
      </c>
      <c r="AE858" s="10">
        <v>989</v>
      </c>
      <c r="AF858" s="10">
        <v>1702</v>
      </c>
      <c r="AG858" s="10">
        <v>0</v>
      </c>
      <c r="AH858" s="10">
        <v>1910</v>
      </c>
      <c r="AI858" s="10">
        <v>10290</v>
      </c>
      <c r="AJ858" s="13" t="s">
        <v>1546</v>
      </c>
    </row>
    <row r="859" spans="1:36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1" t="s">
        <v>39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3" t="s">
        <v>1543</v>
      </c>
    </row>
    <row r="860" spans="1:36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42</v>
      </c>
      <c r="K860" s="7">
        <v>89389</v>
      </c>
      <c r="L860" s="7">
        <v>83732</v>
      </c>
      <c r="M860" s="7">
        <v>0</v>
      </c>
      <c r="N860" s="7">
        <v>0</v>
      </c>
      <c r="O860" s="7">
        <v>89389</v>
      </c>
      <c r="P860" s="7">
        <v>83732</v>
      </c>
      <c r="Q860" s="7">
        <v>12811</v>
      </c>
      <c r="R860" s="7">
        <v>11168</v>
      </c>
      <c r="S860" s="10">
        <v>0</v>
      </c>
      <c r="T860" s="10">
        <v>0</v>
      </c>
      <c r="U860" s="10">
        <v>0</v>
      </c>
      <c r="V860" s="10">
        <v>0</v>
      </c>
      <c r="W860" s="10">
        <v>89389</v>
      </c>
      <c r="X860" s="10">
        <v>5657</v>
      </c>
      <c r="Y860" s="10">
        <v>5657</v>
      </c>
      <c r="Z860" s="10">
        <v>0</v>
      </c>
      <c r="AA860" s="10">
        <v>0</v>
      </c>
      <c r="AB860" s="10">
        <v>83732</v>
      </c>
      <c r="AC860" s="10">
        <v>12811</v>
      </c>
      <c r="AD860" s="10">
        <v>1643</v>
      </c>
      <c r="AE860" s="10">
        <v>1643</v>
      </c>
      <c r="AF860" s="10">
        <v>0</v>
      </c>
      <c r="AG860" s="10">
        <v>0</v>
      </c>
      <c r="AH860" s="10">
        <v>11168</v>
      </c>
      <c r="AI860" s="10">
        <v>7300</v>
      </c>
      <c r="AJ860" s="13" t="s">
        <v>1543</v>
      </c>
    </row>
    <row r="861" spans="1:36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" t="s">
        <v>42</v>
      </c>
      <c r="K861" s="7">
        <v>125819</v>
      </c>
      <c r="L861" s="7">
        <v>118670</v>
      </c>
      <c r="M861" s="7">
        <v>19430</v>
      </c>
      <c r="N861" s="7">
        <v>19400</v>
      </c>
      <c r="O861" s="7">
        <v>111361</v>
      </c>
      <c r="P861" s="7">
        <v>103888</v>
      </c>
      <c r="Q861" s="7">
        <v>18249</v>
      </c>
      <c r="R861" s="7">
        <v>15752</v>
      </c>
      <c r="S861" s="10">
        <v>14458</v>
      </c>
      <c r="T861" s="10">
        <v>14782</v>
      </c>
      <c r="U861" s="10">
        <v>4972</v>
      </c>
      <c r="V861" s="10">
        <v>4618</v>
      </c>
      <c r="W861" s="10">
        <v>125819</v>
      </c>
      <c r="X861" s="10">
        <v>7473</v>
      </c>
      <c r="Y861" s="10">
        <v>7149</v>
      </c>
      <c r="Z861" s="10">
        <v>14782</v>
      </c>
      <c r="AA861" s="10">
        <v>0</v>
      </c>
      <c r="AB861" s="10">
        <v>118670</v>
      </c>
      <c r="AC861" s="10">
        <v>23221</v>
      </c>
      <c r="AD861" s="10">
        <v>2497</v>
      </c>
      <c r="AE861" s="10">
        <v>2851</v>
      </c>
      <c r="AF861" s="10">
        <v>4618</v>
      </c>
      <c r="AG861" s="10">
        <v>0</v>
      </c>
      <c r="AH861" s="10">
        <v>20370</v>
      </c>
      <c r="AI861" s="10">
        <v>10000</v>
      </c>
      <c r="AJ861" s="13" t="s">
        <v>1545</v>
      </c>
    </row>
    <row r="862" spans="1:36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" t="s">
        <v>42</v>
      </c>
      <c r="K862" s="7">
        <v>118444</v>
      </c>
      <c r="L862" s="7">
        <v>103215</v>
      </c>
      <c r="M862" s="7">
        <v>9600</v>
      </c>
      <c r="N862" s="7">
        <v>0</v>
      </c>
      <c r="O862" s="7">
        <v>110895</v>
      </c>
      <c r="P862" s="7">
        <v>103215</v>
      </c>
      <c r="Q862" s="7">
        <v>13905</v>
      </c>
      <c r="R862" s="7">
        <v>11985</v>
      </c>
      <c r="S862" s="10">
        <v>7549</v>
      </c>
      <c r="T862" s="10">
        <v>0</v>
      </c>
      <c r="U862" s="10">
        <v>2051</v>
      </c>
      <c r="V862" s="10">
        <v>0</v>
      </c>
      <c r="W862" s="10">
        <v>118444</v>
      </c>
      <c r="X862" s="10">
        <v>7680</v>
      </c>
      <c r="Y862" s="10">
        <v>15229</v>
      </c>
      <c r="Z862" s="10">
        <v>0</v>
      </c>
      <c r="AA862" s="10">
        <v>0</v>
      </c>
      <c r="AB862" s="10">
        <v>103215</v>
      </c>
      <c r="AC862" s="10">
        <v>15956</v>
      </c>
      <c r="AD862" s="10">
        <v>1920</v>
      </c>
      <c r="AE862" s="10">
        <v>3971</v>
      </c>
      <c r="AF862" s="10">
        <v>0</v>
      </c>
      <c r="AG862" s="10">
        <v>0</v>
      </c>
      <c r="AH862" s="10">
        <v>11985</v>
      </c>
      <c r="AI862" s="10">
        <v>19200</v>
      </c>
      <c r="AJ862" s="13" t="s">
        <v>1543</v>
      </c>
    </row>
    <row r="863" spans="1:36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" t="s">
        <v>42</v>
      </c>
      <c r="K863" s="7">
        <v>48531</v>
      </c>
      <c r="L863" s="7">
        <v>44536</v>
      </c>
      <c r="M863" s="7">
        <v>9800</v>
      </c>
      <c r="N863" s="7">
        <v>9750</v>
      </c>
      <c r="O863" s="7">
        <v>40463</v>
      </c>
      <c r="P863" s="7">
        <v>36309</v>
      </c>
      <c r="Q863" s="7">
        <v>4087</v>
      </c>
      <c r="R863" s="7">
        <v>3291</v>
      </c>
      <c r="S863" s="10">
        <v>8068</v>
      </c>
      <c r="T863" s="10">
        <v>8227</v>
      </c>
      <c r="U863" s="10">
        <v>1732</v>
      </c>
      <c r="V863" s="10">
        <v>1523</v>
      </c>
      <c r="W863" s="10">
        <v>48531</v>
      </c>
      <c r="X863" s="10">
        <v>4154</v>
      </c>
      <c r="Y863" s="10">
        <v>3995</v>
      </c>
      <c r="Z863" s="10">
        <v>8227</v>
      </c>
      <c r="AA863" s="10">
        <v>0</v>
      </c>
      <c r="AB863" s="10">
        <v>44536</v>
      </c>
      <c r="AC863" s="10">
        <v>5819</v>
      </c>
      <c r="AD863" s="10">
        <v>796</v>
      </c>
      <c r="AE863" s="10">
        <v>1005</v>
      </c>
      <c r="AF863" s="10">
        <v>1523</v>
      </c>
      <c r="AG863" s="10">
        <v>0</v>
      </c>
      <c r="AH863" s="10">
        <v>4814</v>
      </c>
      <c r="AI863" s="10">
        <v>5000</v>
      </c>
      <c r="AJ863" s="13" t="s">
        <v>1545</v>
      </c>
    </row>
    <row r="864" spans="1:36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42</v>
      </c>
      <c r="K864" s="7">
        <v>11264</v>
      </c>
      <c r="L864" s="7">
        <v>5688</v>
      </c>
      <c r="M864" s="7">
        <v>5800</v>
      </c>
      <c r="N864" s="7">
        <v>5800</v>
      </c>
      <c r="O864" s="7">
        <v>5688</v>
      </c>
      <c r="P864" s="7">
        <v>0</v>
      </c>
      <c r="Q864" s="7">
        <v>112</v>
      </c>
      <c r="R864" s="7">
        <v>0</v>
      </c>
      <c r="S864" s="10">
        <v>5576</v>
      </c>
      <c r="T864" s="10">
        <v>5688</v>
      </c>
      <c r="U864" s="10">
        <v>224</v>
      </c>
      <c r="V864" s="10">
        <v>112</v>
      </c>
      <c r="W864" s="10">
        <v>11264</v>
      </c>
      <c r="X864" s="10">
        <v>5688</v>
      </c>
      <c r="Y864" s="10">
        <v>5576</v>
      </c>
      <c r="Z864" s="10">
        <v>5688</v>
      </c>
      <c r="AA864" s="10">
        <v>0</v>
      </c>
      <c r="AB864" s="10">
        <v>5688</v>
      </c>
      <c r="AC864" s="10">
        <v>336</v>
      </c>
      <c r="AD864" s="10">
        <v>112</v>
      </c>
      <c r="AE864" s="10">
        <v>224</v>
      </c>
      <c r="AF864" s="10">
        <v>112</v>
      </c>
      <c r="AG864" s="10">
        <v>0</v>
      </c>
      <c r="AH864" s="10">
        <v>112</v>
      </c>
      <c r="AI864" s="10">
        <v>5800</v>
      </c>
      <c r="AJ864" s="13" t="s">
        <v>1544</v>
      </c>
    </row>
    <row r="865" spans="1:36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42</v>
      </c>
      <c r="K865" s="7">
        <v>59296</v>
      </c>
      <c r="L865" s="7">
        <v>35840</v>
      </c>
      <c r="M865" s="7">
        <v>28944</v>
      </c>
      <c r="N865" s="7">
        <v>4828</v>
      </c>
      <c r="O865" s="7">
        <v>35840</v>
      </c>
      <c r="P865" s="7">
        <v>31658</v>
      </c>
      <c r="Q865" s="7">
        <v>3232</v>
      </c>
      <c r="R865" s="7">
        <v>2530</v>
      </c>
      <c r="S865" s="10">
        <v>23456</v>
      </c>
      <c r="T865" s="10">
        <v>4182</v>
      </c>
      <c r="U865" s="10">
        <v>5488</v>
      </c>
      <c r="V865" s="10">
        <v>646</v>
      </c>
      <c r="W865" s="10">
        <v>59296</v>
      </c>
      <c r="X865" s="10">
        <v>4182</v>
      </c>
      <c r="Y865" s="10">
        <v>23456</v>
      </c>
      <c r="Z865" s="10">
        <v>4182</v>
      </c>
      <c r="AA865" s="10">
        <v>0</v>
      </c>
      <c r="AB865" s="10">
        <v>35840</v>
      </c>
      <c r="AC865" s="10">
        <v>8720</v>
      </c>
      <c r="AD865" s="10">
        <v>702</v>
      </c>
      <c r="AE865" s="10">
        <v>5544</v>
      </c>
      <c r="AF865" s="10">
        <v>646</v>
      </c>
      <c r="AG865" s="10">
        <v>0</v>
      </c>
      <c r="AH865" s="10">
        <v>3176</v>
      </c>
      <c r="AI865" s="10">
        <v>29000</v>
      </c>
      <c r="AJ865" s="13" t="s">
        <v>1544</v>
      </c>
    </row>
    <row r="866" spans="1:36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" t="s">
        <v>42</v>
      </c>
      <c r="K866" s="7">
        <v>68745</v>
      </c>
      <c r="L866" s="7">
        <v>64385</v>
      </c>
      <c r="M866" s="7">
        <v>5600</v>
      </c>
      <c r="N866" s="7">
        <v>5600</v>
      </c>
      <c r="O866" s="7">
        <v>64385</v>
      </c>
      <c r="P866" s="7">
        <v>59946</v>
      </c>
      <c r="Q866" s="7">
        <v>8415</v>
      </c>
      <c r="R866" s="7">
        <v>7254</v>
      </c>
      <c r="S866" s="10">
        <v>4360</v>
      </c>
      <c r="T866" s="10">
        <v>4439</v>
      </c>
      <c r="U866" s="10">
        <v>1240</v>
      </c>
      <c r="V866" s="10">
        <v>1161</v>
      </c>
      <c r="W866" s="10">
        <v>68745</v>
      </c>
      <c r="X866" s="10">
        <v>4439</v>
      </c>
      <c r="Y866" s="10">
        <v>4360</v>
      </c>
      <c r="Z866" s="10">
        <v>4439</v>
      </c>
      <c r="AA866" s="10">
        <v>0</v>
      </c>
      <c r="AB866" s="10">
        <v>64385</v>
      </c>
      <c r="AC866" s="10">
        <v>9655</v>
      </c>
      <c r="AD866" s="10">
        <v>1161</v>
      </c>
      <c r="AE866" s="10">
        <v>1240</v>
      </c>
      <c r="AF866" s="10">
        <v>1161</v>
      </c>
      <c r="AG866" s="10">
        <v>0</v>
      </c>
      <c r="AH866" s="10">
        <v>8415</v>
      </c>
      <c r="AI866" s="10">
        <v>5600</v>
      </c>
      <c r="AJ866" s="13" t="s">
        <v>1544</v>
      </c>
    </row>
    <row r="867" spans="1:36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42</v>
      </c>
      <c r="K867" s="7">
        <v>94585</v>
      </c>
      <c r="L867" s="7">
        <v>84210</v>
      </c>
      <c r="M867" s="7">
        <v>12765</v>
      </c>
      <c r="N867" s="7">
        <v>5865</v>
      </c>
      <c r="O867" s="7">
        <v>84210</v>
      </c>
      <c r="P867" s="7">
        <v>78879</v>
      </c>
      <c r="Q867" s="7">
        <v>12040</v>
      </c>
      <c r="R867" s="7">
        <v>10496</v>
      </c>
      <c r="S867" s="10">
        <v>10375</v>
      </c>
      <c r="T867" s="10">
        <v>5331</v>
      </c>
      <c r="U867" s="10">
        <v>2390</v>
      </c>
      <c r="V867" s="10">
        <v>534</v>
      </c>
      <c r="W867" s="10">
        <v>94585</v>
      </c>
      <c r="X867" s="10">
        <v>5331</v>
      </c>
      <c r="Y867" s="10">
        <v>10375</v>
      </c>
      <c r="Z867" s="10">
        <v>5331</v>
      </c>
      <c r="AA867" s="10">
        <v>0</v>
      </c>
      <c r="AB867" s="10">
        <v>84210</v>
      </c>
      <c r="AC867" s="10">
        <v>14430</v>
      </c>
      <c r="AD867" s="10">
        <v>1544</v>
      </c>
      <c r="AE867" s="10">
        <v>3400</v>
      </c>
      <c r="AF867" s="10">
        <v>534</v>
      </c>
      <c r="AG867" s="10">
        <v>0</v>
      </c>
      <c r="AH867" s="10">
        <v>11030</v>
      </c>
      <c r="AI867" s="10">
        <v>13775</v>
      </c>
      <c r="AJ867" s="13" t="s">
        <v>1544</v>
      </c>
    </row>
    <row r="868" spans="1:36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" t="s">
        <v>42</v>
      </c>
      <c r="K868" s="7">
        <v>80952</v>
      </c>
      <c r="L868" s="7">
        <v>71485</v>
      </c>
      <c r="M868" s="7">
        <v>0</v>
      </c>
      <c r="N868" s="7">
        <v>0</v>
      </c>
      <c r="O868" s="7">
        <v>80952</v>
      </c>
      <c r="P868" s="7">
        <v>71485</v>
      </c>
      <c r="Q868" s="7">
        <v>7048</v>
      </c>
      <c r="R868" s="7">
        <v>5515</v>
      </c>
      <c r="S868" s="10">
        <v>0</v>
      </c>
      <c r="T868" s="10">
        <v>0</v>
      </c>
      <c r="U868" s="10">
        <v>0</v>
      </c>
      <c r="V868" s="10">
        <v>0</v>
      </c>
      <c r="W868" s="10">
        <v>80952</v>
      </c>
      <c r="X868" s="10">
        <v>9467</v>
      </c>
      <c r="Y868" s="10">
        <v>9467</v>
      </c>
      <c r="Z868" s="10">
        <v>0</v>
      </c>
      <c r="AA868" s="10">
        <v>0</v>
      </c>
      <c r="AB868" s="10">
        <v>71485</v>
      </c>
      <c r="AC868" s="10">
        <v>7048</v>
      </c>
      <c r="AD868" s="10">
        <v>1533</v>
      </c>
      <c r="AE868" s="10">
        <v>1533</v>
      </c>
      <c r="AF868" s="10">
        <v>0</v>
      </c>
      <c r="AG868" s="10">
        <v>0</v>
      </c>
      <c r="AH868" s="10">
        <v>5515</v>
      </c>
      <c r="AI868" s="10">
        <v>11000</v>
      </c>
      <c r="AJ868" s="13" t="s">
        <v>1543</v>
      </c>
    </row>
    <row r="869" spans="1:36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42</v>
      </c>
      <c r="K869" s="7">
        <v>116050</v>
      </c>
      <c r="L869" s="7">
        <v>107197</v>
      </c>
      <c r="M869" s="7">
        <v>0</v>
      </c>
      <c r="N869" s="7">
        <v>0</v>
      </c>
      <c r="O869" s="7">
        <v>116050</v>
      </c>
      <c r="P869" s="7">
        <v>107197</v>
      </c>
      <c r="Q869" s="7">
        <v>12350</v>
      </c>
      <c r="R869" s="7">
        <v>10503</v>
      </c>
      <c r="S869" s="10">
        <v>0</v>
      </c>
      <c r="T869" s="10">
        <v>0</v>
      </c>
      <c r="U869" s="10">
        <v>0</v>
      </c>
      <c r="V869" s="10">
        <v>0</v>
      </c>
      <c r="W869" s="10">
        <v>116050</v>
      </c>
      <c r="X869" s="10">
        <v>8853</v>
      </c>
      <c r="Y869" s="10">
        <v>8853</v>
      </c>
      <c r="Z869" s="10">
        <v>0</v>
      </c>
      <c r="AA869" s="10">
        <v>0</v>
      </c>
      <c r="AB869" s="10">
        <v>107197</v>
      </c>
      <c r="AC869" s="10">
        <v>12350</v>
      </c>
      <c r="AD869" s="10">
        <v>1847</v>
      </c>
      <c r="AE869" s="10">
        <v>1847</v>
      </c>
      <c r="AF869" s="10">
        <v>0</v>
      </c>
      <c r="AG869" s="10">
        <v>0</v>
      </c>
      <c r="AH869" s="10">
        <v>10503</v>
      </c>
      <c r="AI869" s="10">
        <v>10700</v>
      </c>
      <c r="AJ869" s="13" t="s">
        <v>1543</v>
      </c>
    </row>
    <row r="870" spans="1:36" ht="38.25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68</v>
      </c>
      <c r="K870" s="7">
        <v>273619</v>
      </c>
      <c r="L870" s="7">
        <v>0</v>
      </c>
      <c r="M870" s="7">
        <v>0</v>
      </c>
      <c r="N870" s="7">
        <v>0</v>
      </c>
      <c r="O870" s="7">
        <v>273619</v>
      </c>
      <c r="P870" s="7">
        <v>265402</v>
      </c>
      <c r="Q870" s="7">
        <v>76367</v>
      </c>
      <c r="R870" s="7">
        <v>71123</v>
      </c>
      <c r="S870" s="10">
        <v>0</v>
      </c>
      <c r="T870" s="10">
        <v>0</v>
      </c>
      <c r="U870" s="10">
        <v>0</v>
      </c>
      <c r="V870" s="10">
        <v>0</v>
      </c>
      <c r="W870" s="10">
        <v>273619</v>
      </c>
      <c r="X870" s="10">
        <v>8217</v>
      </c>
      <c r="Y870" s="10">
        <v>8217</v>
      </c>
      <c r="Z870" s="10">
        <v>0</v>
      </c>
      <c r="AA870" s="10">
        <v>265402</v>
      </c>
      <c r="AB870" s="10">
        <v>0</v>
      </c>
      <c r="AC870" s="10">
        <v>76367</v>
      </c>
      <c r="AD870" s="10">
        <v>5244</v>
      </c>
      <c r="AE870" s="10">
        <v>5244</v>
      </c>
      <c r="AF870" s="10">
        <v>0</v>
      </c>
      <c r="AG870" s="10">
        <v>0</v>
      </c>
      <c r="AH870" s="10">
        <v>0</v>
      </c>
      <c r="AI870" s="10">
        <v>278863</v>
      </c>
      <c r="AJ870" s="13" t="s">
        <v>1543</v>
      </c>
    </row>
    <row r="871" spans="1:36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" t="s">
        <v>42</v>
      </c>
      <c r="K871" s="7">
        <v>117053</v>
      </c>
      <c r="L871" s="7">
        <v>109040</v>
      </c>
      <c r="M871" s="7">
        <v>0</v>
      </c>
      <c r="N871" s="7">
        <v>0</v>
      </c>
      <c r="O871" s="7">
        <v>117053</v>
      </c>
      <c r="P871" s="7">
        <v>109040</v>
      </c>
      <c r="Q871" s="7">
        <v>16327</v>
      </c>
      <c r="R871" s="7">
        <v>14080</v>
      </c>
      <c r="S871" s="10">
        <v>0</v>
      </c>
      <c r="T871" s="10">
        <v>0</v>
      </c>
      <c r="U871" s="10">
        <v>0</v>
      </c>
      <c r="V871" s="10">
        <v>0</v>
      </c>
      <c r="W871" s="10">
        <v>117053</v>
      </c>
      <c r="X871" s="10">
        <v>8013</v>
      </c>
      <c r="Y871" s="10">
        <v>8013</v>
      </c>
      <c r="Z871" s="10">
        <v>0</v>
      </c>
      <c r="AA871" s="10">
        <v>0</v>
      </c>
      <c r="AB871" s="10">
        <v>109040</v>
      </c>
      <c r="AC871" s="10">
        <v>16327</v>
      </c>
      <c r="AD871" s="10">
        <v>2247</v>
      </c>
      <c r="AE871" s="10">
        <v>2247</v>
      </c>
      <c r="AF871" s="10">
        <v>0</v>
      </c>
      <c r="AG871" s="10">
        <v>0</v>
      </c>
      <c r="AH871" s="10">
        <v>14080</v>
      </c>
      <c r="AI871" s="10">
        <v>10260</v>
      </c>
      <c r="AJ871" s="13" t="s">
        <v>1543</v>
      </c>
    </row>
    <row r="872" spans="1:36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42</v>
      </c>
      <c r="K872" s="7">
        <v>138370</v>
      </c>
      <c r="L872" s="7">
        <v>120744</v>
      </c>
      <c r="M872" s="7">
        <v>11315</v>
      </c>
      <c r="N872" s="7">
        <v>0</v>
      </c>
      <c r="O872" s="7">
        <v>129639</v>
      </c>
      <c r="P872" s="7">
        <v>120744</v>
      </c>
      <c r="Q872" s="7">
        <v>17716</v>
      </c>
      <c r="R872" s="7">
        <v>15276</v>
      </c>
      <c r="S872" s="10">
        <v>8731</v>
      </c>
      <c r="T872" s="10">
        <v>0</v>
      </c>
      <c r="U872" s="10">
        <v>2584</v>
      </c>
      <c r="V872" s="10">
        <v>0</v>
      </c>
      <c r="W872" s="10">
        <v>138370</v>
      </c>
      <c r="X872" s="10">
        <v>8895</v>
      </c>
      <c r="Y872" s="10">
        <v>17626</v>
      </c>
      <c r="Z872" s="10">
        <v>0</v>
      </c>
      <c r="AA872" s="10">
        <v>0</v>
      </c>
      <c r="AB872" s="10">
        <v>120744</v>
      </c>
      <c r="AC872" s="10">
        <v>20300</v>
      </c>
      <c r="AD872" s="10">
        <v>2440</v>
      </c>
      <c r="AE872" s="10">
        <v>5024</v>
      </c>
      <c r="AF872" s="10">
        <v>0</v>
      </c>
      <c r="AG872" s="10">
        <v>0</v>
      </c>
      <c r="AH872" s="10">
        <v>15276</v>
      </c>
      <c r="AI872" s="10">
        <v>22650</v>
      </c>
      <c r="AJ872" s="13" t="s">
        <v>1543</v>
      </c>
    </row>
    <row r="873" spans="1:36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" t="s">
        <v>42</v>
      </c>
      <c r="K873" s="7">
        <v>482410</v>
      </c>
      <c r="L873" s="7">
        <v>472079</v>
      </c>
      <c r="M873" s="7">
        <v>0</v>
      </c>
      <c r="N873" s="7">
        <v>0</v>
      </c>
      <c r="O873" s="7">
        <v>482410</v>
      </c>
      <c r="P873" s="7">
        <v>472079</v>
      </c>
      <c r="Q873" s="7">
        <v>123280</v>
      </c>
      <c r="R873" s="7">
        <v>117241</v>
      </c>
      <c r="S873" s="10">
        <v>0</v>
      </c>
      <c r="T873" s="10">
        <v>0</v>
      </c>
      <c r="U873" s="10">
        <v>0</v>
      </c>
      <c r="V873" s="10">
        <v>0</v>
      </c>
      <c r="W873" s="10">
        <v>482410</v>
      </c>
      <c r="X873" s="10">
        <v>10331</v>
      </c>
      <c r="Y873" s="10">
        <v>10331</v>
      </c>
      <c r="Z873" s="10">
        <v>0</v>
      </c>
      <c r="AA873" s="10">
        <v>0</v>
      </c>
      <c r="AB873" s="10">
        <v>472079</v>
      </c>
      <c r="AC873" s="10">
        <v>123280</v>
      </c>
      <c r="AD873" s="10">
        <v>6039</v>
      </c>
      <c r="AE873" s="10">
        <v>6039</v>
      </c>
      <c r="AF873" s="10">
        <v>0</v>
      </c>
      <c r="AG873" s="10">
        <v>0</v>
      </c>
      <c r="AH873" s="10">
        <v>117241</v>
      </c>
      <c r="AI873" s="10">
        <v>16370</v>
      </c>
      <c r="AJ873" s="13" t="s">
        <v>1543</v>
      </c>
    </row>
    <row r="874" spans="1:36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" t="s">
        <v>42</v>
      </c>
      <c r="K874" s="7">
        <v>98519</v>
      </c>
      <c r="L874" s="7">
        <v>85113</v>
      </c>
      <c r="M874" s="7">
        <v>0</v>
      </c>
      <c r="N874" s="7">
        <v>0</v>
      </c>
      <c r="O874" s="7">
        <v>98519</v>
      </c>
      <c r="P874" s="7">
        <v>85113</v>
      </c>
      <c r="Q874" s="7">
        <v>6481</v>
      </c>
      <c r="R874" s="7">
        <v>4887</v>
      </c>
      <c r="S874" s="10">
        <v>0</v>
      </c>
      <c r="T874" s="10">
        <v>0</v>
      </c>
      <c r="U874" s="10">
        <v>0</v>
      </c>
      <c r="V874" s="10">
        <v>0</v>
      </c>
      <c r="W874" s="10">
        <v>98519</v>
      </c>
      <c r="X874" s="10">
        <v>13406</v>
      </c>
      <c r="Y874" s="10">
        <v>13406</v>
      </c>
      <c r="Z874" s="10">
        <v>0</v>
      </c>
      <c r="AA874" s="10">
        <v>0</v>
      </c>
      <c r="AB874" s="10">
        <v>85113</v>
      </c>
      <c r="AC874" s="10">
        <v>6481</v>
      </c>
      <c r="AD874" s="10">
        <v>1594</v>
      </c>
      <c r="AE874" s="10">
        <v>1594</v>
      </c>
      <c r="AF874" s="10">
        <v>0</v>
      </c>
      <c r="AG874" s="10">
        <v>0</v>
      </c>
      <c r="AH874" s="10">
        <v>4887</v>
      </c>
      <c r="AI874" s="10">
        <v>15000</v>
      </c>
      <c r="AJ874" s="13" t="s">
        <v>1543</v>
      </c>
    </row>
    <row r="875" spans="1:36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" t="s">
        <v>42</v>
      </c>
      <c r="K875" s="7">
        <v>76819</v>
      </c>
      <c r="L875" s="7">
        <v>71096</v>
      </c>
      <c r="M875" s="7">
        <v>0</v>
      </c>
      <c r="N875" s="7">
        <v>0</v>
      </c>
      <c r="O875" s="7">
        <v>76819</v>
      </c>
      <c r="P875" s="7">
        <v>71096</v>
      </c>
      <c r="Q875" s="7">
        <v>10421</v>
      </c>
      <c r="R875" s="7">
        <v>8874</v>
      </c>
      <c r="S875" s="10">
        <v>0</v>
      </c>
      <c r="T875" s="10">
        <v>0</v>
      </c>
      <c r="U875" s="10">
        <v>0</v>
      </c>
      <c r="V875" s="10">
        <v>0</v>
      </c>
      <c r="W875" s="10">
        <v>76819</v>
      </c>
      <c r="X875" s="10">
        <v>5723</v>
      </c>
      <c r="Y875" s="10">
        <v>5723</v>
      </c>
      <c r="Z875" s="10">
        <v>0</v>
      </c>
      <c r="AA875" s="10">
        <v>0</v>
      </c>
      <c r="AB875" s="10">
        <v>71096</v>
      </c>
      <c r="AC875" s="10">
        <v>10421</v>
      </c>
      <c r="AD875" s="10">
        <v>1547</v>
      </c>
      <c r="AE875" s="10">
        <v>1547</v>
      </c>
      <c r="AF875" s="10">
        <v>0</v>
      </c>
      <c r="AG875" s="10">
        <v>0</v>
      </c>
      <c r="AH875" s="10">
        <v>8874</v>
      </c>
      <c r="AI875" s="10">
        <v>7270</v>
      </c>
      <c r="AJ875" s="13" t="s">
        <v>1543</v>
      </c>
    </row>
    <row r="876" spans="1:36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" t="s">
        <v>42</v>
      </c>
      <c r="K876" s="7">
        <v>177033</v>
      </c>
      <c r="L876" s="7">
        <v>167504</v>
      </c>
      <c r="M876" s="7">
        <v>37930</v>
      </c>
      <c r="N876" s="7">
        <v>37925</v>
      </c>
      <c r="O876" s="7">
        <v>147884</v>
      </c>
      <c r="P876" s="7">
        <v>137785</v>
      </c>
      <c r="Q876" s="7">
        <v>21051</v>
      </c>
      <c r="R876" s="7">
        <v>18155</v>
      </c>
      <c r="S876" s="10">
        <v>29149</v>
      </c>
      <c r="T876" s="10">
        <v>29719</v>
      </c>
      <c r="U876" s="10">
        <v>8781</v>
      </c>
      <c r="V876" s="10">
        <v>8206</v>
      </c>
      <c r="W876" s="10">
        <v>177033</v>
      </c>
      <c r="X876" s="10">
        <v>10099</v>
      </c>
      <c r="Y876" s="10">
        <v>9529</v>
      </c>
      <c r="Z876" s="10">
        <v>29719</v>
      </c>
      <c r="AA876" s="10">
        <v>0</v>
      </c>
      <c r="AB876" s="10">
        <v>167504</v>
      </c>
      <c r="AC876" s="10">
        <v>29832</v>
      </c>
      <c r="AD876" s="10">
        <v>2896</v>
      </c>
      <c r="AE876" s="10">
        <v>3471</v>
      </c>
      <c r="AF876" s="10">
        <v>8206</v>
      </c>
      <c r="AG876" s="10">
        <v>0</v>
      </c>
      <c r="AH876" s="10">
        <v>26361</v>
      </c>
      <c r="AI876" s="10">
        <v>13000</v>
      </c>
      <c r="AJ876" s="13" t="s">
        <v>1546</v>
      </c>
    </row>
    <row r="877" spans="1:36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1" t="s">
        <v>39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0">
        <v>0</v>
      </c>
      <c r="AJ877" s="13" t="s">
        <v>1543</v>
      </c>
    </row>
    <row r="878" spans="1:36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42</v>
      </c>
      <c r="K878" s="7">
        <v>133024</v>
      </c>
      <c r="L878" s="7">
        <v>124698</v>
      </c>
      <c r="M878" s="7">
        <v>0</v>
      </c>
      <c r="N878" s="7">
        <v>0</v>
      </c>
      <c r="O878" s="7">
        <v>133024</v>
      </c>
      <c r="P878" s="7">
        <v>124698</v>
      </c>
      <c r="Q878" s="7">
        <v>20836</v>
      </c>
      <c r="R878" s="7">
        <v>18172</v>
      </c>
      <c r="S878" s="10">
        <v>0</v>
      </c>
      <c r="T878" s="10">
        <v>0</v>
      </c>
      <c r="U878" s="10">
        <v>0</v>
      </c>
      <c r="V878" s="10">
        <v>0</v>
      </c>
      <c r="W878" s="10">
        <v>133024</v>
      </c>
      <c r="X878" s="10">
        <v>8326</v>
      </c>
      <c r="Y878" s="10">
        <v>8326</v>
      </c>
      <c r="Z878" s="10">
        <v>0</v>
      </c>
      <c r="AA878" s="10">
        <v>0</v>
      </c>
      <c r="AB878" s="10">
        <v>124698</v>
      </c>
      <c r="AC878" s="10">
        <v>20836</v>
      </c>
      <c r="AD878" s="10">
        <v>2664</v>
      </c>
      <c r="AE878" s="10">
        <v>2664</v>
      </c>
      <c r="AF878" s="10">
        <v>0</v>
      </c>
      <c r="AG878" s="10">
        <v>0</v>
      </c>
      <c r="AH878" s="10">
        <v>18172</v>
      </c>
      <c r="AI878" s="10">
        <v>10990</v>
      </c>
      <c r="AJ878" s="13" t="s">
        <v>1543</v>
      </c>
    </row>
    <row r="879" spans="1:36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42</v>
      </c>
      <c r="K879" s="7">
        <v>141908</v>
      </c>
      <c r="L879" s="7">
        <v>136069</v>
      </c>
      <c r="M879" s="7">
        <v>0</v>
      </c>
      <c r="N879" s="7">
        <v>0</v>
      </c>
      <c r="O879" s="7">
        <v>141908</v>
      </c>
      <c r="P879" s="7">
        <v>136069</v>
      </c>
      <c r="Q879" s="7">
        <v>31692</v>
      </c>
      <c r="R879" s="7">
        <v>28851</v>
      </c>
      <c r="S879" s="10">
        <v>0</v>
      </c>
      <c r="T879" s="10">
        <v>0</v>
      </c>
      <c r="U879" s="10">
        <v>0</v>
      </c>
      <c r="V879" s="10">
        <v>0</v>
      </c>
      <c r="W879" s="10">
        <v>141908</v>
      </c>
      <c r="X879" s="10">
        <v>5839</v>
      </c>
      <c r="Y879" s="10">
        <v>5839</v>
      </c>
      <c r="Z879" s="10">
        <v>0</v>
      </c>
      <c r="AA879" s="10">
        <v>0</v>
      </c>
      <c r="AB879" s="10">
        <v>136069</v>
      </c>
      <c r="AC879" s="10">
        <v>31692</v>
      </c>
      <c r="AD879" s="10">
        <v>2841</v>
      </c>
      <c r="AE879" s="10">
        <v>2841</v>
      </c>
      <c r="AF879" s="10">
        <v>0</v>
      </c>
      <c r="AG879" s="10">
        <v>0</v>
      </c>
      <c r="AH879" s="10">
        <v>28851</v>
      </c>
      <c r="AI879" s="10">
        <v>8680</v>
      </c>
      <c r="AJ879" s="13" t="s">
        <v>1543</v>
      </c>
    </row>
    <row r="880" spans="1:36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" t="s">
        <v>42</v>
      </c>
      <c r="K880" s="7">
        <v>145852</v>
      </c>
      <c r="L880" s="7">
        <v>139901</v>
      </c>
      <c r="M880" s="7">
        <v>0</v>
      </c>
      <c r="N880" s="7">
        <v>0</v>
      </c>
      <c r="O880" s="7">
        <v>145852</v>
      </c>
      <c r="P880" s="7">
        <v>139901</v>
      </c>
      <c r="Q880" s="7">
        <v>34028</v>
      </c>
      <c r="R880" s="7">
        <v>30985</v>
      </c>
      <c r="S880" s="10">
        <v>0</v>
      </c>
      <c r="T880" s="10">
        <v>0</v>
      </c>
      <c r="U880" s="10">
        <v>0</v>
      </c>
      <c r="V880" s="10">
        <v>0</v>
      </c>
      <c r="W880" s="10">
        <v>145852</v>
      </c>
      <c r="X880" s="10">
        <v>5951</v>
      </c>
      <c r="Y880" s="10">
        <v>5951</v>
      </c>
      <c r="Z880" s="10">
        <v>0</v>
      </c>
      <c r="AA880" s="10">
        <v>0</v>
      </c>
      <c r="AB880" s="10">
        <v>139901</v>
      </c>
      <c r="AC880" s="10">
        <v>34028</v>
      </c>
      <c r="AD880" s="10">
        <v>3043</v>
      </c>
      <c r="AE880" s="10">
        <v>3043</v>
      </c>
      <c r="AF880" s="10">
        <v>0</v>
      </c>
      <c r="AG880" s="10">
        <v>0</v>
      </c>
      <c r="AH880" s="10">
        <v>30985</v>
      </c>
      <c r="AI880" s="10">
        <v>8994</v>
      </c>
      <c r="AJ880" s="13" t="s">
        <v>1543</v>
      </c>
    </row>
    <row r="881" spans="1:36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42</v>
      </c>
      <c r="K881" s="7">
        <v>133795</v>
      </c>
      <c r="L881" s="7">
        <v>126078</v>
      </c>
      <c r="M881" s="7">
        <v>20880</v>
      </c>
      <c r="N881" s="7">
        <v>20880</v>
      </c>
      <c r="O881" s="7">
        <v>118204</v>
      </c>
      <c r="P881" s="7">
        <v>110169</v>
      </c>
      <c r="Q881" s="7">
        <v>17516</v>
      </c>
      <c r="R881" s="7">
        <v>15111</v>
      </c>
      <c r="S881" s="10">
        <v>15591</v>
      </c>
      <c r="T881" s="10">
        <v>15909</v>
      </c>
      <c r="U881" s="10">
        <v>5289</v>
      </c>
      <c r="V881" s="10">
        <v>4971</v>
      </c>
      <c r="W881" s="10">
        <v>133795</v>
      </c>
      <c r="X881" s="10">
        <v>8035</v>
      </c>
      <c r="Y881" s="10">
        <v>7717</v>
      </c>
      <c r="Z881" s="10">
        <v>15909</v>
      </c>
      <c r="AA881" s="10">
        <v>0</v>
      </c>
      <c r="AB881" s="10">
        <v>126078</v>
      </c>
      <c r="AC881" s="10">
        <v>22805</v>
      </c>
      <c r="AD881" s="10">
        <v>2405</v>
      </c>
      <c r="AE881" s="10">
        <v>2723</v>
      </c>
      <c r="AF881" s="10">
        <v>4971</v>
      </c>
      <c r="AG881" s="10">
        <v>0</v>
      </c>
      <c r="AH881" s="10">
        <v>20082</v>
      </c>
      <c r="AI881" s="10">
        <v>10440</v>
      </c>
      <c r="AJ881" s="13" t="s">
        <v>1545</v>
      </c>
    </row>
    <row r="882" spans="1:36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53</v>
      </c>
      <c r="H882" s="9" t="s">
        <v>1055</v>
      </c>
      <c r="I882" s="9">
        <v>520000</v>
      </c>
      <c r="J882" s="1" t="s">
        <v>42</v>
      </c>
      <c r="K882" s="7">
        <v>305325</v>
      </c>
      <c r="L882" s="7">
        <v>294848</v>
      </c>
      <c r="M882" s="7">
        <v>0</v>
      </c>
      <c r="N882" s="7">
        <v>0</v>
      </c>
      <c r="O882" s="7">
        <v>305325</v>
      </c>
      <c r="P882" s="7">
        <v>294848</v>
      </c>
      <c r="Q882" s="7">
        <v>52175</v>
      </c>
      <c r="R882" s="7">
        <v>48352</v>
      </c>
      <c r="S882" s="10">
        <v>0</v>
      </c>
      <c r="T882" s="10">
        <v>0</v>
      </c>
      <c r="U882" s="10">
        <v>0</v>
      </c>
      <c r="V882" s="10">
        <v>0</v>
      </c>
      <c r="W882" s="10">
        <v>305325</v>
      </c>
      <c r="X882" s="10">
        <v>10477</v>
      </c>
      <c r="Y882" s="10">
        <v>10477</v>
      </c>
      <c r="Z882" s="10">
        <v>0</v>
      </c>
      <c r="AA882" s="10">
        <v>0</v>
      </c>
      <c r="AB882" s="10">
        <v>294848</v>
      </c>
      <c r="AC882" s="10">
        <v>52175</v>
      </c>
      <c r="AD882" s="10">
        <v>3823</v>
      </c>
      <c r="AE882" s="10">
        <v>3823</v>
      </c>
      <c r="AF882" s="10">
        <v>0</v>
      </c>
      <c r="AG882" s="10">
        <v>0</v>
      </c>
      <c r="AH882" s="10">
        <v>48352</v>
      </c>
      <c r="AI882" s="10">
        <v>14300</v>
      </c>
      <c r="AJ882" s="13" t="s">
        <v>1543</v>
      </c>
    </row>
    <row r="883" spans="1:36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1" t="s">
        <v>39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3" t="s">
        <v>1543</v>
      </c>
    </row>
    <row r="884" spans="1:36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53</v>
      </c>
      <c r="H884" s="9" t="s">
        <v>1057</v>
      </c>
      <c r="I884" s="9">
        <v>330000</v>
      </c>
      <c r="J884" s="1" t="s">
        <v>42</v>
      </c>
      <c r="K884" s="7">
        <v>221814</v>
      </c>
      <c r="L884" s="7">
        <v>221814</v>
      </c>
      <c r="M884" s="7">
        <v>66880</v>
      </c>
      <c r="N884" s="7">
        <v>78040</v>
      </c>
      <c r="O884" s="7">
        <v>177446</v>
      </c>
      <c r="P884" s="7">
        <v>169566</v>
      </c>
      <c r="Q884" s="7">
        <v>34594</v>
      </c>
      <c r="R884" s="7">
        <v>31314</v>
      </c>
      <c r="S884" s="10">
        <v>44368</v>
      </c>
      <c r="T884" s="10">
        <v>52248</v>
      </c>
      <c r="U884" s="10">
        <v>22512</v>
      </c>
      <c r="V884" s="10">
        <v>25792</v>
      </c>
      <c r="W884" s="10">
        <v>221814</v>
      </c>
      <c r="X884" s="10">
        <v>7880</v>
      </c>
      <c r="Y884" s="10">
        <v>0</v>
      </c>
      <c r="Z884" s="10">
        <v>52248</v>
      </c>
      <c r="AA884" s="10">
        <v>0</v>
      </c>
      <c r="AB884" s="10">
        <v>221814</v>
      </c>
      <c r="AC884" s="10">
        <v>57106</v>
      </c>
      <c r="AD884" s="10">
        <v>3280</v>
      </c>
      <c r="AE884" s="10">
        <v>0</v>
      </c>
      <c r="AF884" s="10">
        <v>25792</v>
      </c>
      <c r="AG884" s="10">
        <v>0</v>
      </c>
      <c r="AH884" s="10">
        <v>57106</v>
      </c>
      <c r="AI884" s="10">
        <v>0</v>
      </c>
      <c r="AJ884" s="13" t="s">
        <v>1550</v>
      </c>
    </row>
    <row r="885" spans="1:36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72</v>
      </c>
      <c r="H885" s="9" t="s">
        <v>1058</v>
      </c>
      <c r="I885" s="9">
        <v>292000</v>
      </c>
      <c r="J885" s="1" t="s">
        <v>42</v>
      </c>
      <c r="K885" s="7">
        <v>127254</v>
      </c>
      <c r="L885" s="7">
        <v>118575</v>
      </c>
      <c r="M885" s="7">
        <v>0</v>
      </c>
      <c r="N885" s="7">
        <v>0</v>
      </c>
      <c r="O885" s="7">
        <v>127254</v>
      </c>
      <c r="P885" s="7">
        <v>118575</v>
      </c>
      <c r="Q885" s="7">
        <v>18346</v>
      </c>
      <c r="R885" s="7">
        <v>15825</v>
      </c>
      <c r="S885" s="10">
        <v>0</v>
      </c>
      <c r="T885" s="10">
        <v>0</v>
      </c>
      <c r="U885" s="10">
        <v>0</v>
      </c>
      <c r="V885" s="10">
        <v>0</v>
      </c>
      <c r="W885" s="10">
        <v>127254</v>
      </c>
      <c r="X885" s="10">
        <v>8679</v>
      </c>
      <c r="Y885" s="10">
        <v>8679</v>
      </c>
      <c r="Z885" s="10">
        <v>0</v>
      </c>
      <c r="AA885" s="10">
        <v>0</v>
      </c>
      <c r="AB885" s="10">
        <v>118575</v>
      </c>
      <c r="AC885" s="10">
        <v>18346</v>
      </c>
      <c r="AD885" s="10">
        <v>2521</v>
      </c>
      <c r="AE885" s="10">
        <v>2521</v>
      </c>
      <c r="AF885" s="10">
        <v>0</v>
      </c>
      <c r="AG885" s="10">
        <v>0</v>
      </c>
      <c r="AH885" s="10">
        <v>15825</v>
      </c>
      <c r="AI885" s="10">
        <v>11200</v>
      </c>
      <c r="AJ885" s="13" t="s">
        <v>1543</v>
      </c>
    </row>
    <row r="886" spans="1:36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" t="s">
        <v>42</v>
      </c>
      <c r="K886" s="7">
        <v>60112</v>
      </c>
      <c r="L886" s="7">
        <v>45896</v>
      </c>
      <c r="M886" s="7">
        <v>8150</v>
      </c>
      <c r="N886" s="7">
        <v>0</v>
      </c>
      <c r="O886" s="7">
        <v>53069</v>
      </c>
      <c r="P886" s="7">
        <v>45896</v>
      </c>
      <c r="Q886" s="7">
        <v>3981</v>
      </c>
      <c r="R886" s="7">
        <v>3004</v>
      </c>
      <c r="S886" s="10">
        <v>7043</v>
      </c>
      <c r="T886" s="10">
        <v>0</v>
      </c>
      <c r="U886" s="10">
        <v>1107</v>
      </c>
      <c r="V886" s="10">
        <v>0</v>
      </c>
      <c r="W886" s="10">
        <v>60112</v>
      </c>
      <c r="X886" s="10">
        <v>7173</v>
      </c>
      <c r="Y886" s="10">
        <v>14216</v>
      </c>
      <c r="Z886" s="10">
        <v>0</v>
      </c>
      <c r="AA886" s="10">
        <v>0</v>
      </c>
      <c r="AB886" s="10">
        <v>45896</v>
      </c>
      <c r="AC886" s="10">
        <v>5088</v>
      </c>
      <c r="AD886" s="10">
        <v>977</v>
      </c>
      <c r="AE886" s="10">
        <v>2084</v>
      </c>
      <c r="AF886" s="10">
        <v>0</v>
      </c>
      <c r="AG886" s="10">
        <v>0</v>
      </c>
      <c r="AH886" s="10">
        <v>3004</v>
      </c>
      <c r="AI886" s="10">
        <v>16300</v>
      </c>
      <c r="AJ886" s="13" t="s">
        <v>1543</v>
      </c>
    </row>
    <row r="887" spans="1:36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" t="s">
        <v>42</v>
      </c>
      <c r="K887" s="7">
        <v>203124</v>
      </c>
      <c r="L887" s="7">
        <v>194043</v>
      </c>
      <c r="M887" s="7">
        <v>0</v>
      </c>
      <c r="N887" s="7">
        <v>0</v>
      </c>
      <c r="O887" s="7">
        <v>203124</v>
      </c>
      <c r="P887" s="7">
        <v>194043</v>
      </c>
      <c r="Q887" s="7">
        <v>37986</v>
      </c>
      <c r="R887" s="7">
        <v>34377</v>
      </c>
      <c r="S887" s="10">
        <v>0</v>
      </c>
      <c r="T887" s="10">
        <v>0</v>
      </c>
      <c r="U887" s="10">
        <v>0</v>
      </c>
      <c r="V887" s="10">
        <v>0</v>
      </c>
      <c r="W887" s="10">
        <v>203124</v>
      </c>
      <c r="X887" s="10">
        <v>9081</v>
      </c>
      <c r="Y887" s="10">
        <v>9081</v>
      </c>
      <c r="Z887" s="10">
        <v>0</v>
      </c>
      <c r="AA887" s="10">
        <v>0</v>
      </c>
      <c r="AB887" s="10">
        <v>194043</v>
      </c>
      <c r="AC887" s="10">
        <v>37986</v>
      </c>
      <c r="AD887" s="10">
        <v>3609</v>
      </c>
      <c r="AE887" s="10">
        <v>3609</v>
      </c>
      <c r="AF887" s="10">
        <v>0</v>
      </c>
      <c r="AG887" s="10">
        <v>0</v>
      </c>
      <c r="AH887" s="10">
        <v>34377</v>
      </c>
      <c r="AI887" s="10">
        <v>12690</v>
      </c>
      <c r="AJ887" s="13" t="s">
        <v>1543</v>
      </c>
    </row>
    <row r="888" spans="1:36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" t="s">
        <v>42</v>
      </c>
      <c r="K888" s="7">
        <v>70158</v>
      </c>
      <c r="L888" s="7">
        <v>61965</v>
      </c>
      <c r="M888" s="7">
        <v>9550</v>
      </c>
      <c r="N888" s="7">
        <v>9550</v>
      </c>
      <c r="O888" s="7">
        <v>61965</v>
      </c>
      <c r="P888" s="7">
        <v>53614</v>
      </c>
      <c r="Q888" s="7">
        <v>4885</v>
      </c>
      <c r="R888" s="7">
        <v>3686</v>
      </c>
      <c r="S888" s="10">
        <v>8193</v>
      </c>
      <c r="T888" s="10">
        <v>8351</v>
      </c>
      <c r="U888" s="10">
        <v>1357</v>
      </c>
      <c r="V888" s="10">
        <v>1199</v>
      </c>
      <c r="W888" s="10">
        <v>70158</v>
      </c>
      <c r="X888" s="10">
        <v>8351</v>
      </c>
      <c r="Y888" s="10">
        <v>8193</v>
      </c>
      <c r="Z888" s="10">
        <v>8351</v>
      </c>
      <c r="AA888" s="10">
        <v>0</v>
      </c>
      <c r="AB888" s="10">
        <v>61965</v>
      </c>
      <c r="AC888" s="10">
        <v>6242</v>
      </c>
      <c r="AD888" s="10">
        <v>1199</v>
      </c>
      <c r="AE888" s="10">
        <v>1357</v>
      </c>
      <c r="AF888" s="10">
        <v>1199</v>
      </c>
      <c r="AG888" s="10">
        <v>0</v>
      </c>
      <c r="AH888" s="10">
        <v>4885</v>
      </c>
      <c r="AI888" s="10">
        <v>9550</v>
      </c>
      <c r="AJ888" s="13" t="s">
        <v>1544</v>
      </c>
    </row>
    <row r="889" spans="1:36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46</v>
      </c>
      <c r="H889" s="9" t="s">
        <v>1062</v>
      </c>
      <c r="I889" s="9">
        <v>300000</v>
      </c>
      <c r="J889" s="1" t="s">
        <v>42</v>
      </c>
      <c r="K889" s="7">
        <v>151238</v>
      </c>
      <c r="L889" s="7">
        <v>134758</v>
      </c>
      <c r="M889" s="7">
        <v>27820</v>
      </c>
      <c r="N889" s="7">
        <v>17470</v>
      </c>
      <c r="O889" s="7">
        <v>128438</v>
      </c>
      <c r="P889" s="7">
        <v>119567</v>
      </c>
      <c r="Q889" s="7">
        <v>16512</v>
      </c>
      <c r="R889" s="7">
        <v>14233</v>
      </c>
      <c r="S889" s="10">
        <v>22800</v>
      </c>
      <c r="T889" s="10">
        <v>15191</v>
      </c>
      <c r="U889" s="10">
        <v>5020</v>
      </c>
      <c r="V889" s="10">
        <v>2279</v>
      </c>
      <c r="W889" s="10">
        <v>151238</v>
      </c>
      <c r="X889" s="10">
        <v>8871</v>
      </c>
      <c r="Y889" s="10">
        <v>16480</v>
      </c>
      <c r="Z889" s="10">
        <v>15191</v>
      </c>
      <c r="AA889" s="10">
        <v>0</v>
      </c>
      <c r="AB889" s="10">
        <v>134758</v>
      </c>
      <c r="AC889" s="10">
        <v>21532</v>
      </c>
      <c r="AD889" s="10">
        <v>2279</v>
      </c>
      <c r="AE889" s="10">
        <v>5020</v>
      </c>
      <c r="AF889" s="10">
        <v>2279</v>
      </c>
      <c r="AG889" s="10">
        <v>0</v>
      </c>
      <c r="AH889" s="10">
        <v>16512</v>
      </c>
      <c r="AI889" s="10">
        <v>21500</v>
      </c>
      <c r="AJ889" s="13" t="s">
        <v>1545</v>
      </c>
    </row>
    <row r="890" spans="1:36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" t="s">
        <v>42</v>
      </c>
      <c r="K890" s="7">
        <v>397438</v>
      </c>
      <c r="L890" s="7">
        <v>397438</v>
      </c>
      <c r="M890" s="7">
        <v>0</v>
      </c>
      <c r="N890" s="7">
        <v>17875</v>
      </c>
      <c r="O890" s="7">
        <v>397438</v>
      </c>
      <c r="P890" s="7">
        <v>384314</v>
      </c>
      <c r="Q890" s="7">
        <v>67312</v>
      </c>
      <c r="R890" s="7">
        <v>62561</v>
      </c>
      <c r="S890" s="10">
        <v>0</v>
      </c>
      <c r="T890" s="10">
        <v>13124</v>
      </c>
      <c r="U890" s="10">
        <v>0</v>
      </c>
      <c r="V890" s="10">
        <v>4751</v>
      </c>
      <c r="W890" s="10">
        <v>397438</v>
      </c>
      <c r="X890" s="10">
        <v>13124</v>
      </c>
      <c r="Y890" s="10">
        <v>0</v>
      </c>
      <c r="Z890" s="10">
        <v>13124</v>
      </c>
      <c r="AA890" s="10">
        <v>0</v>
      </c>
      <c r="AB890" s="10">
        <v>397438</v>
      </c>
      <c r="AC890" s="10">
        <v>67312</v>
      </c>
      <c r="AD890" s="10">
        <v>4751</v>
      </c>
      <c r="AE890" s="10">
        <v>0</v>
      </c>
      <c r="AF890" s="10">
        <v>4751</v>
      </c>
      <c r="AG890" s="10">
        <v>0</v>
      </c>
      <c r="AH890" s="10">
        <v>67312</v>
      </c>
      <c r="AI890" s="10">
        <v>0</v>
      </c>
      <c r="AJ890" s="13" t="s">
        <v>1544</v>
      </c>
    </row>
    <row r="891" spans="1:36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" t="s">
        <v>42</v>
      </c>
      <c r="K891" s="7">
        <v>46836</v>
      </c>
      <c r="L891" s="7">
        <v>40680</v>
      </c>
      <c r="M891" s="7">
        <v>850</v>
      </c>
      <c r="N891" s="7">
        <v>850</v>
      </c>
      <c r="O891" s="7">
        <v>45986</v>
      </c>
      <c r="P891" s="7">
        <v>39830</v>
      </c>
      <c r="Q891" s="7">
        <v>4064</v>
      </c>
      <c r="R891" s="7">
        <v>3070</v>
      </c>
      <c r="S891" s="10">
        <v>850</v>
      </c>
      <c r="T891" s="10">
        <v>850</v>
      </c>
      <c r="U891" s="10">
        <v>0</v>
      </c>
      <c r="V891" s="10">
        <v>0</v>
      </c>
      <c r="W891" s="10">
        <v>46836</v>
      </c>
      <c r="X891" s="10">
        <v>6156</v>
      </c>
      <c r="Y891" s="10">
        <v>6156</v>
      </c>
      <c r="Z891" s="10">
        <v>850</v>
      </c>
      <c r="AA891" s="10">
        <v>0</v>
      </c>
      <c r="AB891" s="10">
        <v>40680</v>
      </c>
      <c r="AC891" s="10">
        <v>4064</v>
      </c>
      <c r="AD891" s="10">
        <v>994</v>
      </c>
      <c r="AE891" s="10">
        <v>994</v>
      </c>
      <c r="AF891" s="10">
        <v>0</v>
      </c>
      <c r="AG891" s="10">
        <v>0</v>
      </c>
      <c r="AH891" s="10">
        <v>3070</v>
      </c>
      <c r="AI891" s="10">
        <v>7150</v>
      </c>
      <c r="AJ891" s="13" t="s">
        <v>1544</v>
      </c>
    </row>
    <row r="892" spans="1:36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" t="s">
        <v>42</v>
      </c>
      <c r="K892" s="7">
        <v>121770</v>
      </c>
      <c r="L892" s="7">
        <v>113453</v>
      </c>
      <c r="M892" s="7">
        <v>0</v>
      </c>
      <c r="N892" s="7">
        <v>0</v>
      </c>
      <c r="O892" s="7">
        <v>121770</v>
      </c>
      <c r="P892" s="7">
        <v>113453</v>
      </c>
      <c r="Q892" s="7">
        <v>17330</v>
      </c>
      <c r="R892" s="7">
        <v>14947</v>
      </c>
      <c r="S892" s="10">
        <v>0</v>
      </c>
      <c r="T892" s="10">
        <v>0</v>
      </c>
      <c r="U892" s="10">
        <v>0</v>
      </c>
      <c r="V892" s="10">
        <v>0</v>
      </c>
      <c r="W892" s="10">
        <v>121770</v>
      </c>
      <c r="X892" s="10">
        <v>8317</v>
      </c>
      <c r="Y892" s="10">
        <v>8317</v>
      </c>
      <c r="Z892" s="10">
        <v>0</v>
      </c>
      <c r="AA892" s="10">
        <v>0</v>
      </c>
      <c r="AB892" s="10">
        <v>113453</v>
      </c>
      <c r="AC892" s="10">
        <v>17330</v>
      </c>
      <c r="AD892" s="10">
        <v>2383</v>
      </c>
      <c r="AE892" s="10">
        <v>2383</v>
      </c>
      <c r="AF892" s="10">
        <v>0</v>
      </c>
      <c r="AG892" s="10">
        <v>0</v>
      </c>
      <c r="AH892" s="10">
        <v>14947</v>
      </c>
      <c r="AI892" s="10">
        <v>10700</v>
      </c>
      <c r="AJ892" s="13" t="s">
        <v>1543</v>
      </c>
    </row>
    <row r="893" spans="1:36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42</v>
      </c>
      <c r="K893" s="7">
        <v>139701</v>
      </c>
      <c r="L893" s="7">
        <v>130956</v>
      </c>
      <c r="M893" s="7">
        <v>11510</v>
      </c>
      <c r="N893" s="7">
        <v>11510</v>
      </c>
      <c r="O893" s="7">
        <v>130956</v>
      </c>
      <c r="P893" s="7">
        <v>122036</v>
      </c>
      <c r="Q893" s="7">
        <v>19064</v>
      </c>
      <c r="R893" s="7">
        <v>16444</v>
      </c>
      <c r="S893" s="10">
        <v>8745</v>
      </c>
      <c r="T893" s="10">
        <v>8920</v>
      </c>
      <c r="U893" s="10">
        <v>2765</v>
      </c>
      <c r="V893" s="10">
        <v>2590</v>
      </c>
      <c r="W893" s="10">
        <v>139701</v>
      </c>
      <c r="X893" s="10">
        <v>8920</v>
      </c>
      <c r="Y893" s="10">
        <v>8745</v>
      </c>
      <c r="Z893" s="10">
        <v>8920</v>
      </c>
      <c r="AA893" s="10">
        <v>0</v>
      </c>
      <c r="AB893" s="10">
        <v>130956</v>
      </c>
      <c r="AC893" s="10">
        <v>21829</v>
      </c>
      <c r="AD893" s="10">
        <v>2620</v>
      </c>
      <c r="AE893" s="10">
        <v>2795</v>
      </c>
      <c r="AF893" s="10">
        <v>2590</v>
      </c>
      <c r="AG893" s="10">
        <v>0</v>
      </c>
      <c r="AH893" s="10">
        <v>19034</v>
      </c>
      <c r="AI893" s="10">
        <v>11540</v>
      </c>
      <c r="AJ893" s="13" t="s">
        <v>1544</v>
      </c>
    </row>
    <row r="894" spans="1:36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1" t="s">
        <v>39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3" t="s">
        <v>1543</v>
      </c>
    </row>
    <row r="895" spans="1:36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" t="s">
        <v>42</v>
      </c>
      <c r="K895" s="7">
        <v>100825</v>
      </c>
      <c r="L895" s="7">
        <v>94995</v>
      </c>
      <c r="M895" s="7">
        <v>7660</v>
      </c>
      <c r="N895" s="7">
        <v>7657</v>
      </c>
      <c r="O895" s="7">
        <v>94995</v>
      </c>
      <c r="P895" s="7">
        <v>89048</v>
      </c>
      <c r="Q895" s="7">
        <v>14863</v>
      </c>
      <c r="R895" s="7">
        <v>12963</v>
      </c>
      <c r="S895" s="10">
        <v>5830</v>
      </c>
      <c r="T895" s="10">
        <v>5947</v>
      </c>
      <c r="U895" s="10">
        <v>1830</v>
      </c>
      <c r="V895" s="10">
        <v>1710</v>
      </c>
      <c r="W895" s="10">
        <v>100825</v>
      </c>
      <c r="X895" s="10">
        <v>5947</v>
      </c>
      <c r="Y895" s="10">
        <v>5830</v>
      </c>
      <c r="Z895" s="10">
        <v>5947</v>
      </c>
      <c r="AA895" s="10">
        <v>0</v>
      </c>
      <c r="AB895" s="10">
        <v>94995</v>
      </c>
      <c r="AC895" s="10">
        <v>16693</v>
      </c>
      <c r="AD895" s="10">
        <v>1900</v>
      </c>
      <c r="AE895" s="10">
        <v>2020</v>
      </c>
      <c r="AF895" s="10">
        <v>1710</v>
      </c>
      <c r="AG895" s="10">
        <v>0</v>
      </c>
      <c r="AH895" s="10">
        <v>14673</v>
      </c>
      <c r="AI895" s="10">
        <v>7850</v>
      </c>
      <c r="AJ895" s="13" t="s">
        <v>1544</v>
      </c>
    </row>
    <row r="896" spans="1:36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" t="s">
        <v>42</v>
      </c>
      <c r="K896" s="7">
        <v>363189</v>
      </c>
      <c r="L896" s="7">
        <v>355908</v>
      </c>
      <c r="M896" s="7">
        <v>0</v>
      </c>
      <c r="N896" s="7">
        <v>0</v>
      </c>
      <c r="O896" s="7">
        <v>363189</v>
      </c>
      <c r="P896" s="7">
        <v>355908</v>
      </c>
      <c r="Q896" s="7">
        <v>108961</v>
      </c>
      <c r="R896" s="7">
        <v>103817</v>
      </c>
      <c r="S896" s="10">
        <v>0</v>
      </c>
      <c r="T896" s="10">
        <v>0</v>
      </c>
      <c r="U896" s="10">
        <v>0</v>
      </c>
      <c r="V896" s="10">
        <v>0</v>
      </c>
      <c r="W896" s="10">
        <v>363189</v>
      </c>
      <c r="X896" s="10">
        <v>7281</v>
      </c>
      <c r="Y896" s="10">
        <v>7281</v>
      </c>
      <c r="Z896" s="10">
        <v>0</v>
      </c>
      <c r="AA896" s="10">
        <v>0</v>
      </c>
      <c r="AB896" s="10">
        <v>355908</v>
      </c>
      <c r="AC896" s="10">
        <v>108961</v>
      </c>
      <c r="AD896" s="10">
        <v>5144</v>
      </c>
      <c r="AE896" s="10">
        <v>5144</v>
      </c>
      <c r="AF896" s="10">
        <v>0</v>
      </c>
      <c r="AG896" s="10">
        <v>0</v>
      </c>
      <c r="AH896" s="10">
        <v>103817</v>
      </c>
      <c r="AI896" s="10">
        <v>12425</v>
      </c>
      <c r="AJ896" s="13" t="s">
        <v>1543</v>
      </c>
    </row>
    <row r="897" spans="1:36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1" t="s">
        <v>39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3" t="s">
        <v>1543</v>
      </c>
    </row>
    <row r="898" spans="1:36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" t="s">
        <v>42</v>
      </c>
      <c r="K898" s="7">
        <v>137876</v>
      </c>
      <c r="L898" s="7">
        <v>129151</v>
      </c>
      <c r="M898" s="7">
        <v>11240</v>
      </c>
      <c r="N898" s="7">
        <v>11240</v>
      </c>
      <c r="O898" s="7">
        <v>129151</v>
      </c>
      <c r="P898" s="7">
        <v>120266</v>
      </c>
      <c r="Q898" s="7">
        <v>17229</v>
      </c>
      <c r="R898" s="7">
        <v>14854</v>
      </c>
      <c r="S898" s="10">
        <v>8725</v>
      </c>
      <c r="T898" s="10">
        <v>8885</v>
      </c>
      <c r="U898" s="10">
        <v>2515</v>
      </c>
      <c r="V898" s="10">
        <v>2355</v>
      </c>
      <c r="W898" s="10">
        <v>137876</v>
      </c>
      <c r="X898" s="10">
        <v>8885</v>
      </c>
      <c r="Y898" s="10">
        <v>8725</v>
      </c>
      <c r="Z898" s="10">
        <v>8885</v>
      </c>
      <c r="AA898" s="10">
        <v>0</v>
      </c>
      <c r="AB898" s="10">
        <v>129151</v>
      </c>
      <c r="AC898" s="10">
        <v>19744</v>
      </c>
      <c r="AD898" s="10">
        <v>2375</v>
      </c>
      <c r="AE898" s="10">
        <v>2535</v>
      </c>
      <c r="AF898" s="10">
        <v>2355</v>
      </c>
      <c r="AG898" s="10">
        <v>0</v>
      </c>
      <c r="AH898" s="10">
        <v>17209</v>
      </c>
      <c r="AI898" s="10">
        <v>11260</v>
      </c>
      <c r="AJ898" s="13" t="s">
        <v>1544</v>
      </c>
    </row>
    <row r="899" spans="1:36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" t="s">
        <v>42</v>
      </c>
      <c r="K899" s="7">
        <v>153136</v>
      </c>
      <c r="L899" s="7">
        <v>143603</v>
      </c>
      <c r="M899" s="7">
        <v>0</v>
      </c>
      <c r="N899" s="7">
        <v>0</v>
      </c>
      <c r="O899" s="7">
        <v>153136</v>
      </c>
      <c r="P899" s="7">
        <v>143603</v>
      </c>
      <c r="Q899" s="7">
        <v>25000</v>
      </c>
      <c r="R899" s="7">
        <v>21809</v>
      </c>
      <c r="S899" s="10">
        <v>0</v>
      </c>
      <c r="T899" s="10">
        <v>0</v>
      </c>
      <c r="U899" s="10">
        <v>0</v>
      </c>
      <c r="V899" s="10">
        <v>0</v>
      </c>
      <c r="W899" s="10">
        <v>153136</v>
      </c>
      <c r="X899" s="10">
        <v>9533</v>
      </c>
      <c r="Y899" s="10">
        <v>9533</v>
      </c>
      <c r="Z899" s="10">
        <v>0</v>
      </c>
      <c r="AA899" s="10">
        <v>0</v>
      </c>
      <c r="AB899" s="10">
        <v>143603</v>
      </c>
      <c r="AC899" s="10">
        <v>25000</v>
      </c>
      <c r="AD899" s="10">
        <v>3191</v>
      </c>
      <c r="AE899" s="10">
        <v>3191</v>
      </c>
      <c r="AF899" s="10">
        <v>0</v>
      </c>
      <c r="AG899" s="10">
        <v>0</v>
      </c>
      <c r="AH899" s="10">
        <v>21809</v>
      </c>
      <c r="AI899" s="10">
        <v>12724</v>
      </c>
      <c r="AJ899" s="13" t="s">
        <v>1543</v>
      </c>
    </row>
    <row r="900" spans="1:36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42</v>
      </c>
      <c r="K900" s="7">
        <v>215108</v>
      </c>
      <c r="L900" s="7">
        <v>205556</v>
      </c>
      <c r="M900" s="7">
        <v>0</v>
      </c>
      <c r="N900" s="7">
        <v>0</v>
      </c>
      <c r="O900" s="7">
        <v>215108</v>
      </c>
      <c r="P900" s="7">
        <v>205556</v>
      </c>
      <c r="Q900" s="7">
        <v>41962</v>
      </c>
      <c r="R900" s="7">
        <v>37984</v>
      </c>
      <c r="S900" s="10">
        <v>0</v>
      </c>
      <c r="T900" s="10">
        <v>0</v>
      </c>
      <c r="U900" s="10">
        <v>0</v>
      </c>
      <c r="V900" s="10">
        <v>0</v>
      </c>
      <c r="W900" s="10">
        <v>215108</v>
      </c>
      <c r="X900" s="10">
        <v>9552</v>
      </c>
      <c r="Y900" s="10">
        <v>9552</v>
      </c>
      <c r="Z900" s="10">
        <v>0</v>
      </c>
      <c r="AA900" s="10">
        <v>0</v>
      </c>
      <c r="AB900" s="10">
        <v>205556</v>
      </c>
      <c r="AC900" s="10">
        <v>41962</v>
      </c>
      <c r="AD900" s="10">
        <v>3978</v>
      </c>
      <c r="AE900" s="10">
        <v>3978</v>
      </c>
      <c r="AF900" s="10">
        <v>0</v>
      </c>
      <c r="AG900" s="10">
        <v>0</v>
      </c>
      <c r="AH900" s="10">
        <v>37984</v>
      </c>
      <c r="AI900" s="10">
        <v>13530</v>
      </c>
      <c r="AJ900" s="13" t="s">
        <v>1543</v>
      </c>
    </row>
    <row r="901" spans="1:36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48</v>
      </c>
      <c r="H901" s="9" t="s">
        <v>1073</v>
      </c>
      <c r="I901" s="9">
        <v>260000</v>
      </c>
      <c r="J901" s="1" t="s">
        <v>42</v>
      </c>
      <c r="K901" s="7">
        <v>72835</v>
      </c>
      <c r="L901" s="7">
        <v>63000</v>
      </c>
      <c r="M901" s="7">
        <v>0</v>
      </c>
      <c r="N901" s="7">
        <v>0</v>
      </c>
      <c r="O901" s="7">
        <v>72835</v>
      </c>
      <c r="P901" s="7">
        <v>63000</v>
      </c>
      <c r="Q901" s="7">
        <v>5565</v>
      </c>
      <c r="R901" s="7">
        <v>4200</v>
      </c>
      <c r="S901" s="10">
        <v>0</v>
      </c>
      <c r="T901" s="10">
        <v>0</v>
      </c>
      <c r="U901" s="10">
        <v>0</v>
      </c>
      <c r="V901" s="10">
        <v>0</v>
      </c>
      <c r="W901" s="10">
        <v>72835</v>
      </c>
      <c r="X901" s="10">
        <v>9835</v>
      </c>
      <c r="Y901" s="10">
        <v>9835</v>
      </c>
      <c r="Z901" s="10">
        <v>0</v>
      </c>
      <c r="AA901" s="10">
        <v>0</v>
      </c>
      <c r="AB901" s="10">
        <v>63000</v>
      </c>
      <c r="AC901" s="10">
        <v>5565</v>
      </c>
      <c r="AD901" s="10">
        <v>1365</v>
      </c>
      <c r="AE901" s="10">
        <v>1365</v>
      </c>
      <c r="AF901" s="10">
        <v>0</v>
      </c>
      <c r="AG901" s="10">
        <v>0</v>
      </c>
      <c r="AH901" s="10">
        <v>4200</v>
      </c>
      <c r="AI901" s="10">
        <v>11200</v>
      </c>
      <c r="AJ901" s="13" t="s">
        <v>1543</v>
      </c>
    </row>
    <row r="902" spans="1:36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48</v>
      </c>
      <c r="H902" s="9" t="s">
        <v>1074</v>
      </c>
      <c r="I902" s="9">
        <v>180000</v>
      </c>
      <c r="J902" s="1" t="s">
        <v>42</v>
      </c>
      <c r="K902" s="7">
        <v>50636</v>
      </c>
      <c r="L902" s="7">
        <v>43809</v>
      </c>
      <c r="M902" s="7">
        <v>0</v>
      </c>
      <c r="N902" s="7">
        <v>0</v>
      </c>
      <c r="O902" s="7">
        <v>50636</v>
      </c>
      <c r="P902" s="7">
        <v>43809</v>
      </c>
      <c r="Q902" s="7">
        <v>3964</v>
      </c>
      <c r="R902" s="7">
        <v>2991</v>
      </c>
      <c r="S902" s="10">
        <v>0</v>
      </c>
      <c r="T902" s="10">
        <v>0</v>
      </c>
      <c r="U902" s="10">
        <v>0</v>
      </c>
      <c r="V902" s="10">
        <v>0</v>
      </c>
      <c r="W902" s="10">
        <v>50636</v>
      </c>
      <c r="X902" s="10">
        <v>6827</v>
      </c>
      <c r="Y902" s="10">
        <v>6827</v>
      </c>
      <c r="Z902" s="10">
        <v>0</v>
      </c>
      <c r="AA902" s="10">
        <v>0</v>
      </c>
      <c r="AB902" s="10">
        <v>43809</v>
      </c>
      <c r="AC902" s="10">
        <v>3964</v>
      </c>
      <c r="AD902" s="10">
        <v>973</v>
      </c>
      <c r="AE902" s="10">
        <v>973</v>
      </c>
      <c r="AF902" s="10">
        <v>0</v>
      </c>
      <c r="AG902" s="10">
        <v>0</v>
      </c>
      <c r="AH902" s="10">
        <v>2991</v>
      </c>
      <c r="AI902" s="10">
        <v>7800</v>
      </c>
      <c r="AJ902" s="13" t="s">
        <v>1543</v>
      </c>
    </row>
    <row r="903" spans="1:36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" t="s">
        <v>42</v>
      </c>
      <c r="K903" s="7">
        <v>98700</v>
      </c>
      <c r="L903" s="7">
        <v>91894</v>
      </c>
      <c r="M903" s="7">
        <v>0</v>
      </c>
      <c r="N903" s="7">
        <v>0</v>
      </c>
      <c r="O903" s="7">
        <v>98700</v>
      </c>
      <c r="P903" s="7">
        <v>91894</v>
      </c>
      <c r="Q903" s="7">
        <v>12892</v>
      </c>
      <c r="R903" s="7">
        <v>11114</v>
      </c>
      <c r="S903" s="10">
        <v>0</v>
      </c>
      <c r="T903" s="10">
        <v>0</v>
      </c>
      <c r="U903" s="10">
        <v>0</v>
      </c>
      <c r="V903" s="10">
        <v>0</v>
      </c>
      <c r="W903" s="10">
        <v>98700</v>
      </c>
      <c r="X903" s="10">
        <v>6806</v>
      </c>
      <c r="Y903" s="10">
        <v>6806</v>
      </c>
      <c r="Z903" s="10">
        <v>0</v>
      </c>
      <c r="AA903" s="10">
        <v>0</v>
      </c>
      <c r="AB903" s="10">
        <v>91894</v>
      </c>
      <c r="AC903" s="10">
        <v>12892</v>
      </c>
      <c r="AD903" s="10">
        <v>1778</v>
      </c>
      <c r="AE903" s="10">
        <v>1778</v>
      </c>
      <c r="AF903" s="10">
        <v>0</v>
      </c>
      <c r="AG903" s="10">
        <v>0</v>
      </c>
      <c r="AH903" s="10">
        <v>11114</v>
      </c>
      <c r="AI903" s="10">
        <v>8584</v>
      </c>
      <c r="AJ903" s="13" t="s">
        <v>1543</v>
      </c>
    </row>
    <row r="904" spans="1:36" ht="38.25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" t="s">
        <v>68</v>
      </c>
      <c r="K904" s="7">
        <v>8646</v>
      </c>
      <c r="L904" s="7">
        <v>0</v>
      </c>
      <c r="M904" s="7">
        <v>0</v>
      </c>
      <c r="N904" s="7">
        <v>0</v>
      </c>
      <c r="O904" s="7">
        <v>8646</v>
      </c>
      <c r="P904" s="7">
        <v>0</v>
      </c>
      <c r="Q904" s="7">
        <v>174</v>
      </c>
      <c r="R904" s="7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8646</v>
      </c>
      <c r="X904" s="10">
        <v>8646</v>
      </c>
      <c r="Y904" s="10">
        <v>8646</v>
      </c>
      <c r="Z904" s="10">
        <v>0</v>
      </c>
      <c r="AA904" s="10">
        <v>0</v>
      </c>
      <c r="AB904" s="10">
        <v>0</v>
      </c>
      <c r="AC904" s="10">
        <v>174</v>
      </c>
      <c r="AD904" s="10">
        <v>174</v>
      </c>
      <c r="AE904" s="10">
        <v>174</v>
      </c>
      <c r="AF904" s="10">
        <v>0</v>
      </c>
      <c r="AG904" s="10">
        <v>0</v>
      </c>
      <c r="AH904" s="10">
        <v>0</v>
      </c>
      <c r="AI904" s="10">
        <v>8820</v>
      </c>
      <c r="AJ904" s="13" t="s">
        <v>1543</v>
      </c>
    </row>
    <row r="905" spans="1:36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" t="s">
        <v>42</v>
      </c>
      <c r="K905" s="7">
        <v>134997</v>
      </c>
      <c r="L905" s="7">
        <v>126213</v>
      </c>
      <c r="M905" s="7">
        <v>0</v>
      </c>
      <c r="N905" s="7">
        <v>0</v>
      </c>
      <c r="O905" s="7">
        <v>134997</v>
      </c>
      <c r="P905" s="7">
        <v>126213</v>
      </c>
      <c r="Q905" s="7">
        <v>14803</v>
      </c>
      <c r="R905" s="7">
        <v>12887</v>
      </c>
      <c r="S905" s="10">
        <v>0</v>
      </c>
      <c r="T905" s="10">
        <v>0</v>
      </c>
      <c r="U905" s="10">
        <v>0</v>
      </c>
      <c r="V905" s="10">
        <v>0</v>
      </c>
      <c r="W905" s="10">
        <v>134997</v>
      </c>
      <c r="X905" s="10">
        <v>8784</v>
      </c>
      <c r="Y905" s="10">
        <v>8784</v>
      </c>
      <c r="Z905" s="10">
        <v>0</v>
      </c>
      <c r="AA905" s="10">
        <v>0</v>
      </c>
      <c r="AB905" s="10">
        <v>126213</v>
      </c>
      <c r="AC905" s="10">
        <v>14803</v>
      </c>
      <c r="AD905" s="10">
        <v>1916</v>
      </c>
      <c r="AE905" s="10">
        <v>1916</v>
      </c>
      <c r="AF905" s="10">
        <v>0</v>
      </c>
      <c r="AG905" s="10">
        <v>0</v>
      </c>
      <c r="AH905" s="10">
        <v>12887</v>
      </c>
      <c r="AI905" s="10">
        <v>10700</v>
      </c>
      <c r="AJ905" s="13" t="s">
        <v>1543</v>
      </c>
    </row>
    <row r="906" spans="1:36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42</v>
      </c>
      <c r="K906" s="7">
        <v>119633</v>
      </c>
      <c r="L906" s="7">
        <v>112185</v>
      </c>
      <c r="M906" s="7">
        <v>0</v>
      </c>
      <c r="N906" s="7">
        <v>0</v>
      </c>
      <c r="O906" s="7">
        <v>119633</v>
      </c>
      <c r="P906" s="7">
        <v>112185</v>
      </c>
      <c r="Q906" s="7">
        <v>19527</v>
      </c>
      <c r="R906" s="7">
        <v>17035</v>
      </c>
      <c r="S906" s="10">
        <v>0</v>
      </c>
      <c r="T906" s="10">
        <v>0</v>
      </c>
      <c r="U906" s="10">
        <v>0</v>
      </c>
      <c r="V906" s="10">
        <v>0</v>
      </c>
      <c r="W906" s="10">
        <v>119633</v>
      </c>
      <c r="X906" s="10">
        <v>7448</v>
      </c>
      <c r="Y906" s="10">
        <v>7448</v>
      </c>
      <c r="Z906" s="10">
        <v>0</v>
      </c>
      <c r="AA906" s="10">
        <v>0</v>
      </c>
      <c r="AB906" s="10">
        <v>112185</v>
      </c>
      <c r="AC906" s="10">
        <v>19527</v>
      </c>
      <c r="AD906" s="10">
        <v>2492</v>
      </c>
      <c r="AE906" s="10">
        <v>2492</v>
      </c>
      <c r="AF906" s="10">
        <v>0</v>
      </c>
      <c r="AG906" s="10">
        <v>0</v>
      </c>
      <c r="AH906" s="10">
        <v>17035</v>
      </c>
      <c r="AI906" s="10">
        <v>9940</v>
      </c>
      <c r="AJ906" s="13" t="s">
        <v>1543</v>
      </c>
    </row>
    <row r="907" spans="1:36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" t="s">
        <v>42</v>
      </c>
      <c r="K907" s="7">
        <v>85022</v>
      </c>
      <c r="L907" s="7">
        <v>64882</v>
      </c>
      <c r="M907" s="7">
        <v>11500</v>
      </c>
      <c r="N907" s="7">
        <v>0</v>
      </c>
      <c r="O907" s="7">
        <v>75041</v>
      </c>
      <c r="P907" s="7">
        <v>64882</v>
      </c>
      <c r="Q907" s="7">
        <v>5459</v>
      </c>
      <c r="R907" s="7">
        <v>4118</v>
      </c>
      <c r="S907" s="10">
        <v>9981</v>
      </c>
      <c r="T907" s="10">
        <v>0</v>
      </c>
      <c r="U907" s="10">
        <v>1519</v>
      </c>
      <c r="V907" s="10">
        <v>0</v>
      </c>
      <c r="W907" s="10">
        <v>85022</v>
      </c>
      <c r="X907" s="10">
        <v>10159</v>
      </c>
      <c r="Y907" s="10">
        <v>20140</v>
      </c>
      <c r="Z907" s="10">
        <v>0</v>
      </c>
      <c r="AA907" s="10">
        <v>0</v>
      </c>
      <c r="AB907" s="10">
        <v>64882</v>
      </c>
      <c r="AC907" s="10">
        <v>6978</v>
      </c>
      <c r="AD907" s="10">
        <v>1341</v>
      </c>
      <c r="AE907" s="10">
        <v>2860</v>
      </c>
      <c r="AF907" s="10">
        <v>0</v>
      </c>
      <c r="AG907" s="10">
        <v>0</v>
      </c>
      <c r="AH907" s="10">
        <v>4118</v>
      </c>
      <c r="AI907" s="10">
        <v>23000</v>
      </c>
      <c r="AJ907" s="13" t="s">
        <v>1543</v>
      </c>
    </row>
    <row r="908" spans="1:36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" t="s">
        <v>42</v>
      </c>
      <c r="K908" s="7">
        <v>128238</v>
      </c>
      <c r="L908" s="7">
        <v>119371</v>
      </c>
      <c r="M908" s="7">
        <v>0</v>
      </c>
      <c r="N908" s="7">
        <v>0</v>
      </c>
      <c r="O908" s="7">
        <v>128238</v>
      </c>
      <c r="P908" s="7">
        <v>119371</v>
      </c>
      <c r="Q908" s="7">
        <v>16322</v>
      </c>
      <c r="R908" s="7">
        <v>14069</v>
      </c>
      <c r="S908" s="10">
        <v>0</v>
      </c>
      <c r="T908" s="10">
        <v>0</v>
      </c>
      <c r="U908" s="10">
        <v>0</v>
      </c>
      <c r="V908" s="10">
        <v>0</v>
      </c>
      <c r="W908" s="10">
        <v>128238</v>
      </c>
      <c r="X908" s="10">
        <v>8867</v>
      </c>
      <c r="Y908" s="10">
        <v>8867</v>
      </c>
      <c r="Z908" s="10">
        <v>0</v>
      </c>
      <c r="AA908" s="10">
        <v>0</v>
      </c>
      <c r="AB908" s="10">
        <v>119371</v>
      </c>
      <c r="AC908" s="10">
        <v>16322</v>
      </c>
      <c r="AD908" s="10">
        <v>2253</v>
      </c>
      <c r="AE908" s="10">
        <v>2253</v>
      </c>
      <c r="AF908" s="10">
        <v>0</v>
      </c>
      <c r="AG908" s="10">
        <v>0</v>
      </c>
      <c r="AH908" s="10">
        <v>14069</v>
      </c>
      <c r="AI908" s="10">
        <v>11120</v>
      </c>
      <c r="AJ908" s="13" t="s">
        <v>1543</v>
      </c>
    </row>
    <row r="909" spans="1:36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" t="s">
        <v>42</v>
      </c>
      <c r="K909" s="7">
        <v>68849</v>
      </c>
      <c r="L909" s="7">
        <v>64111</v>
      </c>
      <c r="M909" s="7">
        <v>0</v>
      </c>
      <c r="N909" s="7">
        <v>0</v>
      </c>
      <c r="O909" s="7">
        <v>68849</v>
      </c>
      <c r="P909" s="7">
        <v>64111</v>
      </c>
      <c r="Q909" s="7">
        <v>9151</v>
      </c>
      <c r="R909" s="7">
        <v>7889</v>
      </c>
      <c r="S909" s="10">
        <v>0</v>
      </c>
      <c r="T909" s="10">
        <v>0</v>
      </c>
      <c r="U909" s="10">
        <v>0</v>
      </c>
      <c r="V909" s="10">
        <v>0</v>
      </c>
      <c r="W909" s="10">
        <v>68849</v>
      </c>
      <c r="X909" s="10">
        <v>4738</v>
      </c>
      <c r="Y909" s="10">
        <v>4738</v>
      </c>
      <c r="Z909" s="10">
        <v>0</v>
      </c>
      <c r="AA909" s="10">
        <v>0</v>
      </c>
      <c r="AB909" s="10">
        <v>64111</v>
      </c>
      <c r="AC909" s="10">
        <v>9151</v>
      </c>
      <c r="AD909" s="10">
        <v>1262</v>
      </c>
      <c r="AE909" s="10">
        <v>1262</v>
      </c>
      <c r="AF909" s="10">
        <v>0</v>
      </c>
      <c r="AG909" s="10">
        <v>0</v>
      </c>
      <c r="AH909" s="10">
        <v>7889</v>
      </c>
      <c r="AI909" s="10">
        <v>6000</v>
      </c>
      <c r="AJ909" s="13" t="s">
        <v>1543</v>
      </c>
    </row>
    <row r="910" spans="1:36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" t="s">
        <v>42</v>
      </c>
      <c r="K910" s="7">
        <v>83294</v>
      </c>
      <c r="L910" s="7">
        <v>73679</v>
      </c>
      <c r="M910" s="7">
        <v>0</v>
      </c>
      <c r="N910" s="7">
        <v>0</v>
      </c>
      <c r="O910" s="7">
        <v>83294</v>
      </c>
      <c r="P910" s="7">
        <v>73679</v>
      </c>
      <c r="Q910" s="7">
        <v>8706</v>
      </c>
      <c r="R910" s="7">
        <v>6821</v>
      </c>
      <c r="S910" s="10">
        <v>0</v>
      </c>
      <c r="T910" s="10">
        <v>0</v>
      </c>
      <c r="U910" s="10">
        <v>0</v>
      </c>
      <c r="V910" s="10">
        <v>0</v>
      </c>
      <c r="W910" s="10">
        <v>83294</v>
      </c>
      <c r="X910" s="10">
        <v>9615</v>
      </c>
      <c r="Y910" s="10">
        <v>9615</v>
      </c>
      <c r="Z910" s="10">
        <v>0</v>
      </c>
      <c r="AA910" s="10">
        <v>0</v>
      </c>
      <c r="AB910" s="10">
        <v>73679</v>
      </c>
      <c r="AC910" s="10">
        <v>8706</v>
      </c>
      <c r="AD910" s="10">
        <v>1885</v>
      </c>
      <c r="AE910" s="10">
        <v>1885</v>
      </c>
      <c r="AF910" s="10">
        <v>0</v>
      </c>
      <c r="AG910" s="10">
        <v>0</v>
      </c>
      <c r="AH910" s="10">
        <v>6821</v>
      </c>
      <c r="AI910" s="10">
        <v>11500</v>
      </c>
      <c r="AJ910" s="13" t="s">
        <v>1543</v>
      </c>
    </row>
    <row r="911" spans="1:36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" t="s">
        <v>42</v>
      </c>
      <c r="K911" s="7">
        <v>229036</v>
      </c>
      <c r="L911" s="7">
        <v>222407</v>
      </c>
      <c r="M911" s="7">
        <v>21175</v>
      </c>
      <c r="N911" s="7">
        <v>21010</v>
      </c>
      <c r="O911" s="7">
        <v>215656</v>
      </c>
      <c r="P911" s="7">
        <v>208781</v>
      </c>
      <c r="Q911" s="7">
        <v>55219</v>
      </c>
      <c r="R911" s="7">
        <v>51259</v>
      </c>
      <c r="S911" s="10">
        <v>13380</v>
      </c>
      <c r="T911" s="10">
        <v>13626</v>
      </c>
      <c r="U911" s="10">
        <v>7795</v>
      </c>
      <c r="V911" s="10">
        <v>7384</v>
      </c>
      <c r="W911" s="10">
        <v>229036</v>
      </c>
      <c r="X911" s="10">
        <v>6875</v>
      </c>
      <c r="Y911" s="10">
        <v>6629</v>
      </c>
      <c r="Z911" s="10">
        <v>13626</v>
      </c>
      <c r="AA911" s="10">
        <v>0</v>
      </c>
      <c r="AB911" s="10">
        <v>222407</v>
      </c>
      <c r="AC911" s="10">
        <v>63014</v>
      </c>
      <c r="AD911" s="10">
        <v>3960</v>
      </c>
      <c r="AE911" s="10">
        <v>4371</v>
      </c>
      <c r="AF911" s="10">
        <v>7384</v>
      </c>
      <c r="AG911" s="10">
        <v>0</v>
      </c>
      <c r="AH911" s="10">
        <v>58643</v>
      </c>
      <c r="AI911" s="10">
        <v>11000</v>
      </c>
      <c r="AJ911" s="13" t="s">
        <v>1545</v>
      </c>
    </row>
    <row r="912" spans="1:36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" t="s">
        <v>42</v>
      </c>
      <c r="K912" s="7">
        <v>197001</v>
      </c>
      <c r="L912" s="7">
        <v>197001</v>
      </c>
      <c r="M912" s="7">
        <v>107030</v>
      </c>
      <c r="N912" s="7">
        <v>117800</v>
      </c>
      <c r="O912" s="7">
        <v>122217</v>
      </c>
      <c r="P912" s="7">
        <v>113891</v>
      </c>
      <c r="Q912" s="7">
        <v>17793</v>
      </c>
      <c r="R912" s="7">
        <v>15349</v>
      </c>
      <c r="S912" s="10">
        <v>74784</v>
      </c>
      <c r="T912" s="10">
        <v>83110</v>
      </c>
      <c r="U912" s="10">
        <v>32246</v>
      </c>
      <c r="V912" s="10">
        <v>34690</v>
      </c>
      <c r="W912" s="10">
        <v>197001</v>
      </c>
      <c r="X912" s="10">
        <v>8326</v>
      </c>
      <c r="Y912" s="10">
        <v>0</v>
      </c>
      <c r="Z912" s="10">
        <v>83110</v>
      </c>
      <c r="AA912" s="10">
        <v>0</v>
      </c>
      <c r="AB912" s="10">
        <v>197001</v>
      </c>
      <c r="AC912" s="10">
        <v>50039</v>
      </c>
      <c r="AD912" s="10">
        <v>2444</v>
      </c>
      <c r="AE912" s="10">
        <v>0</v>
      </c>
      <c r="AF912" s="10">
        <v>34690</v>
      </c>
      <c r="AG912" s="10">
        <v>0</v>
      </c>
      <c r="AH912" s="10">
        <v>50039</v>
      </c>
      <c r="AI912" s="10">
        <v>0</v>
      </c>
      <c r="AJ912" s="13" t="s">
        <v>1550</v>
      </c>
    </row>
    <row r="913" spans="1:36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42</v>
      </c>
      <c r="K913" s="7">
        <v>86872</v>
      </c>
      <c r="L913" s="7">
        <v>86872</v>
      </c>
      <c r="M913" s="7">
        <v>28260</v>
      </c>
      <c r="N913" s="7">
        <v>37960</v>
      </c>
      <c r="O913" s="7">
        <v>62641</v>
      </c>
      <c r="P913" s="7">
        <v>54229</v>
      </c>
      <c r="Q913" s="7">
        <v>5259</v>
      </c>
      <c r="R913" s="7">
        <v>3971</v>
      </c>
      <c r="S913" s="10">
        <v>24231</v>
      </c>
      <c r="T913" s="10">
        <v>32643</v>
      </c>
      <c r="U913" s="10">
        <v>4029</v>
      </c>
      <c r="V913" s="10">
        <v>5317</v>
      </c>
      <c r="W913" s="10">
        <v>86872</v>
      </c>
      <c r="X913" s="10">
        <v>8412</v>
      </c>
      <c r="Y913" s="10">
        <v>0</v>
      </c>
      <c r="Z913" s="10">
        <v>32643</v>
      </c>
      <c r="AA913" s="10">
        <v>0</v>
      </c>
      <c r="AB913" s="10">
        <v>86872</v>
      </c>
      <c r="AC913" s="10">
        <v>9288</v>
      </c>
      <c r="AD913" s="10">
        <v>1288</v>
      </c>
      <c r="AE913" s="10">
        <v>0</v>
      </c>
      <c r="AF913" s="10">
        <v>5317</v>
      </c>
      <c r="AG913" s="10">
        <v>0</v>
      </c>
      <c r="AH913" s="10">
        <v>9288</v>
      </c>
      <c r="AI913" s="10">
        <v>0</v>
      </c>
      <c r="AJ913" s="13" t="s">
        <v>1547</v>
      </c>
    </row>
    <row r="914" spans="1:36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" t="s">
        <v>42</v>
      </c>
      <c r="K914" s="7">
        <v>61884</v>
      </c>
      <c r="L914" s="7">
        <v>58803</v>
      </c>
      <c r="M914" s="7">
        <v>13034</v>
      </c>
      <c r="N914" s="7">
        <v>13030</v>
      </c>
      <c r="O914" s="7">
        <v>52451</v>
      </c>
      <c r="P914" s="7">
        <v>49177</v>
      </c>
      <c r="Q914" s="7">
        <v>8393</v>
      </c>
      <c r="R914" s="7">
        <v>7321</v>
      </c>
      <c r="S914" s="10">
        <v>9433</v>
      </c>
      <c r="T914" s="10">
        <v>9626</v>
      </c>
      <c r="U914" s="10">
        <v>3601</v>
      </c>
      <c r="V914" s="10">
        <v>3404</v>
      </c>
      <c r="W914" s="10">
        <v>61884</v>
      </c>
      <c r="X914" s="10">
        <v>3274</v>
      </c>
      <c r="Y914" s="10">
        <v>3081</v>
      </c>
      <c r="Z914" s="10">
        <v>9626</v>
      </c>
      <c r="AA914" s="10">
        <v>0</v>
      </c>
      <c r="AB914" s="10">
        <v>58803</v>
      </c>
      <c r="AC914" s="10">
        <v>11994</v>
      </c>
      <c r="AD914" s="10">
        <v>1072</v>
      </c>
      <c r="AE914" s="10">
        <v>1269</v>
      </c>
      <c r="AF914" s="10">
        <v>3404</v>
      </c>
      <c r="AG914" s="10">
        <v>0</v>
      </c>
      <c r="AH914" s="10">
        <v>10725</v>
      </c>
      <c r="AI914" s="10">
        <v>4350</v>
      </c>
      <c r="AJ914" s="13" t="s">
        <v>1546</v>
      </c>
    </row>
    <row r="915" spans="1:36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" t="s">
        <v>42</v>
      </c>
      <c r="K915" s="7">
        <v>90389</v>
      </c>
      <c r="L915" s="7">
        <v>82898</v>
      </c>
      <c r="M915" s="7">
        <v>0</v>
      </c>
      <c r="N915" s="7">
        <v>0</v>
      </c>
      <c r="O915" s="7">
        <v>90389</v>
      </c>
      <c r="P915" s="7">
        <v>82898</v>
      </c>
      <c r="Q915" s="7">
        <v>10250</v>
      </c>
      <c r="R915" s="7">
        <v>8592</v>
      </c>
      <c r="S915" s="10">
        <v>0</v>
      </c>
      <c r="T915" s="10">
        <v>0</v>
      </c>
      <c r="U915" s="10">
        <v>0</v>
      </c>
      <c r="V915" s="10">
        <v>0</v>
      </c>
      <c r="W915" s="10">
        <v>90389</v>
      </c>
      <c r="X915" s="10">
        <v>7491</v>
      </c>
      <c r="Y915" s="10">
        <v>7491</v>
      </c>
      <c r="Z915" s="10">
        <v>0</v>
      </c>
      <c r="AA915" s="10">
        <v>0</v>
      </c>
      <c r="AB915" s="10">
        <v>82898</v>
      </c>
      <c r="AC915" s="10">
        <v>10250</v>
      </c>
      <c r="AD915" s="10">
        <v>1658</v>
      </c>
      <c r="AE915" s="10">
        <v>1658</v>
      </c>
      <c r="AF915" s="10">
        <v>0</v>
      </c>
      <c r="AG915" s="10">
        <v>0</v>
      </c>
      <c r="AH915" s="10">
        <v>8592</v>
      </c>
      <c r="AI915" s="10">
        <v>9149</v>
      </c>
      <c r="AJ915" s="13" t="s">
        <v>1543</v>
      </c>
    </row>
    <row r="916" spans="1:36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42</v>
      </c>
      <c r="K916" s="7">
        <v>45514</v>
      </c>
      <c r="L916" s="7">
        <v>42398</v>
      </c>
      <c r="M916" s="7">
        <v>0</v>
      </c>
      <c r="N916" s="7">
        <v>0</v>
      </c>
      <c r="O916" s="7">
        <v>45514</v>
      </c>
      <c r="P916" s="7">
        <v>42398</v>
      </c>
      <c r="Q916" s="7">
        <v>6343</v>
      </c>
      <c r="R916" s="7">
        <v>5470</v>
      </c>
      <c r="S916" s="10">
        <v>0</v>
      </c>
      <c r="T916" s="10">
        <v>0</v>
      </c>
      <c r="U916" s="10">
        <v>0</v>
      </c>
      <c r="V916" s="10">
        <v>0</v>
      </c>
      <c r="W916" s="10">
        <v>45514</v>
      </c>
      <c r="X916" s="10">
        <v>3116</v>
      </c>
      <c r="Y916" s="10">
        <v>3116</v>
      </c>
      <c r="Z916" s="10">
        <v>0</v>
      </c>
      <c r="AA916" s="10">
        <v>0</v>
      </c>
      <c r="AB916" s="10">
        <v>42398</v>
      </c>
      <c r="AC916" s="10">
        <v>6343</v>
      </c>
      <c r="AD916" s="10">
        <v>873</v>
      </c>
      <c r="AE916" s="10">
        <v>873</v>
      </c>
      <c r="AF916" s="10">
        <v>0</v>
      </c>
      <c r="AG916" s="10">
        <v>0</v>
      </c>
      <c r="AH916" s="10">
        <v>5470</v>
      </c>
      <c r="AI916" s="10">
        <v>3989</v>
      </c>
      <c r="AJ916" s="13" t="s">
        <v>1543</v>
      </c>
    </row>
    <row r="917" spans="1:36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" t="s">
        <v>42</v>
      </c>
      <c r="K917" s="7">
        <v>39014</v>
      </c>
      <c r="L917" s="7">
        <v>36620</v>
      </c>
      <c r="M917" s="7">
        <v>0</v>
      </c>
      <c r="N917" s="7">
        <v>0</v>
      </c>
      <c r="O917" s="7">
        <v>39014</v>
      </c>
      <c r="P917" s="7">
        <v>36620</v>
      </c>
      <c r="Q917" s="7">
        <v>7046</v>
      </c>
      <c r="R917" s="7">
        <v>6150</v>
      </c>
      <c r="S917" s="10">
        <v>0</v>
      </c>
      <c r="T917" s="10">
        <v>0</v>
      </c>
      <c r="U917" s="10">
        <v>0</v>
      </c>
      <c r="V917" s="10">
        <v>0</v>
      </c>
      <c r="W917" s="10">
        <v>39014</v>
      </c>
      <c r="X917" s="10">
        <v>2394</v>
      </c>
      <c r="Y917" s="10">
        <v>2394</v>
      </c>
      <c r="Z917" s="10">
        <v>0</v>
      </c>
      <c r="AA917" s="10">
        <v>0</v>
      </c>
      <c r="AB917" s="10">
        <v>36620</v>
      </c>
      <c r="AC917" s="10">
        <v>7046</v>
      </c>
      <c r="AD917" s="10">
        <v>896</v>
      </c>
      <c r="AE917" s="10">
        <v>896</v>
      </c>
      <c r="AF917" s="10">
        <v>0</v>
      </c>
      <c r="AG917" s="10">
        <v>0</v>
      </c>
      <c r="AH917" s="10">
        <v>6150</v>
      </c>
      <c r="AI917" s="10">
        <v>3290</v>
      </c>
      <c r="AJ917" s="13" t="s">
        <v>1543</v>
      </c>
    </row>
    <row r="918" spans="1:36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42</v>
      </c>
      <c r="K918" s="7">
        <v>55753</v>
      </c>
      <c r="L918" s="7">
        <v>45433</v>
      </c>
      <c r="M918" s="7">
        <v>12080</v>
      </c>
      <c r="N918" s="7">
        <v>5860</v>
      </c>
      <c r="O918" s="7">
        <v>45433</v>
      </c>
      <c r="P918" s="7">
        <v>40124</v>
      </c>
      <c r="Q918" s="7">
        <v>4007</v>
      </c>
      <c r="R918" s="7">
        <v>3136</v>
      </c>
      <c r="S918" s="10">
        <v>10320</v>
      </c>
      <c r="T918" s="10">
        <v>5309</v>
      </c>
      <c r="U918" s="10">
        <v>1760</v>
      </c>
      <c r="V918" s="10">
        <v>551</v>
      </c>
      <c r="W918" s="10">
        <v>55753</v>
      </c>
      <c r="X918" s="10">
        <v>5309</v>
      </c>
      <c r="Y918" s="10">
        <v>10320</v>
      </c>
      <c r="Z918" s="10">
        <v>5309</v>
      </c>
      <c r="AA918" s="10">
        <v>0</v>
      </c>
      <c r="AB918" s="10">
        <v>45433</v>
      </c>
      <c r="AC918" s="10">
        <v>5767</v>
      </c>
      <c r="AD918" s="10">
        <v>871</v>
      </c>
      <c r="AE918" s="10">
        <v>2080</v>
      </c>
      <c r="AF918" s="10">
        <v>551</v>
      </c>
      <c r="AG918" s="10">
        <v>0</v>
      </c>
      <c r="AH918" s="10">
        <v>3687</v>
      </c>
      <c r="AI918" s="10">
        <v>12400</v>
      </c>
      <c r="AJ918" s="13" t="s">
        <v>1544</v>
      </c>
    </row>
    <row r="919" spans="1:36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42</v>
      </c>
      <c r="K919" s="7">
        <v>130058</v>
      </c>
      <c r="L919" s="7">
        <v>121155</v>
      </c>
      <c r="M919" s="7">
        <v>0</v>
      </c>
      <c r="N919" s="7">
        <v>0</v>
      </c>
      <c r="O919" s="7">
        <v>130058</v>
      </c>
      <c r="P919" s="7">
        <v>121155</v>
      </c>
      <c r="Q919" s="7">
        <v>18142</v>
      </c>
      <c r="R919" s="7">
        <v>15645</v>
      </c>
      <c r="S919" s="10">
        <v>0</v>
      </c>
      <c r="T919" s="10">
        <v>0</v>
      </c>
      <c r="U919" s="10">
        <v>0</v>
      </c>
      <c r="V919" s="10">
        <v>0</v>
      </c>
      <c r="W919" s="10">
        <v>130058</v>
      </c>
      <c r="X919" s="10">
        <v>8903</v>
      </c>
      <c r="Y919" s="10">
        <v>8903</v>
      </c>
      <c r="Z919" s="10">
        <v>0</v>
      </c>
      <c r="AA919" s="10">
        <v>0</v>
      </c>
      <c r="AB919" s="10">
        <v>121155</v>
      </c>
      <c r="AC919" s="10">
        <v>18142</v>
      </c>
      <c r="AD919" s="10">
        <v>2497</v>
      </c>
      <c r="AE919" s="10">
        <v>2497</v>
      </c>
      <c r="AF919" s="10">
        <v>0</v>
      </c>
      <c r="AG919" s="10">
        <v>0</v>
      </c>
      <c r="AH919" s="10">
        <v>15645</v>
      </c>
      <c r="AI919" s="10">
        <v>11400</v>
      </c>
      <c r="AJ919" s="13" t="s">
        <v>1543</v>
      </c>
    </row>
    <row r="920" spans="1:36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" t="s">
        <v>42</v>
      </c>
      <c r="K920" s="7">
        <v>83274</v>
      </c>
      <c r="L920" s="7">
        <v>78033</v>
      </c>
      <c r="M920" s="7">
        <v>6520</v>
      </c>
      <c r="N920" s="7">
        <v>6360</v>
      </c>
      <c r="O920" s="7">
        <v>78033</v>
      </c>
      <c r="P920" s="7">
        <v>72691</v>
      </c>
      <c r="Q920" s="7">
        <v>10887</v>
      </c>
      <c r="R920" s="7">
        <v>9389</v>
      </c>
      <c r="S920" s="10">
        <v>5241</v>
      </c>
      <c r="T920" s="10">
        <v>5342</v>
      </c>
      <c r="U920" s="10">
        <v>1279</v>
      </c>
      <c r="V920" s="10">
        <v>1018</v>
      </c>
      <c r="W920" s="10">
        <v>83274</v>
      </c>
      <c r="X920" s="10">
        <v>5342</v>
      </c>
      <c r="Y920" s="10">
        <v>5241</v>
      </c>
      <c r="Z920" s="10">
        <v>5342</v>
      </c>
      <c r="AA920" s="10">
        <v>0</v>
      </c>
      <c r="AB920" s="10">
        <v>78033</v>
      </c>
      <c r="AC920" s="10">
        <v>12166</v>
      </c>
      <c r="AD920" s="10">
        <v>1498</v>
      </c>
      <c r="AE920" s="10">
        <v>1759</v>
      </c>
      <c r="AF920" s="10">
        <v>1018</v>
      </c>
      <c r="AG920" s="10">
        <v>0</v>
      </c>
      <c r="AH920" s="10">
        <v>10407</v>
      </c>
      <c r="AI920" s="10">
        <v>7000</v>
      </c>
      <c r="AJ920" s="13" t="s">
        <v>1544</v>
      </c>
    </row>
    <row r="921" spans="1:36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" t="s">
        <v>42</v>
      </c>
      <c r="K921" s="7">
        <v>56100</v>
      </c>
      <c r="L921" s="7">
        <v>52247</v>
      </c>
      <c r="M921" s="7">
        <v>0</v>
      </c>
      <c r="N921" s="7">
        <v>0</v>
      </c>
      <c r="O921" s="7">
        <v>56100</v>
      </c>
      <c r="P921" s="7">
        <v>52247</v>
      </c>
      <c r="Q921" s="7">
        <v>7600</v>
      </c>
      <c r="R921" s="7">
        <v>6553</v>
      </c>
      <c r="S921" s="10">
        <v>0</v>
      </c>
      <c r="T921" s="10">
        <v>0</v>
      </c>
      <c r="U921" s="10">
        <v>0</v>
      </c>
      <c r="V921" s="10">
        <v>0</v>
      </c>
      <c r="W921" s="10">
        <v>56100</v>
      </c>
      <c r="X921" s="10">
        <v>3853</v>
      </c>
      <c r="Y921" s="10">
        <v>3853</v>
      </c>
      <c r="Z921" s="10">
        <v>0</v>
      </c>
      <c r="AA921" s="10">
        <v>0</v>
      </c>
      <c r="AB921" s="10">
        <v>52247</v>
      </c>
      <c r="AC921" s="10">
        <v>7600</v>
      </c>
      <c r="AD921" s="10">
        <v>1047</v>
      </c>
      <c r="AE921" s="10">
        <v>1047</v>
      </c>
      <c r="AF921" s="10">
        <v>0</v>
      </c>
      <c r="AG921" s="10">
        <v>0</v>
      </c>
      <c r="AH921" s="10">
        <v>6553</v>
      </c>
      <c r="AI921" s="10">
        <v>4900</v>
      </c>
      <c r="AJ921" s="13" t="s">
        <v>1543</v>
      </c>
    </row>
    <row r="922" spans="1:36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1" t="s">
        <v>39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13" t="s">
        <v>1543</v>
      </c>
    </row>
    <row r="923" spans="1:36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" t="s">
        <v>42</v>
      </c>
      <c r="K923" s="7">
        <v>120829</v>
      </c>
      <c r="L923" s="7">
        <v>101595</v>
      </c>
      <c r="M923" s="7">
        <v>21450</v>
      </c>
      <c r="N923" s="7">
        <v>21400</v>
      </c>
      <c r="O923" s="7">
        <v>101595</v>
      </c>
      <c r="P923" s="7">
        <v>82008</v>
      </c>
      <c r="Q923" s="7">
        <v>5655</v>
      </c>
      <c r="R923" s="7">
        <v>3792</v>
      </c>
      <c r="S923" s="10">
        <v>19234</v>
      </c>
      <c r="T923" s="10">
        <v>19587</v>
      </c>
      <c r="U923" s="10">
        <v>2216</v>
      </c>
      <c r="V923" s="10">
        <v>1813</v>
      </c>
      <c r="W923" s="10">
        <v>120829</v>
      </c>
      <c r="X923" s="10">
        <v>19587</v>
      </c>
      <c r="Y923" s="10">
        <v>19234</v>
      </c>
      <c r="Z923" s="10">
        <v>19587</v>
      </c>
      <c r="AA923" s="10">
        <v>0</v>
      </c>
      <c r="AB923" s="10">
        <v>101595</v>
      </c>
      <c r="AC923" s="10">
        <v>7871</v>
      </c>
      <c r="AD923" s="10">
        <v>1863</v>
      </c>
      <c r="AE923" s="10">
        <v>2266</v>
      </c>
      <c r="AF923" s="10">
        <v>1813</v>
      </c>
      <c r="AG923" s="10">
        <v>0</v>
      </c>
      <c r="AH923" s="10">
        <v>5605</v>
      </c>
      <c r="AI923" s="10">
        <v>21500</v>
      </c>
      <c r="AJ923" s="13" t="s">
        <v>1544</v>
      </c>
    </row>
    <row r="924" spans="1:36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" t="s">
        <v>42</v>
      </c>
      <c r="K924" s="7">
        <v>80610</v>
      </c>
      <c r="L924" s="7">
        <v>80610</v>
      </c>
      <c r="M924" s="7">
        <v>0</v>
      </c>
      <c r="N924" s="7">
        <v>6950</v>
      </c>
      <c r="O924" s="7">
        <v>80610</v>
      </c>
      <c r="P924" s="7">
        <v>75007</v>
      </c>
      <c r="Q924" s="7">
        <v>9740</v>
      </c>
      <c r="R924" s="7">
        <v>8393</v>
      </c>
      <c r="S924" s="10">
        <v>0</v>
      </c>
      <c r="T924" s="10">
        <v>5603</v>
      </c>
      <c r="U924" s="10">
        <v>0</v>
      </c>
      <c r="V924" s="10">
        <v>1347</v>
      </c>
      <c r="W924" s="10">
        <v>80610</v>
      </c>
      <c r="X924" s="10">
        <v>5603</v>
      </c>
      <c r="Y924" s="10">
        <v>0</v>
      </c>
      <c r="Z924" s="10">
        <v>5603</v>
      </c>
      <c r="AA924" s="10">
        <v>0</v>
      </c>
      <c r="AB924" s="10">
        <v>80610</v>
      </c>
      <c r="AC924" s="10">
        <v>9740</v>
      </c>
      <c r="AD924" s="10">
        <v>1347</v>
      </c>
      <c r="AE924" s="10">
        <v>0</v>
      </c>
      <c r="AF924" s="10">
        <v>1347</v>
      </c>
      <c r="AG924" s="10">
        <v>0</v>
      </c>
      <c r="AH924" s="10">
        <v>9740</v>
      </c>
      <c r="AI924" s="10">
        <v>0</v>
      </c>
      <c r="AJ924" s="13" t="s">
        <v>1544</v>
      </c>
    </row>
    <row r="925" spans="1:36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" t="s">
        <v>42</v>
      </c>
      <c r="K925" s="7">
        <v>122652</v>
      </c>
      <c r="L925" s="7">
        <v>113421</v>
      </c>
      <c r="M925" s="7">
        <v>0</v>
      </c>
      <c r="N925" s="7">
        <v>0</v>
      </c>
      <c r="O925" s="7">
        <v>122652</v>
      </c>
      <c r="P925" s="7">
        <v>113421</v>
      </c>
      <c r="Q925" s="7">
        <v>15108</v>
      </c>
      <c r="R925" s="7">
        <v>12859</v>
      </c>
      <c r="S925" s="10">
        <v>0</v>
      </c>
      <c r="T925" s="10">
        <v>0</v>
      </c>
      <c r="U925" s="10">
        <v>0</v>
      </c>
      <c r="V925" s="10">
        <v>0</v>
      </c>
      <c r="W925" s="10">
        <v>122652</v>
      </c>
      <c r="X925" s="10">
        <v>9231</v>
      </c>
      <c r="Y925" s="10">
        <v>9231</v>
      </c>
      <c r="Z925" s="10">
        <v>0</v>
      </c>
      <c r="AA925" s="10">
        <v>0</v>
      </c>
      <c r="AB925" s="10">
        <v>113421</v>
      </c>
      <c r="AC925" s="10">
        <v>15108</v>
      </c>
      <c r="AD925" s="10">
        <v>2249</v>
      </c>
      <c r="AE925" s="10">
        <v>2249</v>
      </c>
      <c r="AF925" s="10">
        <v>0</v>
      </c>
      <c r="AG925" s="10">
        <v>0</v>
      </c>
      <c r="AH925" s="10">
        <v>12859</v>
      </c>
      <c r="AI925" s="10">
        <v>11480</v>
      </c>
      <c r="AJ925" s="13" t="s">
        <v>1543</v>
      </c>
    </row>
    <row r="926" spans="1:36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42</v>
      </c>
      <c r="K926" s="7">
        <v>132526</v>
      </c>
      <c r="L926" s="7">
        <v>122438</v>
      </c>
      <c r="M926" s="7">
        <v>0</v>
      </c>
      <c r="N926" s="7">
        <v>0</v>
      </c>
      <c r="O926" s="7">
        <v>132526</v>
      </c>
      <c r="P926" s="7">
        <v>122438</v>
      </c>
      <c r="Q926" s="7">
        <v>14474</v>
      </c>
      <c r="R926" s="7">
        <v>12312</v>
      </c>
      <c r="S926" s="10">
        <v>0</v>
      </c>
      <c r="T926" s="10">
        <v>0</v>
      </c>
      <c r="U926" s="10">
        <v>0</v>
      </c>
      <c r="V926" s="10">
        <v>0</v>
      </c>
      <c r="W926" s="10">
        <v>132526</v>
      </c>
      <c r="X926" s="10">
        <v>10088</v>
      </c>
      <c r="Y926" s="10">
        <v>10088</v>
      </c>
      <c r="Z926" s="10">
        <v>0</v>
      </c>
      <c r="AA926" s="10">
        <v>0</v>
      </c>
      <c r="AB926" s="10">
        <v>122438</v>
      </c>
      <c r="AC926" s="10">
        <v>14474</v>
      </c>
      <c r="AD926" s="10">
        <v>2162</v>
      </c>
      <c r="AE926" s="10">
        <v>2162</v>
      </c>
      <c r="AF926" s="10">
        <v>0</v>
      </c>
      <c r="AG926" s="10">
        <v>0</v>
      </c>
      <c r="AH926" s="10">
        <v>12312</v>
      </c>
      <c r="AI926" s="10">
        <v>12250</v>
      </c>
      <c r="AJ926" s="13" t="s">
        <v>1543</v>
      </c>
    </row>
    <row r="927" spans="1:36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" t="s">
        <v>42</v>
      </c>
      <c r="K927" s="7">
        <v>154988</v>
      </c>
      <c r="L927" s="7">
        <v>143208</v>
      </c>
      <c r="M927" s="7">
        <v>0</v>
      </c>
      <c r="N927" s="7">
        <v>0</v>
      </c>
      <c r="O927" s="7">
        <v>154988</v>
      </c>
      <c r="P927" s="7">
        <v>143208</v>
      </c>
      <c r="Q927" s="7">
        <v>17212</v>
      </c>
      <c r="R927" s="7">
        <v>14642</v>
      </c>
      <c r="S927" s="10">
        <v>0</v>
      </c>
      <c r="T927" s="10">
        <v>0</v>
      </c>
      <c r="U927" s="10">
        <v>0</v>
      </c>
      <c r="V927" s="10">
        <v>0</v>
      </c>
      <c r="W927" s="10">
        <v>154988</v>
      </c>
      <c r="X927" s="10">
        <v>11780</v>
      </c>
      <c r="Y927" s="10">
        <v>11780</v>
      </c>
      <c r="Z927" s="10">
        <v>0</v>
      </c>
      <c r="AA927" s="10">
        <v>0</v>
      </c>
      <c r="AB927" s="10">
        <v>143208</v>
      </c>
      <c r="AC927" s="10">
        <v>17212</v>
      </c>
      <c r="AD927" s="10">
        <v>2570</v>
      </c>
      <c r="AE927" s="10">
        <v>2570</v>
      </c>
      <c r="AF927" s="10">
        <v>0</v>
      </c>
      <c r="AG927" s="10">
        <v>0</v>
      </c>
      <c r="AH927" s="10">
        <v>14642</v>
      </c>
      <c r="AI927" s="10">
        <v>14350</v>
      </c>
      <c r="AJ927" s="13" t="s">
        <v>1543</v>
      </c>
    </row>
    <row r="928" spans="1:36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42</v>
      </c>
      <c r="K928" s="7">
        <v>80137</v>
      </c>
      <c r="L928" s="7">
        <v>70800</v>
      </c>
      <c r="M928" s="7">
        <v>0</v>
      </c>
      <c r="N928" s="7">
        <v>0</v>
      </c>
      <c r="O928" s="7">
        <v>80137</v>
      </c>
      <c r="P928" s="7">
        <v>70800</v>
      </c>
      <c r="Q928" s="7">
        <v>7383</v>
      </c>
      <c r="R928" s="7">
        <v>5780</v>
      </c>
      <c r="S928" s="10">
        <v>0</v>
      </c>
      <c r="T928" s="10">
        <v>0</v>
      </c>
      <c r="U928" s="10">
        <v>0</v>
      </c>
      <c r="V928" s="10">
        <v>0</v>
      </c>
      <c r="W928" s="10">
        <v>80137</v>
      </c>
      <c r="X928" s="10">
        <v>9337</v>
      </c>
      <c r="Y928" s="10">
        <v>9337</v>
      </c>
      <c r="Z928" s="10">
        <v>0</v>
      </c>
      <c r="AA928" s="10">
        <v>0</v>
      </c>
      <c r="AB928" s="10">
        <v>70800</v>
      </c>
      <c r="AC928" s="10">
        <v>7383</v>
      </c>
      <c r="AD928" s="10">
        <v>1603</v>
      </c>
      <c r="AE928" s="10">
        <v>1603</v>
      </c>
      <c r="AF928" s="10">
        <v>0</v>
      </c>
      <c r="AG928" s="10">
        <v>0</v>
      </c>
      <c r="AH928" s="10">
        <v>5780</v>
      </c>
      <c r="AI928" s="10">
        <v>10940</v>
      </c>
      <c r="AJ928" s="13" t="s">
        <v>1543</v>
      </c>
    </row>
    <row r="929" spans="1:36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42</v>
      </c>
      <c r="K929" s="7">
        <v>150914</v>
      </c>
      <c r="L929" s="7">
        <v>141309</v>
      </c>
      <c r="M929" s="7">
        <v>0</v>
      </c>
      <c r="N929" s="7">
        <v>0</v>
      </c>
      <c r="O929" s="7">
        <v>150914</v>
      </c>
      <c r="P929" s="7">
        <v>141309</v>
      </c>
      <c r="Q929" s="7">
        <v>20586</v>
      </c>
      <c r="R929" s="7">
        <v>17941</v>
      </c>
      <c r="S929" s="10">
        <v>0</v>
      </c>
      <c r="T929" s="10">
        <v>0</v>
      </c>
      <c r="U929" s="10">
        <v>0</v>
      </c>
      <c r="V929" s="10">
        <v>0</v>
      </c>
      <c r="W929" s="10">
        <v>150914</v>
      </c>
      <c r="X929" s="10">
        <v>9605</v>
      </c>
      <c r="Y929" s="10">
        <v>9605</v>
      </c>
      <c r="Z929" s="10">
        <v>0</v>
      </c>
      <c r="AA929" s="10">
        <v>0</v>
      </c>
      <c r="AB929" s="10">
        <v>141309</v>
      </c>
      <c r="AC929" s="10">
        <v>20586</v>
      </c>
      <c r="AD929" s="10">
        <v>2645</v>
      </c>
      <c r="AE929" s="10">
        <v>2645</v>
      </c>
      <c r="AF929" s="10">
        <v>0</v>
      </c>
      <c r="AG929" s="10">
        <v>0</v>
      </c>
      <c r="AH929" s="10">
        <v>17941</v>
      </c>
      <c r="AI929" s="10">
        <v>12250</v>
      </c>
      <c r="AJ929" s="13" t="s">
        <v>1543</v>
      </c>
    </row>
    <row r="930" spans="1:36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48</v>
      </c>
      <c r="H930" s="9" t="s">
        <v>1103</v>
      </c>
      <c r="I930" s="9">
        <v>330000</v>
      </c>
      <c r="J930" s="11" t="s">
        <v>39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  <c r="AE930" s="10">
        <v>0</v>
      </c>
      <c r="AF930" s="10">
        <v>0</v>
      </c>
      <c r="AG930" s="10">
        <v>0</v>
      </c>
      <c r="AH930" s="10">
        <v>0</v>
      </c>
      <c r="AI930" s="10">
        <v>0</v>
      </c>
      <c r="AJ930" s="13" t="s">
        <v>1543</v>
      </c>
    </row>
    <row r="931" spans="1:36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46</v>
      </c>
      <c r="H931" s="9" t="s">
        <v>1104</v>
      </c>
      <c r="I931" s="9">
        <v>425000</v>
      </c>
      <c r="J931" s="1" t="s">
        <v>42</v>
      </c>
      <c r="K931" s="7">
        <v>225696</v>
      </c>
      <c r="L931" s="7">
        <v>211279</v>
      </c>
      <c r="M931" s="7">
        <v>54000</v>
      </c>
      <c r="N931" s="7">
        <v>51500</v>
      </c>
      <c r="O931" s="7">
        <v>183277</v>
      </c>
      <c r="P931" s="7">
        <v>170683</v>
      </c>
      <c r="Q931" s="7">
        <v>24723</v>
      </c>
      <c r="R931" s="7">
        <v>21317</v>
      </c>
      <c r="S931" s="10">
        <v>42419</v>
      </c>
      <c r="T931" s="10">
        <v>40596</v>
      </c>
      <c r="U931" s="10">
        <v>11581</v>
      </c>
      <c r="V931" s="10">
        <v>10904</v>
      </c>
      <c r="W931" s="10">
        <v>225696</v>
      </c>
      <c r="X931" s="10">
        <v>12594</v>
      </c>
      <c r="Y931" s="10">
        <v>14417</v>
      </c>
      <c r="Z931" s="10">
        <v>40596</v>
      </c>
      <c r="AA931" s="10">
        <v>0</v>
      </c>
      <c r="AB931" s="10">
        <v>211279</v>
      </c>
      <c r="AC931" s="10">
        <v>36304</v>
      </c>
      <c r="AD931" s="10">
        <v>3406</v>
      </c>
      <c r="AE931" s="10">
        <v>4083</v>
      </c>
      <c r="AF931" s="10">
        <v>10904</v>
      </c>
      <c r="AG931" s="10">
        <v>0</v>
      </c>
      <c r="AH931" s="10">
        <v>32221</v>
      </c>
      <c r="AI931" s="10">
        <v>18500</v>
      </c>
      <c r="AJ931" s="13" t="s">
        <v>1547</v>
      </c>
    </row>
    <row r="932" spans="1:36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" t="s">
        <v>42</v>
      </c>
      <c r="K932" s="7">
        <v>104654</v>
      </c>
      <c r="L932" s="7">
        <v>97414</v>
      </c>
      <c r="M932" s="7">
        <v>0</v>
      </c>
      <c r="N932" s="7">
        <v>0</v>
      </c>
      <c r="O932" s="7">
        <v>104654</v>
      </c>
      <c r="P932" s="7">
        <v>97414</v>
      </c>
      <c r="Q932" s="7">
        <v>13256</v>
      </c>
      <c r="R932" s="7">
        <v>11426</v>
      </c>
      <c r="S932" s="10">
        <v>0</v>
      </c>
      <c r="T932" s="10">
        <v>0</v>
      </c>
      <c r="U932" s="10">
        <v>0</v>
      </c>
      <c r="V932" s="10">
        <v>0</v>
      </c>
      <c r="W932" s="10">
        <v>104654</v>
      </c>
      <c r="X932" s="10">
        <v>7240</v>
      </c>
      <c r="Y932" s="10">
        <v>7240</v>
      </c>
      <c r="Z932" s="10">
        <v>0</v>
      </c>
      <c r="AA932" s="10">
        <v>0</v>
      </c>
      <c r="AB932" s="10">
        <v>97414</v>
      </c>
      <c r="AC932" s="10">
        <v>13256</v>
      </c>
      <c r="AD932" s="10">
        <v>1830</v>
      </c>
      <c r="AE932" s="10">
        <v>1830</v>
      </c>
      <c r="AF932" s="10">
        <v>0</v>
      </c>
      <c r="AG932" s="10">
        <v>0</v>
      </c>
      <c r="AH932" s="10">
        <v>11426</v>
      </c>
      <c r="AI932" s="10">
        <v>9070</v>
      </c>
      <c r="AJ932" s="13" t="s">
        <v>1543</v>
      </c>
    </row>
    <row r="933" spans="1:36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" t="s">
        <v>42</v>
      </c>
      <c r="K933" s="7">
        <v>49068</v>
      </c>
      <c r="L933" s="7">
        <v>44604</v>
      </c>
      <c r="M933" s="7">
        <v>16431</v>
      </c>
      <c r="N933" s="7">
        <v>16418</v>
      </c>
      <c r="O933" s="7">
        <v>35395</v>
      </c>
      <c r="P933" s="7">
        <v>30646</v>
      </c>
      <c r="Q933" s="7">
        <v>3014</v>
      </c>
      <c r="R933" s="7">
        <v>2276</v>
      </c>
      <c r="S933" s="10">
        <v>13673</v>
      </c>
      <c r="T933" s="10">
        <v>13958</v>
      </c>
      <c r="U933" s="10">
        <v>2758</v>
      </c>
      <c r="V933" s="10">
        <v>2460</v>
      </c>
      <c r="W933" s="10">
        <v>49068</v>
      </c>
      <c r="X933" s="10">
        <v>4749</v>
      </c>
      <c r="Y933" s="10">
        <v>4464</v>
      </c>
      <c r="Z933" s="10">
        <v>13958</v>
      </c>
      <c r="AA933" s="10">
        <v>0</v>
      </c>
      <c r="AB933" s="10">
        <v>44604</v>
      </c>
      <c r="AC933" s="10">
        <v>5772</v>
      </c>
      <c r="AD933" s="10">
        <v>738</v>
      </c>
      <c r="AE933" s="10">
        <v>1036</v>
      </c>
      <c r="AF933" s="10">
        <v>2460</v>
      </c>
      <c r="AG933" s="10">
        <v>0</v>
      </c>
      <c r="AH933" s="10">
        <v>4736</v>
      </c>
      <c r="AI933" s="10">
        <v>5500</v>
      </c>
      <c r="AJ933" s="13" t="s">
        <v>1546</v>
      </c>
    </row>
    <row r="934" spans="1:36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" t="s">
        <v>42</v>
      </c>
      <c r="K934" s="7">
        <v>41169</v>
      </c>
      <c r="L934" s="7">
        <v>36953</v>
      </c>
      <c r="M934" s="7">
        <v>10100</v>
      </c>
      <c r="N934" s="7">
        <v>10100</v>
      </c>
      <c r="O934" s="7">
        <v>32651</v>
      </c>
      <c r="P934" s="7">
        <v>28262</v>
      </c>
      <c r="Q934" s="7">
        <v>2699</v>
      </c>
      <c r="R934" s="7">
        <v>2038</v>
      </c>
      <c r="S934" s="10">
        <v>8518</v>
      </c>
      <c r="T934" s="10">
        <v>8691</v>
      </c>
      <c r="U934" s="10">
        <v>1582</v>
      </c>
      <c r="V934" s="10">
        <v>1409</v>
      </c>
      <c r="W934" s="10">
        <v>41169</v>
      </c>
      <c r="X934" s="10">
        <v>4389</v>
      </c>
      <c r="Y934" s="10">
        <v>4216</v>
      </c>
      <c r="Z934" s="10">
        <v>8691</v>
      </c>
      <c r="AA934" s="10">
        <v>0</v>
      </c>
      <c r="AB934" s="10">
        <v>36953</v>
      </c>
      <c r="AC934" s="10">
        <v>4281</v>
      </c>
      <c r="AD934" s="10">
        <v>661</v>
      </c>
      <c r="AE934" s="10">
        <v>834</v>
      </c>
      <c r="AF934" s="10">
        <v>1409</v>
      </c>
      <c r="AG934" s="10">
        <v>0</v>
      </c>
      <c r="AH934" s="10">
        <v>3447</v>
      </c>
      <c r="AI934" s="10">
        <v>5050</v>
      </c>
      <c r="AJ934" s="13" t="s">
        <v>1545</v>
      </c>
    </row>
    <row r="935" spans="1:36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42</v>
      </c>
      <c r="K935" s="7">
        <v>135698</v>
      </c>
      <c r="L935" s="7">
        <v>127109</v>
      </c>
      <c r="M935" s="7">
        <v>0</v>
      </c>
      <c r="N935" s="7">
        <v>0</v>
      </c>
      <c r="O935" s="7">
        <v>135698</v>
      </c>
      <c r="P935" s="7">
        <v>127109</v>
      </c>
      <c r="Q935" s="7">
        <v>19422</v>
      </c>
      <c r="R935" s="7">
        <v>16931</v>
      </c>
      <c r="S935" s="10">
        <v>0</v>
      </c>
      <c r="T935" s="10">
        <v>0</v>
      </c>
      <c r="U935" s="10">
        <v>0</v>
      </c>
      <c r="V935" s="10">
        <v>0</v>
      </c>
      <c r="W935" s="10">
        <v>135698</v>
      </c>
      <c r="X935" s="10">
        <v>8589</v>
      </c>
      <c r="Y935" s="10">
        <v>8589</v>
      </c>
      <c r="Z935" s="10">
        <v>0</v>
      </c>
      <c r="AA935" s="10">
        <v>0</v>
      </c>
      <c r="AB935" s="10">
        <v>127109</v>
      </c>
      <c r="AC935" s="10">
        <v>19422</v>
      </c>
      <c r="AD935" s="10">
        <v>2491</v>
      </c>
      <c r="AE935" s="10">
        <v>2491</v>
      </c>
      <c r="AF935" s="10">
        <v>0</v>
      </c>
      <c r="AG935" s="10">
        <v>0</v>
      </c>
      <c r="AH935" s="10">
        <v>16931</v>
      </c>
      <c r="AI935" s="10">
        <v>11080</v>
      </c>
      <c r="AJ935" s="13" t="s">
        <v>1543</v>
      </c>
    </row>
    <row r="936" spans="1:36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" t="s">
        <v>42</v>
      </c>
      <c r="K936" s="7">
        <v>207375</v>
      </c>
      <c r="L936" s="7">
        <v>195964</v>
      </c>
      <c r="M936" s="7">
        <v>29560</v>
      </c>
      <c r="N936" s="7">
        <v>29440</v>
      </c>
      <c r="O936" s="7">
        <v>184362</v>
      </c>
      <c r="P936" s="7">
        <v>172566</v>
      </c>
      <c r="Q936" s="7">
        <v>23958</v>
      </c>
      <c r="R936" s="7">
        <v>20874</v>
      </c>
      <c r="S936" s="10">
        <v>23013</v>
      </c>
      <c r="T936" s="10">
        <v>23398</v>
      </c>
      <c r="U936" s="10">
        <v>6547</v>
      </c>
      <c r="V936" s="10">
        <v>6042</v>
      </c>
      <c r="W936" s="10">
        <v>207375</v>
      </c>
      <c r="X936" s="10">
        <v>11796</v>
      </c>
      <c r="Y936" s="10">
        <v>11411</v>
      </c>
      <c r="Z936" s="10">
        <v>23398</v>
      </c>
      <c r="AA936" s="10">
        <v>0</v>
      </c>
      <c r="AB936" s="10">
        <v>195964</v>
      </c>
      <c r="AC936" s="10">
        <v>30505</v>
      </c>
      <c r="AD936" s="10">
        <v>3084</v>
      </c>
      <c r="AE936" s="10">
        <v>3589</v>
      </c>
      <c r="AF936" s="10">
        <v>6042</v>
      </c>
      <c r="AG936" s="10">
        <v>0</v>
      </c>
      <c r="AH936" s="10">
        <v>26916</v>
      </c>
      <c r="AI936" s="10">
        <v>15000</v>
      </c>
      <c r="AJ936" s="13" t="s">
        <v>1545</v>
      </c>
    </row>
    <row r="937" spans="1:36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" t="s">
        <v>42</v>
      </c>
      <c r="K937" s="7">
        <v>109606</v>
      </c>
      <c r="L937" s="7">
        <v>98583</v>
      </c>
      <c r="M937" s="7">
        <v>0</v>
      </c>
      <c r="N937" s="7">
        <v>0</v>
      </c>
      <c r="O937" s="7">
        <v>109606</v>
      </c>
      <c r="P937" s="7">
        <v>98583</v>
      </c>
      <c r="Q937" s="7">
        <v>9994</v>
      </c>
      <c r="R937" s="7">
        <v>8217</v>
      </c>
      <c r="S937" s="10">
        <v>0</v>
      </c>
      <c r="T937" s="10">
        <v>0</v>
      </c>
      <c r="U937" s="10">
        <v>0</v>
      </c>
      <c r="V937" s="10">
        <v>0</v>
      </c>
      <c r="W937" s="10">
        <v>109606</v>
      </c>
      <c r="X937" s="10">
        <v>11023</v>
      </c>
      <c r="Y937" s="10">
        <v>11023</v>
      </c>
      <c r="Z937" s="10">
        <v>0</v>
      </c>
      <c r="AA937" s="10">
        <v>0</v>
      </c>
      <c r="AB937" s="10">
        <v>98583</v>
      </c>
      <c r="AC937" s="10">
        <v>9994</v>
      </c>
      <c r="AD937" s="10">
        <v>1777</v>
      </c>
      <c r="AE937" s="10">
        <v>1777</v>
      </c>
      <c r="AF937" s="10">
        <v>0</v>
      </c>
      <c r="AG937" s="10">
        <v>0</v>
      </c>
      <c r="AH937" s="10">
        <v>8217</v>
      </c>
      <c r="AI937" s="10">
        <v>12800</v>
      </c>
      <c r="AJ937" s="13" t="s">
        <v>1543</v>
      </c>
    </row>
    <row r="938" spans="1:36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42</v>
      </c>
      <c r="K938" s="7">
        <v>103993</v>
      </c>
      <c r="L938" s="7">
        <v>89843</v>
      </c>
      <c r="M938" s="7">
        <v>0</v>
      </c>
      <c r="N938" s="7">
        <v>0</v>
      </c>
      <c r="O938" s="7">
        <v>103993</v>
      </c>
      <c r="P938" s="7">
        <v>89843</v>
      </c>
      <c r="Q938" s="7">
        <v>6838</v>
      </c>
      <c r="R938" s="7">
        <v>5155</v>
      </c>
      <c r="S938" s="10">
        <v>0</v>
      </c>
      <c r="T938" s="10">
        <v>0</v>
      </c>
      <c r="U938" s="10">
        <v>0</v>
      </c>
      <c r="V938" s="10">
        <v>0</v>
      </c>
      <c r="W938" s="10">
        <v>103993</v>
      </c>
      <c r="X938" s="10">
        <v>14150</v>
      </c>
      <c r="Y938" s="10">
        <v>14150</v>
      </c>
      <c r="Z938" s="10">
        <v>0</v>
      </c>
      <c r="AA938" s="10">
        <v>0</v>
      </c>
      <c r="AB938" s="10">
        <v>89843</v>
      </c>
      <c r="AC938" s="10">
        <v>6838</v>
      </c>
      <c r="AD938" s="10">
        <v>1683</v>
      </c>
      <c r="AE938" s="10">
        <v>1683</v>
      </c>
      <c r="AF938" s="10">
        <v>0</v>
      </c>
      <c r="AG938" s="10">
        <v>0</v>
      </c>
      <c r="AH938" s="10">
        <v>5155</v>
      </c>
      <c r="AI938" s="10">
        <v>15833</v>
      </c>
      <c r="AJ938" s="13" t="s">
        <v>1543</v>
      </c>
    </row>
    <row r="939" spans="1:36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1" t="s">
        <v>39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3" t="s">
        <v>1543</v>
      </c>
    </row>
    <row r="940" spans="1:36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" t="s">
        <v>42</v>
      </c>
      <c r="K940" s="7">
        <v>192496</v>
      </c>
      <c r="L940" s="7">
        <v>177460</v>
      </c>
      <c r="M940" s="7">
        <v>0</v>
      </c>
      <c r="N940" s="7">
        <v>0</v>
      </c>
      <c r="O940" s="7">
        <v>192496</v>
      </c>
      <c r="P940" s="7">
        <v>177460</v>
      </c>
      <c r="Q940" s="7">
        <v>14936</v>
      </c>
      <c r="R940" s="7">
        <v>12686</v>
      </c>
      <c r="S940" s="10">
        <v>0</v>
      </c>
      <c r="T940" s="10">
        <v>0</v>
      </c>
      <c r="U940" s="10">
        <v>0</v>
      </c>
      <c r="V940" s="10">
        <v>0</v>
      </c>
      <c r="W940" s="10">
        <v>192496</v>
      </c>
      <c r="X940" s="10">
        <v>15036</v>
      </c>
      <c r="Y940" s="10">
        <v>15036</v>
      </c>
      <c r="Z940" s="10">
        <v>0</v>
      </c>
      <c r="AA940" s="10">
        <v>0</v>
      </c>
      <c r="AB940" s="10">
        <v>177460</v>
      </c>
      <c r="AC940" s="10">
        <v>14936</v>
      </c>
      <c r="AD940" s="10">
        <v>2250</v>
      </c>
      <c r="AE940" s="10">
        <v>2250</v>
      </c>
      <c r="AF940" s="10">
        <v>0</v>
      </c>
      <c r="AG940" s="10">
        <v>0</v>
      </c>
      <c r="AH940" s="10">
        <v>12686</v>
      </c>
      <c r="AI940" s="10">
        <v>17286</v>
      </c>
      <c r="AJ940" s="13" t="s">
        <v>1543</v>
      </c>
    </row>
    <row r="941" spans="1:36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42</v>
      </c>
      <c r="K941" s="7">
        <v>50105</v>
      </c>
      <c r="L941" s="7">
        <v>36442</v>
      </c>
      <c r="M941" s="7">
        <v>14900</v>
      </c>
      <c r="N941" s="7">
        <v>7200</v>
      </c>
      <c r="O941" s="7">
        <v>36442</v>
      </c>
      <c r="P941" s="7">
        <v>29419</v>
      </c>
      <c r="Q941" s="7">
        <v>2058</v>
      </c>
      <c r="R941" s="7">
        <v>1381</v>
      </c>
      <c r="S941" s="10">
        <v>13663</v>
      </c>
      <c r="T941" s="10">
        <v>7023</v>
      </c>
      <c r="U941" s="10">
        <v>1237</v>
      </c>
      <c r="V941" s="10">
        <v>177</v>
      </c>
      <c r="W941" s="10">
        <v>50105</v>
      </c>
      <c r="X941" s="10">
        <v>7023</v>
      </c>
      <c r="Y941" s="10">
        <v>13663</v>
      </c>
      <c r="Z941" s="10">
        <v>7023</v>
      </c>
      <c r="AA941" s="10">
        <v>0</v>
      </c>
      <c r="AB941" s="10">
        <v>36442</v>
      </c>
      <c r="AC941" s="10">
        <v>3295</v>
      </c>
      <c r="AD941" s="10">
        <v>677</v>
      </c>
      <c r="AE941" s="10">
        <v>1737</v>
      </c>
      <c r="AF941" s="10">
        <v>177</v>
      </c>
      <c r="AG941" s="10">
        <v>0</v>
      </c>
      <c r="AH941" s="10">
        <v>1558</v>
      </c>
      <c r="AI941" s="10">
        <v>15400</v>
      </c>
      <c r="AJ941" s="13" t="s">
        <v>1544</v>
      </c>
    </row>
    <row r="942" spans="1:36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" t="s">
        <v>42</v>
      </c>
      <c r="K942" s="7">
        <v>128780</v>
      </c>
      <c r="L942" s="7">
        <v>128780</v>
      </c>
      <c r="M942" s="7">
        <v>65190</v>
      </c>
      <c r="N942" s="7">
        <v>74505</v>
      </c>
      <c r="O942" s="7">
        <v>76861</v>
      </c>
      <c r="P942" s="7">
        <v>68909</v>
      </c>
      <c r="Q942" s="7">
        <v>6974</v>
      </c>
      <c r="R942" s="7">
        <v>5611</v>
      </c>
      <c r="S942" s="10">
        <v>51919</v>
      </c>
      <c r="T942" s="10">
        <v>59871</v>
      </c>
      <c r="U942" s="10">
        <v>13271</v>
      </c>
      <c r="V942" s="10">
        <v>14634</v>
      </c>
      <c r="W942" s="10">
        <v>128780</v>
      </c>
      <c r="X942" s="10">
        <v>7952</v>
      </c>
      <c r="Y942" s="10">
        <v>0</v>
      </c>
      <c r="Z942" s="10">
        <v>59871</v>
      </c>
      <c r="AA942" s="10">
        <v>0</v>
      </c>
      <c r="AB942" s="10">
        <v>128780</v>
      </c>
      <c r="AC942" s="10">
        <v>20245</v>
      </c>
      <c r="AD942" s="10">
        <v>1363</v>
      </c>
      <c r="AE942" s="10">
        <v>0</v>
      </c>
      <c r="AF942" s="10">
        <v>14634</v>
      </c>
      <c r="AG942" s="10">
        <v>0</v>
      </c>
      <c r="AH942" s="10">
        <v>20245</v>
      </c>
      <c r="AI942" s="10">
        <v>0</v>
      </c>
      <c r="AJ942" s="13" t="s">
        <v>1550</v>
      </c>
    </row>
    <row r="943" spans="1:36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" t="s">
        <v>42</v>
      </c>
      <c r="K943" s="7">
        <v>153757</v>
      </c>
      <c r="L943" s="7">
        <v>149331</v>
      </c>
      <c r="M943" s="7">
        <v>7310</v>
      </c>
      <c r="N943" s="7">
        <v>7310</v>
      </c>
      <c r="O943" s="7">
        <v>149331</v>
      </c>
      <c r="P943" s="7">
        <v>144822</v>
      </c>
      <c r="Q943" s="7">
        <v>40729</v>
      </c>
      <c r="R943" s="7">
        <v>37928</v>
      </c>
      <c r="S943" s="10">
        <v>4426</v>
      </c>
      <c r="T943" s="10">
        <v>4509</v>
      </c>
      <c r="U943" s="10">
        <v>2884</v>
      </c>
      <c r="V943" s="10">
        <v>2801</v>
      </c>
      <c r="W943" s="10">
        <v>153757</v>
      </c>
      <c r="X943" s="10">
        <v>4509</v>
      </c>
      <c r="Y943" s="10">
        <v>4426</v>
      </c>
      <c r="Z943" s="10">
        <v>4509</v>
      </c>
      <c r="AA943" s="10">
        <v>0</v>
      </c>
      <c r="AB943" s="10">
        <v>149331</v>
      </c>
      <c r="AC943" s="10">
        <v>43613</v>
      </c>
      <c r="AD943" s="10">
        <v>2801</v>
      </c>
      <c r="AE943" s="10">
        <v>2884</v>
      </c>
      <c r="AF943" s="10">
        <v>2801</v>
      </c>
      <c r="AG943" s="10">
        <v>0</v>
      </c>
      <c r="AH943" s="10">
        <v>40729</v>
      </c>
      <c r="AI943" s="10">
        <v>7310</v>
      </c>
      <c r="AJ943" s="13" t="s">
        <v>1544</v>
      </c>
    </row>
    <row r="944" spans="1:36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1" t="s">
        <v>39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13" t="s">
        <v>1543</v>
      </c>
    </row>
    <row r="945" spans="1:36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1" t="s">
        <v>39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13" t="s">
        <v>1543</v>
      </c>
    </row>
    <row r="946" spans="1:36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42</v>
      </c>
      <c r="K946" s="7">
        <v>106269</v>
      </c>
      <c r="L946" s="7">
        <v>99589</v>
      </c>
      <c r="M946" s="7">
        <v>0</v>
      </c>
      <c r="N946" s="7">
        <v>0</v>
      </c>
      <c r="O946" s="7">
        <v>106269</v>
      </c>
      <c r="P946" s="7">
        <v>99589</v>
      </c>
      <c r="Q946" s="7">
        <v>16091</v>
      </c>
      <c r="R946" s="7">
        <v>14031</v>
      </c>
      <c r="S946" s="10">
        <v>0</v>
      </c>
      <c r="T946" s="10">
        <v>0</v>
      </c>
      <c r="U946" s="10">
        <v>0</v>
      </c>
      <c r="V946" s="10">
        <v>0</v>
      </c>
      <c r="W946" s="10">
        <v>106269</v>
      </c>
      <c r="X946" s="10">
        <v>6680</v>
      </c>
      <c r="Y946" s="10">
        <v>6680</v>
      </c>
      <c r="Z946" s="10">
        <v>0</v>
      </c>
      <c r="AA946" s="10">
        <v>0</v>
      </c>
      <c r="AB946" s="10">
        <v>99589</v>
      </c>
      <c r="AC946" s="10">
        <v>16091</v>
      </c>
      <c r="AD946" s="10">
        <v>2060</v>
      </c>
      <c r="AE946" s="10">
        <v>2060</v>
      </c>
      <c r="AF946" s="10">
        <v>0</v>
      </c>
      <c r="AG946" s="10">
        <v>0</v>
      </c>
      <c r="AH946" s="10">
        <v>14031</v>
      </c>
      <c r="AI946" s="10">
        <v>8740</v>
      </c>
      <c r="AJ946" s="13" t="s">
        <v>1543</v>
      </c>
    </row>
    <row r="947" spans="1:36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1" t="s">
        <v>39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3" t="s">
        <v>1543</v>
      </c>
    </row>
    <row r="948" spans="1:36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" t="s">
        <v>42</v>
      </c>
      <c r="K948" s="7">
        <v>102728</v>
      </c>
      <c r="L948" s="7">
        <v>95022</v>
      </c>
      <c r="M948" s="7">
        <v>0</v>
      </c>
      <c r="N948" s="7">
        <v>0</v>
      </c>
      <c r="O948" s="7">
        <v>102728</v>
      </c>
      <c r="P948" s="7">
        <v>95022</v>
      </c>
      <c r="Q948" s="7">
        <v>13072</v>
      </c>
      <c r="R948" s="7">
        <v>11128</v>
      </c>
      <c r="S948" s="10">
        <v>0</v>
      </c>
      <c r="T948" s="10">
        <v>0</v>
      </c>
      <c r="U948" s="10">
        <v>0</v>
      </c>
      <c r="V948" s="10">
        <v>0</v>
      </c>
      <c r="W948" s="10">
        <v>102728</v>
      </c>
      <c r="X948" s="10">
        <v>7706</v>
      </c>
      <c r="Y948" s="10">
        <v>7706</v>
      </c>
      <c r="Z948" s="10">
        <v>0</v>
      </c>
      <c r="AA948" s="10">
        <v>0</v>
      </c>
      <c r="AB948" s="10">
        <v>95022</v>
      </c>
      <c r="AC948" s="10">
        <v>13072</v>
      </c>
      <c r="AD948" s="10">
        <v>1944</v>
      </c>
      <c r="AE948" s="10">
        <v>1944</v>
      </c>
      <c r="AF948" s="10">
        <v>0</v>
      </c>
      <c r="AG948" s="10">
        <v>0</v>
      </c>
      <c r="AH948" s="10">
        <v>11128</v>
      </c>
      <c r="AI948" s="10">
        <v>9650</v>
      </c>
      <c r="AJ948" s="13" t="s">
        <v>1543</v>
      </c>
    </row>
    <row r="949" spans="1:36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" t="s">
        <v>42</v>
      </c>
      <c r="K949" s="7">
        <v>92498</v>
      </c>
      <c r="L949" s="7">
        <v>81658</v>
      </c>
      <c r="M949" s="7">
        <v>12186</v>
      </c>
      <c r="N949" s="7">
        <v>12223</v>
      </c>
      <c r="O949" s="7">
        <v>81658</v>
      </c>
      <c r="P949" s="7">
        <v>70619</v>
      </c>
      <c r="Q949" s="7">
        <v>6101</v>
      </c>
      <c r="R949" s="7">
        <v>4603</v>
      </c>
      <c r="S949" s="10">
        <v>10840</v>
      </c>
      <c r="T949" s="10">
        <v>11039</v>
      </c>
      <c r="U949" s="10">
        <v>1346</v>
      </c>
      <c r="V949" s="10">
        <v>1184</v>
      </c>
      <c r="W949" s="10">
        <v>92498</v>
      </c>
      <c r="X949" s="10">
        <v>11039</v>
      </c>
      <c r="Y949" s="10">
        <v>10840</v>
      </c>
      <c r="Z949" s="10">
        <v>11039</v>
      </c>
      <c r="AA949" s="10">
        <v>0</v>
      </c>
      <c r="AB949" s="10">
        <v>81658</v>
      </c>
      <c r="AC949" s="10">
        <v>7447</v>
      </c>
      <c r="AD949" s="10">
        <v>1498</v>
      </c>
      <c r="AE949" s="10">
        <v>1660</v>
      </c>
      <c r="AF949" s="10">
        <v>1184</v>
      </c>
      <c r="AG949" s="10">
        <v>0</v>
      </c>
      <c r="AH949" s="10">
        <v>5787</v>
      </c>
      <c r="AI949" s="10">
        <v>12500</v>
      </c>
      <c r="AJ949" s="13" t="s">
        <v>1544</v>
      </c>
    </row>
    <row r="950" spans="1:36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" t="s">
        <v>42</v>
      </c>
      <c r="K950" s="7">
        <v>49374</v>
      </c>
      <c r="L950" s="7">
        <v>49374</v>
      </c>
      <c r="M950" s="7">
        <v>26490</v>
      </c>
      <c r="N950" s="7">
        <v>26490</v>
      </c>
      <c r="O950" s="7">
        <v>24763</v>
      </c>
      <c r="P950" s="7">
        <v>24763</v>
      </c>
      <c r="Q950" s="7">
        <v>2862</v>
      </c>
      <c r="R950" s="7">
        <v>2862</v>
      </c>
      <c r="S950" s="10">
        <v>24611</v>
      </c>
      <c r="T950" s="10">
        <v>24611</v>
      </c>
      <c r="U950" s="10">
        <v>1879</v>
      </c>
      <c r="V950" s="10">
        <v>1879</v>
      </c>
      <c r="W950" s="10">
        <v>49374</v>
      </c>
      <c r="X950" s="10">
        <v>0</v>
      </c>
      <c r="Y950" s="10">
        <v>0</v>
      </c>
      <c r="Z950" s="10">
        <v>24611</v>
      </c>
      <c r="AA950" s="10">
        <v>0</v>
      </c>
      <c r="AB950" s="10">
        <v>49374</v>
      </c>
      <c r="AC950" s="10">
        <v>4741</v>
      </c>
      <c r="AD950" s="10">
        <v>0</v>
      </c>
      <c r="AE950" s="10">
        <v>0</v>
      </c>
      <c r="AF950" s="10">
        <v>1879</v>
      </c>
      <c r="AG950" s="10">
        <v>0</v>
      </c>
      <c r="AH950" s="10">
        <v>4741</v>
      </c>
      <c r="AI950" s="10">
        <v>0</v>
      </c>
      <c r="AJ950" s="13" t="s">
        <v>1546</v>
      </c>
    </row>
    <row r="951" spans="1:36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42</v>
      </c>
      <c r="K951" s="7">
        <v>78610</v>
      </c>
      <c r="L951" s="7">
        <v>73257</v>
      </c>
      <c r="M951" s="7">
        <v>0</v>
      </c>
      <c r="N951" s="7">
        <v>0</v>
      </c>
      <c r="O951" s="7">
        <v>78610</v>
      </c>
      <c r="P951" s="7">
        <v>73257</v>
      </c>
      <c r="Q951" s="7">
        <v>11480</v>
      </c>
      <c r="R951" s="7">
        <v>9903</v>
      </c>
      <c r="S951" s="10">
        <v>0</v>
      </c>
      <c r="T951" s="10">
        <v>0</v>
      </c>
      <c r="U951" s="10">
        <v>0</v>
      </c>
      <c r="V951" s="10">
        <v>0</v>
      </c>
      <c r="W951" s="10">
        <v>78610</v>
      </c>
      <c r="X951" s="10">
        <v>5353</v>
      </c>
      <c r="Y951" s="10">
        <v>5353</v>
      </c>
      <c r="Z951" s="10">
        <v>0</v>
      </c>
      <c r="AA951" s="10">
        <v>0</v>
      </c>
      <c r="AB951" s="10">
        <v>73257</v>
      </c>
      <c r="AC951" s="10">
        <v>11480</v>
      </c>
      <c r="AD951" s="10">
        <v>1577</v>
      </c>
      <c r="AE951" s="10">
        <v>1577</v>
      </c>
      <c r="AF951" s="10">
        <v>0</v>
      </c>
      <c r="AG951" s="10">
        <v>0</v>
      </c>
      <c r="AH951" s="10">
        <v>9903</v>
      </c>
      <c r="AI951" s="10">
        <v>6930</v>
      </c>
      <c r="AJ951" s="13" t="s">
        <v>1543</v>
      </c>
    </row>
    <row r="952" spans="1:36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1" t="s">
        <v>39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3" t="s">
        <v>1543</v>
      </c>
    </row>
    <row r="953" spans="1:36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1" t="s">
        <v>39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13" t="s">
        <v>1543</v>
      </c>
    </row>
    <row r="954" spans="1:36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" t="s">
        <v>42</v>
      </c>
      <c r="K954" s="7">
        <v>111486</v>
      </c>
      <c r="L954" s="7">
        <v>103794</v>
      </c>
      <c r="M954" s="7">
        <v>0</v>
      </c>
      <c r="N954" s="7">
        <v>0</v>
      </c>
      <c r="O954" s="7">
        <v>111486</v>
      </c>
      <c r="P954" s="7">
        <v>103794</v>
      </c>
      <c r="Q954" s="7">
        <v>14484</v>
      </c>
      <c r="R954" s="7">
        <v>12486</v>
      </c>
      <c r="S954" s="10">
        <v>0</v>
      </c>
      <c r="T954" s="10">
        <v>0</v>
      </c>
      <c r="U954" s="10">
        <v>0</v>
      </c>
      <c r="V954" s="10">
        <v>0</v>
      </c>
      <c r="W954" s="10">
        <v>111486</v>
      </c>
      <c r="X954" s="10">
        <v>7692</v>
      </c>
      <c r="Y954" s="10">
        <v>7692</v>
      </c>
      <c r="Z954" s="10">
        <v>0</v>
      </c>
      <c r="AA954" s="10">
        <v>0</v>
      </c>
      <c r="AB954" s="10">
        <v>103794</v>
      </c>
      <c r="AC954" s="10">
        <v>14484</v>
      </c>
      <c r="AD954" s="10">
        <v>1998</v>
      </c>
      <c r="AE954" s="10">
        <v>1998</v>
      </c>
      <c r="AF954" s="10">
        <v>0</v>
      </c>
      <c r="AG954" s="10">
        <v>0</v>
      </c>
      <c r="AH954" s="10">
        <v>12486</v>
      </c>
      <c r="AI954" s="10">
        <v>9690</v>
      </c>
      <c r="AJ954" s="13" t="s">
        <v>1543</v>
      </c>
    </row>
    <row r="955" spans="1:36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" t="s">
        <v>42</v>
      </c>
      <c r="K955" s="7">
        <v>89316</v>
      </c>
      <c r="L955" s="7">
        <v>89316</v>
      </c>
      <c r="M955" s="7">
        <v>50700</v>
      </c>
      <c r="N955" s="7">
        <v>58000</v>
      </c>
      <c r="O955" s="7">
        <v>47521</v>
      </c>
      <c r="P955" s="7">
        <v>41100</v>
      </c>
      <c r="Q955" s="7">
        <v>3579</v>
      </c>
      <c r="R955" s="7">
        <v>2700</v>
      </c>
      <c r="S955" s="10">
        <v>41795</v>
      </c>
      <c r="T955" s="10">
        <v>48216</v>
      </c>
      <c r="U955" s="10">
        <v>8905</v>
      </c>
      <c r="V955" s="10">
        <v>9784</v>
      </c>
      <c r="W955" s="10">
        <v>89316</v>
      </c>
      <c r="X955" s="10">
        <v>6421</v>
      </c>
      <c r="Y955" s="10">
        <v>0</v>
      </c>
      <c r="Z955" s="10">
        <v>48216</v>
      </c>
      <c r="AA955" s="10">
        <v>0</v>
      </c>
      <c r="AB955" s="10">
        <v>89316</v>
      </c>
      <c r="AC955" s="10">
        <v>12484</v>
      </c>
      <c r="AD955" s="10">
        <v>879</v>
      </c>
      <c r="AE955" s="10">
        <v>0</v>
      </c>
      <c r="AF955" s="10">
        <v>9784</v>
      </c>
      <c r="AG955" s="10">
        <v>0</v>
      </c>
      <c r="AH955" s="10">
        <v>12484</v>
      </c>
      <c r="AI955" s="10">
        <v>0</v>
      </c>
      <c r="AJ955" s="13" t="s">
        <v>1550</v>
      </c>
    </row>
    <row r="956" spans="1:36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" t="s">
        <v>42</v>
      </c>
      <c r="K956" s="7">
        <v>60942</v>
      </c>
      <c r="L956" s="7">
        <v>52733</v>
      </c>
      <c r="M956" s="7">
        <v>0</v>
      </c>
      <c r="N956" s="7">
        <v>0</v>
      </c>
      <c r="O956" s="7">
        <v>60942</v>
      </c>
      <c r="P956" s="7">
        <v>52733</v>
      </c>
      <c r="Q956" s="7">
        <v>4858</v>
      </c>
      <c r="R956" s="7">
        <v>3667</v>
      </c>
      <c r="S956" s="10">
        <v>0</v>
      </c>
      <c r="T956" s="10">
        <v>0</v>
      </c>
      <c r="U956" s="10">
        <v>0</v>
      </c>
      <c r="V956" s="10">
        <v>0</v>
      </c>
      <c r="W956" s="10">
        <v>60942</v>
      </c>
      <c r="X956" s="10">
        <v>8209</v>
      </c>
      <c r="Y956" s="10">
        <v>8209</v>
      </c>
      <c r="Z956" s="10">
        <v>0</v>
      </c>
      <c r="AA956" s="10">
        <v>0</v>
      </c>
      <c r="AB956" s="10">
        <v>52733</v>
      </c>
      <c r="AC956" s="10">
        <v>4858</v>
      </c>
      <c r="AD956" s="10">
        <v>1191</v>
      </c>
      <c r="AE956" s="10">
        <v>1191</v>
      </c>
      <c r="AF956" s="10">
        <v>0</v>
      </c>
      <c r="AG956" s="10">
        <v>0</v>
      </c>
      <c r="AH956" s="10">
        <v>3667</v>
      </c>
      <c r="AI956" s="10">
        <v>9400</v>
      </c>
      <c r="AJ956" s="13" t="s">
        <v>1543</v>
      </c>
    </row>
    <row r="957" spans="1:36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1" t="s">
        <v>39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3" t="s">
        <v>1543</v>
      </c>
    </row>
    <row r="958" spans="1:36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42</v>
      </c>
      <c r="K958" s="7">
        <v>100416</v>
      </c>
      <c r="L958" s="7">
        <v>93471</v>
      </c>
      <c r="M958" s="7">
        <v>0</v>
      </c>
      <c r="N958" s="7">
        <v>0</v>
      </c>
      <c r="O958" s="7">
        <v>100416</v>
      </c>
      <c r="P958" s="7">
        <v>93471</v>
      </c>
      <c r="Q958" s="7">
        <v>12749</v>
      </c>
      <c r="R958" s="7">
        <v>10989</v>
      </c>
      <c r="S958" s="10">
        <v>0</v>
      </c>
      <c r="T958" s="10">
        <v>0</v>
      </c>
      <c r="U958" s="10">
        <v>0</v>
      </c>
      <c r="V958" s="10">
        <v>0</v>
      </c>
      <c r="W958" s="10">
        <v>100416</v>
      </c>
      <c r="X958" s="10">
        <v>6945</v>
      </c>
      <c r="Y958" s="10">
        <v>6945</v>
      </c>
      <c r="Z958" s="10">
        <v>0</v>
      </c>
      <c r="AA958" s="10">
        <v>0</v>
      </c>
      <c r="AB958" s="10">
        <v>93471</v>
      </c>
      <c r="AC958" s="10">
        <v>12749</v>
      </c>
      <c r="AD958" s="10">
        <v>1760</v>
      </c>
      <c r="AE958" s="10">
        <v>1760</v>
      </c>
      <c r="AF958" s="10">
        <v>0</v>
      </c>
      <c r="AG958" s="10">
        <v>0</v>
      </c>
      <c r="AH958" s="10">
        <v>10989</v>
      </c>
      <c r="AI958" s="10">
        <v>8705</v>
      </c>
      <c r="AJ958" s="13" t="s">
        <v>1543</v>
      </c>
    </row>
    <row r="959" spans="1:36" ht="38.25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68</v>
      </c>
      <c r="K959" s="7">
        <v>173899</v>
      </c>
      <c r="L959" s="7">
        <v>0</v>
      </c>
      <c r="M959" s="7">
        <v>0</v>
      </c>
      <c r="N959" s="7">
        <v>0</v>
      </c>
      <c r="O959" s="7">
        <v>173899</v>
      </c>
      <c r="P959" s="7">
        <v>161809</v>
      </c>
      <c r="Q959" s="7">
        <v>20971</v>
      </c>
      <c r="R959" s="7">
        <v>18071</v>
      </c>
      <c r="S959" s="10">
        <v>0</v>
      </c>
      <c r="T959" s="10">
        <v>0</v>
      </c>
      <c r="U959" s="10">
        <v>0</v>
      </c>
      <c r="V959" s="10">
        <v>0</v>
      </c>
      <c r="W959" s="10">
        <v>173899</v>
      </c>
      <c r="X959" s="10">
        <v>12090</v>
      </c>
      <c r="Y959" s="10">
        <v>12090</v>
      </c>
      <c r="Z959" s="10">
        <v>0</v>
      </c>
      <c r="AA959" s="10">
        <v>161809</v>
      </c>
      <c r="AB959" s="10">
        <v>0</v>
      </c>
      <c r="AC959" s="10">
        <v>20971</v>
      </c>
      <c r="AD959" s="10">
        <v>2900</v>
      </c>
      <c r="AE959" s="10">
        <v>2900</v>
      </c>
      <c r="AF959" s="10">
        <v>0</v>
      </c>
      <c r="AG959" s="10">
        <v>0</v>
      </c>
      <c r="AH959" s="10">
        <v>0</v>
      </c>
      <c r="AI959" s="10">
        <v>176799</v>
      </c>
      <c r="AJ959" s="13" t="s">
        <v>1543</v>
      </c>
    </row>
    <row r="960" spans="1:36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" t="s">
        <v>42</v>
      </c>
      <c r="K960" s="7">
        <v>167498</v>
      </c>
      <c r="L960" s="7">
        <v>155750</v>
      </c>
      <c r="M960" s="7">
        <v>0</v>
      </c>
      <c r="N960" s="7">
        <v>0</v>
      </c>
      <c r="O960" s="7">
        <v>167498</v>
      </c>
      <c r="P960" s="7">
        <v>155750</v>
      </c>
      <c r="Q960" s="7">
        <v>18402</v>
      </c>
      <c r="R960" s="7">
        <v>15850</v>
      </c>
      <c r="S960" s="10">
        <v>0</v>
      </c>
      <c r="T960" s="10">
        <v>0</v>
      </c>
      <c r="U960" s="10">
        <v>0</v>
      </c>
      <c r="V960" s="10">
        <v>0</v>
      </c>
      <c r="W960" s="10">
        <v>167498</v>
      </c>
      <c r="X960" s="10">
        <v>11748</v>
      </c>
      <c r="Y960" s="10">
        <v>11748</v>
      </c>
      <c r="Z960" s="10">
        <v>0</v>
      </c>
      <c r="AA960" s="10">
        <v>0</v>
      </c>
      <c r="AB960" s="10">
        <v>155750</v>
      </c>
      <c r="AC960" s="10">
        <v>18402</v>
      </c>
      <c r="AD960" s="10">
        <v>2552</v>
      </c>
      <c r="AE960" s="10">
        <v>2552</v>
      </c>
      <c r="AF960" s="10">
        <v>0</v>
      </c>
      <c r="AG960" s="10">
        <v>0</v>
      </c>
      <c r="AH960" s="10">
        <v>15850</v>
      </c>
      <c r="AI960" s="10">
        <v>14300</v>
      </c>
      <c r="AJ960" s="13" t="s">
        <v>1543</v>
      </c>
    </row>
    <row r="961" spans="1:36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" t="s">
        <v>42</v>
      </c>
      <c r="K961" s="7">
        <v>108708</v>
      </c>
      <c r="L961" s="7">
        <v>101283</v>
      </c>
      <c r="M961" s="7">
        <v>0</v>
      </c>
      <c r="N961" s="7">
        <v>0</v>
      </c>
      <c r="O961" s="7">
        <v>108708</v>
      </c>
      <c r="P961" s="7">
        <v>101283</v>
      </c>
      <c r="Q961" s="7">
        <v>15442</v>
      </c>
      <c r="R961" s="7">
        <v>13317</v>
      </c>
      <c r="S961" s="10">
        <v>0</v>
      </c>
      <c r="T961" s="10">
        <v>0</v>
      </c>
      <c r="U961" s="10">
        <v>0</v>
      </c>
      <c r="V961" s="10">
        <v>0</v>
      </c>
      <c r="W961" s="10">
        <v>108708</v>
      </c>
      <c r="X961" s="10">
        <v>7425</v>
      </c>
      <c r="Y961" s="10">
        <v>7425</v>
      </c>
      <c r="Z961" s="10">
        <v>0</v>
      </c>
      <c r="AA961" s="10">
        <v>0</v>
      </c>
      <c r="AB961" s="10">
        <v>101283</v>
      </c>
      <c r="AC961" s="10">
        <v>15442</v>
      </c>
      <c r="AD961" s="10">
        <v>2125</v>
      </c>
      <c r="AE961" s="10">
        <v>2125</v>
      </c>
      <c r="AF961" s="10">
        <v>0</v>
      </c>
      <c r="AG961" s="10">
        <v>0</v>
      </c>
      <c r="AH961" s="10">
        <v>13317</v>
      </c>
      <c r="AI961" s="10">
        <v>9550</v>
      </c>
      <c r="AJ961" s="13" t="s">
        <v>1543</v>
      </c>
    </row>
    <row r="962" spans="1:36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" t="s">
        <v>42</v>
      </c>
      <c r="K962" s="7">
        <v>223110</v>
      </c>
      <c r="L962" s="7">
        <v>214381</v>
      </c>
      <c r="M962" s="7">
        <v>26000</v>
      </c>
      <c r="N962" s="7">
        <v>25996</v>
      </c>
      <c r="O962" s="7">
        <v>205485</v>
      </c>
      <c r="P962" s="7">
        <v>196418</v>
      </c>
      <c r="Q962" s="7">
        <v>41629</v>
      </c>
      <c r="R962" s="7">
        <v>37690</v>
      </c>
      <c r="S962" s="10">
        <v>17625</v>
      </c>
      <c r="T962" s="10">
        <v>17963</v>
      </c>
      <c r="U962" s="10">
        <v>8375</v>
      </c>
      <c r="V962" s="10">
        <v>8033</v>
      </c>
      <c r="W962" s="10">
        <v>223110</v>
      </c>
      <c r="X962" s="10">
        <v>9067</v>
      </c>
      <c r="Y962" s="10">
        <v>8729</v>
      </c>
      <c r="Z962" s="10">
        <v>17963</v>
      </c>
      <c r="AA962" s="10">
        <v>0</v>
      </c>
      <c r="AB962" s="10">
        <v>214381</v>
      </c>
      <c r="AC962" s="10">
        <v>50004</v>
      </c>
      <c r="AD962" s="10">
        <v>3939</v>
      </c>
      <c r="AE962" s="10">
        <v>4281</v>
      </c>
      <c r="AF962" s="10">
        <v>8033</v>
      </c>
      <c r="AG962" s="10">
        <v>0</v>
      </c>
      <c r="AH962" s="10">
        <v>45723</v>
      </c>
      <c r="AI962" s="10">
        <v>13010</v>
      </c>
      <c r="AJ962" s="13" t="s">
        <v>1545</v>
      </c>
    </row>
    <row r="963" spans="1:36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1" t="s">
        <v>39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  <c r="AJ963" s="13" t="s">
        <v>1543</v>
      </c>
    </row>
    <row r="964" spans="1:36" ht="38.25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" t="s">
        <v>68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  <c r="AJ964" s="13" t="s">
        <v>1543</v>
      </c>
    </row>
    <row r="965" spans="1:36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" t="s">
        <v>42</v>
      </c>
      <c r="K965" s="7">
        <v>56747</v>
      </c>
      <c r="L965" s="7">
        <v>52882</v>
      </c>
      <c r="M965" s="7">
        <v>0</v>
      </c>
      <c r="N965" s="7">
        <v>0</v>
      </c>
      <c r="O965" s="7">
        <v>56747</v>
      </c>
      <c r="P965" s="7">
        <v>52882</v>
      </c>
      <c r="Q965" s="7">
        <v>8253</v>
      </c>
      <c r="R965" s="7">
        <v>7118</v>
      </c>
      <c r="S965" s="10">
        <v>0</v>
      </c>
      <c r="T965" s="10">
        <v>0</v>
      </c>
      <c r="U965" s="10">
        <v>0</v>
      </c>
      <c r="V965" s="10">
        <v>0</v>
      </c>
      <c r="W965" s="10">
        <v>56747</v>
      </c>
      <c r="X965" s="10">
        <v>3865</v>
      </c>
      <c r="Y965" s="10">
        <v>3865</v>
      </c>
      <c r="Z965" s="10">
        <v>0</v>
      </c>
      <c r="AA965" s="10">
        <v>0</v>
      </c>
      <c r="AB965" s="10">
        <v>52882</v>
      </c>
      <c r="AC965" s="10">
        <v>8253</v>
      </c>
      <c r="AD965" s="10">
        <v>1135</v>
      </c>
      <c r="AE965" s="10">
        <v>1135</v>
      </c>
      <c r="AF965" s="10">
        <v>0</v>
      </c>
      <c r="AG965" s="10">
        <v>0</v>
      </c>
      <c r="AH965" s="10">
        <v>7118</v>
      </c>
      <c r="AI965" s="10">
        <v>5000</v>
      </c>
      <c r="AJ965" s="13" t="s">
        <v>1543</v>
      </c>
    </row>
    <row r="966" spans="1:36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" t="s">
        <v>42</v>
      </c>
      <c r="K966" s="7">
        <v>279277</v>
      </c>
      <c r="L966" s="7">
        <v>267939</v>
      </c>
      <c r="M966" s="7">
        <v>0</v>
      </c>
      <c r="N966" s="7">
        <v>0</v>
      </c>
      <c r="O966" s="7">
        <v>279277</v>
      </c>
      <c r="P966" s="7">
        <v>267939</v>
      </c>
      <c r="Q966" s="7">
        <v>35323</v>
      </c>
      <c r="R966" s="7">
        <v>32361</v>
      </c>
      <c r="S966" s="10">
        <v>0</v>
      </c>
      <c r="T966" s="10">
        <v>0</v>
      </c>
      <c r="U966" s="10">
        <v>0</v>
      </c>
      <c r="V966" s="10">
        <v>0</v>
      </c>
      <c r="W966" s="10">
        <v>279277</v>
      </c>
      <c r="X966" s="10">
        <v>11338</v>
      </c>
      <c r="Y966" s="10">
        <v>11338</v>
      </c>
      <c r="Z966" s="10">
        <v>0</v>
      </c>
      <c r="AA966" s="10">
        <v>0</v>
      </c>
      <c r="AB966" s="10">
        <v>267939</v>
      </c>
      <c r="AC966" s="10">
        <v>35323</v>
      </c>
      <c r="AD966" s="10">
        <v>2962</v>
      </c>
      <c r="AE966" s="10">
        <v>2962</v>
      </c>
      <c r="AF966" s="10">
        <v>0</v>
      </c>
      <c r="AG966" s="10">
        <v>0</v>
      </c>
      <c r="AH966" s="10">
        <v>32361</v>
      </c>
      <c r="AI966" s="10">
        <v>14300</v>
      </c>
      <c r="AJ966" s="13" t="s">
        <v>1543</v>
      </c>
    </row>
    <row r="967" spans="1:36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" t="s">
        <v>42</v>
      </c>
      <c r="K967" s="7">
        <v>162941</v>
      </c>
      <c r="L967" s="7">
        <v>151699</v>
      </c>
      <c r="M967" s="7">
        <v>0</v>
      </c>
      <c r="N967" s="7">
        <v>0</v>
      </c>
      <c r="O967" s="7">
        <v>162941</v>
      </c>
      <c r="P967" s="7">
        <v>151699</v>
      </c>
      <c r="Q967" s="7">
        <v>21165</v>
      </c>
      <c r="R967" s="7">
        <v>18245</v>
      </c>
      <c r="S967" s="10">
        <v>0</v>
      </c>
      <c r="T967" s="10">
        <v>0</v>
      </c>
      <c r="U967" s="10">
        <v>0</v>
      </c>
      <c r="V967" s="10">
        <v>0</v>
      </c>
      <c r="W967" s="10">
        <v>162941</v>
      </c>
      <c r="X967" s="10">
        <v>11242</v>
      </c>
      <c r="Y967" s="10">
        <v>11242</v>
      </c>
      <c r="Z967" s="10">
        <v>0</v>
      </c>
      <c r="AA967" s="10">
        <v>0</v>
      </c>
      <c r="AB967" s="10">
        <v>151699</v>
      </c>
      <c r="AC967" s="10">
        <v>21165</v>
      </c>
      <c r="AD967" s="10">
        <v>2920</v>
      </c>
      <c r="AE967" s="10">
        <v>2920</v>
      </c>
      <c r="AF967" s="10">
        <v>0</v>
      </c>
      <c r="AG967" s="10">
        <v>0</v>
      </c>
      <c r="AH967" s="10">
        <v>18245</v>
      </c>
      <c r="AI967" s="10">
        <v>14162</v>
      </c>
      <c r="AJ967" s="13" t="s">
        <v>1543</v>
      </c>
    </row>
    <row r="968" spans="1:36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42</v>
      </c>
      <c r="K968" s="7">
        <v>33027</v>
      </c>
      <c r="L968" s="7">
        <v>33027</v>
      </c>
      <c r="M968" s="7">
        <v>0</v>
      </c>
      <c r="N968" s="7">
        <v>0</v>
      </c>
      <c r="O968" s="7">
        <v>33027</v>
      </c>
      <c r="P968" s="7">
        <v>33027</v>
      </c>
      <c r="Q968" s="7">
        <v>2973</v>
      </c>
      <c r="R968" s="7">
        <v>2973</v>
      </c>
      <c r="S968" s="10">
        <v>0</v>
      </c>
      <c r="T968" s="10">
        <v>0</v>
      </c>
      <c r="U968" s="10">
        <v>0</v>
      </c>
      <c r="V968" s="10">
        <v>0</v>
      </c>
      <c r="W968" s="10">
        <v>33027</v>
      </c>
      <c r="X968" s="10">
        <v>0</v>
      </c>
      <c r="Y968" s="10">
        <v>0</v>
      </c>
      <c r="Z968" s="10">
        <v>0</v>
      </c>
      <c r="AA968" s="10">
        <v>0</v>
      </c>
      <c r="AB968" s="10">
        <v>33027</v>
      </c>
      <c r="AC968" s="10">
        <v>2973</v>
      </c>
      <c r="AD968" s="10">
        <v>0</v>
      </c>
      <c r="AE968" s="10">
        <v>0</v>
      </c>
      <c r="AF968" s="10">
        <v>0</v>
      </c>
      <c r="AG968" s="10">
        <v>0</v>
      </c>
      <c r="AH968" s="10">
        <v>2973</v>
      </c>
      <c r="AI968" s="10">
        <v>0</v>
      </c>
      <c r="AJ968" s="13" t="s">
        <v>1543</v>
      </c>
    </row>
    <row r="969" spans="1:36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" t="s">
        <v>42</v>
      </c>
      <c r="K969" s="7">
        <v>108708</v>
      </c>
      <c r="L969" s="7">
        <v>101283</v>
      </c>
      <c r="M969" s="7">
        <v>0</v>
      </c>
      <c r="N969" s="7">
        <v>0</v>
      </c>
      <c r="O969" s="7">
        <v>108708</v>
      </c>
      <c r="P969" s="7">
        <v>101283</v>
      </c>
      <c r="Q969" s="7">
        <v>15442</v>
      </c>
      <c r="R969" s="7">
        <v>13317</v>
      </c>
      <c r="S969" s="10">
        <v>0</v>
      </c>
      <c r="T969" s="10">
        <v>0</v>
      </c>
      <c r="U969" s="10">
        <v>0</v>
      </c>
      <c r="V969" s="10">
        <v>0</v>
      </c>
      <c r="W969" s="10">
        <v>108708</v>
      </c>
      <c r="X969" s="10">
        <v>7425</v>
      </c>
      <c r="Y969" s="10">
        <v>7425</v>
      </c>
      <c r="Z969" s="10">
        <v>0</v>
      </c>
      <c r="AA969" s="10">
        <v>0</v>
      </c>
      <c r="AB969" s="10">
        <v>101283</v>
      </c>
      <c r="AC969" s="10">
        <v>15442</v>
      </c>
      <c r="AD969" s="10">
        <v>2125</v>
      </c>
      <c r="AE969" s="10">
        <v>2125</v>
      </c>
      <c r="AF969" s="10">
        <v>0</v>
      </c>
      <c r="AG969" s="10">
        <v>0</v>
      </c>
      <c r="AH969" s="10">
        <v>13317</v>
      </c>
      <c r="AI969" s="10">
        <v>9550</v>
      </c>
      <c r="AJ969" s="13" t="s">
        <v>1543</v>
      </c>
    </row>
    <row r="970" spans="1:36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42</v>
      </c>
      <c r="K970" s="7">
        <v>224226</v>
      </c>
      <c r="L970" s="7">
        <v>224226</v>
      </c>
      <c r="M970" s="7">
        <v>144300</v>
      </c>
      <c r="N970" s="7">
        <v>155400</v>
      </c>
      <c r="O970" s="7">
        <v>126236</v>
      </c>
      <c r="P970" s="7">
        <v>117620</v>
      </c>
      <c r="Q970" s="7">
        <v>18064</v>
      </c>
      <c r="R970" s="7">
        <v>15580</v>
      </c>
      <c r="S970" s="10">
        <v>97990</v>
      </c>
      <c r="T970" s="10">
        <v>106606</v>
      </c>
      <c r="U970" s="10">
        <v>46310</v>
      </c>
      <c r="V970" s="10">
        <v>48794</v>
      </c>
      <c r="W970" s="10">
        <v>224226</v>
      </c>
      <c r="X970" s="10">
        <v>8616</v>
      </c>
      <c r="Y970" s="10">
        <v>0</v>
      </c>
      <c r="Z970" s="10">
        <v>106606</v>
      </c>
      <c r="AA970" s="10">
        <v>0</v>
      </c>
      <c r="AB970" s="10">
        <v>224226</v>
      </c>
      <c r="AC970" s="10">
        <v>64374</v>
      </c>
      <c r="AD970" s="10">
        <v>2484</v>
      </c>
      <c r="AE970" s="10">
        <v>0</v>
      </c>
      <c r="AF970" s="10">
        <v>48794</v>
      </c>
      <c r="AG970" s="10">
        <v>0</v>
      </c>
      <c r="AH970" s="10">
        <v>64374</v>
      </c>
      <c r="AI970" s="10">
        <v>0</v>
      </c>
      <c r="AJ970" s="13" t="s">
        <v>1551</v>
      </c>
    </row>
    <row r="971" spans="1:36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42</v>
      </c>
      <c r="K971" s="7">
        <v>142523</v>
      </c>
      <c r="L971" s="7">
        <v>133602</v>
      </c>
      <c r="M971" s="7">
        <v>0</v>
      </c>
      <c r="N971" s="7">
        <v>0</v>
      </c>
      <c r="O971" s="7">
        <v>142523</v>
      </c>
      <c r="P971" s="7">
        <v>133602</v>
      </c>
      <c r="Q971" s="7">
        <v>22327</v>
      </c>
      <c r="R971" s="7">
        <v>19473</v>
      </c>
      <c r="S971" s="10">
        <v>0</v>
      </c>
      <c r="T971" s="10">
        <v>0</v>
      </c>
      <c r="U971" s="10">
        <v>0</v>
      </c>
      <c r="V971" s="10">
        <v>0</v>
      </c>
      <c r="W971" s="10">
        <v>142523</v>
      </c>
      <c r="X971" s="10">
        <v>8921</v>
      </c>
      <c r="Y971" s="10">
        <v>8921</v>
      </c>
      <c r="Z971" s="10">
        <v>0</v>
      </c>
      <c r="AA971" s="10">
        <v>0</v>
      </c>
      <c r="AB971" s="10">
        <v>133602</v>
      </c>
      <c r="AC971" s="10">
        <v>22327</v>
      </c>
      <c r="AD971" s="10">
        <v>2854</v>
      </c>
      <c r="AE971" s="10">
        <v>2854</v>
      </c>
      <c r="AF971" s="10">
        <v>0</v>
      </c>
      <c r="AG971" s="10">
        <v>0</v>
      </c>
      <c r="AH971" s="10">
        <v>19473</v>
      </c>
      <c r="AI971" s="10">
        <v>11775</v>
      </c>
      <c r="AJ971" s="13" t="s">
        <v>1543</v>
      </c>
    </row>
    <row r="972" spans="1:36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" t="s">
        <v>42</v>
      </c>
      <c r="K972" s="7">
        <v>101426</v>
      </c>
      <c r="L972" s="7">
        <v>92276</v>
      </c>
      <c r="M972" s="7">
        <v>0</v>
      </c>
      <c r="N972" s="7">
        <v>0</v>
      </c>
      <c r="O972" s="7">
        <v>101426</v>
      </c>
      <c r="P972" s="7">
        <v>92276</v>
      </c>
      <c r="Q972" s="7">
        <v>13074</v>
      </c>
      <c r="R972" s="7">
        <v>10774</v>
      </c>
      <c r="S972" s="10">
        <v>0</v>
      </c>
      <c r="T972" s="10">
        <v>0</v>
      </c>
      <c r="U972" s="10">
        <v>0</v>
      </c>
      <c r="V972" s="10">
        <v>0</v>
      </c>
      <c r="W972" s="10">
        <v>101426</v>
      </c>
      <c r="X972" s="10">
        <v>9150</v>
      </c>
      <c r="Y972" s="10">
        <v>9150</v>
      </c>
      <c r="Z972" s="10">
        <v>0</v>
      </c>
      <c r="AA972" s="10">
        <v>0</v>
      </c>
      <c r="AB972" s="10">
        <v>92276</v>
      </c>
      <c r="AC972" s="10">
        <v>13074</v>
      </c>
      <c r="AD972" s="10">
        <v>2300</v>
      </c>
      <c r="AE972" s="10">
        <v>2300</v>
      </c>
      <c r="AF972" s="10">
        <v>0</v>
      </c>
      <c r="AG972" s="10">
        <v>0</v>
      </c>
      <c r="AH972" s="10">
        <v>10774</v>
      </c>
      <c r="AI972" s="10">
        <v>11450</v>
      </c>
      <c r="AJ972" s="13" t="s">
        <v>1543</v>
      </c>
    </row>
    <row r="973" spans="1:36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1" t="s">
        <v>39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13" t="s">
        <v>1543</v>
      </c>
    </row>
    <row r="974" spans="1:36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53</v>
      </c>
      <c r="H974" s="9" t="s">
        <v>1149</v>
      </c>
      <c r="I974" s="9">
        <v>200000</v>
      </c>
      <c r="J974" s="1" t="s">
        <v>42</v>
      </c>
      <c r="K974" s="7">
        <v>39579</v>
      </c>
      <c r="L974" s="7">
        <v>30036</v>
      </c>
      <c r="M974" s="7">
        <v>21000</v>
      </c>
      <c r="N974" s="7">
        <v>21000</v>
      </c>
      <c r="O974" s="7">
        <v>20262</v>
      </c>
      <c r="P974" s="7">
        <v>10252</v>
      </c>
      <c r="Q974" s="7">
        <v>738</v>
      </c>
      <c r="R974" s="7">
        <v>248</v>
      </c>
      <c r="S974" s="10">
        <v>19317</v>
      </c>
      <c r="T974" s="10">
        <v>19784</v>
      </c>
      <c r="U974" s="10">
        <v>1683</v>
      </c>
      <c r="V974" s="10">
        <v>1216</v>
      </c>
      <c r="W974" s="10">
        <v>39579</v>
      </c>
      <c r="X974" s="10">
        <v>10010</v>
      </c>
      <c r="Y974" s="10">
        <v>9543</v>
      </c>
      <c r="Z974" s="10">
        <v>19784</v>
      </c>
      <c r="AA974" s="10">
        <v>0</v>
      </c>
      <c r="AB974" s="10">
        <v>30036</v>
      </c>
      <c r="AC974" s="10">
        <v>2421</v>
      </c>
      <c r="AD974" s="10">
        <v>490</v>
      </c>
      <c r="AE974" s="10">
        <v>957</v>
      </c>
      <c r="AF974" s="10">
        <v>1216</v>
      </c>
      <c r="AG974" s="10">
        <v>0</v>
      </c>
      <c r="AH974" s="10">
        <v>1464</v>
      </c>
      <c r="AI974" s="10">
        <v>10500</v>
      </c>
      <c r="AJ974" s="13" t="s">
        <v>1545</v>
      </c>
    </row>
    <row r="975" spans="1:36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1" t="s">
        <v>39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3" t="s">
        <v>1543</v>
      </c>
    </row>
    <row r="976" spans="1:36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" t="s">
        <v>42</v>
      </c>
      <c r="K976" s="7">
        <v>101428</v>
      </c>
      <c r="L976" s="7">
        <v>95708</v>
      </c>
      <c r="M976" s="7">
        <v>16200</v>
      </c>
      <c r="N976" s="7">
        <v>16200</v>
      </c>
      <c r="O976" s="7">
        <v>89854</v>
      </c>
      <c r="P976" s="7">
        <v>83863</v>
      </c>
      <c r="Q976" s="7">
        <v>15446</v>
      </c>
      <c r="R976" s="7">
        <v>13337</v>
      </c>
      <c r="S976" s="10">
        <v>11574</v>
      </c>
      <c r="T976" s="10">
        <v>11845</v>
      </c>
      <c r="U976" s="10">
        <v>4626</v>
      </c>
      <c r="V976" s="10">
        <v>4355</v>
      </c>
      <c r="W976" s="10">
        <v>101428</v>
      </c>
      <c r="X976" s="10">
        <v>5991</v>
      </c>
      <c r="Y976" s="10">
        <v>5720</v>
      </c>
      <c r="Z976" s="10">
        <v>11845</v>
      </c>
      <c r="AA976" s="10">
        <v>0</v>
      </c>
      <c r="AB976" s="10">
        <v>95708</v>
      </c>
      <c r="AC976" s="10">
        <v>20072</v>
      </c>
      <c r="AD976" s="10">
        <v>2109</v>
      </c>
      <c r="AE976" s="10">
        <v>2380</v>
      </c>
      <c r="AF976" s="10">
        <v>4355</v>
      </c>
      <c r="AG976" s="10">
        <v>0</v>
      </c>
      <c r="AH976" s="10">
        <v>17692</v>
      </c>
      <c r="AI976" s="10">
        <v>8100</v>
      </c>
      <c r="AJ976" s="13" t="s">
        <v>1545</v>
      </c>
    </row>
    <row r="977" spans="1:36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" t="s">
        <v>42</v>
      </c>
      <c r="K977" s="7">
        <v>95015</v>
      </c>
      <c r="L977" s="7">
        <v>95015</v>
      </c>
      <c r="M977" s="7">
        <v>0</v>
      </c>
      <c r="N977" s="7">
        <v>7550</v>
      </c>
      <c r="O977" s="7">
        <v>95015</v>
      </c>
      <c r="P977" s="7">
        <v>89068</v>
      </c>
      <c r="Q977" s="7">
        <v>14885</v>
      </c>
      <c r="R977" s="7">
        <v>12982</v>
      </c>
      <c r="S977" s="10">
        <v>0</v>
      </c>
      <c r="T977" s="10">
        <v>5947</v>
      </c>
      <c r="U977" s="10">
        <v>0</v>
      </c>
      <c r="V977" s="10">
        <v>1603</v>
      </c>
      <c r="W977" s="10">
        <v>95015</v>
      </c>
      <c r="X977" s="10">
        <v>5947</v>
      </c>
      <c r="Y977" s="10">
        <v>0</v>
      </c>
      <c r="Z977" s="10">
        <v>5947</v>
      </c>
      <c r="AA977" s="10">
        <v>0</v>
      </c>
      <c r="AB977" s="10">
        <v>95015</v>
      </c>
      <c r="AC977" s="10">
        <v>14885</v>
      </c>
      <c r="AD977" s="10">
        <v>1903</v>
      </c>
      <c r="AE977" s="10">
        <v>300</v>
      </c>
      <c r="AF977" s="10">
        <v>1603</v>
      </c>
      <c r="AG977" s="10">
        <v>0</v>
      </c>
      <c r="AH977" s="10">
        <v>14585</v>
      </c>
      <c r="AI977" s="10">
        <v>300</v>
      </c>
      <c r="AJ977" s="13" t="s">
        <v>1544</v>
      </c>
    </row>
    <row r="978" spans="1:36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1" t="s">
        <v>39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13" t="s">
        <v>1543</v>
      </c>
    </row>
    <row r="979" spans="1:36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" t="s">
        <v>42</v>
      </c>
      <c r="K979" s="7">
        <v>171792</v>
      </c>
      <c r="L979" s="7">
        <v>159953</v>
      </c>
      <c r="M979" s="7">
        <v>0</v>
      </c>
      <c r="N979" s="7">
        <v>0</v>
      </c>
      <c r="O979" s="7">
        <v>171792</v>
      </c>
      <c r="P979" s="7">
        <v>159953</v>
      </c>
      <c r="Q979" s="7">
        <v>22558</v>
      </c>
      <c r="R979" s="7">
        <v>19447</v>
      </c>
      <c r="S979" s="10">
        <v>0</v>
      </c>
      <c r="T979" s="10">
        <v>0</v>
      </c>
      <c r="U979" s="10">
        <v>0</v>
      </c>
      <c r="V979" s="10">
        <v>0</v>
      </c>
      <c r="W979" s="10">
        <v>171792</v>
      </c>
      <c r="X979" s="10">
        <v>11839</v>
      </c>
      <c r="Y979" s="10">
        <v>11839</v>
      </c>
      <c r="Z979" s="10">
        <v>0</v>
      </c>
      <c r="AA979" s="10">
        <v>0</v>
      </c>
      <c r="AB979" s="10">
        <v>159953</v>
      </c>
      <c r="AC979" s="10">
        <v>22558</v>
      </c>
      <c r="AD979" s="10">
        <v>3111</v>
      </c>
      <c r="AE979" s="10">
        <v>3111</v>
      </c>
      <c r="AF979" s="10">
        <v>0</v>
      </c>
      <c r="AG979" s="10">
        <v>0</v>
      </c>
      <c r="AH979" s="10">
        <v>19447</v>
      </c>
      <c r="AI979" s="10">
        <v>14950</v>
      </c>
      <c r="AJ979" s="13" t="s">
        <v>1543</v>
      </c>
    </row>
    <row r="980" spans="1:36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42</v>
      </c>
      <c r="K980" s="7">
        <v>97919</v>
      </c>
      <c r="L980" s="7">
        <v>97919</v>
      </c>
      <c r="M980" s="7">
        <v>22090</v>
      </c>
      <c r="N980" s="7">
        <v>29490</v>
      </c>
      <c r="O980" s="7">
        <v>80165</v>
      </c>
      <c r="P980" s="7">
        <v>74055</v>
      </c>
      <c r="Q980" s="7">
        <v>8635</v>
      </c>
      <c r="R980" s="7">
        <v>7345</v>
      </c>
      <c r="S980" s="10">
        <v>17754</v>
      </c>
      <c r="T980" s="10">
        <v>23864</v>
      </c>
      <c r="U980" s="10">
        <v>4336</v>
      </c>
      <c r="V980" s="10">
        <v>5626</v>
      </c>
      <c r="W980" s="10">
        <v>97919</v>
      </c>
      <c r="X980" s="10">
        <v>6110</v>
      </c>
      <c r="Y980" s="10">
        <v>0</v>
      </c>
      <c r="Z980" s="10">
        <v>23864</v>
      </c>
      <c r="AA980" s="10">
        <v>0</v>
      </c>
      <c r="AB980" s="10">
        <v>97919</v>
      </c>
      <c r="AC980" s="10">
        <v>12971</v>
      </c>
      <c r="AD980" s="10">
        <v>1290</v>
      </c>
      <c r="AE980" s="10">
        <v>0</v>
      </c>
      <c r="AF980" s="10">
        <v>5626</v>
      </c>
      <c r="AG980" s="10">
        <v>0</v>
      </c>
      <c r="AH980" s="10">
        <v>12971</v>
      </c>
      <c r="AI980" s="10">
        <v>0</v>
      </c>
      <c r="AJ980" s="13" t="s">
        <v>1547</v>
      </c>
    </row>
    <row r="981" spans="1:36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" t="s">
        <v>42</v>
      </c>
      <c r="K981" s="7">
        <v>36957</v>
      </c>
      <c r="L981" s="7">
        <v>36957</v>
      </c>
      <c r="M981" s="7">
        <v>0</v>
      </c>
      <c r="N981" s="7">
        <v>0</v>
      </c>
      <c r="O981" s="7">
        <v>36957</v>
      </c>
      <c r="P981" s="7">
        <v>36957</v>
      </c>
      <c r="Q981" s="7">
        <v>2093</v>
      </c>
      <c r="R981" s="7">
        <v>2093</v>
      </c>
      <c r="S981" s="10">
        <v>0</v>
      </c>
      <c r="T981" s="10">
        <v>0</v>
      </c>
      <c r="U981" s="10">
        <v>0</v>
      </c>
      <c r="V981" s="10">
        <v>0</v>
      </c>
      <c r="W981" s="10">
        <v>36957</v>
      </c>
      <c r="X981" s="10">
        <v>0</v>
      </c>
      <c r="Y981" s="10">
        <v>0</v>
      </c>
      <c r="Z981" s="10">
        <v>0</v>
      </c>
      <c r="AA981" s="10">
        <v>0</v>
      </c>
      <c r="AB981" s="10">
        <v>36957</v>
      </c>
      <c r="AC981" s="10">
        <v>2093</v>
      </c>
      <c r="AD981" s="10">
        <v>0</v>
      </c>
      <c r="AE981" s="10">
        <v>0</v>
      </c>
      <c r="AF981" s="10">
        <v>0</v>
      </c>
      <c r="AG981" s="10">
        <v>0</v>
      </c>
      <c r="AH981" s="10">
        <v>2093</v>
      </c>
      <c r="AI981" s="10">
        <v>0</v>
      </c>
      <c r="AJ981" s="13" t="s">
        <v>1543</v>
      </c>
    </row>
    <row r="982" spans="1:36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" t="s">
        <v>42</v>
      </c>
      <c r="K982" s="7">
        <v>36829</v>
      </c>
      <c r="L982" s="7">
        <v>31875</v>
      </c>
      <c r="M982" s="7">
        <v>0</v>
      </c>
      <c r="N982" s="7">
        <v>0</v>
      </c>
      <c r="O982" s="7">
        <v>36829</v>
      </c>
      <c r="P982" s="7">
        <v>31875</v>
      </c>
      <c r="Q982" s="7">
        <v>3001</v>
      </c>
      <c r="R982" s="7">
        <v>2265</v>
      </c>
      <c r="S982" s="10">
        <v>0</v>
      </c>
      <c r="T982" s="10">
        <v>0</v>
      </c>
      <c r="U982" s="10">
        <v>0</v>
      </c>
      <c r="V982" s="10">
        <v>0</v>
      </c>
      <c r="W982" s="10">
        <v>36829</v>
      </c>
      <c r="X982" s="10">
        <v>4954</v>
      </c>
      <c r="Y982" s="10">
        <v>4954</v>
      </c>
      <c r="Z982" s="10">
        <v>0</v>
      </c>
      <c r="AA982" s="10">
        <v>0</v>
      </c>
      <c r="AB982" s="10">
        <v>31875</v>
      </c>
      <c r="AC982" s="10">
        <v>3001</v>
      </c>
      <c r="AD982" s="10">
        <v>736</v>
      </c>
      <c r="AE982" s="10">
        <v>736</v>
      </c>
      <c r="AF982" s="10">
        <v>0</v>
      </c>
      <c r="AG982" s="10">
        <v>0</v>
      </c>
      <c r="AH982" s="10">
        <v>2265</v>
      </c>
      <c r="AI982" s="10">
        <v>5690</v>
      </c>
      <c r="AJ982" s="13" t="s">
        <v>1543</v>
      </c>
    </row>
    <row r="983" spans="1:36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" t="s">
        <v>42</v>
      </c>
      <c r="K983" s="7">
        <v>68879</v>
      </c>
      <c r="L983" s="7">
        <v>64568</v>
      </c>
      <c r="M983" s="7">
        <v>0</v>
      </c>
      <c r="N983" s="7">
        <v>0</v>
      </c>
      <c r="O983" s="7">
        <v>68879</v>
      </c>
      <c r="P983" s="7">
        <v>64568</v>
      </c>
      <c r="Q983" s="7">
        <v>10781</v>
      </c>
      <c r="R983" s="7">
        <v>9402</v>
      </c>
      <c r="S983" s="10">
        <v>0</v>
      </c>
      <c r="T983" s="10">
        <v>0</v>
      </c>
      <c r="U983" s="10">
        <v>0</v>
      </c>
      <c r="V983" s="10">
        <v>0</v>
      </c>
      <c r="W983" s="10">
        <v>68879</v>
      </c>
      <c r="X983" s="10">
        <v>4311</v>
      </c>
      <c r="Y983" s="10">
        <v>4311</v>
      </c>
      <c r="Z983" s="10">
        <v>0</v>
      </c>
      <c r="AA983" s="10">
        <v>0</v>
      </c>
      <c r="AB983" s="10">
        <v>64568</v>
      </c>
      <c r="AC983" s="10">
        <v>10781</v>
      </c>
      <c r="AD983" s="10">
        <v>1379</v>
      </c>
      <c r="AE983" s="10">
        <v>1379</v>
      </c>
      <c r="AF983" s="10">
        <v>0</v>
      </c>
      <c r="AG983" s="10">
        <v>0</v>
      </c>
      <c r="AH983" s="10">
        <v>9402</v>
      </c>
      <c r="AI983" s="10">
        <v>5690</v>
      </c>
      <c r="AJ983" s="13" t="s">
        <v>1543</v>
      </c>
    </row>
    <row r="984" spans="1:36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" t="s">
        <v>42</v>
      </c>
      <c r="K984" s="7">
        <v>61345</v>
      </c>
      <c r="L984" s="7">
        <v>57840</v>
      </c>
      <c r="M984" s="7">
        <v>4803</v>
      </c>
      <c r="N984" s="7">
        <v>4803</v>
      </c>
      <c r="O984" s="7">
        <v>57840</v>
      </c>
      <c r="P984" s="7">
        <v>54259</v>
      </c>
      <c r="Q984" s="7">
        <v>9822</v>
      </c>
      <c r="R984" s="7">
        <v>8570</v>
      </c>
      <c r="S984" s="10">
        <v>3505</v>
      </c>
      <c r="T984" s="10">
        <v>3581</v>
      </c>
      <c r="U984" s="10">
        <v>1298</v>
      </c>
      <c r="V984" s="10">
        <v>1222</v>
      </c>
      <c r="W984" s="10">
        <v>61345</v>
      </c>
      <c r="X984" s="10">
        <v>3581</v>
      </c>
      <c r="Y984" s="10">
        <v>3505</v>
      </c>
      <c r="Z984" s="10">
        <v>3581</v>
      </c>
      <c r="AA984" s="10">
        <v>0</v>
      </c>
      <c r="AB984" s="10">
        <v>57840</v>
      </c>
      <c r="AC984" s="10">
        <v>11120</v>
      </c>
      <c r="AD984" s="10">
        <v>1252</v>
      </c>
      <c r="AE984" s="10">
        <v>1328</v>
      </c>
      <c r="AF984" s="10">
        <v>1222</v>
      </c>
      <c r="AG984" s="10">
        <v>0</v>
      </c>
      <c r="AH984" s="10">
        <v>9792</v>
      </c>
      <c r="AI984" s="10">
        <v>4833</v>
      </c>
      <c r="AJ984" s="13" t="s">
        <v>1544</v>
      </c>
    </row>
    <row r="985" spans="1:36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1" t="s">
        <v>39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13" t="s">
        <v>1543</v>
      </c>
    </row>
    <row r="986" spans="1:36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42</v>
      </c>
      <c r="K986" s="7">
        <v>74681</v>
      </c>
      <c r="L986" s="7">
        <v>70317</v>
      </c>
      <c r="M986" s="7">
        <v>5750</v>
      </c>
      <c r="N986" s="7">
        <v>5750</v>
      </c>
      <c r="O986" s="7">
        <v>70317</v>
      </c>
      <c r="P986" s="7">
        <v>65872</v>
      </c>
      <c r="Q986" s="7">
        <v>10183</v>
      </c>
      <c r="R986" s="7">
        <v>8878</v>
      </c>
      <c r="S986" s="10">
        <v>4364</v>
      </c>
      <c r="T986" s="10">
        <v>4445</v>
      </c>
      <c r="U986" s="10">
        <v>1386</v>
      </c>
      <c r="V986" s="10">
        <v>1305</v>
      </c>
      <c r="W986" s="10">
        <v>74681</v>
      </c>
      <c r="X986" s="10">
        <v>4445</v>
      </c>
      <c r="Y986" s="10">
        <v>4364</v>
      </c>
      <c r="Z986" s="10">
        <v>4445</v>
      </c>
      <c r="AA986" s="10">
        <v>0</v>
      </c>
      <c r="AB986" s="10">
        <v>70317</v>
      </c>
      <c r="AC986" s="10">
        <v>11569</v>
      </c>
      <c r="AD986" s="10">
        <v>1305</v>
      </c>
      <c r="AE986" s="10">
        <v>1386</v>
      </c>
      <c r="AF986" s="10">
        <v>1305</v>
      </c>
      <c r="AG986" s="10">
        <v>0</v>
      </c>
      <c r="AH986" s="10">
        <v>10183</v>
      </c>
      <c r="AI986" s="10">
        <v>5750</v>
      </c>
      <c r="AJ986" s="13" t="s">
        <v>1544</v>
      </c>
    </row>
    <row r="987" spans="1:36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" t="s">
        <v>42</v>
      </c>
      <c r="K987" s="7">
        <v>77909</v>
      </c>
      <c r="L987" s="7">
        <v>67429</v>
      </c>
      <c r="M987" s="7">
        <v>0</v>
      </c>
      <c r="N987" s="7">
        <v>0</v>
      </c>
      <c r="O987" s="7">
        <v>77909</v>
      </c>
      <c r="P987" s="7">
        <v>67429</v>
      </c>
      <c r="Q987" s="7">
        <v>6357</v>
      </c>
      <c r="R987" s="7">
        <v>4799</v>
      </c>
      <c r="S987" s="10">
        <v>0</v>
      </c>
      <c r="T987" s="10">
        <v>0</v>
      </c>
      <c r="U987" s="10">
        <v>0</v>
      </c>
      <c r="V987" s="10">
        <v>0</v>
      </c>
      <c r="W987" s="10">
        <v>77909</v>
      </c>
      <c r="X987" s="10">
        <v>10480</v>
      </c>
      <c r="Y987" s="10">
        <v>10480</v>
      </c>
      <c r="Z987" s="10">
        <v>0</v>
      </c>
      <c r="AA987" s="10">
        <v>0</v>
      </c>
      <c r="AB987" s="10">
        <v>67429</v>
      </c>
      <c r="AC987" s="10">
        <v>6357</v>
      </c>
      <c r="AD987" s="10">
        <v>1558</v>
      </c>
      <c r="AE987" s="10">
        <v>1558</v>
      </c>
      <c r="AF987" s="10">
        <v>0</v>
      </c>
      <c r="AG987" s="10">
        <v>0</v>
      </c>
      <c r="AH987" s="10">
        <v>4799</v>
      </c>
      <c r="AI987" s="10">
        <v>12038</v>
      </c>
      <c r="AJ987" s="13" t="s">
        <v>1543</v>
      </c>
    </row>
    <row r="988" spans="1:36" ht="38.25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" t="s">
        <v>68</v>
      </c>
      <c r="K988" s="7">
        <v>10433</v>
      </c>
      <c r="L988" s="7">
        <v>0</v>
      </c>
      <c r="M988" s="7">
        <v>0</v>
      </c>
      <c r="N988" s="7">
        <v>0</v>
      </c>
      <c r="O988" s="7">
        <v>10433</v>
      </c>
      <c r="P988" s="7">
        <v>0</v>
      </c>
      <c r="Q988" s="7">
        <v>237</v>
      </c>
      <c r="R988" s="7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10433</v>
      </c>
      <c r="X988" s="10">
        <v>10433</v>
      </c>
      <c r="Y988" s="10">
        <v>10433</v>
      </c>
      <c r="Z988" s="10">
        <v>0</v>
      </c>
      <c r="AA988" s="10">
        <v>0</v>
      </c>
      <c r="AB988" s="10">
        <v>0</v>
      </c>
      <c r="AC988" s="10">
        <v>237</v>
      </c>
      <c r="AD988" s="10">
        <v>237</v>
      </c>
      <c r="AE988" s="10">
        <v>237</v>
      </c>
      <c r="AF988" s="10">
        <v>0</v>
      </c>
      <c r="AG988" s="10">
        <v>0</v>
      </c>
      <c r="AH988" s="10">
        <v>0</v>
      </c>
      <c r="AI988" s="10">
        <v>10670</v>
      </c>
      <c r="AJ988" s="13" t="s">
        <v>1543</v>
      </c>
    </row>
    <row r="989" spans="1:36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42</v>
      </c>
      <c r="K989" s="7">
        <v>107212</v>
      </c>
      <c r="L989" s="7">
        <v>101891</v>
      </c>
      <c r="M989" s="7">
        <v>22552</v>
      </c>
      <c r="N989" s="7">
        <v>22546</v>
      </c>
      <c r="O989" s="7">
        <v>90914</v>
      </c>
      <c r="P989" s="7">
        <v>85254</v>
      </c>
      <c r="Q989" s="7">
        <v>14842</v>
      </c>
      <c r="R989" s="7">
        <v>12948</v>
      </c>
      <c r="S989" s="10">
        <v>16298</v>
      </c>
      <c r="T989" s="10">
        <v>16637</v>
      </c>
      <c r="U989" s="10">
        <v>6254</v>
      </c>
      <c r="V989" s="10">
        <v>5909</v>
      </c>
      <c r="W989" s="10">
        <v>107212</v>
      </c>
      <c r="X989" s="10">
        <v>5660</v>
      </c>
      <c r="Y989" s="10">
        <v>5321</v>
      </c>
      <c r="Z989" s="10">
        <v>16637</v>
      </c>
      <c r="AA989" s="10">
        <v>0</v>
      </c>
      <c r="AB989" s="10">
        <v>101891</v>
      </c>
      <c r="AC989" s="10">
        <v>21096</v>
      </c>
      <c r="AD989" s="10">
        <v>1894</v>
      </c>
      <c r="AE989" s="10">
        <v>2239</v>
      </c>
      <c r="AF989" s="10">
        <v>5909</v>
      </c>
      <c r="AG989" s="10">
        <v>0</v>
      </c>
      <c r="AH989" s="10">
        <v>18857</v>
      </c>
      <c r="AI989" s="10">
        <v>7560</v>
      </c>
      <c r="AJ989" s="13" t="s">
        <v>1546</v>
      </c>
    </row>
    <row r="990" spans="1:36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72</v>
      </c>
      <c r="H990" s="9" t="s">
        <v>1166</v>
      </c>
      <c r="I990" s="9">
        <v>325000</v>
      </c>
      <c r="J990" s="1" t="s">
        <v>42</v>
      </c>
      <c r="K990" s="7">
        <v>150684</v>
      </c>
      <c r="L990" s="7">
        <v>150684</v>
      </c>
      <c r="M990" s="7">
        <v>12400</v>
      </c>
      <c r="N990" s="7">
        <v>24800</v>
      </c>
      <c r="O990" s="7">
        <v>141217</v>
      </c>
      <c r="P990" s="7">
        <v>131566</v>
      </c>
      <c r="Q990" s="7">
        <v>19983</v>
      </c>
      <c r="R990" s="7">
        <v>17234</v>
      </c>
      <c r="S990" s="10">
        <v>9467</v>
      </c>
      <c r="T990" s="10">
        <v>19118</v>
      </c>
      <c r="U990" s="10">
        <v>2933</v>
      </c>
      <c r="V990" s="10">
        <v>5682</v>
      </c>
      <c r="W990" s="10">
        <v>150684</v>
      </c>
      <c r="X990" s="10">
        <v>9651</v>
      </c>
      <c r="Y990" s="10">
        <v>0</v>
      </c>
      <c r="Z990" s="10">
        <v>19118</v>
      </c>
      <c r="AA990" s="10">
        <v>0</v>
      </c>
      <c r="AB990" s="10">
        <v>150684</v>
      </c>
      <c r="AC990" s="10">
        <v>22916</v>
      </c>
      <c r="AD990" s="10">
        <v>2749</v>
      </c>
      <c r="AE990" s="10">
        <v>0</v>
      </c>
      <c r="AF990" s="10">
        <v>5682</v>
      </c>
      <c r="AG990" s="10">
        <v>0</v>
      </c>
      <c r="AH990" s="10">
        <v>22916</v>
      </c>
      <c r="AI990" s="10">
        <v>0</v>
      </c>
      <c r="AJ990" s="13" t="s">
        <v>1545</v>
      </c>
    </row>
    <row r="991" spans="1:36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42</v>
      </c>
      <c r="K991" s="7">
        <v>74135</v>
      </c>
      <c r="L991" s="7">
        <v>69848</v>
      </c>
      <c r="M991" s="7">
        <v>11280</v>
      </c>
      <c r="N991" s="7">
        <v>11250</v>
      </c>
      <c r="O991" s="7">
        <v>65475</v>
      </c>
      <c r="P991" s="7">
        <v>61015</v>
      </c>
      <c r="Q991" s="7">
        <v>9535</v>
      </c>
      <c r="R991" s="7">
        <v>8225</v>
      </c>
      <c r="S991" s="10">
        <v>8660</v>
      </c>
      <c r="T991" s="10">
        <v>8833</v>
      </c>
      <c r="U991" s="10">
        <v>2620</v>
      </c>
      <c r="V991" s="10">
        <v>2417</v>
      </c>
      <c r="W991" s="10">
        <v>74135</v>
      </c>
      <c r="X991" s="10">
        <v>4460</v>
      </c>
      <c r="Y991" s="10">
        <v>4287</v>
      </c>
      <c r="Z991" s="10">
        <v>8833</v>
      </c>
      <c r="AA991" s="10">
        <v>0</v>
      </c>
      <c r="AB991" s="10">
        <v>69848</v>
      </c>
      <c r="AC991" s="10">
        <v>12155</v>
      </c>
      <c r="AD991" s="10">
        <v>1310</v>
      </c>
      <c r="AE991" s="10">
        <v>1513</v>
      </c>
      <c r="AF991" s="10">
        <v>2417</v>
      </c>
      <c r="AG991" s="10">
        <v>0</v>
      </c>
      <c r="AH991" s="10">
        <v>10642</v>
      </c>
      <c r="AI991" s="10">
        <v>5800</v>
      </c>
      <c r="AJ991" s="13" t="s">
        <v>1545</v>
      </c>
    </row>
    <row r="992" spans="1:36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" t="s">
        <v>42</v>
      </c>
      <c r="K992" s="7">
        <v>95308</v>
      </c>
      <c r="L992" s="7">
        <v>84207</v>
      </c>
      <c r="M992" s="7">
        <v>12995</v>
      </c>
      <c r="N992" s="7">
        <v>12995</v>
      </c>
      <c r="O992" s="7">
        <v>84207</v>
      </c>
      <c r="P992" s="7">
        <v>72883</v>
      </c>
      <c r="Q992" s="7">
        <v>6898</v>
      </c>
      <c r="R992" s="7">
        <v>5207</v>
      </c>
      <c r="S992" s="10">
        <v>11101</v>
      </c>
      <c r="T992" s="10">
        <v>11324</v>
      </c>
      <c r="U992" s="10">
        <v>1894</v>
      </c>
      <c r="V992" s="10">
        <v>1671</v>
      </c>
      <c r="W992" s="10">
        <v>95308</v>
      </c>
      <c r="X992" s="10">
        <v>11324</v>
      </c>
      <c r="Y992" s="10">
        <v>11101</v>
      </c>
      <c r="Z992" s="10">
        <v>11324</v>
      </c>
      <c r="AA992" s="10">
        <v>0</v>
      </c>
      <c r="AB992" s="10">
        <v>84207</v>
      </c>
      <c r="AC992" s="10">
        <v>8792</v>
      </c>
      <c r="AD992" s="10">
        <v>1691</v>
      </c>
      <c r="AE992" s="10">
        <v>1914</v>
      </c>
      <c r="AF992" s="10">
        <v>1671</v>
      </c>
      <c r="AG992" s="10">
        <v>0</v>
      </c>
      <c r="AH992" s="10">
        <v>6878</v>
      </c>
      <c r="AI992" s="10">
        <v>13015</v>
      </c>
      <c r="AJ992" s="13" t="s">
        <v>1544</v>
      </c>
    </row>
    <row r="993" spans="1:36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" t="s">
        <v>42</v>
      </c>
      <c r="K993" s="7">
        <v>61857</v>
      </c>
      <c r="L993" s="7">
        <v>58079</v>
      </c>
      <c r="M993" s="7">
        <v>8122</v>
      </c>
      <c r="N993" s="7">
        <v>7992</v>
      </c>
      <c r="O993" s="7">
        <v>54957</v>
      </c>
      <c r="P993" s="7">
        <v>51233</v>
      </c>
      <c r="Q993" s="7">
        <v>8353</v>
      </c>
      <c r="R993" s="7">
        <v>7207</v>
      </c>
      <c r="S993" s="10">
        <v>6900</v>
      </c>
      <c r="T993" s="10">
        <v>6846</v>
      </c>
      <c r="U993" s="10">
        <v>1222</v>
      </c>
      <c r="V993" s="10">
        <v>1146</v>
      </c>
      <c r="W993" s="10">
        <v>61857</v>
      </c>
      <c r="X993" s="10">
        <v>3724</v>
      </c>
      <c r="Y993" s="10">
        <v>3778</v>
      </c>
      <c r="Z993" s="10">
        <v>6846</v>
      </c>
      <c r="AA993" s="10">
        <v>0</v>
      </c>
      <c r="AB993" s="10">
        <v>58079</v>
      </c>
      <c r="AC993" s="10">
        <v>9575</v>
      </c>
      <c r="AD993" s="10">
        <v>1146</v>
      </c>
      <c r="AE993" s="10">
        <v>1222</v>
      </c>
      <c r="AF993" s="10">
        <v>1146</v>
      </c>
      <c r="AG993" s="10">
        <v>0</v>
      </c>
      <c r="AH993" s="10">
        <v>8353</v>
      </c>
      <c r="AI993" s="10">
        <v>5000</v>
      </c>
      <c r="AJ993" s="13" t="s">
        <v>1545</v>
      </c>
    </row>
    <row r="994" spans="1:36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" t="s">
        <v>42</v>
      </c>
      <c r="K994" s="7">
        <v>81770</v>
      </c>
      <c r="L994" s="7">
        <v>76143</v>
      </c>
      <c r="M994" s="7">
        <v>0</v>
      </c>
      <c r="N994" s="7">
        <v>0</v>
      </c>
      <c r="O994" s="7">
        <v>81770</v>
      </c>
      <c r="P994" s="7">
        <v>76143</v>
      </c>
      <c r="Q994" s="7">
        <v>10881</v>
      </c>
      <c r="R994" s="7">
        <v>9381</v>
      </c>
      <c r="S994" s="10">
        <v>0</v>
      </c>
      <c r="T994" s="10">
        <v>0</v>
      </c>
      <c r="U994" s="10">
        <v>0</v>
      </c>
      <c r="V994" s="10">
        <v>0</v>
      </c>
      <c r="W994" s="10">
        <v>81770</v>
      </c>
      <c r="X994" s="10">
        <v>5627</v>
      </c>
      <c r="Y994" s="10">
        <v>5627</v>
      </c>
      <c r="Z994" s="10">
        <v>0</v>
      </c>
      <c r="AA994" s="10">
        <v>0</v>
      </c>
      <c r="AB994" s="10">
        <v>76143</v>
      </c>
      <c r="AC994" s="10">
        <v>10881</v>
      </c>
      <c r="AD994" s="10">
        <v>1500</v>
      </c>
      <c r="AE994" s="10">
        <v>1500</v>
      </c>
      <c r="AF994" s="10">
        <v>0</v>
      </c>
      <c r="AG994" s="10">
        <v>0</v>
      </c>
      <c r="AH994" s="10">
        <v>9381</v>
      </c>
      <c r="AI994" s="10">
        <v>7127</v>
      </c>
      <c r="AJ994" s="13" t="s">
        <v>1543</v>
      </c>
    </row>
    <row r="995" spans="1:36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" t="s">
        <v>42</v>
      </c>
      <c r="K995" s="7">
        <v>235303</v>
      </c>
      <c r="L995" s="7">
        <v>228224</v>
      </c>
      <c r="M995" s="7">
        <v>20000</v>
      </c>
      <c r="N995" s="7">
        <v>20000</v>
      </c>
      <c r="O995" s="7">
        <v>221057</v>
      </c>
      <c r="P995" s="7">
        <v>213801</v>
      </c>
      <c r="Q995" s="7">
        <v>38943</v>
      </c>
      <c r="R995" s="7">
        <v>36199</v>
      </c>
      <c r="S995" s="10">
        <v>14246</v>
      </c>
      <c r="T995" s="10">
        <v>14423</v>
      </c>
      <c r="U995" s="10">
        <v>5754</v>
      </c>
      <c r="V995" s="10">
        <v>5577</v>
      </c>
      <c r="W995" s="10">
        <v>235303</v>
      </c>
      <c r="X995" s="10">
        <v>7256</v>
      </c>
      <c r="Y995" s="10">
        <v>7079</v>
      </c>
      <c r="Z995" s="10">
        <v>14423</v>
      </c>
      <c r="AA995" s="10">
        <v>0</v>
      </c>
      <c r="AB995" s="10">
        <v>228224</v>
      </c>
      <c r="AC995" s="10">
        <v>44697</v>
      </c>
      <c r="AD995" s="10">
        <v>2744</v>
      </c>
      <c r="AE995" s="10">
        <v>2921</v>
      </c>
      <c r="AF995" s="10">
        <v>5577</v>
      </c>
      <c r="AG995" s="10">
        <v>0</v>
      </c>
      <c r="AH995" s="10">
        <v>41776</v>
      </c>
      <c r="AI995" s="10">
        <v>10000</v>
      </c>
      <c r="AJ995" s="13" t="s">
        <v>1545</v>
      </c>
    </row>
    <row r="996" spans="1:36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1" t="s">
        <v>39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0">
        <v>0</v>
      </c>
      <c r="AG996" s="10">
        <v>0</v>
      </c>
      <c r="AH996" s="10">
        <v>0</v>
      </c>
      <c r="AI996" s="10">
        <v>0</v>
      </c>
      <c r="AJ996" s="13" t="s">
        <v>1543</v>
      </c>
    </row>
    <row r="997" spans="1:36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" t="s">
        <v>42</v>
      </c>
      <c r="K997" s="7">
        <v>91403</v>
      </c>
      <c r="L997" s="7">
        <v>91403</v>
      </c>
      <c r="M997" s="7">
        <v>12346</v>
      </c>
      <c r="N997" s="7">
        <v>24824</v>
      </c>
      <c r="O997" s="7">
        <v>80754</v>
      </c>
      <c r="P997" s="7">
        <v>69892</v>
      </c>
      <c r="Q997" s="7">
        <v>6592</v>
      </c>
      <c r="R997" s="7">
        <v>4976</v>
      </c>
      <c r="S997" s="10">
        <v>10649</v>
      </c>
      <c r="T997" s="10">
        <v>21511</v>
      </c>
      <c r="U997" s="10">
        <v>1697</v>
      </c>
      <c r="V997" s="10">
        <v>3313</v>
      </c>
      <c r="W997" s="10">
        <v>91403</v>
      </c>
      <c r="X997" s="10">
        <v>10862</v>
      </c>
      <c r="Y997" s="10">
        <v>0</v>
      </c>
      <c r="Z997" s="10">
        <v>21511</v>
      </c>
      <c r="AA997" s="10">
        <v>0</v>
      </c>
      <c r="AB997" s="10">
        <v>91403</v>
      </c>
      <c r="AC997" s="10">
        <v>8289</v>
      </c>
      <c r="AD997" s="10">
        <v>1616</v>
      </c>
      <c r="AE997" s="10">
        <v>0</v>
      </c>
      <c r="AF997" s="10">
        <v>3313</v>
      </c>
      <c r="AG997" s="10">
        <v>0</v>
      </c>
      <c r="AH997" s="10">
        <v>8289</v>
      </c>
      <c r="AI997" s="10">
        <v>0</v>
      </c>
      <c r="AJ997" s="13" t="s">
        <v>1545</v>
      </c>
    </row>
    <row r="998" spans="1:36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42</v>
      </c>
      <c r="K998" s="7">
        <v>143558</v>
      </c>
      <c r="L998" s="7">
        <v>134621</v>
      </c>
      <c r="M998" s="7">
        <v>0</v>
      </c>
      <c r="N998" s="7">
        <v>0</v>
      </c>
      <c r="O998" s="7">
        <v>143558</v>
      </c>
      <c r="P998" s="7">
        <v>134621</v>
      </c>
      <c r="Q998" s="7">
        <v>23434</v>
      </c>
      <c r="R998" s="7">
        <v>20443</v>
      </c>
      <c r="S998" s="10">
        <v>0</v>
      </c>
      <c r="T998" s="10">
        <v>0</v>
      </c>
      <c r="U998" s="10">
        <v>0</v>
      </c>
      <c r="V998" s="10">
        <v>0</v>
      </c>
      <c r="W998" s="10">
        <v>143558</v>
      </c>
      <c r="X998" s="10">
        <v>8937</v>
      </c>
      <c r="Y998" s="10">
        <v>8937</v>
      </c>
      <c r="Z998" s="10">
        <v>0</v>
      </c>
      <c r="AA998" s="10">
        <v>0</v>
      </c>
      <c r="AB998" s="10">
        <v>134621</v>
      </c>
      <c r="AC998" s="10">
        <v>23434</v>
      </c>
      <c r="AD998" s="10">
        <v>2991</v>
      </c>
      <c r="AE998" s="10">
        <v>2991</v>
      </c>
      <c r="AF998" s="10">
        <v>0</v>
      </c>
      <c r="AG998" s="10">
        <v>0</v>
      </c>
      <c r="AH998" s="10">
        <v>20443</v>
      </c>
      <c r="AI998" s="10">
        <v>11928</v>
      </c>
      <c r="AJ998" s="13" t="s">
        <v>1543</v>
      </c>
    </row>
    <row r="999" spans="1:36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" t="s">
        <v>42</v>
      </c>
      <c r="K999" s="7">
        <v>232425</v>
      </c>
      <c r="L999" s="7">
        <v>216432</v>
      </c>
      <c r="M999" s="7">
        <v>0</v>
      </c>
      <c r="N999" s="7">
        <v>0</v>
      </c>
      <c r="O999" s="7">
        <v>232425</v>
      </c>
      <c r="P999" s="7">
        <v>216432</v>
      </c>
      <c r="Q999" s="7">
        <v>30955</v>
      </c>
      <c r="R999" s="7">
        <v>26688</v>
      </c>
      <c r="S999" s="10">
        <v>0</v>
      </c>
      <c r="T999" s="10">
        <v>0</v>
      </c>
      <c r="U999" s="10">
        <v>0</v>
      </c>
      <c r="V999" s="10">
        <v>0</v>
      </c>
      <c r="W999" s="10">
        <v>232425</v>
      </c>
      <c r="X999" s="10">
        <v>15993</v>
      </c>
      <c r="Y999" s="10">
        <v>15993</v>
      </c>
      <c r="Z999" s="10">
        <v>0</v>
      </c>
      <c r="AA999" s="10">
        <v>0</v>
      </c>
      <c r="AB999" s="10">
        <v>216432</v>
      </c>
      <c r="AC999" s="10">
        <v>30955</v>
      </c>
      <c r="AD999" s="10">
        <v>4267</v>
      </c>
      <c r="AE999" s="10">
        <v>4267</v>
      </c>
      <c r="AF999" s="10">
        <v>0</v>
      </c>
      <c r="AG999" s="10">
        <v>0</v>
      </c>
      <c r="AH999" s="10">
        <v>26688</v>
      </c>
      <c r="AI999" s="10">
        <v>20260</v>
      </c>
      <c r="AJ999" s="13" t="s">
        <v>1543</v>
      </c>
    </row>
    <row r="1000" spans="1:36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1" t="s">
        <v>39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  <c r="AJ1000" s="13" t="s">
        <v>1543</v>
      </c>
    </row>
    <row r="1001" spans="1:36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1" t="s">
        <v>39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3" t="s">
        <v>1543</v>
      </c>
    </row>
    <row r="1002" spans="1:36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53</v>
      </c>
      <c r="H1002" s="9" t="s">
        <v>1176</v>
      </c>
      <c r="I1002" s="9">
        <v>250000</v>
      </c>
      <c r="J1002" s="1" t="s">
        <v>42</v>
      </c>
      <c r="K1002" s="7">
        <v>68735</v>
      </c>
      <c r="L1002" s="7">
        <v>59397</v>
      </c>
      <c r="M1002" s="7">
        <v>0</v>
      </c>
      <c r="N1002" s="7">
        <v>0</v>
      </c>
      <c r="O1002" s="7">
        <v>68735</v>
      </c>
      <c r="P1002" s="7">
        <v>59397</v>
      </c>
      <c r="Q1002" s="7">
        <v>4660</v>
      </c>
      <c r="R1002" s="7">
        <v>3513</v>
      </c>
      <c r="S1002" s="10">
        <v>0</v>
      </c>
      <c r="T1002" s="10">
        <v>0</v>
      </c>
      <c r="U1002" s="10">
        <v>0</v>
      </c>
      <c r="V1002" s="10">
        <v>0</v>
      </c>
      <c r="W1002" s="10">
        <v>68735</v>
      </c>
      <c r="X1002" s="10">
        <v>9338</v>
      </c>
      <c r="Y1002" s="10">
        <v>9338</v>
      </c>
      <c r="Z1002" s="10">
        <v>0</v>
      </c>
      <c r="AA1002" s="10">
        <v>0</v>
      </c>
      <c r="AB1002" s="10">
        <v>59397</v>
      </c>
      <c r="AC1002" s="10">
        <v>4660</v>
      </c>
      <c r="AD1002" s="10">
        <v>1147</v>
      </c>
      <c r="AE1002" s="10">
        <v>1147</v>
      </c>
      <c r="AF1002" s="10">
        <v>0</v>
      </c>
      <c r="AG1002" s="10">
        <v>0</v>
      </c>
      <c r="AH1002" s="10">
        <v>3513</v>
      </c>
      <c r="AI1002" s="10">
        <v>10485</v>
      </c>
      <c r="AJ1002" s="13" t="s">
        <v>1543</v>
      </c>
    </row>
    <row r="1003" spans="1:36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" t="s">
        <v>42</v>
      </c>
      <c r="K1003" s="7">
        <v>157584</v>
      </c>
      <c r="L1003" s="7">
        <v>145834</v>
      </c>
      <c r="M1003" s="7">
        <v>0</v>
      </c>
      <c r="N1003" s="7">
        <v>0</v>
      </c>
      <c r="O1003" s="7">
        <v>157584</v>
      </c>
      <c r="P1003" s="7">
        <v>145834</v>
      </c>
      <c r="Q1003" s="7">
        <v>21216</v>
      </c>
      <c r="R1003" s="7">
        <v>18066</v>
      </c>
      <c r="S1003" s="10">
        <v>0</v>
      </c>
      <c r="T1003" s="10">
        <v>0</v>
      </c>
      <c r="U1003" s="10">
        <v>0</v>
      </c>
      <c r="V1003" s="10">
        <v>0</v>
      </c>
      <c r="W1003" s="10">
        <v>157584</v>
      </c>
      <c r="X1003" s="10">
        <v>11750</v>
      </c>
      <c r="Y1003" s="10">
        <v>11750</v>
      </c>
      <c r="Z1003" s="10">
        <v>0</v>
      </c>
      <c r="AA1003" s="10">
        <v>0</v>
      </c>
      <c r="AB1003" s="10">
        <v>145834</v>
      </c>
      <c r="AC1003" s="10">
        <v>21216</v>
      </c>
      <c r="AD1003" s="10">
        <v>3150</v>
      </c>
      <c r="AE1003" s="10">
        <v>3150</v>
      </c>
      <c r="AF1003" s="10">
        <v>0</v>
      </c>
      <c r="AG1003" s="10">
        <v>0</v>
      </c>
      <c r="AH1003" s="10">
        <v>18066</v>
      </c>
      <c r="AI1003" s="10">
        <v>14900</v>
      </c>
      <c r="AJ1003" s="13" t="s">
        <v>1543</v>
      </c>
    </row>
    <row r="1004" spans="1:36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1" t="s">
        <v>39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0">
        <v>0</v>
      </c>
      <c r="AJ1004" s="13" t="s">
        <v>1543</v>
      </c>
    </row>
    <row r="1005" spans="1:36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1" t="s">
        <v>39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  <c r="AE1005" s="10">
        <v>0</v>
      </c>
      <c r="AF1005" s="10">
        <v>0</v>
      </c>
      <c r="AG1005" s="10">
        <v>0</v>
      </c>
      <c r="AH1005" s="10">
        <v>0</v>
      </c>
      <c r="AI1005" s="10">
        <v>0</v>
      </c>
      <c r="AJ1005" s="13" t="s">
        <v>1543</v>
      </c>
    </row>
    <row r="1006" spans="1:36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42</v>
      </c>
      <c r="K1006" s="7">
        <v>125495</v>
      </c>
      <c r="L1006" s="7">
        <v>125495</v>
      </c>
      <c r="M1006" s="7">
        <v>34500</v>
      </c>
      <c r="N1006" s="7">
        <v>43200</v>
      </c>
      <c r="O1006" s="7">
        <v>99454</v>
      </c>
      <c r="P1006" s="7">
        <v>92633</v>
      </c>
      <c r="Q1006" s="7">
        <v>13646</v>
      </c>
      <c r="R1006" s="7">
        <v>11767</v>
      </c>
      <c r="S1006" s="10">
        <v>26041</v>
      </c>
      <c r="T1006" s="10">
        <v>32862</v>
      </c>
      <c r="U1006" s="10">
        <v>8459</v>
      </c>
      <c r="V1006" s="10">
        <v>10338</v>
      </c>
      <c r="W1006" s="10">
        <v>125495</v>
      </c>
      <c r="X1006" s="10">
        <v>6821</v>
      </c>
      <c r="Y1006" s="10">
        <v>0</v>
      </c>
      <c r="Z1006" s="10">
        <v>32862</v>
      </c>
      <c r="AA1006" s="10">
        <v>0</v>
      </c>
      <c r="AB1006" s="10">
        <v>125495</v>
      </c>
      <c r="AC1006" s="10">
        <v>22105</v>
      </c>
      <c r="AD1006" s="10">
        <v>1879</v>
      </c>
      <c r="AE1006" s="10">
        <v>0</v>
      </c>
      <c r="AF1006" s="10">
        <v>10338</v>
      </c>
      <c r="AG1006" s="10">
        <v>0</v>
      </c>
      <c r="AH1006" s="10">
        <v>22105</v>
      </c>
      <c r="AI1006" s="10">
        <v>0</v>
      </c>
      <c r="AJ1006" s="13" t="s">
        <v>1548</v>
      </c>
    </row>
    <row r="1007" spans="1:36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" t="s">
        <v>42</v>
      </c>
      <c r="K1007" s="7">
        <v>47777</v>
      </c>
      <c r="L1007" s="7">
        <v>44695</v>
      </c>
      <c r="M1007" s="7">
        <v>6500</v>
      </c>
      <c r="N1007" s="7">
        <v>9000</v>
      </c>
      <c r="O1007" s="7">
        <v>42195</v>
      </c>
      <c r="P1007" s="7">
        <v>36506</v>
      </c>
      <c r="Q1007" s="7">
        <v>3305</v>
      </c>
      <c r="R1007" s="7">
        <v>2494</v>
      </c>
      <c r="S1007" s="10">
        <v>5582</v>
      </c>
      <c r="T1007" s="10">
        <v>8189</v>
      </c>
      <c r="U1007" s="10">
        <v>918</v>
      </c>
      <c r="V1007" s="10">
        <v>811</v>
      </c>
      <c r="W1007" s="10">
        <v>47777</v>
      </c>
      <c r="X1007" s="10">
        <v>5689</v>
      </c>
      <c r="Y1007" s="10">
        <v>3082</v>
      </c>
      <c r="Z1007" s="10">
        <v>8189</v>
      </c>
      <c r="AA1007" s="10">
        <v>0</v>
      </c>
      <c r="AB1007" s="10">
        <v>44695</v>
      </c>
      <c r="AC1007" s="10">
        <v>4223</v>
      </c>
      <c r="AD1007" s="10">
        <v>811</v>
      </c>
      <c r="AE1007" s="10">
        <v>918</v>
      </c>
      <c r="AF1007" s="10">
        <v>811</v>
      </c>
      <c r="AG1007" s="10">
        <v>0</v>
      </c>
      <c r="AH1007" s="10">
        <v>3305</v>
      </c>
      <c r="AI1007" s="10">
        <v>4000</v>
      </c>
      <c r="AJ1007" s="13" t="s">
        <v>1545</v>
      </c>
    </row>
    <row r="1008" spans="1:36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" t="s">
        <v>42</v>
      </c>
      <c r="K1008" s="7">
        <v>865541</v>
      </c>
      <c r="L1008" s="7">
        <v>847900</v>
      </c>
      <c r="M1008" s="7">
        <v>0</v>
      </c>
      <c r="N1008" s="7">
        <v>0</v>
      </c>
      <c r="O1008" s="7">
        <v>865541</v>
      </c>
      <c r="P1008" s="7">
        <v>847900</v>
      </c>
      <c r="Q1008" s="7">
        <v>243299</v>
      </c>
      <c r="R1008" s="7">
        <v>231760</v>
      </c>
      <c r="S1008" s="10">
        <v>0</v>
      </c>
      <c r="T1008" s="10">
        <v>0</v>
      </c>
      <c r="U1008" s="10">
        <v>0</v>
      </c>
      <c r="V1008" s="10">
        <v>0</v>
      </c>
      <c r="W1008" s="10">
        <v>865541</v>
      </c>
      <c r="X1008" s="10">
        <v>17641</v>
      </c>
      <c r="Y1008" s="10">
        <v>17641</v>
      </c>
      <c r="Z1008" s="10">
        <v>0</v>
      </c>
      <c r="AA1008" s="10">
        <v>0</v>
      </c>
      <c r="AB1008" s="10">
        <v>847900</v>
      </c>
      <c r="AC1008" s="10">
        <v>243299</v>
      </c>
      <c r="AD1008" s="10">
        <v>11539</v>
      </c>
      <c r="AE1008" s="10">
        <v>11539</v>
      </c>
      <c r="AF1008" s="10">
        <v>0</v>
      </c>
      <c r="AG1008" s="10">
        <v>0</v>
      </c>
      <c r="AH1008" s="10">
        <v>231760</v>
      </c>
      <c r="AI1008" s="10">
        <v>29180</v>
      </c>
      <c r="AJ1008" s="13" t="s">
        <v>1543</v>
      </c>
    </row>
    <row r="1009" spans="1:36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42</v>
      </c>
      <c r="K1009" s="7">
        <v>193793</v>
      </c>
      <c r="L1009" s="7">
        <v>180464</v>
      </c>
      <c r="M1009" s="7">
        <v>0</v>
      </c>
      <c r="N1009" s="7">
        <v>0</v>
      </c>
      <c r="O1009" s="7">
        <v>193793</v>
      </c>
      <c r="P1009" s="7">
        <v>180464</v>
      </c>
      <c r="Q1009" s="7">
        <v>25907</v>
      </c>
      <c r="R1009" s="7">
        <v>22336</v>
      </c>
      <c r="S1009" s="10">
        <v>0</v>
      </c>
      <c r="T1009" s="10">
        <v>0</v>
      </c>
      <c r="U1009" s="10">
        <v>0</v>
      </c>
      <c r="V1009" s="10">
        <v>0</v>
      </c>
      <c r="W1009" s="10">
        <v>193793</v>
      </c>
      <c r="X1009" s="10">
        <v>13329</v>
      </c>
      <c r="Y1009" s="10">
        <v>13329</v>
      </c>
      <c r="Z1009" s="10">
        <v>0</v>
      </c>
      <c r="AA1009" s="10">
        <v>0</v>
      </c>
      <c r="AB1009" s="10">
        <v>180464</v>
      </c>
      <c r="AC1009" s="10">
        <v>25907</v>
      </c>
      <c r="AD1009" s="10">
        <v>3571</v>
      </c>
      <c r="AE1009" s="10">
        <v>3571</v>
      </c>
      <c r="AF1009" s="10">
        <v>0</v>
      </c>
      <c r="AG1009" s="10">
        <v>0</v>
      </c>
      <c r="AH1009" s="10">
        <v>22336</v>
      </c>
      <c r="AI1009" s="10">
        <v>16900</v>
      </c>
      <c r="AJ1009" s="13" t="s">
        <v>1543</v>
      </c>
    </row>
    <row r="1010" spans="1:36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" t="s">
        <v>42</v>
      </c>
      <c r="K1010" s="7">
        <v>118234</v>
      </c>
      <c r="L1010" s="7">
        <v>103233</v>
      </c>
      <c r="M1010" s="7">
        <v>9730</v>
      </c>
      <c r="N1010" s="7">
        <v>0</v>
      </c>
      <c r="O1010" s="7">
        <v>110806</v>
      </c>
      <c r="P1010" s="7">
        <v>103233</v>
      </c>
      <c r="Q1010" s="7">
        <v>15684</v>
      </c>
      <c r="R1010" s="7">
        <v>13527</v>
      </c>
      <c r="S1010" s="10">
        <v>7428</v>
      </c>
      <c r="T1010" s="10">
        <v>0</v>
      </c>
      <c r="U1010" s="10">
        <v>2302</v>
      </c>
      <c r="V1010" s="10">
        <v>0</v>
      </c>
      <c r="W1010" s="10">
        <v>118234</v>
      </c>
      <c r="X1010" s="10">
        <v>7573</v>
      </c>
      <c r="Y1010" s="10">
        <v>15001</v>
      </c>
      <c r="Z1010" s="10">
        <v>0</v>
      </c>
      <c r="AA1010" s="10">
        <v>0</v>
      </c>
      <c r="AB1010" s="10">
        <v>103233</v>
      </c>
      <c r="AC1010" s="10">
        <v>17986</v>
      </c>
      <c r="AD1010" s="10">
        <v>2157</v>
      </c>
      <c r="AE1010" s="10">
        <v>4459</v>
      </c>
      <c r="AF1010" s="10">
        <v>0</v>
      </c>
      <c r="AG1010" s="10">
        <v>0</v>
      </c>
      <c r="AH1010" s="10">
        <v>13527</v>
      </c>
      <c r="AI1010" s="10">
        <v>19460</v>
      </c>
      <c r="AJ1010" s="13" t="s">
        <v>1543</v>
      </c>
    </row>
    <row r="1011" spans="1:36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72</v>
      </c>
      <c r="H1011" s="9" t="s">
        <v>1184</v>
      </c>
      <c r="I1011" s="9">
        <v>630000</v>
      </c>
      <c r="J1011" s="1" t="s">
        <v>42</v>
      </c>
      <c r="K1011" s="7">
        <v>372159</v>
      </c>
      <c r="L1011" s="7">
        <v>372159</v>
      </c>
      <c r="M1011" s="7">
        <v>43090</v>
      </c>
      <c r="N1011" s="7">
        <v>64970</v>
      </c>
      <c r="O1011" s="7">
        <v>343006</v>
      </c>
      <c r="P1011" s="7">
        <v>327990</v>
      </c>
      <c r="Q1011" s="7">
        <v>72714</v>
      </c>
      <c r="R1011" s="7">
        <v>65850</v>
      </c>
      <c r="S1011" s="10">
        <v>29153</v>
      </c>
      <c r="T1011" s="10">
        <v>44169</v>
      </c>
      <c r="U1011" s="10">
        <v>13937</v>
      </c>
      <c r="V1011" s="10">
        <v>20801</v>
      </c>
      <c r="W1011" s="10">
        <v>372159</v>
      </c>
      <c r="X1011" s="10">
        <v>15016</v>
      </c>
      <c r="Y1011" s="10">
        <v>0</v>
      </c>
      <c r="Z1011" s="10">
        <v>44169</v>
      </c>
      <c r="AA1011" s="10">
        <v>0</v>
      </c>
      <c r="AB1011" s="10">
        <v>372159</v>
      </c>
      <c r="AC1011" s="10">
        <v>86651</v>
      </c>
      <c r="AD1011" s="10">
        <v>6864</v>
      </c>
      <c r="AE1011" s="10">
        <v>0</v>
      </c>
      <c r="AF1011" s="10">
        <v>20801</v>
      </c>
      <c r="AG1011" s="10">
        <v>0</v>
      </c>
      <c r="AH1011" s="10">
        <v>86651</v>
      </c>
      <c r="AI1011" s="10">
        <v>0</v>
      </c>
      <c r="AJ1011" s="13" t="s">
        <v>1546</v>
      </c>
    </row>
    <row r="1012" spans="1:36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42</v>
      </c>
      <c r="K1012" s="7">
        <v>85470</v>
      </c>
      <c r="L1012" s="7">
        <v>79559</v>
      </c>
      <c r="M1012" s="7">
        <v>0</v>
      </c>
      <c r="N1012" s="7">
        <v>0</v>
      </c>
      <c r="O1012" s="7">
        <v>85470</v>
      </c>
      <c r="P1012" s="7">
        <v>79559</v>
      </c>
      <c r="Q1012" s="7">
        <v>10860</v>
      </c>
      <c r="R1012" s="7">
        <v>9361</v>
      </c>
      <c r="S1012" s="10">
        <v>0</v>
      </c>
      <c r="T1012" s="10">
        <v>0</v>
      </c>
      <c r="U1012" s="10">
        <v>0</v>
      </c>
      <c r="V1012" s="10">
        <v>0</v>
      </c>
      <c r="W1012" s="10">
        <v>85470</v>
      </c>
      <c r="X1012" s="10">
        <v>5911</v>
      </c>
      <c r="Y1012" s="10">
        <v>5911</v>
      </c>
      <c r="Z1012" s="10">
        <v>0</v>
      </c>
      <c r="AA1012" s="10">
        <v>0</v>
      </c>
      <c r="AB1012" s="10">
        <v>79559</v>
      </c>
      <c r="AC1012" s="10">
        <v>10860</v>
      </c>
      <c r="AD1012" s="10">
        <v>1499</v>
      </c>
      <c r="AE1012" s="10">
        <v>1499</v>
      </c>
      <c r="AF1012" s="10">
        <v>0</v>
      </c>
      <c r="AG1012" s="10">
        <v>0</v>
      </c>
      <c r="AH1012" s="10">
        <v>9361</v>
      </c>
      <c r="AI1012" s="10">
        <v>7410</v>
      </c>
      <c r="AJ1012" s="13" t="s">
        <v>1543</v>
      </c>
    </row>
    <row r="1013" spans="1:36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48</v>
      </c>
      <c r="H1013" s="9" t="s">
        <v>1186</v>
      </c>
      <c r="I1013" s="9">
        <v>420000</v>
      </c>
      <c r="J1013" s="1" t="s">
        <v>42</v>
      </c>
      <c r="K1013" s="7">
        <v>176910</v>
      </c>
      <c r="L1013" s="7">
        <v>164552</v>
      </c>
      <c r="M1013" s="7">
        <v>0</v>
      </c>
      <c r="N1013" s="7">
        <v>0</v>
      </c>
      <c r="O1013" s="7">
        <v>176910</v>
      </c>
      <c r="P1013" s="7">
        <v>164552</v>
      </c>
      <c r="Q1013" s="7">
        <v>20300</v>
      </c>
      <c r="R1013" s="7">
        <v>17488</v>
      </c>
      <c r="S1013" s="10">
        <v>0</v>
      </c>
      <c r="T1013" s="10">
        <v>0</v>
      </c>
      <c r="U1013" s="10">
        <v>0</v>
      </c>
      <c r="V1013" s="10">
        <v>0</v>
      </c>
      <c r="W1013" s="10">
        <v>176910</v>
      </c>
      <c r="X1013" s="10">
        <v>12358</v>
      </c>
      <c r="Y1013" s="10">
        <v>12358</v>
      </c>
      <c r="Z1013" s="10">
        <v>0</v>
      </c>
      <c r="AA1013" s="10">
        <v>0</v>
      </c>
      <c r="AB1013" s="10">
        <v>164552</v>
      </c>
      <c r="AC1013" s="10">
        <v>20300</v>
      </c>
      <c r="AD1013" s="10">
        <v>2812</v>
      </c>
      <c r="AE1013" s="10">
        <v>2812</v>
      </c>
      <c r="AF1013" s="10">
        <v>0</v>
      </c>
      <c r="AG1013" s="10">
        <v>0</v>
      </c>
      <c r="AH1013" s="10">
        <v>17488</v>
      </c>
      <c r="AI1013" s="10">
        <v>15170</v>
      </c>
      <c r="AJ1013" s="13" t="s">
        <v>1543</v>
      </c>
    </row>
    <row r="1014" spans="1:36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48</v>
      </c>
      <c r="H1014" s="9" t="s">
        <v>1187</v>
      </c>
      <c r="I1014" s="9">
        <v>400000</v>
      </c>
      <c r="J1014" s="11" t="s">
        <v>39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0</v>
      </c>
      <c r="AF1014" s="10">
        <v>0</v>
      </c>
      <c r="AG1014" s="10">
        <v>0</v>
      </c>
      <c r="AH1014" s="10">
        <v>0</v>
      </c>
      <c r="AI1014" s="10">
        <v>0</v>
      </c>
      <c r="AJ1014" s="13" t="s">
        <v>1543</v>
      </c>
    </row>
    <row r="1015" spans="1:36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" t="s">
        <v>42</v>
      </c>
      <c r="K1015" s="7">
        <v>28885</v>
      </c>
      <c r="L1015" s="7">
        <v>28885</v>
      </c>
      <c r="M1015" s="7">
        <v>0</v>
      </c>
      <c r="N1015" s="7">
        <v>0</v>
      </c>
      <c r="O1015" s="7">
        <v>28885</v>
      </c>
      <c r="P1015" s="7">
        <v>28885</v>
      </c>
      <c r="Q1015" s="7">
        <v>2865</v>
      </c>
      <c r="R1015" s="7">
        <v>2865</v>
      </c>
      <c r="S1015" s="10">
        <v>0</v>
      </c>
      <c r="T1015" s="10">
        <v>0</v>
      </c>
      <c r="U1015" s="10">
        <v>0</v>
      </c>
      <c r="V1015" s="10">
        <v>0</v>
      </c>
      <c r="W1015" s="10">
        <v>28885</v>
      </c>
      <c r="X1015" s="10">
        <v>0</v>
      </c>
      <c r="Y1015" s="10">
        <v>0</v>
      </c>
      <c r="Z1015" s="10">
        <v>0</v>
      </c>
      <c r="AA1015" s="10">
        <v>0</v>
      </c>
      <c r="AB1015" s="10">
        <v>28885</v>
      </c>
      <c r="AC1015" s="10">
        <v>2865</v>
      </c>
      <c r="AD1015" s="10">
        <v>0</v>
      </c>
      <c r="AE1015" s="10">
        <v>0</v>
      </c>
      <c r="AF1015" s="10">
        <v>0</v>
      </c>
      <c r="AG1015" s="10">
        <v>0</v>
      </c>
      <c r="AH1015" s="10">
        <v>2865</v>
      </c>
      <c r="AI1015" s="10">
        <v>0</v>
      </c>
      <c r="AJ1015" s="13" t="s">
        <v>1543</v>
      </c>
    </row>
    <row r="1016" spans="1:36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1" t="s">
        <v>39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0">
        <v>0</v>
      </c>
      <c r="AG1016" s="10">
        <v>0</v>
      </c>
      <c r="AH1016" s="10">
        <v>0</v>
      </c>
      <c r="AI1016" s="10">
        <v>0</v>
      </c>
      <c r="AJ1016" s="13" t="s">
        <v>1543</v>
      </c>
    </row>
    <row r="1017" spans="1:36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" t="s">
        <v>42</v>
      </c>
      <c r="K1017" s="7">
        <v>342968</v>
      </c>
      <c r="L1017" s="7">
        <v>330505</v>
      </c>
      <c r="M1017" s="7">
        <v>0</v>
      </c>
      <c r="N1017" s="7">
        <v>0</v>
      </c>
      <c r="O1017" s="7">
        <v>342968</v>
      </c>
      <c r="P1017" s="7">
        <v>330505</v>
      </c>
      <c r="Q1017" s="7">
        <v>52312</v>
      </c>
      <c r="R1017" s="7">
        <v>48305</v>
      </c>
      <c r="S1017" s="10">
        <v>0</v>
      </c>
      <c r="T1017" s="10">
        <v>0</v>
      </c>
      <c r="U1017" s="10">
        <v>0</v>
      </c>
      <c r="V1017" s="10">
        <v>0</v>
      </c>
      <c r="W1017" s="10">
        <v>342968</v>
      </c>
      <c r="X1017" s="10">
        <v>12463</v>
      </c>
      <c r="Y1017" s="10">
        <v>12463</v>
      </c>
      <c r="Z1017" s="10">
        <v>0</v>
      </c>
      <c r="AA1017" s="10">
        <v>0</v>
      </c>
      <c r="AB1017" s="10">
        <v>330505</v>
      </c>
      <c r="AC1017" s="10">
        <v>52312</v>
      </c>
      <c r="AD1017" s="10">
        <v>4007</v>
      </c>
      <c r="AE1017" s="10">
        <v>4007</v>
      </c>
      <c r="AF1017" s="10">
        <v>0</v>
      </c>
      <c r="AG1017" s="10">
        <v>0</v>
      </c>
      <c r="AH1017" s="10">
        <v>48305</v>
      </c>
      <c r="AI1017" s="10">
        <v>16470</v>
      </c>
      <c r="AJ1017" s="13" t="s">
        <v>1543</v>
      </c>
    </row>
    <row r="1018" spans="1:36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123</v>
      </c>
      <c r="I1018" s="9">
        <v>185000</v>
      </c>
      <c r="J1018" s="1" t="s">
        <v>42</v>
      </c>
      <c r="K1018" s="7">
        <v>80324</v>
      </c>
      <c r="L1018" s="7">
        <v>74831</v>
      </c>
      <c r="M1018" s="7">
        <v>0</v>
      </c>
      <c r="N1018" s="7">
        <v>0</v>
      </c>
      <c r="O1018" s="7">
        <v>80324</v>
      </c>
      <c r="P1018" s="7">
        <v>74831</v>
      </c>
      <c r="Q1018" s="7">
        <v>11313</v>
      </c>
      <c r="R1018" s="7">
        <v>9757</v>
      </c>
      <c r="S1018" s="10">
        <v>0</v>
      </c>
      <c r="T1018" s="10">
        <v>0</v>
      </c>
      <c r="U1018" s="10">
        <v>0</v>
      </c>
      <c r="V1018" s="10">
        <v>0</v>
      </c>
      <c r="W1018" s="10">
        <v>80324</v>
      </c>
      <c r="X1018" s="10">
        <v>5493</v>
      </c>
      <c r="Y1018" s="10">
        <v>5493</v>
      </c>
      <c r="Z1018" s="10">
        <v>0</v>
      </c>
      <c r="AA1018" s="10">
        <v>0</v>
      </c>
      <c r="AB1018" s="10">
        <v>74831</v>
      </c>
      <c r="AC1018" s="10">
        <v>11313</v>
      </c>
      <c r="AD1018" s="10">
        <v>1556</v>
      </c>
      <c r="AE1018" s="10">
        <v>1556</v>
      </c>
      <c r="AF1018" s="10">
        <v>0</v>
      </c>
      <c r="AG1018" s="10">
        <v>0</v>
      </c>
      <c r="AH1018" s="10">
        <v>9757</v>
      </c>
      <c r="AI1018" s="10">
        <v>7049</v>
      </c>
      <c r="AJ1018" s="13" t="s">
        <v>1543</v>
      </c>
    </row>
    <row r="1019" spans="1:36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" t="s">
        <v>42</v>
      </c>
      <c r="K1019" s="7">
        <v>63816</v>
      </c>
      <c r="L1019" s="7">
        <v>56365</v>
      </c>
      <c r="M1019" s="7">
        <v>8474</v>
      </c>
      <c r="N1019" s="7">
        <v>8464</v>
      </c>
      <c r="O1019" s="7">
        <v>56365</v>
      </c>
      <c r="P1019" s="7">
        <v>48770</v>
      </c>
      <c r="Q1019" s="7">
        <v>4465</v>
      </c>
      <c r="R1019" s="7">
        <v>3370</v>
      </c>
      <c r="S1019" s="10">
        <v>7451</v>
      </c>
      <c r="T1019" s="10">
        <v>7595</v>
      </c>
      <c r="U1019" s="10">
        <v>1023</v>
      </c>
      <c r="V1019" s="10">
        <v>869</v>
      </c>
      <c r="W1019" s="10">
        <v>63816</v>
      </c>
      <c r="X1019" s="10">
        <v>7595</v>
      </c>
      <c r="Y1019" s="10">
        <v>7451</v>
      </c>
      <c r="Z1019" s="10">
        <v>7595</v>
      </c>
      <c r="AA1019" s="10">
        <v>0</v>
      </c>
      <c r="AB1019" s="10">
        <v>56365</v>
      </c>
      <c r="AC1019" s="10">
        <v>5488</v>
      </c>
      <c r="AD1019" s="10">
        <v>1095</v>
      </c>
      <c r="AE1019" s="10">
        <v>1249</v>
      </c>
      <c r="AF1019" s="10">
        <v>869</v>
      </c>
      <c r="AG1019" s="10">
        <v>0</v>
      </c>
      <c r="AH1019" s="10">
        <v>4239</v>
      </c>
      <c r="AI1019" s="10">
        <v>8700</v>
      </c>
      <c r="AJ1019" s="13" t="s">
        <v>1544</v>
      </c>
    </row>
    <row r="1020" spans="1:36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" t="s">
        <v>42</v>
      </c>
      <c r="K1020" s="7">
        <v>113486</v>
      </c>
      <c r="L1020" s="7">
        <v>105755</v>
      </c>
      <c r="M1020" s="7">
        <v>0</v>
      </c>
      <c r="N1020" s="7">
        <v>0</v>
      </c>
      <c r="O1020" s="7">
        <v>113486</v>
      </c>
      <c r="P1020" s="7">
        <v>105755</v>
      </c>
      <c r="Q1020" s="7">
        <v>16514</v>
      </c>
      <c r="R1020" s="7">
        <v>14245</v>
      </c>
      <c r="S1020" s="10">
        <v>0</v>
      </c>
      <c r="T1020" s="10">
        <v>0</v>
      </c>
      <c r="U1020" s="10">
        <v>0</v>
      </c>
      <c r="V1020" s="10">
        <v>0</v>
      </c>
      <c r="W1020" s="10">
        <v>113486</v>
      </c>
      <c r="X1020" s="10">
        <v>7731</v>
      </c>
      <c r="Y1020" s="10">
        <v>7731</v>
      </c>
      <c r="Z1020" s="10">
        <v>0</v>
      </c>
      <c r="AA1020" s="10">
        <v>0</v>
      </c>
      <c r="AB1020" s="10">
        <v>105755</v>
      </c>
      <c r="AC1020" s="10">
        <v>16514</v>
      </c>
      <c r="AD1020" s="10">
        <v>2269</v>
      </c>
      <c r="AE1020" s="10">
        <v>2269</v>
      </c>
      <c r="AF1020" s="10">
        <v>0</v>
      </c>
      <c r="AG1020" s="10">
        <v>0</v>
      </c>
      <c r="AH1020" s="10">
        <v>14245</v>
      </c>
      <c r="AI1020" s="10">
        <v>10000</v>
      </c>
      <c r="AJ1020" s="13" t="s">
        <v>1543</v>
      </c>
    </row>
    <row r="1021" spans="1:36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1" t="s">
        <v>39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0</v>
      </c>
      <c r="AF1021" s="10">
        <v>0</v>
      </c>
      <c r="AG1021" s="10">
        <v>0</v>
      </c>
      <c r="AH1021" s="10">
        <v>0</v>
      </c>
      <c r="AI1021" s="10">
        <v>0</v>
      </c>
      <c r="AJ1021" s="13" t="s">
        <v>1543</v>
      </c>
    </row>
    <row r="1022" spans="1:36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" t="s">
        <v>42</v>
      </c>
      <c r="K1022" s="7">
        <v>176159</v>
      </c>
      <c r="L1022" s="7">
        <v>165537</v>
      </c>
      <c r="M1022" s="7">
        <v>26080</v>
      </c>
      <c r="N1022" s="7">
        <v>26080</v>
      </c>
      <c r="O1022" s="7">
        <v>154765</v>
      </c>
      <c r="P1022" s="7">
        <v>143840</v>
      </c>
      <c r="Q1022" s="7">
        <v>15795</v>
      </c>
      <c r="R1022" s="7">
        <v>13600</v>
      </c>
      <c r="S1022" s="10">
        <v>21394</v>
      </c>
      <c r="T1022" s="10">
        <v>21697</v>
      </c>
      <c r="U1022" s="10">
        <v>4686</v>
      </c>
      <c r="V1022" s="10">
        <v>4383</v>
      </c>
      <c r="W1022" s="10">
        <v>176159</v>
      </c>
      <c r="X1022" s="10">
        <v>10925</v>
      </c>
      <c r="Y1022" s="10">
        <v>10622</v>
      </c>
      <c r="Z1022" s="10">
        <v>21697</v>
      </c>
      <c r="AA1022" s="10">
        <v>0</v>
      </c>
      <c r="AB1022" s="10">
        <v>165537</v>
      </c>
      <c r="AC1022" s="10">
        <v>20481</v>
      </c>
      <c r="AD1022" s="10">
        <v>2195</v>
      </c>
      <c r="AE1022" s="10">
        <v>2498</v>
      </c>
      <c r="AF1022" s="10">
        <v>4383</v>
      </c>
      <c r="AG1022" s="10">
        <v>0</v>
      </c>
      <c r="AH1022" s="10">
        <v>17983</v>
      </c>
      <c r="AI1022" s="10">
        <v>13120</v>
      </c>
      <c r="AJ1022" s="13" t="s">
        <v>1545</v>
      </c>
    </row>
    <row r="1023" spans="1:36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48</v>
      </c>
      <c r="H1023" s="9" t="s">
        <v>1196</v>
      </c>
      <c r="I1023" s="9">
        <v>280000</v>
      </c>
      <c r="J1023" s="1" t="s">
        <v>42</v>
      </c>
      <c r="K1023" s="7">
        <v>122093</v>
      </c>
      <c r="L1023" s="7">
        <v>113770</v>
      </c>
      <c r="M1023" s="7">
        <v>0</v>
      </c>
      <c r="N1023" s="7">
        <v>0</v>
      </c>
      <c r="O1023" s="7">
        <v>122093</v>
      </c>
      <c r="P1023" s="7">
        <v>113770</v>
      </c>
      <c r="Q1023" s="7">
        <v>17657</v>
      </c>
      <c r="R1023" s="7">
        <v>15230</v>
      </c>
      <c r="S1023" s="10">
        <v>0</v>
      </c>
      <c r="T1023" s="10">
        <v>0</v>
      </c>
      <c r="U1023" s="10">
        <v>0</v>
      </c>
      <c r="V1023" s="10">
        <v>0</v>
      </c>
      <c r="W1023" s="10">
        <v>122093</v>
      </c>
      <c r="X1023" s="10">
        <v>8323</v>
      </c>
      <c r="Y1023" s="10">
        <v>8323</v>
      </c>
      <c r="Z1023" s="10">
        <v>0</v>
      </c>
      <c r="AA1023" s="10">
        <v>0</v>
      </c>
      <c r="AB1023" s="10">
        <v>113770</v>
      </c>
      <c r="AC1023" s="10">
        <v>17657</v>
      </c>
      <c r="AD1023" s="10">
        <v>2427</v>
      </c>
      <c r="AE1023" s="10">
        <v>2427</v>
      </c>
      <c r="AF1023" s="10">
        <v>0</v>
      </c>
      <c r="AG1023" s="10">
        <v>0</v>
      </c>
      <c r="AH1023" s="10">
        <v>15230</v>
      </c>
      <c r="AI1023" s="10">
        <v>10750</v>
      </c>
      <c r="AJ1023" s="13" t="s">
        <v>1543</v>
      </c>
    </row>
    <row r="1024" spans="1:36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" t="s">
        <v>42</v>
      </c>
      <c r="K1024" s="7">
        <v>66636</v>
      </c>
      <c r="L1024" s="7">
        <v>57675</v>
      </c>
      <c r="M1024" s="7">
        <v>0</v>
      </c>
      <c r="N1024" s="7">
        <v>0</v>
      </c>
      <c r="O1024" s="7">
        <v>66636</v>
      </c>
      <c r="P1024" s="7">
        <v>57675</v>
      </c>
      <c r="Q1024" s="7">
        <v>5464</v>
      </c>
      <c r="R1024" s="7">
        <v>4125</v>
      </c>
      <c r="S1024" s="10">
        <v>0</v>
      </c>
      <c r="T1024" s="10">
        <v>0</v>
      </c>
      <c r="U1024" s="10">
        <v>0</v>
      </c>
      <c r="V1024" s="10">
        <v>0</v>
      </c>
      <c r="W1024" s="10">
        <v>66636</v>
      </c>
      <c r="X1024" s="10">
        <v>8961</v>
      </c>
      <c r="Y1024" s="10">
        <v>8961</v>
      </c>
      <c r="Z1024" s="10">
        <v>0</v>
      </c>
      <c r="AA1024" s="10">
        <v>0</v>
      </c>
      <c r="AB1024" s="10">
        <v>57675</v>
      </c>
      <c r="AC1024" s="10">
        <v>5464</v>
      </c>
      <c r="AD1024" s="10">
        <v>1339</v>
      </c>
      <c r="AE1024" s="10">
        <v>1339</v>
      </c>
      <c r="AF1024" s="10">
        <v>0</v>
      </c>
      <c r="AG1024" s="10">
        <v>0</v>
      </c>
      <c r="AH1024" s="10">
        <v>4125</v>
      </c>
      <c r="AI1024" s="10">
        <v>10300</v>
      </c>
      <c r="AJ1024" s="13" t="s">
        <v>1543</v>
      </c>
    </row>
    <row r="1025" spans="1:36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1" t="s">
        <v>39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0">
        <v>0</v>
      </c>
      <c r="AJ1025" s="13" t="s">
        <v>1543</v>
      </c>
    </row>
    <row r="1026" spans="1:36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53</v>
      </c>
      <c r="H1026" s="9" t="s">
        <v>1198</v>
      </c>
      <c r="I1026" s="9">
        <v>300000</v>
      </c>
      <c r="J1026" s="1" t="s">
        <v>42</v>
      </c>
      <c r="K1026" s="7">
        <v>138339</v>
      </c>
      <c r="L1026" s="7">
        <v>129609</v>
      </c>
      <c r="M1026" s="7">
        <v>11300</v>
      </c>
      <c r="N1026" s="7">
        <v>11300</v>
      </c>
      <c r="O1026" s="7">
        <v>129609</v>
      </c>
      <c r="P1026" s="7">
        <v>120715</v>
      </c>
      <c r="Q1026" s="7">
        <v>17681</v>
      </c>
      <c r="R1026" s="7">
        <v>15245</v>
      </c>
      <c r="S1026" s="10">
        <v>8730</v>
      </c>
      <c r="T1026" s="10">
        <v>8894</v>
      </c>
      <c r="U1026" s="10">
        <v>2570</v>
      </c>
      <c r="V1026" s="10">
        <v>2406</v>
      </c>
      <c r="W1026" s="10">
        <v>138339</v>
      </c>
      <c r="X1026" s="10">
        <v>8894</v>
      </c>
      <c r="Y1026" s="10">
        <v>8730</v>
      </c>
      <c r="Z1026" s="10">
        <v>8894</v>
      </c>
      <c r="AA1026" s="10">
        <v>0</v>
      </c>
      <c r="AB1026" s="10">
        <v>129609</v>
      </c>
      <c r="AC1026" s="10">
        <v>20251</v>
      </c>
      <c r="AD1026" s="10">
        <v>2436</v>
      </c>
      <c r="AE1026" s="10">
        <v>2600</v>
      </c>
      <c r="AF1026" s="10">
        <v>2406</v>
      </c>
      <c r="AG1026" s="10">
        <v>0</v>
      </c>
      <c r="AH1026" s="10">
        <v>17651</v>
      </c>
      <c r="AI1026" s="10">
        <v>11330</v>
      </c>
      <c r="AJ1026" s="13" t="s">
        <v>1544</v>
      </c>
    </row>
    <row r="1027" spans="1:36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" t="s">
        <v>42</v>
      </c>
      <c r="K1027" s="7">
        <v>102401</v>
      </c>
      <c r="L1027" s="7">
        <v>91841</v>
      </c>
      <c r="M1027" s="7">
        <v>24530</v>
      </c>
      <c r="N1027" s="7">
        <v>24530</v>
      </c>
      <c r="O1027" s="7">
        <v>81085</v>
      </c>
      <c r="P1027" s="7">
        <v>70130</v>
      </c>
      <c r="Q1027" s="7">
        <v>6121</v>
      </c>
      <c r="R1027" s="7">
        <v>4618</v>
      </c>
      <c r="S1027" s="10">
        <v>21316</v>
      </c>
      <c r="T1027" s="10">
        <v>21711</v>
      </c>
      <c r="U1027" s="10">
        <v>3214</v>
      </c>
      <c r="V1027" s="10">
        <v>2819</v>
      </c>
      <c r="W1027" s="10">
        <v>102401</v>
      </c>
      <c r="X1027" s="10">
        <v>10955</v>
      </c>
      <c r="Y1027" s="10">
        <v>10560</v>
      </c>
      <c r="Z1027" s="10">
        <v>21711</v>
      </c>
      <c r="AA1027" s="10">
        <v>0</v>
      </c>
      <c r="AB1027" s="10">
        <v>91841</v>
      </c>
      <c r="AC1027" s="10">
        <v>9335</v>
      </c>
      <c r="AD1027" s="10">
        <v>1503</v>
      </c>
      <c r="AE1027" s="10">
        <v>1898</v>
      </c>
      <c r="AF1027" s="10">
        <v>2819</v>
      </c>
      <c r="AG1027" s="10">
        <v>0</v>
      </c>
      <c r="AH1027" s="10">
        <v>7437</v>
      </c>
      <c r="AI1027" s="10">
        <v>12458</v>
      </c>
      <c r="AJ1027" s="13" t="s">
        <v>1545</v>
      </c>
    </row>
    <row r="1028" spans="1:36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1" t="s">
        <v>39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0">
        <v>0</v>
      </c>
      <c r="AG1028" s="10">
        <v>0</v>
      </c>
      <c r="AH1028" s="10">
        <v>0</v>
      </c>
      <c r="AI1028" s="10">
        <v>0</v>
      </c>
      <c r="AJ1028" s="13" t="s">
        <v>1543</v>
      </c>
    </row>
    <row r="1029" spans="1:36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1" t="s">
        <v>39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13" t="s">
        <v>1543</v>
      </c>
    </row>
    <row r="1030" spans="1:36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42</v>
      </c>
      <c r="K1030" s="7">
        <v>126389</v>
      </c>
      <c r="L1030" s="7">
        <v>117561</v>
      </c>
      <c r="M1030" s="7">
        <v>0</v>
      </c>
      <c r="N1030" s="7">
        <v>0</v>
      </c>
      <c r="O1030" s="7">
        <v>126389</v>
      </c>
      <c r="P1030" s="7">
        <v>117561</v>
      </c>
      <c r="Q1030" s="7">
        <v>14531</v>
      </c>
      <c r="R1030" s="7">
        <v>12519</v>
      </c>
      <c r="S1030" s="10">
        <v>0</v>
      </c>
      <c r="T1030" s="10">
        <v>0</v>
      </c>
      <c r="U1030" s="10">
        <v>0</v>
      </c>
      <c r="V1030" s="10">
        <v>0</v>
      </c>
      <c r="W1030" s="10">
        <v>126389</v>
      </c>
      <c r="X1030" s="10">
        <v>8828</v>
      </c>
      <c r="Y1030" s="10">
        <v>8828</v>
      </c>
      <c r="Z1030" s="10">
        <v>0</v>
      </c>
      <c r="AA1030" s="10">
        <v>0</v>
      </c>
      <c r="AB1030" s="10">
        <v>117561</v>
      </c>
      <c r="AC1030" s="10">
        <v>14531</v>
      </c>
      <c r="AD1030" s="10">
        <v>2012</v>
      </c>
      <c r="AE1030" s="10">
        <v>2012</v>
      </c>
      <c r="AF1030" s="10">
        <v>0</v>
      </c>
      <c r="AG1030" s="10">
        <v>0</v>
      </c>
      <c r="AH1030" s="10">
        <v>12519</v>
      </c>
      <c r="AI1030" s="10">
        <v>10840</v>
      </c>
      <c r="AJ1030" s="13" t="s">
        <v>1543</v>
      </c>
    </row>
    <row r="1031" spans="1:36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" t="s">
        <v>42</v>
      </c>
      <c r="K1031" s="7">
        <v>272783</v>
      </c>
      <c r="L1031" s="7">
        <v>230940</v>
      </c>
      <c r="M1031" s="7">
        <v>45540</v>
      </c>
      <c r="N1031" s="7">
        <v>0</v>
      </c>
      <c r="O1031" s="7">
        <v>241688</v>
      </c>
      <c r="P1031" s="7">
        <v>230940</v>
      </c>
      <c r="Q1031" s="7">
        <v>46732</v>
      </c>
      <c r="R1031" s="7">
        <v>42300</v>
      </c>
      <c r="S1031" s="10">
        <v>31095</v>
      </c>
      <c r="T1031" s="10">
        <v>0</v>
      </c>
      <c r="U1031" s="10">
        <v>14445</v>
      </c>
      <c r="V1031" s="10">
        <v>0</v>
      </c>
      <c r="W1031" s="10">
        <v>272783</v>
      </c>
      <c r="X1031" s="10">
        <v>10748</v>
      </c>
      <c r="Y1031" s="10">
        <v>41843</v>
      </c>
      <c r="Z1031" s="10">
        <v>0</v>
      </c>
      <c r="AA1031" s="10">
        <v>0</v>
      </c>
      <c r="AB1031" s="10">
        <v>230940</v>
      </c>
      <c r="AC1031" s="10">
        <v>61177</v>
      </c>
      <c r="AD1031" s="10">
        <v>4432</v>
      </c>
      <c r="AE1031" s="10">
        <v>18877</v>
      </c>
      <c r="AF1031" s="10">
        <v>0</v>
      </c>
      <c r="AG1031" s="10">
        <v>0</v>
      </c>
      <c r="AH1031" s="10">
        <v>42300</v>
      </c>
      <c r="AI1031" s="10">
        <v>60720</v>
      </c>
      <c r="AJ1031" s="13" t="s">
        <v>1543</v>
      </c>
    </row>
    <row r="1032" spans="1:36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74</v>
      </c>
      <c r="H1032" s="9" t="s">
        <v>1205</v>
      </c>
      <c r="I1032" s="9">
        <v>70000</v>
      </c>
      <c r="J1032" s="11" t="s">
        <v>39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0">
        <v>0</v>
      </c>
      <c r="AG1032" s="10">
        <v>0</v>
      </c>
      <c r="AH1032" s="10">
        <v>0</v>
      </c>
      <c r="AI1032" s="10">
        <v>0</v>
      </c>
      <c r="AJ1032" s="13" t="s">
        <v>1543</v>
      </c>
    </row>
    <row r="1033" spans="1:36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" t="s">
        <v>42</v>
      </c>
      <c r="K1033" s="7">
        <v>234497</v>
      </c>
      <c r="L1033" s="7">
        <v>225713</v>
      </c>
      <c r="M1033" s="7">
        <v>12473.85</v>
      </c>
      <c r="N1033" s="7">
        <v>12473.85</v>
      </c>
      <c r="O1033" s="7">
        <v>225713</v>
      </c>
      <c r="P1033" s="7">
        <v>216771</v>
      </c>
      <c r="Q1033" s="7">
        <v>47287</v>
      </c>
      <c r="R1033" s="7">
        <v>43229</v>
      </c>
      <c r="S1033" s="10">
        <v>8784</v>
      </c>
      <c r="T1033" s="10">
        <v>8942</v>
      </c>
      <c r="U1033" s="10">
        <v>3689.8500000000004</v>
      </c>
      <c r="V1033" s="10">
        <v>3531.8500000000004</v>
      </c>
      <c r="W1033" s="10">
        <v>234497</v>
      </c>
      <c r="X1033" s="10">
        <v>8942</v>
      </c>
      <c r="Y1033" s="10">
        <v>8784</v>
      </c>
      <c r="Z1033" s="10">
        <v>8942</v>
      </c>
      <c r="AA1033" s="10">
        <v>0</v>
      </c>
      <c r="AB1033" s="10">
        <v>225713</v>
      </c>
      <c r="AC1033" s="10">
        <v>50976.85</v>
      </c>
      <c r="AD1033" s="10">
        <v>4058</v>
      </c>
      <c r="AE1033" s="10">
        <v>4215.9999999999982</v>
      </c>
      <c r="AF1033" s="10">
        <v>3531.8500000000004</v>
      </c>
      <c r="AG1033" s="10">
        <v>0</v>
      </c>
      <c r="AH1033" s="10">
        <v>46760.85</v>
      </c>
      <c r="AI1033" s="10">
        <v>12999.999999999998</v>
      </c>
      <c r="AJ1033" s="13" t="s">
        <v>1544</v>
      </c>
    </row>
    <row r="1034" spans="1:36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" t="s">
        <v>42</v>
      </c>
      <c r="K1034" s="7">
        <v>88500</v>
      </c>
      <c r="L1034" s="7">
        <v>78878</v>
      </c>
      <c r="M1034" s="7">
        <v>19405</v>
      </c>
      <c r="N1034" s="7">
        <v>12900</v>
      </c>
      <c r="O1034" s="7">
        <v>73925</v>
      </c>
      <c r="P1034" s="7">
        <v>68876</v>
      </c>
      <c r="Q1034" s="7">
        <v>10510</v>
      </c>
      <c r="R1034" s="7">
        <v>9064</v>
      </c>
      <c r="S1034" s="10">
        <v>14575</v>
      </c>
      <c r="T1034" s="10">
        <v>10002</v>
      </c>
      <c r="U1034" s="10">
        <v>4830</v>
      </c>
      <c r="V1034" s="10">
        <v>2898</v>
      </c>
      <c r="W1034" s="10">
        <v>88500</v>
      </c>
      <c r="X1034" s="10">
        <v>5049</v>
      </c>
      <c r="Y1034" s="10">
        <v>9622</v>
      </c>
      <c r="Z1034" s="10">
        <v>10002</v>
      </c>
      <c r="AA1034" s="10">
        <v>0</v>
      </c>
      <c r="AB1034" s="10">
        <v>78878</v>
      </c>
      <c r="AC1034" s="10">
        <v>15340</v>
      </c>
      <c r="AD1034" s="10">
        <v>1446</v>
      </c>
      <c r="AE1034" s="10">
        <v>3378</v>
      </c>
      <c r="AF1034" s="10">
        <v>2898</v>
      </c>
      <c r="AG1034" s="10">
        <v>0</v>
      </c>
      <c r="AH1034" s="10">
        <v>11962</v>
      </c>
      <c r="AI1034" s="10">
        <v>13000</v>
      </c>
      <c r="AJ1034" s="13" t="s">
        <v>1545</v>
      </c>
    </row>
    <row r="1035" spans="1:36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" t="s">
        <v>42</v>
      </c>
      <c r="K1035" s="7">
        <v>138393</v>
      </c>
      <c r="L1035" s="7">
        <v>123877</v>
      </c>
      <c r="M1035" s="7">
        <v>16500</v>
      </c>
      <c r="N1035" s="7">
        <v>16500</v>
      </c>
      <c r="O1035" s="7">
        <v>123877</v>
      </c>
      <c r="P1035" s="7">
        <v>109153</v>
      </c>
      <c r="Q1035" s="7">
        <v>8123</v>
      </c>
      <c r="R1035" s="7">
        <v>6347</v>
      </c>
      <c r="S1035" s="10">
        <v>14516</v>
      </c>
      <c r="T1035" s="10">
        <v>14724</v>
      </c>
      <c r="U1035" s="10">
        <v>1984</v>
      </c>
      <c r="V1035" s="10">
        <v>1776</v>
      </c>
      <c r="W1035" s="10">
        <v>138393</v>
      </c>
      <c r="X1035" s="10">
        <v>14724</v>
      </c>
      <c r="Y1035" s="10">
        <v>14516</v>
      </c>
      <c r="Z1035" s="10">
        <v>14724</v>
      </c>
      <c r="AA1035" s="10">
        <v>0</v>
      </c>
      <c r="AB1035" s="10">
        <v>123877</v>
      </c>
      <c r="AC1035" s="10">
        <v>10107</v>
      </c>
      <c r="AD1035" s="10">
        <v>1776</v>
      </c>
      <c r="AE1035" s="10">
        <v>1984</v>
      </c>
      <c r="AF1035" s="10">
        <v>1776</v>
      </c>
      <c r="AG1035" s="10">
        <v>0</v>
      </c>
      <c r="AH1035" s="10">
        <v>8123</v>
      </c>
      <c r="AI1035" s="10">
        <v>16500</v>
      </c>
      <c r="AJ1035" s="13" t="s">
        <v>1544</v>
      </c>
    </row>
    <row r="1036" spans="1:36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" t="s">
        <v>42</v>
      </c>
      <c r="K1036" s="7">
        <v>436860</v>
      </c>
      <c r="L1036" s="7">
        <v>423742</v>
      </c>
      <c r="M1036" s="7">
        <v>55800</v>
      </c>
      <c r="N1036" s="7">
        <v>55800</v>
      </c>
      <c r="O1036" s="7">
        <v>397010</v>
      </c>
      <c r="P1036" s="7">
        <v>383392</v>
      </c>
      <c r="Q1036" s="7">
        <v>67990</v>
      </c>
      <c r="R1036" s="7">
        <v>63008</v>
      </c>
      <c r="S1036" s="10">
        <v>39850</v>
      </c>
      <c r="T1036" s="10">
        <v>40350</v>
      </c>
      <c r="U1036" s="10">
        <v>15950</v>
      </c>
      <c r="V1036" s="10">
        <v>15450</v>
      </c>
      <c r="W1036" s="10">
        <v>436860</v>
      </c>
      <c r="X1036" s="10">
        <v>13618</v>
      </c>
      <c r="Y1036" s="10">
        <v>13118</v>
      </c>
      <c r="Z1036" s="10">
        <v>40350</v>
      </c>
      <c r="AA1036" s="10">
        <v>0</v>
      </c>
      <c r="AB1036" s="10">
        <v>423742</v>
      </c>
      <c r="AC1036" s="10">
        <v>83940</v>
      </c>
      <c r="AD1036" s="10">
        <v>4982</v>
      </c>
      <c r="AE1036" s="10">
        <v>5482</v>
      </c>
      <c r="AF1036" s="10">
        <v>15450</v>
      </c>
      <c r="AG1036" s="10">
        <v>0</v>
      </c>
      <c r="AH1036" s="10">
        <v>78458</v>
      </c>
      <c r="AI1036" s="10">
        <v>18600</v>
      </c>
      <c r="AJ1036" s="13" t="s">
        <v>1546</v>
      </c>
    </row>
    <row r="1037" spans="1:36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42</v>
      </c>
      <c r="K1037" s="7">
        <v>103913</v>
      </c>
      <c r="L1037" s="7">
        <v>70931</v>
      </c>
      <c r="M1037" s="7">
        <v>24980</v>
      </c>
      <c r="N1037" s="7">
        <v>0</v>
      </c>
      <c r="O1037" s="7">
        <v>82102</v>
      </c>
      <c r="P1037" s="7">
        <v>70931</v>
      </c>
      <c r="Q1037" s="7">
        <v>5398</v>
      </c>
      <c r="R1037" s="7">
        <v>4069</v>
      </c>
      <c r="S1037" s="10">
        <v>21811</v>
      </c>
      <c r="T1037" s="10">
        <v>0</v>
      </c>
      <c r="U1037" s="10">
        <v>3169</v>
      </c>
      <c r="V1037" s="10">
        <v>0</v>
      </c>
      <c r="W1037" s="10">
        <v>103913</v>
      </c>
      <c r="X1037" s="10">
        <v>11171</v>
      </c>
      <c r="Y1037" s="10">
        <v>32982</v>
      </c>
      <c r="Z1037" s="10">
        <v>0</v>
      </c>
      <c r="AA1037" s="10">
        <v>0</v>
      </c>
      <c r="AB1037" s="10">
        <v>70931</v>
      </c>
      <c r="AC1037" s="10">
        <v>8567</v>
      </c>
      <c r="AD1037" s="10">
        <v>1329</v>
      </c>
      <c r="AE1037" s="10">
        <v>4498</v>
      </c>
      <c r="AF1037" s="10">
        <v>0</v>
      </c>
      <c r="AG1037" s="10">
        <v>0</v>
      </c>
      <c r="AH1037" s="10">
        <v>4069</v>
      </c>
      <c r="AI1037" s="10">
        <v>37480</v>
      </c>
      <c r="AJ1037" s="13" t="s">
        <v>1543</v>
      </c>
    </row>
    <row r="1038" spans="1:36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53</v>
      </c>
      <c r="H1038" s="9" t="s">
        <v>1211</v>
      </c>
      <c r="I1038" s="9">
        <v>475000</v>
      </c>
      <c r="J1038" s="11" t="s">
        <v>39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13" t="s">
        <v>1543</v>
      </c>
    </row>
    <row r="1039" spans="1:36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70</v>
      </c>
      <c r="H1039" s="9" t="s">
        <v>1212</v>
      </c>
      <c r="I1039" s="9">
        <v>410000</v>
      </c>
      <c r="J1039" s="1" t="s">
        <v>42</v>
      </c>
      <c r="K1039" s="7">
        <v>171498</v>
      </c>
      <c r="L1039" s="7">
        <v>159460</v>
      </c>
      <c r="M1039" s="7">
        <v>0</v>
      </c>
      <c r="N1039" s="7">
        <v>0</v>
      </c>
      <c r="O1039" s="7">
        <v>171498</v>
      </c>
      <c r="P1039" s="7">
        <v>159460</v>
      </c>
      <c r="Q1039" s="7">
        <v>18692</v>
      </c>
      <c r="R1039" s="7">
        <v>16100</v>
      </c>
      <c r="S1039" s="10">
        <v>0</v>
      </c>
      <c r="T1039" s="10">
        <v>0</v>
      </c>
      <c r="U1039" s="10">
        <v>0</v>
      </c>
      <c r="V1039" s="10">
        <v>0</v>
      </c>
      <c r="W1039" s="10">
        <v>171498</v>
      </c>
      <c r="X1039" s="10">
        <v>12038</v>
      </c>
      <c r="Y1039" s="10">
        <v>12038</v>
      </c>
      <c r="Z1039" s="10">
        <v>0</v>
      </c>
      <c r="AA1039" s="10">
        <v>0</v>
      </c>
      <c r="AB1039" s="10">
        <v>159460</v>
      </c>
      <c r="AC1039" s="10">
        <v>18692</v>
      </c>
      <c r="AD1039" s="10">
        <v>2592</v>
      </c>
      <c r="AE1039" s="10">
        <v>2592</v>
      </c>
      <c r="AF1039" s="10">
        <v>0</v>
      </c>
      <c r="AG1039" s="10">
        <v>0</v>
      </c>
      <c r="AH1039" s="10">
        <v>16100</v>
      </c>
      <c r="AI1039" s="10">
        <v>14630</v>
      </c>
      <c r="AJ1039" s="13" t="s">
        <v>1543</v>
      </c>
    </row>
    <row r="1040" spans="1:36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42</v>
      </c>
      <c r="K1040" s="7">
        <v>217418</v>
      </c>
      <c r="L1040" s="7">
        <v>217418</v>
      </c>
      <c r="M1040" s="7">
        <v>138650</v>
      </c>
      <c r="N1040" s="7">
        <v>151300</v>
      </c>
      <c r="O1040" s="7">
        <v>121999</v>
      </c>
      <c r="P1040" s="7">
        <v>112105</v>
      </c>
      <c r="Q1040" s="7">
        <v>17151</v>
      </c>
      <c r="R1040" s="7">
        <v>14395</v>
      </c>
      <c r="S1040" s="10">
        <v>95419</v>
      </c>
      <c r="T1040" s="10">
        <v>105313</v>
      </c>
      <c r="U1040" s="10">
        <v>43231</v>
      </c>
      <c r="V1040" s="10">
        <v>45987</v>
      </c>
      <c r="W1040" s="10">
        <v>217418</v>
      </c>
      <c r="X1040" s="10">
        <v>9894</v>
      </c>
      <c r="Y1040" s="10">
        <v>0</v>
      </c>
      <c r="Z1040" s="10">
        <v>105313</v>
      </c>
      <c r="AA1040" s="10">
        <v>0</v>
      </c>
      <c r="AB1040" s="10">
        <v>217418</v>
      </c>
      <c r="AC1040" s="10">
        <v>60382</v>
      </c>
      <c r="AD1040" s="10">
        <v>2756</v>
      </c>
      <c r="AE1040" s="10">
        <v>0</v>
      </c>
      <c r="AF1040" s="10">
        <v>45987</v>
      </c>
      <c r="AG1040" s="10">
        <v>0</v>
      </c>
      <c r="AH1040" s="10">
        <v>60382</v>
      </c>
      <c r="AI1040" s="10">
        <v>0</v>
      </c>
      <c r="AJ1040" s="13" t="s">
        <v>1550</v>
      </c>
    </row>
    <row r="1041" spans="1:36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1" t="s">
        <v>39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  <c r="AE1041" s="10">
        <v>0</v>
      </c>
      <c r="AF1041" s="10">
        <v>0</v>
      </c>
      <c r="AG1041" s="10">
        <v>0</v>
      </c>
      <c r="AH1041" s="10">
        <v>0</v>
      </c>
      <c r="AI1041" s="10">
        <v>0</v>
      </c>
      <c r="AJ1041" s="13" t="s">
        <v>1543</v>
      </c>
    </row>
    <row r="1042" spans="1:36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42</v>
      </c>
      <c r="K1042" s="7">
        <v>167957</v>
      </c>
      <c r="L1042" s="7">
        <v>162373</v>
      </c>
      <c r="M1042" s="7">
        <v>0</v>
      </c>
      <c r="N1042" s="7">
        <v>0</v>
      </c>
      <c r="O1042" s="7">
        <v>167957</v>
      </c>
      <c r="P1042" s="7">
        <v>162373</v>
      </c>
      <c r="Q1042" s="7">
        <v>34793</v>
      </c>
      <c r="R1042" s="7">
        <v>32267</v>
      </c>
      <c r="S1042" s="10">
        <v>0</v>
      </c>
      <c r="T1042" s="10">
        <v>0</v>
      </c>
      <c r="U1042" s="10">
        <v>0</v>
      </c>
      <c r="V1042" s="10">
        <v>0</v>
      </c>
      <c r="W1042" s="10">
        <v>167957</v>
      </c>
      <c r="X1042" s="10">
        <v>5584</v>
      </c>
      <c r="Y1042" s="10">
        <v>5584</v>
      </c>
      <c r="Z1042" s="10">
        <v>0</v>
      </c>
      <c r="AA1042" s="10">
        <v>0</v>
      </c>
      <c r="AB1042" s="10">
        <v>162373</v>
      </c>
      <c r="AC1042" s="10">
        <v>34793</v>
      </c>
      <c r="AD1042" s="10">
        <v>2526</v>
      </c>
      <c r="AE1042" s="10">
        <v>2526</v>
      </c>
      <c r="AF1042" s="10">
        <v>0</v>
      </c>
      <c r="AG1042" s="10">
        <v>0</v>
      </c>
      <c r="AH1042" s="10">
        <v>32267</v>
      </c>
      <c r="AI1042" s="10">
        <v>8110</v>
      </c>
      <c r="AJ1042" s="13" t="s">
        <v>1543</v>
      </c>
    </row>
    <row r="1043" spans="1:36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42</v>
      </c>
      <c r="K1043" s="7">
        <v>224140</v>
      </c>
      <c r="L1043" s="7">
        <v>214101</v>
      </c>
      <c r="M1043" s="7">
        <v>0</v>
      </c>
      <c r="N1043" s="7">
        <v>0</v>
      </c>
      <c r="O1043" s="7">
        <v>224140</v>
      </c>
      <c r="P1043" s="7">
        <v>214101</v>
      </c>
      <c r="Q1043" s="7">
        <v>41442</v>
      </c>
      <c r="R1043" s="7">
        <v>37503</v>
      </c>
      <c r="S1043" s="10">
        <v>0</v>
      </c>
      <c r="T1043" s="10">
        <v>0</v>
      </c>
      <c r="U1043" s="10">
        <v>0</v>
      </c>
      <c r="V1043" s="10">
        <v>0</v>
      </c>
      <c r="W1043" s="10">
        <v>224140</v>
      </c>
      <c r="X1043" s="10">
        <v>10039</v>
      </c>
      <c r="Y1043" s="10">
        <v>10039</v>
      </c>
      <c r="Z1043" s="10">
        <v>0</v>
      </c>
      <c r="AA1043" s="10">
        <v>0</v>
      </c>
      <c r="AB1043" s="10">
        <v>214101</v>
      </c>
      <c r="AC1043" s="10">
        <v>41442</v>
      </c>
      <c r="AD1043" s="10">
        <v>3939</v>
      </c>
      <c r="AE1043" s="10">
        <v>3939</v>
      </c>
      <c r="AF1043" s="10">
        <v>0</v>
      </c>
      <c r="AG1043" s="10">
        <v>0</v>
      </c>
      <c r="AH1043" s="10">
        <v>37503</v>
      </c>
      <c r="AI1043" s="10">
        <v>13978</v>
      </c>
      <c r="AJ1043" s="13" t="s">
        <v>1543</v>
      </c>
    </row>
    <row r="1044" spans="1:36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" t="s">
        <v>42</v>
      </c>
      <c r="K1044" s="7">
        <v>121130</v>
      </c>
      <c r="L1044" s="7">
        <v>121130</v>
      </c>
      <c r="M1044" s="7">
        <v>0</v>
      </c>
      <c r="N1044" s="7">
        <v>10600</v>
      </c>
      <c r="O1044" s="7">
        <v>121130</v>
      </c>
      <c r="P1044" s="7">
        <v>112825</v>
      </c>
      <c r="Q1044" s="7">
        <v>16670</v>
      </c>
      <c r="R1044" s="7">
        <v>14375</v>
      </c>
      <c r="S1044" s="10">
        <v>0</v>
      </c>
      <c r="T1044" s="10">
        <v>8305</v>
      </c>
      <c r="U1044" s="10">
        <v>0</v>
      </c>
      <c r="V1044" s="10">
        <v>2295</v>
      </c>
      <c r="W1044" s="10">
        <v>121130</v>
      </c>
      <c r="X1044" s="10">
        <v>8305</v>
      </c>
      <c r="Y1044" s="10">
        <v>0</v>
      </c>
      <c r="Z1044" s="10">
        <v>8305</v>
      </c>
      <c r="AA1044" s="10">
        <v>0</v>
      </c>
      <c r="AB1044" s="10">
        <v>121130</v>
      </c>
      <c r="AC1044" s="10">
        <v>16670</v>
      </c>
      <c r="AD1044" s="10">
        <v>2295</v>
      </c>
      <c r="AE1044" s="10">
        <v>0</v>
      </c>
      <c r="AF1044" s="10">
        <v>2295</v>
      </c>
      <c r="AG1044" s="10">
        <v>0</v>
      </c>
      <c r="AH1044" s="10">
        <v>16670</v>
      </c>
      <c r="AI1044" s="10">
        <v>0</v>
      </c>
      <c r="AJ1044" s="13" t="s">
        <v>1544</v>
      </c>
    </row>
    <row r="1045" spans="1:36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75</v>
      </c>
      <c r="I1045" s="9">
        <v>200000</v>
      </c>
      <c r="J1045" s="11" t="s">
        <v>39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0">
        <v>0</v>
      </c>
      <c r="AJ1045" s="13" t="s">
        <v>1543</v>
      </c>
    </row>
    <row r="1046" spans="1:36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" t="s">
        <v>42</v>
      </c>
      <c r="K1046" s="7">
        <v>78037</v>
      </c>
      <c r="L1046" s="7">
        <v>70100</v>
      </c>
      <c r="M1046" s="7">
        <v>0</v>
      </c>
      <c r="N1046" s="7">
        <v>0</v>
      </c>
      <c r="O1046" s="7">
        <v>78037</v>
      </c>
      <c r="P1046" s="7">
        <v>70100</v>
      </c>
      <c r="Q1046" s="7">
        <v>8813</v>
      </c>
      <c r="R1046" s="7">
        <v>7100</v>
      </c>
      <c r="S1046" s="10">
        <v>0</v>
      </c>
      <c r="T1046" s="10">
        <v>0</v>
      </c>
      <c r="U1046" s="10">
        <v>0</v>
      </c>
      <c r="V1046" s="10">
        <v>0</v>
      </c>
      <c r="W1046" s="10">
        <v>78037</v>
      </c>
      <c r="X1046" s="10">
        <v>7937</v>
      </c>
      <c r="Y1046" s="10">
        <v>7937</v>
      </c>
      <c r="Z1046" s="10">
        <v>0</v>
      </c>
      <c r="AA1046" s="10">
        <v>0</v>
      </c>
      <c r="AB1046" s="10">
        <v>70100</v>
      </c>
      <c r="AC1046" s="10">
        <v>8813</v>
      </c>
      <c r="AD1046" s="10">
        <v>1713</v>
      </c>
      <c r="AE1046" s="10">
        <v>1713</v>
      </c>
      <c r="AF1046" s="10">
        <v>0</v>
      </c>
      <c r="AG1046" s="10">
        <v>0</v>
      </c>
      <c r="AH1046" s="10">
        <v>7100</v>
      </c>
      <c r="AI1046" s="10">
        <v>9650</v>
      </c>
      <c r="AJ1046" s="13" t="s">
        <v>1543</v>
      </c>
    </row>
    <row r="1047" spans="1:36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" t="s">
        <v>42</v>
      </c>
      <c r="K1047" s="7">
        <v>59276</v>
      </c>
      <c r="L1047" s="7">
        <v>46999</v>
      </c>
      <c r="M1047" s="7">
        <v>6480</v>
      </c>
      <c r="N1047" s="7">
        <v>0</v>
      </c>
      <c r="O1047" s="7">
        <v>53198</v>
      </c>
      <c r="P1047" s="7">
        <v>46999</v>
      </c>
      <c r="Q1047" s="7">
        <v>4882</v>
      </c>
      <c r="R1047" s="7">
        <v>3821</v>
      </c>
      <c r="S1047" s="10">
        <v>6078</v>
      </c>
      <c r="T1047" s="10">
        <v>0</v>
      </c>
      <c r="U1047" s="10">
        <v>402</v>
      </c>
      <c r="V1047" s="10">
        <v>0</v>
      </c>
      <c r="W1047" s="10">
        <v>59276</v>
      </c>
      <c r="X1047" s="10">
        <v>6199</v>
      </c>
      <c r="Y1047" s="10">
        <v>12277</v>
      </c>
      <c r="Z1047" s="10">
        <v>0</v>
      </c>
      <c r="AA1047" s="10">
        <v>0</v>
      </c>
      <c r="AB1047" s="10">
        <v>46999</v>
      </c>
      <c r="AC1047" s="10">
        <v>5284</v>
      </c>
      <c r="AD1047" s="10">
        <v>1061</v>
      </c>
      <c r="AE1047" s="10">
        <v>1463</v>
      </c>
      <c r="AF1047" s="10">
        <v>0</v>
      </c>
      <c r="AG1047" s="10">
        <v>0</v>
      </c>
      <c r="AH1047" s="10">
        <v>3821</v>
      </c>
      <c r="AI1047" s="10">
        <v>13740</v>
      </c>
      <c r="AJ1047" s="13" t="s">
        <v>1543</v>
      </c>
    </row>
    <row r="1048" spans="1:36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42</v>
      </c>
      <c r="K1048" s="7">
        <v>182718</v>
      </c>
      <c r="L1048" s="7">
        <v>175075</v>
      </c>
      <c r="M1048" s="7">
        <v>0</v>
      </c>
      <c r="N1048" s="7">
        <v>0</v>
      </c>
      <c r="O1048" s="7">
        <v>182718</v>
      </c>
      <c r="P1048" s="7">
        <v>175075</v>
      </c>
      <c r="Q1048" s="7">
        <v>37282</v>
      </c>
      <c r="R1048" s="7">
        <v>33925</v>
      </c>
      <c r="S1048" s="10">
        <v>0</v>
      </c>
      <c r="T1048" s="10">
        <v>0</v>
      </c>
      <c r="U1048" s="10">
        <v>0</v>
      </c>
      <c r="V1048" s="10">
        <v>0</v>
      </c>
      <c r="W1048" s="10">
        <v>182718</v>
      </c>
      <c r="X1048" s="10">
        <v>7643</v>
      </c>
      <c r="Y1048" s="10">
        <v>7643</v>
      </c>
      <c r="Z1048" s="10">
        <v>0</v>
      </c>
      <c r="AA1048" s="10">
        <v>0</v>
      </c>
      <c r="AB1048" s="10">
        <v>175075</v>
      </c>
      <c r="AC1048" s="10">
        <v>37282</v>
      </c>
      <c r="AD1048" s="10">
        <v>3357</v>
      </c>
      <c r="AE1048" s="10">
        <v>3357</v>
      </c>
      <c r="AF1048" s="10">
        <v>0</v>
      </c>
      <c r="AG1048" s="10">
        <v>0</v>
      </c>
      <c r="AH1048" s="10">
        <v>33925</v>
      </c>
      <c r="AI1048" s="10">
        <v>11000</v>
      </c>
      <c r="AJ1048" s="13" t="s">
        <v>1543</v>
      </c>
    </row>
    <row r="1049" spans="1:36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" t="s">
        <v>42</v>
      </c>
      <c r="K1049" s="7">
        <v>190641</v>
      </c>
      <c r="L1049" s="7">
        <v>180916</v>
      </c>
      <c r="M1049" s="7">
        <v>0</v>
      </c>
      <c r="N1049" s="7">
        <v>0</v>
      </c>
      <c r="O1049" s="7">
        <v>190641</v>
      </c>
      <c r="P1049" s="7">
        <v>180916</v>
      </c>
      <c r="Q1049" s="7">
        <v>31430</v>
      </c>
      <c r="R1049" s="7">
        <v>28092</v>
      </c>
      <c r="S1049" s="10">
        <v>0</v>
      </c>
      <c r="T1049" s="10">
        <v>0</v>
      </c>
      <c r="U1049" s="10">
        <v>0</v>
      </c>
      <c r="V1049" s="10">
        <v>0</v>
      </c>
      <c r="W1049" s="10">
        <v>190641</v>
      </c>
      <c r="X1049" s="10">
        <v>9725</v>
      </c>
      <c r="Y1049" s="10">
        <v>9725</v>
      </c>
      <c r="Z1049" s="10">
        <v>0</v>
      </c>
      <c r="AA1049" s="10">
        <v>0</v>
      </c>
      <c r="AB1049" s="10">
        <v>180916</v>
      </c>
      <c r="AC1049" s="10">
        <v>31430</v>
      </c>
      <c r="AD1049" s="10">
        <v>3338</v>
      </c>
      <c r="AE1049" s="10">
        <v>3338</v>
      </c>
      <c r="AF1049" s="10">
        <v>0</v>
      </c>
      <c r="AG1049" s="10">
        <v>0</v>
      </c>
      <c r="AH1049" s="10">
        <v>28092</v>
      </c>
      <c r="AI1049" s="10">
        <v>13063</v>
      </c>
      <c r="AJ1049" s="13" t="s">
        <v>1543</v>
      </c>
    </row>
    <row r="1050" spans="1:36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" t="s">
        <v>42</v>
      </c>
      <c r="K1050" s="7">
        <v>150578</v>
      </c>
      <c r="L1050" s="7">
        <v>150578</v>
      </c>
      <c r="M1050" s="7">
        <v>32950</v>
      </c>
      <c r="N1050" s="7">
        <v>43970</v>
      </c>
      <c r="O1050" s="7">
        <v>125720</v>
      </c>
      <c r="P1050" s="7">
        <v>117114</v>
      </c>
      <c r="Q1050" s="7">
        <v>17540</v>
      </c>
      <c r="R1050" s="7">
        <v>15126</v>
      </c>
      <c r="S1050" s="10">
        <v>24858</v>
      </c>
      <c r="T1050" s="10">
        <v>33464</v>
      </c>
      <c r="U1050" s="10">
        <v>8092</v>
      </c>
      <c r="V1050" s="10">
        <v>10506</v>
      </c>
      <c r="W1050" s="10">
        <v>150578</v>
      </c>
      <c r="X1050" s="10">
        <v>8606</v>
      </c>
      <c r="Y1050" s="10">
        <v>0</v>
      </c>
      <c r="Z1050" s="10">
        <v>33464</v>
      </c>
      <c r="AA1050" s="10">
        <v>0</v>
      </c>
      <c r="AB1050" s="10">
        <v>150578</v>
      </c>
      <c r="AC1050" s="10">
        <v>25632</v>
      </c>
      <c r="AD1050" s="10">
        <v>2414</v>
      </c>
      <c r="AE1050" s="10">
        <v>0</v>
      </c>
      <c r="AF1050" s="10">
        <v>10506</v>
      </c>
      <c r="AG1050" s="10">
        <v>0</v>
      </c>
      <c r="AH1050" s="10">
        <v>25632</v>
      </c>
      <c r="AI1050" s="10">
        <v>0</v>
      </c>
      <c r="AJ1050" s="13" t="s">
        <v>1547</v>
      </c>
    </row>
    <row r="1051" spans="1:36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1" t="s">
        <v>39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0">
        <v>0</v>
      </c>
      <c r="AE1051" s="10">
        <v>0</v>
      </c>
      <c r="AF1051" s="10">
        <v>0</v>
      </c>
      <c r="AG1051" s="10">
        <v>0</v>
      </c>
      <c r="AH1051" s="10">
        <v>0</v>
      </c>
      <c r="AI1051" s="10">
        <v>0</v>
      </c>
      <c r="AJ1051" s="13" t="s">
        <v>1543</v>
      </c>
    </row>
    <row r="1052" spans="1:36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42</v>
      </c>
      <c r="K1052" s="7">
        <v>94276</v>
      </c>
      <c r="L1052" s="7">
        <v>88341</v>
      </c>
      <c r="M1052" s="7">
        <v>0</v>
      </c>
      <c r="N1052" s="7">
        <v>0</v>
      </c>
      <c r="O1052" s="7">
        <v>94276</v>
      </c>
      <c r="P1052" s="7">
        <v>88341</v>
      </c>
      <c r="Q1052" s="7">
        <v>14112</v>
      </c>
      <c r="R1052" s="7">
        <v>12305</v>
      </c>
      <c r="S1052" s="10">
        <v>0</v>
      </c>
      <c r="T1052" s="10">
        <v>0</v>
      </c>
      <c r="U1052" s="10">
        <v>0</v>
      </c>
      <c r="V1052" s="10">
        <v>0</v>
      </c>
      <c r="W1052" s="10">
        <v>94276</v>
      </c>
      <c r="X1052" s="10">
        <v>5935</v>
      </c>
      <c r="Y1052" s="10">
        <v>5935</v>
      </c>
      <c r="Z1052" s="10">
        <v>0</v>
      </c>
      <c r="AA1052" s="10">
        <v>0</v>
      </c>
      <c r="AB1052" s="10">
        <v>88341</v>
      </c>
      <c r="AC1052" s="10">
        <v>14112</v>
      </c>
      <c r="AD1052" s="10">
        <v>1807</v>
      </c>
      <c r="AE1052" s="10">
        <v>1807</v>
      </c>
      <c r="AF1052" s="10">
        <v>0</v>
      </c>
      <c r="AG1052" s="10">
        <v>0</v>
      </c>
      <c r="AH1052" s="10">
        <v>12305</v>
      </c>
      <c r="AI1052" s="10">
        <v>7742</v>
      </c>
      <c r="AJ1052" s="13" t="s">
        <v>1543</v>
      </c>
    </row>
    <row r="1053" spans="1:36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" t="s">
        <v>42</v>
      </c>
      <c r="K1053" s="7">
        <v>156936</v>
      </c>
      <c r="L1053" s="7">
        <v>156936</v>
      </c>
      <c r="M1053" s="7">
        <v>34320</v>
      </c>
      <c r="N1053" s="7">
        <v>45900</v>
      </c>
      <c r="O1053" s="7">
        <v>131210</v>
      </c>
      <c r="P1053" s="7">
        <v>122285</v>
      </c>
      <c r="Q1053" s="7">
        <v>19330</v>
      </c>
      <c r="R1053" s="7">
        <v>16675</v>
      </c>
      <c r="S1053" s="10">
        <v>25726</v>
      </c>
      <c r="T1053" s="10">
        <v>34651</v>
      </c>
      <c r="U1053" s="10">
        <v>8594</v>
      </c>
      <c r="V1053" s="10">
        <v>11249</v>
      </c>
      <c r="W1053" s="10">
        <v>156936</v>
      </c>
      <c r="X1053" s="10">
        <v>8925</v>
      </c>
      <c r="Y1053" s="10">
        <v>0</v>
      </c>
      <c r="Z1053" s="10">
        <v>34651</v>
      </c>
      <c r="AA1053" s="10">
        <v>0</v>
      </c>
      <c r="AB1053" s="10">
        <v>156936</v>
      </c>
      <c r="AC1053" s="10">
        <v>27924</v>
      </c>
      <c r="AD1053" s="10">
        <v>2655</v>
      </c>
      <c r="AE1053" s="10">
        <v>0</v>
      </c>
      <c r="AF1053" s="10">
        <v>11249</v>
      </c>
      <c r="AG1053" s="10">
        <v>0</v>
      </c>
      <c r="AH1053" s="10">
        <v>27924</v>
      </c>
      <c r="AI1053" s="10">
        <v>0</v>
      </c>
      <c r="AJ1053" s="13" t="s">
        <v>1547</v>
      </c>
    </row>
    <row r="1054" spans="1:36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1" t="s">
        <v>39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0">
        <v>0</v>
      </c>
      <c r="AJ1054" s="13" t="s">
        <v>1543</v>
      </c>
    </row>
    <row r="1055" spans="1:36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" t="s">
        <v>42</v>
      </c>
      <c r="K1055" s="7">
        <v>247829</v>
      </c>
      <c r="L1055" s="7">
        <v>239971</v>
      </c>
      <c r="M1055" s="7">
        <v>11390</v>
      </c>
      <c r="N1055" s="7">
        <v>11380</v>
      </c>
      <c r="O1055" s="7">
        <v>239971</v>
      </c>
      <c r="P1055" s="7">
        <v>231994</v>
      </c>
      <c r="Q1055" s="7">
        <v>49779</v>
      </c>
      <c r="R1055" s="7">
        <v>46166</v>
      </c>
      <c r="S1055" s="10">
        <v>7858</v>
      </c>
      <c r="T1055" s="10">
        <v>7977</v>
      </c>
      <c r="U1055" s="10">
        <v>3532</v>
      </c>
      <c r="V1055" s="10">
        <v>3403</v>
      </c>
      <c r="W1055" s="10">
        <v>247829</v>
      </c>
      <c r="X1055" s="10">
        <v>7977</v>
      </c>
      <c r="Y1055" s="10">
        <v>7858</v>
      </c>
      <c r="Z1055" s="10">
        <v>7977</v>
      </c>
      <c r="AA1055" s="10">
        <v>0</v>
      </c>
      <c r="AB1055" s="10">
        <v>239971</v>
      </c>
      <c r="AC1055" s="10">
        <v>53311</v>
      </c>
      <c r="AD1055" s="10">
        <v>3613</v>
      </c>
      <c r="AE1055" s="10">
        <v>3742</v>
      </c>
      <c r="AF1055" s="10">
        <v>3403</v>
      </c>
      <c r="AG1055" s="10">
        <v>0</v>
      </c>
      <c r="AH1055" s="10">
        <v>49569</v>
      </c>
      <c r="AI1055" s="10">
        <v>11600</v>
      </c>
      <c r="AJ1055" s="13" t="s">
        <v>1544</v>
      </c>
    </row>
    <row r="1056" spans="1:36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1" t="s">
        <v>39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  <c r="AJ1056" s="13" t="s">
        <v>1543</v>
      </c>
    </row>
    <row r="1057" spans="1:36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" t="s">
        <v>42</v>
      </c>
      <c r="K1057" s="7">
        <v>11332</v>
      </c>
      <c r="L1057" s="7">
        <v>0</v>
      </c>
      <c r="M1057" s="7">
        <v>0</v>
      </c>
      <c r="N1057" s="7">
        <v>0</v>
      </c>
      <c r="O1057" s="7">
        <v>11332</v>
      </c>
      <c r="P1057" s="7">
        <v>0</v>
      </c>
      <c r="Q1057" s="7">
        <v>228</v>
      </c>
      <c r="R1057" s="7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11332</v>
      </c>
      <c r="X1057" s="10">
        <v>11332</v>
      </c>
      <c r="Y1057" s="10">
        <v>11332</v>
      </c>
      <c r="Z1057" s="10">
        <v>0</v>
      </c>
      <c r="AA1057" s="10">
        <v>0</v>
      </c>
      <c r="AB1057" s="10">
        <v>0</v>
      </c>
      <c r="AC1057" s="10">
        <v>228</v>
      </c>
      <c r="AD1057" s="10">
        <v>228</v>
      </c>
      <c r="AE1057" s="10">
        <v>228</v>
      </c>
      <c r="AF1057" s="10">
        <v>0</v>
      </c>
      <c r="AG1057" s="10">
        <v>0</v>
      </c>
      <c r="AH1057" s="10">
        <v>0</v>
      </c>
      <c r="AI1057" s="10">
        <v>11560</v>
      </c>
      <c r="AJ1057" s="13" t="s">
        <v>1543</v>
      </c>
    </row>
    <row r="1058" spans="1:36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" t="s">
        <v>42</v>
      </c>
      <c r="K1058" s="7">
        <v>56879</v>
      </c>
      <c r="L1058" s="7">
        <v>42941</v>
      </c>
      <c r="M1058" s="7">
        <v>14700</v>
      </c>
      <c r="N1058" s="7">
        <v>14700</v>
      </c>
      <c r="O1058" s="7">
        <v>42941</v>
      </c>
      <c r="P1058" s="7">
        <v>28816</v>
      </c>
      <c r="Q1058" s="7">
        <v>1159</v>
      </c>
      <c r="R1058" s="7">
        <v>584</v>
      </c>
      <c r="S1058" s="10">
        <v>13938</v>
      </c>
      <c r="T1058" s="10">
        <v>14125</v>
      </c>
      <c r="U1058" s="10">
        <v>762</v>
      </c>
      <c r="V1058" s="10">
        <v>575</v>
      </c>
      <c r="W1058" s="10">
        <v>56879</v>
      </c>
      <c r="X1058" s="10">
        <v>14125</v>
      </c>
      <c r="Y1058" s="10">
        <v>13938</v>
      </c>
      <c r="Z1058" s="10">
        <v>14125</v>
      </c>
      <c r="AA1058" s="10">
        <v>0</v>
      </c>
      <c r="AB1058" s="10">
        <v>42941</v>
      </c>
      <c r="AC1058" s="10">
        <v>1921</v>
      </c>
      <c r="AD1058" s="10">
        <v>575</v>
      </c>
      <c r="AE1058" s="10">
        <v>762</v>
      </c>
      <c r="AF1058" s="10">
        <v>575</v>
      </c>
      <c r="AG1058" s="10">
        <v>0</v>
      </c>
      <c r="AH1058" s="10">
        <v>1159</v>
      </c>
      <c r="AI1058" s="10">
        <v>14700</v>
      </c>
      <c r="AJ1058" s="13" t="s">
        <v>1544</v>
      </c>
    </row>
    <row r="1059" spans="1:36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" t="s">
        <v>42</v>
      </c>
      <c r="K1059" s="7">
        <v>160573</v>
      </c>
      <c r="L1059" s="7">
        <v>155694</v>
      </c>
      <c r="M1059" s="7">
        <v>20280</v>
      </c>
      <c r="N1059" s="7">
        <v>20040</v>
      </c>
      <c r="O1059" s="7">
        <v>145764</v>
      </c>
      <c r="P1059" s="7">
        <v>140712</v>
      </c>
      <c r="Q1059" s="7">
        <v>23236</v>
      </c>
      <c r="R1059" s="7">
        <v>21528</v>
      </c>
      <c r="S1059" s="10">
        <v>14809</v>
      </c>
      <c r="T1059" s="10">
        <v>14982</v>
      </c>
      <c r="U1059" s="10">
        <v>5471</v>
      </c>
      <c r="V1059" s="10">
        <v>5058</v>
      </c>
      <c r="W1059" s="10">
        <v>160573</v>
      </c>
      <c r="X1059" s="10">
        <v>5052</v>
      </c>
      <c r="Y1059" s="10">
        <v>4879</v>
      </c>
      <c r="Z1059" s="10">
        <v>14982</v>
      </c>
      <c r="AA1059" s="10">
        <v>0</v>
      </c>
      <c r="AB1059" s="10">
        <v>155694</v>
      </c>
      <c r="AC1059" s="10">
        <v>28707</v>
      </c>
      <c r="AD1059" s="10">
        <v>1708</v>
      </c>
      <c r="AE1059" s="10">
        <v>2121</v>
      </c>
      <c r="AF1059" s="10">
        <v>5058</v>
      </c>
      <c r="AG1059" s="10">
        <v>0</v>
      </c>
      <c r="AH1059" s="10">
        <v>26586</v>
      </c>
      <c r="AI1059" s="10">
        <v>7000</v>
      </c>
      <c r="AJ1059" s="13" t="s">
        <v>1546</v>
      </c>
    </row>
    <row r="1060" spans="1:36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1" t="s">
        <v>39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0</v>
      </c>
      <c r="AI1060" s="10">
        <v>0</v>
      </c>
      <c r="AJ1060" s="13" t="s">
        <v>1543</v>
      </c>
    </row>
    <row r="1061" spans="1:36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42</v>
      </c>
      <c r="K1061" s="7">
        <v>14606</v>
      </c>
      <c r="L1061" s="7">
        <v>0</v>
      </c>
      <c r="M1061" s="7">
        <v>0</v>
      </c>
      <c r="N1061" s="7">
        <v>0</v>
      </c>
      <c r="O1061" s="7">
        <v>14606</v>
      </c>
      <c r="P1061" s="7">
        <v>0</v>
      </c>
      <c r="Q1061" s="7">
        <v>172</v>
      </c>
      <c r="R1061" s="7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14606</v>
      </c>
      <c r="X1061" s="10">
        <v>14606</v>
      </c>
      <c r="Y1061" s="10">
        <v>14606</v>
      </c>
      <c r="Z1061" s="10">
        <v>0</v>
      </c>
      <c r="AA1061" s="10">
        <v>0</v>
      </c>
      <c r="AB1061" s="10">
        <v>0</v>
      </c>
      <c r="AC1061" s="10">
        <v>172</v>
      </c>
      <c r="AD1061" s="10">
        <v>172</v>
      </c>
      <c r="AE1061" s="10">
        <v>172</v>
      </c>
      <c r="AF1061" s="10">
        <v>0</v>
      </c>
      <c r="AG1061" s="10">
        <v>0</v>
      </c>
      <c r="AH1061" s="10">
        <v>0</v>
      </c>
      <c r="AI1061" s="10">
        <v>14778</v>
      </c>
      <c r="AJ1061" s="13" t="s">
        <v>1543</v>
      </c>
    </row>
    <row r="1062" spans="1:36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" t="s">
        <v>42</v>
      </c>
      <c r="K1062" s="7">
        <v>71470</v>
      </c>
      <c r="L1062" s="7">
        <v>53935</v>
      </c>
      <c r="M1062" s="7">
        <v>18290</v>
      </c>
      <c r="N1062" s="7">
        <v>18290</v>
      </c>
      <c r="O1062" s="7">
        <v>53935</v>
      </c>
      <c r="P1062" s="7">
        <v>36180</v>
      </c>
      <c r="Q1062" s="7">
        <v>1355</v>
      </c>
      <c r="R1062" s="7">
        <v>680</v>
      </c>
      <c r="S1062" s="10">
        <v>17535</v>
      </c>
      <c r="T1062" s="10">
        <v>17755</v>
      </c>
      <c r="U1062" s="10">
        <v>755</v>
      </c>
      <c r="V1062" s="10">
        <v>535</v>
      </c>
      <c r="W1062" s="10">
        <v>71470</v>
      </c>
      <c r="X1062" s="10">
        <v>17755</v>
      </c>
      <c r="Y1062" s="10">
        <v>17535</v>
      </c>
      <c r="Z1062" s="10">
        <v>17755</v>
      </c>
      <c r="AA1062" s="10">
        <v>0</v>
      </c>
      <c r="AB1062" s="10">
        <v>53935</v>
      </c>
      <c r="AC1062" s="10">
        <v>2110</v>
      </c>
      <c r="AD1062" s="10">
        <v>675</v>
      </c>
      <c r="AE1062" s="10">
        <v>895</v>
      </c>
      <c r="AF1062" s="10">
        <v>535</v>
      </c>
      <c r="AG1062" s="10">
        <v>0</v>
      </c>
      <c r="AH1062" s="10">
        <v>1215</v>
      </c>
      <c r="AI1062" s="10">
        <v>18430</v>
      </c>
      <c r="AJ1062" s="13" t="s">
        <v>1544</v>
      </c>
    </row>
    <row r="1063" spans="1:36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42</v>
      </c>
      <c r="K1063" s="7">
        <v>15626</v>
      </c>
      <c r="L1063" s="7">
        <v>0</v>
      </c>
      <c r="M1063" s="7">
        <v>0</v>
      </c>
      <c r="N1063" s="7">
        <v>0</v>
      </c>
      <c r="O1063" s="7">
        <v>15626</v>
      </c>
      <c r="P1063" s="7">
        <v>0</v>
      </c>
      <c r="Q1063" s="7">
        <v>210</v>
      </c>
      <c r="R1063" s="7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15626</v>
      </c>
      <c r="X1063" s="10">
        <v>15626</v>
      </c>
      <c r="Y1063" s="10">
        <v>15626</v>
      </c>
      <c r="Z1063" s="10">
        <v>0</v>
      </c>
      <c r="AA1063" s="10">
        <v>0</v>
      </c>
      <c r="AB1063" s="10">
        <v>0</v>
      </c>
      <c r="AC1063" s="10">
        <v>210</v>
      </c>
      <c r="AD1063" s="10">
        <v>210</v>
      </c>
      <c r="AE1063" s="10">
        <v>210</v>
      </c>
      <c r="AF1063" s="10">
        <v>0</v>
      </c>
      <c r="AG1063" s="10">
        <v>0</v>
      </c>
      <c r="AH1063" s="10">
        <v>0</v>
      </c>
      <c r="AI1063" s="10">
        <v>15836</v>
      </c>
      <c r="AJ1063" s="13" t="s">
        <v>1543</v>
      </c>
    </row>
    <row r="1064" spans="1:36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" t="s">
        <v>42</v>
      </c>
      <c r="K1064" s="7">
        <v>130524</v>
      </c>
      <c r="L1064" s="7">
        <v>126246</v>
      </c>
      <c r="M1064" s="7">
        <v>4695</v>
      </c>
      <c r="N1064" s="7">
        <v>4608</v>
      </c>
      <c r="O1064" s="7">
        <v>126246</v>
      </c>
      <c r="P1064" s="7">
        <v>121914</v>
      </c>
      <c r="Q1064" s="7">
        <v>21579</v>
      </c>
      <c r="R1064" s="7">
        <v>19998</v>
      </c>
      <c r="S1064" s="10">
        <v>4278</v>
      </c>
      <c r="T1064" s="10">
        <v>4332</v>
      </c>
      <c r="U1064" s="10">
        <v>417</v>
      </c>
      <c r="V1064" s="10">
        <v>276</v>
      </c>
      <c r="W1064" s="10">
        <v>130524</v>
      </c>
      <c r="X1064" s="10">
        <v>4332</v>
      </c>
      <c r="Y1064" s="10">
        <v>4278</v>
      </c>
      <c r="Z1064" s="10">
        <v>4332</v>
      </c>
      <c r="AA1064" s="10">
        <v>0</v>
      </c>
      <c r="AB1064" s="10">
        <v>126246</v>
      </c>
      <c r="AC1064" s="10">
        <v>21996</v>
      </c>
      <c r="AD1064" s="10">
        <v>1581</v>
      </c>
      <c r="AE1064" s="10">
        <v>1722</v>
      </c>
      <c r="AF1064" s="10">
        <v>276</v>
      </c>
      <c r="AG1064" s="10">
        <v>0</v>
      </c>
      <c r="AH1064" s="10">
        <v>20274</v>
      </c>
      <c r="AI1064" s="10">
        <v>6000</v>
      </c>
      <c r="AJ1064" s="13" t="s">
        <v>1544</v>
      </c>
    </row>
    <row r="1065" spans="1:36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1" t="s">
        <v>39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0">
        <v>0</v>
      </c>
      <c r="AG1065" s="10">
        <v>0</v>
      </c>
      <c r="AH1065" s="10">
        <v>0</v>
      </c>
      <c r="AI1065" s="10">
        <v>0</v>
      </c>
      <c r="AJ1065" s="13" t="s">
        <v>1543</v>
      </c>
    </row>
    <row r="1066" spans="1:36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1" t="s">
        <v>39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0">
        <v>0</v>
      </c>
      <c r="AG1066" s="10">
        <v>0</v>
      </c>
      <c r="AH1066" s="10">
        <v>0</v>
      </c>
      <c r="AI1066" s="10">
        <v>0</v>
      </c>
      <c r="AJ1066" s="13" t="s">
        <v>1543</v>
      </c>
    </row>
    <row r="1067" spans="1:36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" t="s">
        <v>42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0">
        <v>10664</v>
      </c>
      <c r="T1067" s="10">
        <v>10664</v>
      </c>
      <c r="U1067" s="10">
        <v>156</v>
      </c>
      <c r="V1067" s="10">
        <v>156</v>
      </c>
      <c r="W1067" s="10">
        <v>10664</v>
      </c>
      <c r="X1067" s="10">
        <v>0</v>
      </c>
      <c r="Y1067" s="10">
        <v>0</v>
      </c>
      <c r="Z1067" s="10">
        <v>10664</v>
      </c>
      <c r="AA1067" s="10">
        <v>0</v>
      </c>
      <c r="AB1067" s="10">
        <v>10664</v>
      </c>
      <c r="AC1067" s="10">
        <v>156</v>
      </c>
      <c r="AD1067" s="10">
        <v>0</v>
      </c>
      <c r="AE1067" s="10">
        <v>0</v>
      </c>
      <c r="AF1067" s="10">
        <v>156</v>
      </c>
      <c r="AG1067" s="10">
        <v>0</v>
      </c>
      <c r="AH1067" s="10">
        <v>156</v>
      </c>
      <c r="AI1067" s="10">
        <v>0</v>
      </c>
      <c r="AJ1067" s="13" t="s">
        <v>1550</v>
      </c>
    </row>
    <row r="1068" spans="1:36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1" t="s">
        <v>39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  <c r="AJ1068" s="13" t="s">
        <v>1543</v>
      </c>
    </row>
    <row r="1069" spans="1:36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1" t="s">
        <v>39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  <c r="AJ1069" s="13" t="s">
        <v>1543</v>
      </c>
    </row>
    <row r="1070" spans="1:36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1" t="s">
        <v>39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0">
        <v>0</v>
      </c>
      <c r="AJ1070" s="13" t="s">
        <v>1543</v>
      </c>
    </row>
    <row r="1071" spans="1:36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1" t="s">
        <v>39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  <c r="AE1071" s="10">
        <v>0</v>
      </c>
      <c r="AF1071" s="10">
        <v>0</v>
      </c>
      <c r="AG1071" s="10">
        <v>0</v>
      </c>
      <c r="AH1071" s="10">
        <v>0</v>
      </c>
      <c r="AI1071" s="10">
        <v>0</v>
      </c>
      <c r="AJ1071" s="13" t="s">
        <v>1543</v>
      </c>
    </row>
    <row r="1072" spans="1:36" ht="38.25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68</v>
      </c>
      <c r="K1072" s="7">
        <v>13254</v>
      </c>
      <c r="L1072" s="7">
        <v>0</v>
      </c>
      <c r="M1072" s="7">
        <v>13440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10">
        <v>13254</v>
      </c>
      <c r="T1072" s="10">
        <v>0</v>
      </c>
      <c r="U1072" s="10">
        <v>186</v>
      </c>
      <c r="V1072" s="10">
        <v>0</v>
      </c>
      <c r="W1072" s="10">
        <v>13254</v>
      </c>
      <c r="X1072" s="10">
        <v>0</v>
      </c>
      <c r="Y1072" s="10">
        <v>13254</v>
      </c>
      <c r="Z1072" s="10">
        <v>0</v>
      </c>
      <c r="AA1072" s="10">
        <v>0</v>
      </c>
      <c r="AB1072" s="10">
        <v>0</v>
      </c>
      <c r="AC1072" s="10">
        <v>186</v>
      </c>
      <c r="AD1072" s="10">
        <v>0</v>
      </c>
      <c r="AE1072" s="10">
        <v>186</v>
      </c>
      <c r="AF1072" s="10">
        <v>0</v>
      </c>
      <c r="AG1072" s="10">
        <v>0</v>
      </c>
      <c r="AH1072" s="10">
        <v>0</v>
      </c>
      <c r="AI1072" s="10">
        <v>13440</v>
      </c>
      <c r="AJ1072" s="13" t="s">
        <v>1543</v>
      </c>
    </row>
    <row r="1073" spans="1:36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" t="s">
        <v>42</v>
      </c>
      <c r="K1073" s="7">
        <v>95584</v>
      </c>
      <c r="L1073" s="7">
        <v>84414</v>
      </c>
      <c r="M1073" s="7">
        <v>13000</v>
      </c>
      <c r="N1073" s="7">
        <v>13000</v>
      </c>
      <c r="O1073" s="7">
        <v>84414</v>
      </c>
      <c r="P1073" s="7">
        <v>73030</v>
      </c>
      <c r="Q1073" s="7">
        <v>6586</v>
      </c>
      <c r="R1073" s="7">
        <v>4970</v>
      </c>
      <c r="S1073" s="10">
        <v>11170</v>
      </c>
      <c r="T1073" s="10">
        <v>11384</v>
      </c>
      <c r="U1073" s="10">
        <v>1830</v>
      </c>
      <c r="V1073" s="10">
        <v>1616</v>
      </c>
      <c r="W1073" s="10">
        <v>95584</v>
      </c>
      <c r="X1073" s="10">
        <v>11384</v>
      </c>
      <c r="Y1073" s="10">
        <v>11170</v>
      </c>
      <c r="Z1073" s="10">
        <v>11384</v>
      </c>
      <c r="AA1073" s="10">
        <v>0</v>
      </c>
      <c r="AB1073" s="10">
        <v>84414</v>
      </c>
      <c r="AC1073" s="10">
        <v>8416</v>
      </c>
      <c r="AD1073" s="10">
        <v>1616</v>
      </c>
      <c r="AE1073" s="10">
        <v>1830</v>
      </c>
      <c r="AF1073" s="10">
        <v>1616</v>
      </c>
      <c r="AG1073" s="10">
        <v>0</v>
      </c>
      <c r="AH1073" s="10">
        <v>6586</v>
      </c>
      <c r="AI1073" s="10">
        <v>13000</v>
      </c>
      <c r="AJ1073" s="13" t="s">
        <v>1544</v>
      </c>
    </row>
    <row r="1074" spans="1:36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" t="s">
        <v>42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0">
        <v>0</v>
      </c>
      <c r="AG1074" s="10">
        <v>0</v>
      </c>
      <c r="AH1074" s="10">
        <v>0</v>
      </c>
      <c r="AI1074" s="10">
        <v>0</v>
      </c>
      <c r="AJ1074" s="13" t="s">
        <v>1543</v>
      </c>
    </row>
    <row r="1075" spans="1:36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" t="s">
        <v>42</v>
      </c>
      <c r="K1075" s="7">
        <v>29749</v>
      </c>
      <c r="L1075" s="7">
        <v>29749</v>
      </c>
      <c r="M1075" s="7">
        <v>30900</v>
      </c>
      <c r="N1075" s="7">
        <v>30900</v>
      </c>
      <c r="O1075" s="7">
        <v>0</v>
      </c>
      <c r="P1075" s="7">
        <v>0</v>
      </c>
      <c r="Q1075" s="7">
        <v>0</v>
      </c>
      <c r="R1075" s="7">
        <v>0</v>
      </c>
      <c r="S1075" s="10">
        <v>29749</v>
      </c>
      <c r="T1075" s="10">
        <v>29749</v>
      </c>
      <c r="U1075" s="10">
        <v>1151</v>
      </c>
      <c r="V1075" s="10">
        <v>1151</v>
      </c>
      <c r="W1075" s="10">
        <v>29749</v>
      </c>
      <c r="X1075" s="10">
        <v>0</v>
      </c>
      <c r="Y1075" s="10">
        <v>0</v>
      </c>
      <c r="Z1075" s="10">
        <v>29749</v>
      </c>
      <c r="AA1075" s="10">
        <v>0</v>
      </c>
      <c r="AB1075" s="10">
        <v>29749</v>
      </c>
      <c r="AC1075" s="10">
        <v>1151</v>
      </c>
      <c r="AD1075" s="10">
        <v>0</v>
      </c>
      <c r="AE1075" s="10">
        <v>0</v>
      </c>
      <c r="AF1075" s="10">
        <v>1151</v>
      </c>
      <c r="AG1075" s="10">
        <v>0</v>
      </c>
      <c r="AH1075" s="10">
        <v>1151</v>
      </c>
      <c r="AI1075" s="10">
        <v>0</v>
      </c>
      <c r="AJ1075" s="13" t="s">
        <v>1548</v>
      </c>
    </row>
    <row r="1076" spans="1:36" ht="38.25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" t="s">
        <v>68</v>
      </c>
      <c r="K1076" s="7">
        <v>3722</v>
      </c>
      <c r="L1076" s="7">
        <v>0</v>
      </c>
      <c r="M1076" s="7">
        <v>0</v>
      </c>
      <c r="N1076" s="7">
        <v>0</v>
      </c>
      <c r="O1076" s="7">
        <v>3722</v>
      </c>
      <c r="P1076" s="7">
        <v>0</v>
      </c>
      <c r="Q1076" s="7">
        <v>83</v>
      </c>
      <c r="R1076" s="7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3722</v>
      </c>
      <c r="X1076" s="10">
        <v>3722</v>
      </c>
      <c r="Y1076" s="10">
        <v>3722</v>
      </c>
      <c r="Z1076" s="10">
        <v>0</v>
      </c>
      <c r="AA1076" s="10">
        <v>0</v>
      </c>
      <c r="AB1076" s="10">
        <v>0</v>
      </c>
      <c r="AC1076" s="10">
        <v>83</v>
      </c>
      <c r="AD1076" s="10">
        <v>83</v>
      </c>
      <c r="AE1076" s="10">
        <v>83</v>
      </c>
      <c r="AF1076" s="10">
        <v>0</v>
      </c>
      <c r="AG1076" s="10">
        <v>0</v>
      </c>
      <c r="AH1076" s="10">
        <v>0</v>
      </c>
      <c r="AI1076" s="10">
        <v>3805</v>
      </c>
      <c r="AJ1076" s="13" t="s">
        <v>1543</v>
      </c>
    </row>
    <row r="1077" spans="1:36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42</v>
      </c>
      <c r="K1077" s="7">
        <v>44044</v>
      </c>
      <c r="L1077" s="7">
        <v>33348</v>
      </c>
      <c r="M1077" s="7">
        <v>11550</v>
      </c>
      <c r="N1077" s="7">
        <v>11100</v>
      </c>
      <c r="O1077" s="7">
        <v>33348</v>
      </c>
      <c r="P1077" s="7">
        <v>22444</v>
      </c>
      <c r="Q1077" s="7">
        <v>1302</v>
      </c>
      <c r="R1077" s="7">
        <v>656</v>
      </c>
      <c r="S1077" s="10">
        <v>10696</v>
      </c>
      <c r="T1077" s="10">
        <v>10904</v>
      </c>
      <c r="U1077" s="10">
        <v>854</v>
      </c>
      <c r="V1077" s="10">
        <v>196</v>
      </c>
      <c r="W1077" s="10">
        <v>44044</v>
      </c>
      <c r="X1077" s="10">
        <v>10904</v>
      </c>
      <c r="Y1077" s="10">
        <v>10696</v>
      </c>
      <c r="Z1077" s="10">
        <v>10904</v>
      </c>
      <c r="AA1077" s="10">
        <v>0</v>
      </c>
      <c r="AB1077" s="10">
        <v>33348</v>
      </c>
      <c r="AC1077" s="10">
        <v>2156</v>
      </c>
      <c r="AD1077" s="10">
        <v>646</v>
      </c>
      <c r="AE1077" s="10">
        <v>1304</v>
      </c>
      <c r="AF1077" s="10">
        <v>196</v>
      </c>
      <c r="AG1077" s="10">
        <v>0</v>
      </c>
      <c r="AH1077" s="10">
        <v>852</v>
      </c>
      <c r="AI1077" s="10">
        <v>12000</v>
      </c>
      <c r="AJ1077" s="13" t="s">
        <v>1544</v>
      </c>
    </row>
    <row r="1078" spans="1:36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1" t="s">
        <v>39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0</v>
      </c>
      <c r="X1078" s="10">
        <v>0</v>
      </c>
      <c r="Y1078" s="10">
        <v>0</v>
      </c>
      <c r="Z1078" s="10">
        <v>0</v>
      </c>
      <c r="AA1078" s="10">
        <v>0</v>
      </c>
      <c r="AB1078" s="10">
        <v>0</v>
      </c>
      <c r="AC1078" s="10">
        <v>0</v>
      </c>
      <c r="AD1078" s="10">
        <v>0</v>
      </c>
      <c r="AE1078" s="10">
        <v>0</v>
      </c>
      <c r="AF1078" s="10">
        <v>0</v>
      </c>
      <c r="AG1078" s="10">
        <v>0</v>
      </c>
      <c r="AH1078" s="10">
        <v>0</v>
      </c>
      <c r="AI1078" s="10">
        <v>0</v>
      </c>
      <c r="AJ1078" s="13" t="s">
        <v>1543</v>
      </c>
    </row>
    <row r="1079" spans="1:36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" t="s">
        <v>42</v>
      </c>
      <c r="K1079" s="7">
        <v>42009</v>
      </c>
      <c r="L1079" s="7">
        <v>21127</v>
      </c>
      <c r="M1079" s="7">
        <v>0</v>
      </c>
      <c r="N1079" s="7">
        <v>0</v>
      </c>
      <c r="O1079" s="7">
        <v>42009</v>
      </c>
      <c r="P1079" s="7">
        <v>21127</v>
      </c>
      <c r="Q1079" s="7">
        <v>741</v>
      </c>
      <c r="R1079" s="7">
        <v>248</v>
      </c>
      <c r="S1079" s="10">
        <v>0</v>
      </c>
      <c r="T1079" s="10">
        <v>0</v>
      </c>
      <c r="U1079" s="10">
        <v>0</v>
      </c>
      <c r="V1079" s="10">
        <v>0</v>
      </c>
      <c r="W1079" s="10">
        <v>42009</v>
      </c>
      <c r="X1079" s="10">
        <v>20882</v>
      </c>
      <c r="Y1079" s="10">
        <v>20882</v>
      </c>
      <c r="Z1079" s="10">
        <v>0</v>
      </c>
      <c r="AA1079" s="10">
        <v>0</v>
      </c>
      <c r="AB1079" s="10">
        <v>21127</v>
      </c>
      <c r="AC1079" s="10">
        <v>741</v>
      </c>
      <c r="AD1079" s="10">
        <v>493</v>
      </c>
      <c r="AE1079" s="10">
        <v>493</v>
      </c>
      <c r="AF1079" s="10">
        <v>0</v>
      </c>
      <c r="AG1079" s="10">
        <v>0</v>
      </c>
      <c r="AH1079" s="10">
        <v>248</v>
      </c>
      <c r="AI1079" s="10">
        <v>21375</v>
      </c>
      <c r="AJ1079" s="13" t="s">
        <v>1543</v>
      </c>
    </row>
    <row r="1080" spans="1:36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53</v>
      </c>
      <c r="H1080" s="9" t="s">
        <v>1250</v>
      </c>
      <c r="I1080" s="9">
        <v>140000</v>
      </c>
      <c r="J1080" s="1" t="s">
        <v>42</v>
      </c>
      <c r="K1080" s="7">
        <v>19903</v>
      </c>
      <c r="L1080" s="7">
        <v>6724</v>
      </c>
      <c r="M1080" s="7">
        <v>6825</v>
      </c>
      <c r="N1080" s="7">
        <v>0</v>
      </c>
      <c r="O1080" s="7">
        <v>13360</v>
      </c>
      <c r="P1080" s="7">
        <v>6724</v>
      </c>
      <c r="Q1080" s="7">
        <v>290</v>
      </c>
      <c r="R1080" s="7">
        <v>101</v>
      </c>
      <c r="S1080" s="10">
        <v>6543</v>
      </c>
      <c r="T1080" s="10">
        <v>0</v>
      </c>
      <c r="U1080" s="10">
        <v>282</v>
      </c>
      <c r="V1080" s="10">
        <v>0</v>
      </c>
      <c r="W1080" s="10">
        <v>19903</v>
      </c>
      <c r="X1080" s="10">
        <v>6636</v>
      </c>
      <c r="Y1080" s="10">
        <v>13179</v>
      </c>
      <c r="Z1080" s="10">
        <v>0</v>
      </c>
      <c r="AA1080" s="10">
        <v>0</v>
      </c>
      <c r="AB1080" s="10">
        <v>6724</v>
      </c>
      <c r="AC1080" s="10">
        <v>572</v>
      </c>
      <c r="AD1080" s="10">
        <v>189</v>
      </c>
      <c r="AE1080" s="10">
        <v>471</v>
      </c>
      <c r="AF1080" s="10">
        <v>0</v>
      </c>
      <c r="AG1080" s="10">
        <v>0</v>
      </c>
      <c r="AH1080" s="10">
        <v>101</v>
      </c>
      <c r="AI1080" s="10">
        <v>13650</v>
      </c>
      <c r="AJ1080" s="13" t="s">
        <v>1543</v>
      </c>
    </row>
    <row r="1081" spans="1:36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" t="s">
        <v>42</v>
      </c>
      <c r="K1081" s="7">
        <v>25103</v>
      </c>
      <c r="L1081" s="7">
        <v>19009</v>
      </c>
      <c r="M1081" s="7">
        <v>6572</v>
      </c>
      <c r="N1081" s="7">
        <v>6572</v>
      </c>
      <c r="O1081" s="7">
        <v>19009</v>
      </c>
      <c r="P1081" s="7">
        <v>12794</v>
      </c>
      <c r="Q1081" s="7">
        <v>761</v>
      </c>
      <c r="R1081" s="7">
        <v>386</v>
      </c>
      <c r="S1081" s="10">
        <v>6094</v>
      </c>
      <c r="T1081" s="10">
        <v>6215</v>
      </c>
      <c r="U1081" s="10">
        <v>478</v>
      </c>
      <c r="V1081" s="10">
        <v>357</v>
      </c>
      <c r="W1081" s="10">
        <v>25103</v>
      </c>
      <c r="X1081" s="10">
        <v>6215</v>
      </c>
      <c r="Y1081" s="10">
        <v>6094</v>
      </c>
      <c r="Z1081" s="10">
        <v>6215</v>
      </c>
      <c r="AA1081" s="10">
        <v>0</v>
      </c>
      <c r="AB1081" s="10">
        <v>19009</v>
      </c>
      <c r="AC1081" s="10">
        <v>1239</v>
      </c>
      <c r="AD1081" s="10">
        <v>375</v>
      </c>
      <c r="AE1081" s="10">
        <v>496</v>
      </c>
      <c r="AF1081" s="10">
        <v>357</v>
      </c>
      <c r="AG1081" s="10">
        <v>0</v>
      </c>
      <c r="AH1081" s="10">
        <v>743</v>
      </c>
      <c r="AI1081" s="10">
        <v>6590</v>
      </c>
      <c r="AJ1081" s="13" t="s">
        <v>1544</v>
      </c>
    </row>
    <row r="1082" spans="1:36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42</v>
      </c>
      <c r="K1082" s="7">
        <v>38532</v>
      </c>
      <c r="L1082" s="7">
        <v>29115</v>
      </c>
      <c r="M1082" s="7">
        <v>10000</v>
      </c>
      <c r="N1082" s="7">
        <v>10000</v>
      </c>
      <c r="O1082" s="7">
        <v>29115</v>
      </c>
      <c r="P1082" s="7">
        <v>19556</v>
      </c>
      <c r="Q1082" s="7">
        <v>885</v>
      </c>
      <c r="R1082" s="7">
        <v>444</v>
      </c>
      <c r="S1082" s="10">
        <v>9417</v>
      </c>
      <c r="T1082" s="10">
        <v>9559</v>
      </c>
      <c r="U1082" s="10">
        <v>583</v>
      </c>
      <c r="V1082" s="10">
        <v>441</v>
      </c>
      <c r="W1082" s="10">
        <v>38532</v>
      </c>
      <c r="X1082" s="10">
        <v>9559</v>
      </c>
      <c r="Y1082" s="10">
        <v>9417</v>
      </c>
      <c r="Z1082" s="10">
        <v>9559</v>
      </c>
      <c r="AA1082" s="10">
        <v>0</v>
      </c>
      <c r="AB1082" s="10">
        <v>29115</v>
      </c>
      <c r="AC1082" s="10">
        <v>1468</v>
      </c>
      <c r="AD1082" s="10">
        <v>441</v>
      </c>
      <c r="AE1082" s="10">
        <v>583</v>
      </c>
      <c r="AF1082" s="10">
        <v>441</v>
      </c>
      <c r="AG1082" s="10">
        <v>0</v>
      </c>
      <c r="AH1082" s="10">
        <v>885</v>
      </c>
      <c r="AI1082" s="10">
        <v>10000</v>
      </c>
      <c r="AJ1082" s="13" t="s">
        <v>1544</v>
      </c>
    </row>
    <row r="1083" spans="1:36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" t="s">
        <v>42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0</v>
      </c>
      <c r="AD1083" s="10">
        <v>0</v>
      </c>
      <c r="AE1083" s="10">
        <v>0</v>
      </c>
      <c r="AF1083" s="10">
        <v>0</v>
      </c>
      <c r="AG1083" s="10">
        <v>0</v>
      </c>
      <c r="AH1083" s="10">
        <v>0</v>
      </c>
      <c r="AI1083" s="10">
        <v>0</v>
      </c>
      <c r="AJ1083" s="13" t="s">
        <v>1543</v>
      </c>
    </row>
    <row r="1084" spans="1:36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" t="s">
        <v>42</v>
      </c>
      <c r="K1084" s="7">
        <v>29597</v>
      </c>
      <c r="L1084" s="7">
        <v>19943</v>
      </c>
      <c r="M1084" s="7">
        <v>10100</v>
      </c>
      <c r="N1084" s="7">
        <v>10100</v>
      </c>
      <c r="O1084" s="7">
        <v>19943</v>
      </c>
      <c r="P1084" s="7">
        <v>10078</v>
      </c>
      <c r="Q1084" s="7">
        <v>657</v>
      </c>
      <c r="R1084" s="7">
        <v>222</v>
      </c>
      <c r="S1084" s="10">
        <v>9654</v>
      </c>
      <c r="T1084" s="10">
        <v>9865</v>
      </c>
      <c r="U1084" s="10">
        <v>446</v>
      </c>
      <c r="V1084" s="10">
        <v>235</v>
      </c>
      <c r="W1084" s="10">
        <v>29597</v>
      </c>
      <c r="X1084" s="10">
        <v>9865</v>
      </c>
      <c r="Y1084" s="10">
        <v>9654</v>
      </c>
      <c r="Z1084" s="10">
        <v>9865</v>
      </c>
      <c r="AA1084" s="10">
        <v>0</v>
      </c>
      <c r="AB1084" s="10">
        <v>19943</v>
      </c>
      <c r="AC1084" s="10">
        <v>1103</v>
      </c>
      <c r="AD1084" s="10">
        <v>435</v>
      </c>
      <c r="AE1084" s="10">
        <v>646</v>
      </c>
      <c r="AF1084" s="10">
        <v>235</v>
      </c>
      <c r="AG1084" s="10">
        <v>0</v>
      </c>
      <c r="AH1084" s="10">
        <v>457</v>
      </c>
      <c r="AI1084" s="10">
        <v>10300</v>
      </c>
      <c r="AJ1084" s="13" t="s">
        <v>1544</v>
      </c>
    </row>
    <row r="1085" spans="1:36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" t="s">
        <v>42</v>
      </c>
      <c r="K1085" s="7">
        <v>18438</v>
      </c>
      <c r="L1085" s="7">
        <v>18438</v>
      </c>
      <c r="M1085" s="7">
        <v>0</v>
      </c>
      <c r="N1085" s="7">
        <v>6400</v>
      </c>
      <c r="O1085" s="7">
        <v>18438</v>
      </c>
      <c r="P1085" s="7">
        <v>12417</v>
      </c>
      <c r="Q1085" s="7">
        <v>777</v>
      </c>
      <c r="R1085" s="7">
        <v>393</v>
      </c>
      <c r="S1085" s="10">
        <v>0</v>
      </c>
      <c r="T1085" s="10">
        <v>6021</v>
      </c>
      <c r="U1085" s="10">
        <v>0</v>
      </c>
      <c r="V1085" s="10">
        <v>379</v>
      </c>
      <c r="W1085" s="10">
        <v>18438</v>
      </c>
      <c r="X1085" s="10">
        <v>6021</v>
      </c>
      <c r="Y1085" s="10">
        <v>0</v>
      </c>
      <c r="Z1085" s="10">
        <v>6021</v>
      </c>
      <c r="AA1085" s="10">
        <v>0</v>
      </c>
      <c r="AB1085" s="10">
        <v>18438</v>
      </c>
      <c r="AC1085" s="10">
        <v>777</v>
      </c>
      <c r="AD1085" s="10">
        <v>384</v>
      </c>
      <c r="AE1085" s="10">
        <v>5</v>
      </c>
      <c r="AF1085" s="10">
        <v>379</v>
      </c>
      <c r="AG1085" s="10">
        <v>0</v>
      </c>
      <c r="AH1085" s="10">
        <v>772</v>
      </c>
      <c r="AI1085" s="10">
        <v>5</v>
      </c>
      <c r="AJ1085" s="13" t="s">
        <v>1544</v>
      </c>
    </row>
    <row r="1086" spans="1:36" ht="38.25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" t="s">
        <v>68</v>
      </c>
      <c r="K1086" s="7">
        <v>14131</v>
      </c>
      <c r="L1086" s="7">
        <v>0</v>
      </c>
      <c r="M1086" s="7">
        <v>0</v>
      </c>
      <c r="N1086" s="7">
        <v>0</v>
      </c>
      <c r="O1086" s="7">
        <v>14131</v>
      </c>
      <c r="P1086" s="7">
        <v>7111</v>
      </c>
      <c r="Q1086" s="7">
        <v>269</v>
      </c>
      <c r="R1086" s="7">
        <v>89</v>
      </c>
      <c r="S1086" s="10">
        <v>0</v>
      </c>
      <c r="T1086" s="10">
        <v>0</v>
      </c>
      <c r="U1086" s="10">
        <v>0</v>
      </c>
      <c r="V1086" s="10">
        <v>0</v>
      </c>
      <c r="W1086" s="10">
        <v>14131</v>
      </c>
      <c r="X1086" s="10">
        <v>7020</v>
      </c>
      <c r="Y1086" s="10">
        <v>7020</v>
      </c>
      <c r="Z1086" s="10">
        <v>0</v>
      </c>
      <c r="AA1086" s="10">
        <v>7111</v>
      </c>
      <c r="AB1086" s="10">
        <v>0</v>
      </c>
      <c r="AC1086" s="10">
        <v>269</v>
      </c>
      <c r="AD1086" s="10">
        <v>180</v>
      </c>
      <c r="AE1086" s="10">
        <v>180</v>
      </c>
      <c r="AF1086" s="10">
        <v>0</v>
      </c>
      <c r="AG1086" s="10">
        <v>0</v>
      </c>
      <c r="AH1086" s="10">
        <v>0</v>
      </c>
      <c r="AI1086" s="10">
        <v>14311</v>
      </c>
      <c r="AJ1086" s="13" t="s">
        <v>1543</v>
      </c>
    </row>
    <row r="1087" spans="1:36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53</v>
      </c>
      <c r="H1087" s="9" t="s">
        <v>1256</v>
      </c>
      <c r="I1087" s="9">
        <v>215000</v>
      </c>
      <c r="J1087" s="1" t="s">
        <v>42</v>
      </c>
      <c r="K1087" s="7">
        <v>20374</v>
      </c>
      <c r="L1087" s="7">
        <v>10256</v>
      </c>
      <c r="M1087" s="7">
        <v>0</v>
      </c>
      <c r="N1087" s="7">
        <v>0</v>
      </c>
      <c r="O1087" s="7">
        <v>20374</v>
      </c>
      <c r="P1087" s="7">
        <v>10256</v>
      </c>
      <c r="Q1087" s="7">
        <v>406</v>
      </c>
      <c r="R1087" s="7">
        <v>134</v>
      </c>
      <c r="S1087" s="10">
        <v>0</v>
      </c>
      <c r="T1087" s="10">
        <v>0</v>
      </c>
      <c r="U1087" s="10">
        <v>0</v>
      </c>
      <c r="V1087" s="10">
        <v>0</v>
      </c>
      <c r="W1087" s="10">
        <v>20374</v>
      </c>
      <c r="X1087" s="10">
        <v>10118</v>
      </c>
      <c r="Y1087" s="10">
        <v>10118</v>
      </c>
      <c r="Z1087" s="10">
        <v>0</v>
      </c>
      <c r="AA1087" s="10">
        <v>0</v>
      </c>
      <c r="AB1087" s="10">
        <v>10256</v>
      </c>
      <c r="AC1087" s="10">
        <v>406</v>
      </c>
      <c r="AD1087" s="10">
        <v>272</v>
      </c>
      <c r="AE1087" s="10">
        <v>272</v>
      </c>
      <c r="AF1087" s="10">
        <v>0</v>
      </c>
      <c r="AG1087" s="10">
        <v>0</v>
      </c>
      <c r="AH1087" s="10">
        <v>134</v>
      </c>
      <c r="AI1087" s="10">
        <v>10390</v>
      </c>
      <c r="AJ1087" s="13" t="s">
        <v>1543</v>
      </c>
    </row>
    <row r="1088" spans="1:36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1" t="s">
        <v>39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0">
        <v>0</v>
      </c>
      <c r="AJ1088" s="13" t="s">
        <v>1543</v>
      </c>
    </row>
    <row r="1089" spans="1:36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1" t="s">
        <v>39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  <c r="AE1089" s="10">
        <v>0</v>
      </c>
      <c r="AF1089" s="10">
        <v>0</v>
      </c>
      <c r="AG1089" s="10">
        <v>0</v>
      </c>
      <c r="AH1089" s="10">
        <v>0</v>
      </c>
      <c r="AI1089" s="10">
        <v>0</v>
      </c>
      <c r="AJ1089" s="13" t="s">
        <v>1543</v>
      </c>
    </row>
    <row r="1090" spans="1:36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70</v>
      </c>
      <c r="H1090" s="9" t="s">
        <v>1259</v>
      </c>
      <c r="I1090" s="9">
        <v>106000</v>
      </c>
      <c r="J1090" s="1" t="s">
        <v>42</v>
      </c>
      <c r="K1090" s="7">
        <v>15682</v>
      </c>
      <c r="L1090" s="7">
        <v>10551</v>
      </c>
      <c r="M1090" s="7">
        <v>5423</v>
      </c>
      <c r="N1090" s="7">
        <v>5423</v>
      </c>
      <c r="O1090" s="7">
        <v>10551</v>
      </c>
      <c r="P1090" s="7">
        <v>5324</v>
      </c>
      <c r="Q1090" s="7">
        <v>299</v>
      </c>
      <c r="R1090" s="7">
        <v>101</v>
      </c>
      <c r="S1090" s="10">
        <v>5131</v>
      </c>
      <c r="T1090" s="10">
        <v>5227</v>
      </c>
      <c r="U1090" s="10">
        <v>292</v>
      </c>
      <c r="V1090" s="10">
        <v>196</v>
      </c>
      <c r="W1090" s="10">
        <v>15682</v>
      </c>
      <c r="X1090" s="10">
        <v>5227</v>
      </c>
      <c r="Y1090" s="10">
        <v>5131</v>
      </c>
      <c r="Z1090" s="10">
        <v>5227</v>
      </c>
      <c r="AA1090" s="10">
        <v>0</v>
      </c>
      <c r="AB1090" s="10">
        <v>10551</v>
      </c>
      <c r="AC1090" s="10">
        <v>591</v>
      </c>
      <c r="AD1090" s="10">
        <v>198</v>
      </c>
      <c r="AE1090" s="10">
        <v>294</v>
      </c>
      <c r="AF1090" s="10">
        <v>196</v>
      </c>
      <c r="AG1090" s="10">
        <v>0</v>
      </c>
      <c r="AH1090" s="10">
        <v>297</v>
      </c>
      <c r="AI1090" s="10">
        <v>5425</v>
      </c>
      <c r="AJ1090" s="13" t="s">
        <v>1544</v>
      </c>
    </row>
    <row r="1091" spans="1:36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" t="s">
        <v>42</v>
      </c>
      <c r="K1091" s="7">
        <v>26892</v>
      </c>
      <c r="L1091" s="7">
        <v>4077</v>
      </c>
      <c r="M1091" s="7">
        <v>20800</v>
      </c>
      <c r="N1091" s="7">
        <v>0</v>
      </c>
      <c r="O1091" s="7">
        <v>8073</v>
      </c>
      <c r="P1091" s="7">
        <v>4077</v>
      </c>
      <c r="Q1091" s="7">
        <v>247</v>
      </c>
      <c r="R1091" s="7">
        <v>83</v>
      </c>
      <c r="S1091" s="10">
        <v>18819</v>
      </c>
      <c r="T1091" s="10">
        <v>0</v>
      </c>
      <c r="U1091" s="10">
        <v>1981</v>
      </c>
      <c r="V1091" s="10">
        <v>0</v>
      </c>
      <c r="W1091" s="10">
        <v>26892</v>
      </c>
      <c r="X1091" s="10">
        <v>3996</v>
      </c>
      <c r="Y1091" s="10">
        <v>22815</v>
      </c>
      <c r="Z1091" s="10">
        <v>0</v>
      </c>
      <c r="AA1091" s="10">
        <v>0</v>
      </c>
      <c r="AB1091" s="10">
        <v>4077</v>
      </c>
      <c r="AC1091" s="10">
        <v>2228</v>
      </c>
      <c r="AD1091" s="10">
        <v>164</v>
      </c>
      <c r="AE1091" s="10">
        <v>2145</v>
      </c>
      <c r="AF1091" s="10">
        <v>0</v>
      </c>
      <c r="AG1091" s="10">
        <v>0</v>
      </c>
      <c r="AH1091" s="10">
        <v>83</v>
      </c>
      <c r="AI1091" s="10">
        <v>24960</v>
      </c>
      <c r="AJ1091" s="13" t="s">
        <v>1543</v>
      </c>
    </row>
    <row r="1092" spans="1:36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1" t="s">
        <v>39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0">
        <v>0</v>
      </c>
      <c r="AG1092" s="10">
        <v>0</v>
      </c>
      <c r="AH1092" s="10">
        <v>0</v>
      </c>
      <c r="AI1092" s="10">
        <v>0</v>
      </c>
      <c r="AJ1092" s="13" t="s">
        <v>1543</v>
      </c>
    </row>
    <row r="1093" spans="1:36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1" t="s">
        <v>39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0">
        <v>0</v>
      </c>
      <c r="AG1093" s="10">
        <v>0</v>
      </c>
      <c r="AH1093" s="10">
        <v>0</v>
      </c>
      <c r="AI1093" s="10">
        <v>0</v>
      </c>
      <c r="AJ1093" s="13" t="s">
        <v>1543</v>
      </c>
    </row>
    <row r="1094" spans="1:36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42</v>
      </c>
      <c r="K1094" s="7">
        <v>56853</v>
      </c>
      <c r="L1094" s="7">
        <v>42921</v>
      </c>
      <c r="M1094" s="7">
        <v>0</v>
      </c>
      <c r="N1094" s="7">
        <v>0</v>
      </c>
      <c r="O1094" s="7">
        <v>56853</v>
      </c>
      <c r="P1094" s="7">
        <v>42921</v>
      </c>
      <c r="Q1094" s="7">
        <v>1907</v>
      </c>
      <c r="R1094" s="7">
        <v>1149</v>
      </c>
      <c r="S1094" s="10">
        <v>0</v>
      </c>
      <c r="T1094" s="10">
        <v>0</v>
      </c>
      <c r="U1094" s="10">
        <v>0</v>
      </c>
      <c r="V1094" s="10">
        <v>0</v>
      </c>
      <c r="W1094" s="10">
        <v>56853</v>
      </c>
      <c r="X1094" s="10">
        <v>13932</v>
      </c>
      <c r="Y1094" s="10">
        <v>13932</v>
      </c>
      <c r="Z1094" s="10">
        <v>0</v>
      </c>
      <c r="AA1094" s="10">
        <v>0</v>
      </c>
      <c r="AB1094" s="10">
        <v>42921</v>
      </c>
      <c r="AC1094" s="10">
        <v>1907</v>
      </c>
      <c r="AD1094" s="10">
        <v>758</v>
      </c>
      <c r="AE1094" s="10">
        <v>758</v>
      </c>
      <c r="AF1094" s="10">
        <v>0</v>
      </c>
      <c r="AG1094" s="10">
        <v>0</v>
      </c>
      <c r="AH1094" s="10">
        <v>1149</v>
      </c>
      <c r="AI1094" s="10">
        <v>14690</v>
      </c>
      <c r="AJ1094" s="13" t="s">
        <v>1543</v>
      </c>
    </row>
    <row r="1095" spans="1:36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" t="s">
        <v>42</v>
      </c>
      <c r="K1095" s="7">
        <v>14527</v>
      </c>
      <c r="L1095" s="7">
        <v>14527</v>
      </c>
      <c r="M1095" s="7">
        <v>14710</v>
      </c>
      <c r="N1095" s="7">
        <v>14710</v>
      </c>
      <c r="O1095" s="7">
        <v>0</v>
      </c>
      <c r="P1095" s="7">
        <v>0</v>
      </c>
      <c r="Q1095" s="7">
        <v>0</v>
      </c>
      <c r="R1095" s="7">
        <v>0</v>
      </c>
      <c r="S1095" s="10">
        <v>14527</v>
      </c>
      <c r="T1095" s="10">
        <v>14527</v>
      </c>
      <c r="U1095" s="10">
        <v>183</v>
      </c>
      <c r="V1095" s="10">
        <v>183</v>
      </c>
      <c r="W1095" s="10">
        <v>14527</v>
      </c>
      <c r="X1095" s="10">
        <v>0</v>
      </c>
      <c r="Y1095" s="10">
        <v>0</v>
      </c>
      <c r="Z1095" s="10">
        <v>14527</v>
      </c>
      <c r="AA1095" s="10">
        <v>0</v>
      </c>
      <c r="AB1095" s="10">
        <v>14527</v>
      </c>
      <c r="AC1095" s="10">
        <v>183</v>
      </c>
      <c r="AD1095" s="10">
        <v>0</v>
      </c>
      <c r="AE1095" s="10">
        <v>0</v>
      </c>
      <c r="AF1095" s="10">
        <v>183</v>
      </c>
      <c r="AG1095" s="10">
        <v>0</v>
      </c>
      <c r="AH1095" s="10">
        <v>183</v>
      </c>
      <c r="AI1095" s="10">
        <v>0</v>
      </c>
      <c r="AJ1095" s="13" t="s">
        <v>1550</v>
      </c>
    </row>
    <row r="1096" spans="1:36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1" t="s">
        <v>39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  <c r="AE1096" s="10">
        <v>0</v>
      </c>
      <c r="AF1096" s="10">
        <v>0</v>
      </c>
      <c r="AG1096" s="10">
        <v>0</v>
      </c>
      <c r="AH1096" s="10">
        <v>0</v>
      </c>
      <c r="AI1096" s="10">
        <v>0</v>
      </c>
      <c r="AJ1096" s="13" t="s">
        <v>1543</v>
      </c>
    </row>
    <row r="1097" spans="1:36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42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0">
        <v>0</v>
      </c>
      <c r="T1097" s="10">
        <v>0</v>
      </c>
      <c r="U1097" s="10">
        <v>-13610</v>
      </c>
      <c r="V1097" s="10">
        <v>-13610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-13610</v>
      </c>
      <c r="AD1097" s="10">
        <v>0</v>
      </c>
      <c r="AE1097" s="10">
        <v>0</v>
      </c>
      <c r="AF1097" s="10">
        <v>-13610</v>
      </c>
      <c r="AG1097" s="10">
        <v>0</v>
      </c>
      <c r="AH1097" s="10">
        <v>-13610</v>
      </c>
      <c r="AI1097" s="10">
        <v>0</v>
      </c>
      <c r="AJ1097" s="13" t="s">
        <v>1543</v>
      </c>
    </row>
    <row r="1098" spans="1:36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1" t="s">
        <v>39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13" t="s">
        <v>1543</v>
      </c>
    </row>
    <row r="1099" spans="1:36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1" t="s">
        <v>39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  <c r="AJ1099" s="13" t="s">
        <v>1543</v>
      </c>
    </row>
    <row r="1100" spans="1:36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53</v>
      </c>
      <c r="H1100" s="9" t="s">
        <v>1270</v>
      </c>
      <c r="I1100" s="9">
        <v>300000</v>
      </c>
      <c r="J1100" s="1" t="s">
        <v>42</v>
      </c>
      <c r="K1100" s="7">
        <v>55334</v>
      </c>
      <c r="L1100" s="7">
        <v>41740</v>
      </c>
      <c r="M1100" s="7">
        <v>14240</v>
      </c>
      <c r="N1100" s="7">
        <v>14240</v>
      </c>
      <c r="O1100" s="7">
        <v>41740</v>
      </c>
      <c r="P1100" s="7">
        <v>27988</v>
      </c>
      <c r="Q1100" s="7">
        <v>980</v>
      </c>
      <c r="R1100" s="7">
        <v>492</v>
      </c>
      <c r="S1100" s="10">
        <v>13594</v>
      </c>
      <c r="T1100" s="10">
        <v>13752</v>
      </c>
      <c r="U1100" s="10">
        <v>646</v>
      </c>
      <c r="V1100" s="10">
        <v>488</v>
      </c>
      <c r="W1100" s="10">
        <v>55334</v>
      </c>
      <c r="X1100" s="10">
        <v>13752</v>
      </c>
      <c r="Y1100" s="10">
        <v>13594</v>
      </c>
      <c r="Z1100" s="10">
        <v>13752</v>
      </c>
      <c r="AA1100" s="10">
        <v>0</v>
      </c>
      <c r="AB1100" s="10">
        <v>41740</v>
      </c>
      <c r="AC1100" s="10">
        <v>1626</v>
      </c>
      <c r="AD1100" s="10">
        <v>488</v>
      </c>
      <c r="AE1100" s="10">
        <v>646</v>
      </c>
      <c r="AF1100" s="10">
        <v>488</v>
      </c>
      <c r="AG1100" s="10">
        <v>0</v>
      </c>
      <c r="AH1100" s="10">
        <v>980</v>
      </c>
      <c r="AI1100" s="10">
        <v>14240</v>
      </c>
      <c r="AJ1100" s="13" t="s">
        <v>1544</v>
      </c>
    </row>
    <row r="1101" spans="1:36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" t="s">
        <v>42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  <c r="AE1101" s="10">
        <v>0</v>
      </c>
      <c r="AF1101" s="10">
        <v>0</v>
      </c>
      <c r="AG1101" s="10">
        <v>0</v>
      </c>
      <c r="AH1101" s="10">
        <v>0</v>
      </c>
      <c r="AI1101" s="10">
        <v>0</v>
      </c>
      <c r="AJ1101" s="13" t="s">
        <v>1543</v>
      </c>
    </row>
    <row r="1102" spans="1:36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1" t="s">
        <v>39</v>
      </c>
      <c r="K1102" s="7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  <c r="AE1102" s="10">
        <v>0</v>
      </c>
      <c r="AF1102" s="10">
        <v>0</v>
      </c>
      <c r="AG1102" s="10">
        <v>0</v>
      </c>
      <c r="AH1102" s="10">
        <v>0</v>
      </c>
      <c r="AI1102" s="10">
        <v>0</v>
      </c>
      <c r="AJ1102" s="13" t="s">
        <v>1543</v>
      </c>
    </row>
    <row r="1103" spans="1:36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42</v>
      </c>
      <c r="K1103" s="7">
        <v>25100</v>
      </c>
      <c r="L1103" s="7">
        <v>20285</v>
      </c>
      <c r="M1103" s="7">
        <v>0</v>
      </c>
      <c r="N1103" s="7">
        <v>0</v>
      </c>
      <c r="O1103" s="7">
        <v>25100</v>
      </c>
      <c r="P1103" s="7">
        <v>20285</v>
      </c>
      <c r="Q1103" s="7">
        <v>1590</v>
      </c>
      <c r="R1103" s="7">
        <v>1067</v>
      </c>
      <c r="S1103" s="10">
        <v>0</v>
      </c>
      <c r="T1103" s="10">
        <v>0</v>
      </c>
      <c r="U1103" s="10">
        <v>0</v>
      </c>
      <c r="V1103" s="10">
        <v>0</v>
      </c>
      <c r="W1103" s="10">
        <v>25100</v>
      </c>
      <c r="X1103" s="10">
        <v>4815</v>
      </c>
      <c r="Y1103" s="10">
        <v>4815</v>
      </c>
      <c r="Z1103" s="10">
        <v>0</v>
      </c>
      <c r="AA1103" s="10">
        <v>0</v>
      </c>
      <c r="AB1103" s="10">
        <v>20285</v>
      </c>
      <c r="AC1103" s="10">
        <v>1590</v>
      </c>
      <c r="AD1103" s="10">
        <v>523</v>
      </c>
      <c r="AE1103" s="10">
        <v>523</v>
      </c>
      <c r="AF1103" s="10">
        <v>0</v>
      </c>
      <c r="AG1103" s="10">
        <v>0</v>
      </c>
      <c r="AH1103" s="10">
        <v>1067</v>
      </c>
      <c r="AI1103" s="10">
        <v>5338</v>
      </c>
      <c r="AJ1103" s="13" t="s">
        <v>1543</v>
      </c>
    </row>
    <row r="1104" spans="1:36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1" t="s">
        <v>39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0</v>
      </c>
      <c r="AI1104" s="10">
        <v>0</v>
      </c>
      <c r="AJ1104" s="13" t="s">
        <v>1543</v>
      </c>
    </row>
    <row r="1105" spans="1:36" ht="38.25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68</v>
      </c>
      <c r="K1105" s="7">
        <v>29715</v>
      </c>
      <c r="L1105" s="7">
        <v>0</v>
      </c>
      <c r="M1105" s="7">
        <v>0</v>
      </c>
      <c r="N1105" s="7">
        <v>0</v>
      </c>
      <c r="O1105" s="7">
        <v>29715</v>
      </c>
      <c r="P1105" s="7">
        <v>22510</v>
      </c>
      <c r="Q1105" s="7">
        <v>1537</v>
      </c>
      <c r="R1105" s="7">
        <v>929</v>
      </c>
      <c r="S1105" s="10">
        <v>0</v>
      </c>
      <c r="T1105" s="10">
        <v>0</v>
      </c>
      <c r="U1105" s="10">
        <v>0</v>
      </c>
      <c r="V1105" s="10">
        <v>0</v>
      </c>
      <c r="W1105" s="10">
        <v>29715</v>
      </c>
      <c r="X1105" s="10">
        <v>7205</v>
      </c>
      <c r="Y1105" s="10">
        <v>7205</v>
      </c>
      <c r="Z1105" s="10">
        <v>0</v>
      </c>
      <c r="AA1105" s="10">
        <v>22510</v>
      </c>
      <c r="AB1105" s="10">
        <v>0</v>
      </c>
      <c r="AC1105" s="10">
        <v>1537</v>
      </c>
      <c r="AD1105" s="10">
        <v>608</v>
      </c>
      <c r="AE1105" s="10">
        <v>608</v>
      </c>
      <c r="AF1105" s="10">
        <v>0</v>
      </c>
      <c r="AG1105" s="10">
        <v>0</v>
      </c>
      <c r="AH1105" s="10">
        <v>0</v>
      </c>
      <c r="AI1105" s="10">
        <v>30323</v>
      </c>
      <c r="AJ1105" s="13" t="s">
        <v>1543</v>
      </c>
    </row>
    <row r="1106" spans="1:36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42</v>
      </c>
      <c r="K1106" s="7">
        <v>25597</v>
      </c>
      <c r="L1106" s="7">
        <v>17185</v>
      </c>
      <c r="M1106" s="7">
        <v>0</v>
      </c>
      <c r="N1106" s="7">
        <v>0</v>
      </c>
      <c r="O1106" s="7">
        <v>25597</v>
      </c>
      <c r="P1106" s="7">
        <v>17185</v>
      </c>
      <c r="Q1106" s="7">
        <v>728</v>
      </c>
      <c r="R1106" s="7">
        <v>365</v>
      </c>
      <c r="S1106" s="10">
        <v>0</v>
      </c>
      <c r="T1106" s="10">
        <v>0</v>
      </c>
      <c r="U1106" s="10">
        <v>0</v>
      </c>
      <c r="V1106" s="10">
        <v>0</v>
      </c>
      <c r="W1106" s="10">
        <v>25597</v>
      </c>
      <c r="X1106" s="10">
        <v>8412</v>
      </c>
      <c r="Y1106" s="10">
        <v>8412</v>
      </c>
      <c r="Z1106" s="10">
        <v>0</v>
      </c>
      <c r="AA1106" s="10">
        <v>0</v>
      </c>
      <c r="AB1106" s="10">
        <v>17185</v>
      </c>
      <c r="AC1106" s="10">
        <v>728</v>
      </c>
      <c r="AD1106" s="10">
        <v>363</v>
      </c>
      <c r="AE1106" s="10">
        <v>363</v>
      </c>
      <c r="AF1106" s="10">
        <v>0</v>
      </c>
      <c r="AG1106" s="10">
        <v>0</v>
      </c>
      <c r="AH1106" s="10">
        <v>365</v>
      </c>
      <c r="AI1106" s="10">
        <v>8775</v>
      </c>
      <c r="AJ1106" s="13" t="s">
        <v>1543</v>
      </c>
    </row>
    <row r="1107" spans="1:36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42</v>
      </c>
      <c r="K1107" s="7">
        <v>39569</v>
      </c>
      <c r="L1107" s="7">
        <v>29973</v>
      </c>
      <c r="M1107" s="7">
        <v>0</v>
      </c>
      <c r="N1107" s="7">
        <v>0</v>
      </c>
      <c r="O1107" s="7">
        <v>39569</v>
      </c>
      <c r="P1107" s="7">
        <v>29973</v>
      </c>
      <c r="Q1107" s="7">
        <v>2031</v>
      </c>
      <c r="R1107" s="7">
        <v>1227</v>
      </c>
      <c r="S1107" s="10">
        <v>0</v>
      </c>
      <c r="T1107" s="10">
        <v>0</v>
      </c>
      <c r="U1107" s="10">
        <v>0</v>
      </c>
      <c r="V1107" s="10">
        <v>0</v>
      </c>
      <c r="W1107" s="10">
        <v>39569</v>
      </c>
      <c r="X1107" s="10">
        <v>9596</v>
      </c>
      <c r="Y1107" s="10">
        <v>9596</v>
      </c>
      <c r="Z1107" s="10">
        <v>0</v>
      </c>
      <c r="AA1107" s="10">
        <v>0</v>
      </c>
      <c r="AB1107" s="10">
        <v>29973</v>
      </c>
      <c r="AC1107" s="10">
        <v>2031</v>
      </c>
      <c r="AD1107" s="10">
        <v>804</v>
      </c>
      <c r="AE1107" s="10">
        <v>804</v>
      </c>
      <c r="AF1107" s="10">
        <v>0</v>
      </c>
      <c r="AG1107" s="10">
        <v>0</v>
      </c>
      <c r="AH1107" s="10">
        <v>1227</v>
      </c>
      <c r="AI1107" s="10">
        <v>10400</v>
      </c>
      <c r="AJ1107" s="13" t="s">
        <v>1543</v>
      </c>
    </row>
    <row r="1108" spans="1:36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42</v>
      </c>
      <c r="K1108" s="7">
        <v>19928</v>
      </c>
      <c r="L1108" s="7">
        <v>15101</v>
      </c>
      <c r="M1108" s="7">
        <v>0</v>
      </c>
      <c r="N1108" s="7">
        <v>0</v>
      </c>
      <c r="O1108" s="7">
        <v>19928</v>
      </c>
      <c r="P1108" s="7">
        <v>15101</v>
      </c>
      <c r="Q1108" s="7">
        <v>1072</v>
      </c>
      <c r="R1108" s="7">
        <v>649</v>
      </c>
      <c r="S1108" s="10">
        <v>0</v>
      </c>
      <c r="T1108" s="10">
        <v>0</v>
      </c>
      <c r="U1108" s="10">
        <v>0</v>
      </c>
      <c r="V1108" s="10">
        <v>0</v>
      </c>
      <c r="W1108" s="10">
        <v>19928</v>
      </c>
      <c r="X1108" s="10">
        <v>4827</v>
      </c>
      <c r="Y1108" s="10">
        <v>4827</v>
      </c>
      <c r="Z1108" s="10">
        <v>0</v>
      </c>
      <c r="AA1108" s="10">
        <v>0</v>
      </c>
      <c r="AB1108" s="10">
        <v>15101</v>
      </c>
      <c r="AC1108" s="10">
        <v>1072</v>
      </c>
      <c r="AD1108" s="10">
        <v>423</v>
      </c>
      <c r="AE1108" s="10">
        <v>423</v>
      </c>
      <c r="AF1108" s="10">
        <v>0</v>
      </c>
      <c r="AG1108" s="10">
        <v>0</v>
      </c>
      <c r="AH1108" s="10">
        <v>649</v>
      </c>
      <c r="AI1108" s="10">
        <v>5250</v>
      </c>
      <c r="AJ1108" s="13" t="s">
        <v>1543</v>
      </c>
    </row>
    <row r="1109" spans="1:36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1" t="s">
        <v>39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0</v>
      </c>
      <c r="AF1109" s="10">
        <v>0</v>
      </c>
      <c r="AG1109" s="10">
        <v>0</v>
      </c>
      <c r="AH1109" s="10">
        <v>0</v>
      </c>
      <c r="AI1109" s="10">
        <v>0</v>
      </c>
      <c r="AJ1109" s="13" t="s">
        <v>1543</v>
      </c>
    </row>
    <row r="1110" spans="1:36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1" t="s">
        <v>39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0">
        <v>0</v>
      </c>
      <c r="AJ1110" s="13" t="s">
        <v>1543</v>
      </c>
    </row>
    <row r="1111" spans="1:36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1" t="s">
        <v>39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0</v>
      </c>
      <c r="AF1111" s="10">
        <v>0</v>
      </c>
      <c r="AG1111" s="10">
        <v>0</v>
      </c>
      <c r="AH1111" s="10">
        <v>0</v>
      </c>
      <c r="AI1111" s="10">
        <v>0</v>
      </c>
      <c r="AJ1111" s="13" t="s">
        <v>1543</v>
      </c>
    </row>
    <row r="1112" spans="1:36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" t="s">
        <v>42</v>
      </c>
      <c r="K1112" s="7">
        <v>62257</v>
      </c>
      <c r="L1112" s="7">
        <v>41829</v>
      </c>
      <c r="M1112" s="7">
        <v>21377</v>
      </c>
      <c r="N1112" s="7">
        <v>21377</v>
      </c>
      <c r="O1112" s="7">
        <v>41829</v>
      </c>
      <c r="P1112" s="7">
        <v>21078</v>
      </c>
      <c r="Q1112" s="7">
        <v>999</v>
      </c>
      <c r="R1112" s="7">
        <v>336</v>
      </c>
      <c r="S1112" s="10">
        <v>20428</v>
      </c>
      <c r="T1112" s="10">
        <v>20751</v>
      </c>
      <c r="U1112" s="10">
        <v>949</v>
      </c>
      <c r="V1112" s="10">
        <v>626</v>
      </c>
      <c r="W1112" s="10">
        <v>62257</v>
      </c>
      <c r="X1112" s="10">
        <v>20751</v>
      </c>
      <c r="Y1112" s="10">
        <v>20428</v>
      </c>
      <c r="Z1112" s="10">
        <v>20751</v>
      </c>
      <c r="AA1112" s="10">
        <v>0</v>
      </c>
      <c r="AB1112" s="10">
        <v>41829</v>
      </c>
      <c r="AC1112" s="10">
        <v>1948</v>
      </c>
      <c r="AD1112" s="10">
        <v>663</v>
      </c>
      <c r="AE1112" s="10">
        <v>986</v>
      </c>
      <c r="AF1112" s="10">
        <v>626</v>
      </c>
      <c r="AG1112" s="10">
        <v>0</v>
      </c>
      <c r="AH1112" s="10">
        <v>962</v>
      </c>
      <c r="AI1112" s="10">
        <v>21414</v>
      </c>
      <c r="AJ1112" s="13" t="s">
        <v>1544</v>
      </c>
    </row>
    <row r="1113" spans="1:36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1" t="s">
        <v>39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0</v>
      </c>
      <c r="X1113" s="10">
        <v>0</v>
      </c>
      <c r="Y1113" s="10">
        <v>0</v>
      </c>
      <c r="Z1113" s="10">
        <v>0</v>
      </c>
      <c r="AA1113" s="10">
        <v>0</v>
      </c>
      <c r="AB1113" s="10">
        <v>0</v>
      </c>
      <c r="AC1113" s="10">
        <v>0</v>
      </c>
      <c r="AD1113" s="10">
        <v>0</v>
      </c>
      <c r="AE1113" s="10">
        <v>0</v>
      </c>
      <c r="AF1113" s="10">
        <v>0</v>
      </c>
      <c r="AG1113" s="10">
        <v>0</v>
      </c>
      <c r="AH1113" s="10">
        <v>0</v>
      </c>
      <c r="AI1113" s="10">
        <v>0</v>
      </c>
      <c r="AJ1113" s="13" t="s">
        <v>1543</v>
      </c>
    </row>
    <row r="1114" spans="1:36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1" t="s">
        <v>39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0">
        <v>0</v>
      </c>
      <c r="AG1114" s="10">
        <v>0</v>
      </c>
      <c r="AH1114" s="10">
        <v>0</v>
      </c>
      <c r="AI1114" s="10">
        <v>0</v>
      </c>
      <c r="AJ1114" s="13" t="s">
        <v>1543</v>
      </c>
    </row>
    <row r="1115" spans="1:36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" t="s">
        <v>42</v>
      </c>
      <c r="K1115" s="7">
        <v>36145</v>
      </c>
      <c r="L1115" s="7">
        <v>18236</v>
      </c>
      <c r="M1115" s="7">
        <v>0</v>
      </c>
      <c r="N1115" s="7">
        <v>0</v>
      </c>
      <c r="O1115" s="7">
        <v>36145</v>
      </c>
      <c r="P1115" s="7">
        <v>18236</v>
      </c>
      <c r="Q1115" s="7">
        <v>995</v>
      </c>
      <c r="R1115" s="7">
        <v>334</v>
      </c>
      <c r="S1115" s="10">
        <v>0</v>
      </c>
      <c r="T1115" s="10">
        <v>0</v>
      </c>
      <c r="U1115" s="10">
        <v>0</v>
      </c>
      <c r="V1115" s="10">
        <v>0</v>
      </c>
      <c r="W1115" s="10">
        <v>36145</v>
      </c>
      <c r="X1115" s="10">
        <v>17909</v>
      </c>
      <c r="Y1115" s="10">
        <v>17909</v>
      </c>
      <c r="Z1115" s="10">
        <v>0</v>
      </c>
      <c r="AA1115" s="10">
        <v>0</v>
      </c>
      <c r="AB1115" s="10">
        <v>18236</v>
      </c>
      <c r="AC1115" s="10">
        <v>995</v>
      </c>
      <c r="AD1115" s="10">
        <v>661</v>
      </c>
      <c r="AE1115" s="10">
        <v>661</v>
      </c>
      <c r="AF1115" s="10">
        <v>0</v>
      </c>
      <c r="AG1115" s="10">
        <v>0</v>
      </c>
      <c r="AH1115" s="10">
        <v>334</v>
      </c>
      <c r="AI1115" s="10">
        <v>18570</v>
      </c>
      <c r="AJ1115" s="13" t="s">
        <v>1543</v>
      </c>
    </row>
    <row r="1116" spans="1:36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" t="s">
        <v>42</v>
      </c>
      <c r="K1116" s="7">
        <v>30078</v>
      </c>
      <c r="L1116" s="7">
        <v>22802</v>
      </c>
      <c r="M1116" s="7">
        <v>0</v>
      </c>
      <c r="N1116" s="7">
        <v>0</v>
      </c>
      <c r="O1116" s="7">
        <v>30078</v>
      </c>
      <c r="P1116" s="7">
        <v>22802</v>
      </c>
      <c r="Q1116" s="7">
        <v>1674</v>
      </c>
      <c r="R1116" s="7">
        <v>1012</v>
      </c>
      <c r="S1116" s="10">
        <v>0</v>
      </c>
      <c r="T1116" s="10">
        <v>0</v>
      </c>
      <c r="U1116" s="10">
        <v>0</v>
      </c>
      <c r="V1116" s="10">
        <v>0</v>
      </c>
      <c r="W1116" s="10">
        <v>30078</v>
      </c>
      <c r="X1116" s="10">
        <v>7276</v>
      </c>
      <c r="Y1116" s="10">
        <v>7276</v>
      </c>
      <c r="Z1116" s="10">
        <v>0</v>
      </c>
      <c r="AA1116" s="10">
        <v>0</v>
      </c>
      <c r="AB1116" s="10">
        <v>22802</v>
      </c>
      <c r="AC1116" s="10">
        <v>1674</v>
      </c>
      <c r="AD1116" s="10">
        <v>662</v>
      </c>
      <c r="AE1116" s="10">
        <v>662</v>
      </c>
      <c r="AF1116" s="10">
        <v>0</v>
      </c>
      <c r="AG1116" s="10">
        <v>0</v>
      </c>
      <c r="AH1116" s="10">
        <v>1012</v>
      </c>
      <c r="AI1116" s="10">
        <v>7938</v>
      </c>
      <c r="AJ1116" s="13" t="s">
        <v>1543</v>
      </c>
    </row>
    <row r="1117" spans="1:36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" t="s">
        <v>42</v>
      </c>
      <c r="K1117" s="7">
        <v>23482</v>
      </c>
      <c r="L1117" s="7">
        <v>17776</v>
      </c>
      <c r="M1117" s="7">
        <v>0</v>
      </c>
      <c r="N1117" s="7">
        <v>0</v>
      </c>
      <c r="O1117" s="7">
        <v>23482</v>
      </c>
      <c r="P1117" s="7">
        <v>17776</v>
      </c>
      <c r="Q1117" s="7">
        <v>1118</v>
      </c>
      <c r="R1117" s="7">
        <v>674</v>
      </c>
      <c r="S1117" s="10">
        <v>0</v>
      </c>
      <c r="T1117" s="10">
        <v>0</v>
      </c>
      <c r="U1117" s="10">
        <v>0</v>
      </c>
      <c r="V1117" s="10">
        <v>0</v>
      </c>
      <c r="W1117" s="10">
        <v>23482</v>
      </c>
      <c r="X1117" s="10">
        <v>5706</v>
      </c>
      <c r="Y1117" s="10">
        <v>5706</v>
      </c>
      <c r="Z1117" s="10">
        <v>0</v>
      </c>
      <c r="AA1117" s="10">
        <v>0</v>
      </c>
      <c r="AB1117" s="10">
        <v>17776</v>
      </c>
      <c r="AC1117" s="10">
        <v>1118</v>
      </c>
      <c r="AD1117" s="10">
        <v>444</v>
      </c>
      <c r="AE1117" s="10">
        <v>444</v>
      </c>
      <c r="AF1117" s="10">
        <v>0</v>
      </c>
      <c r="AG1117" s="10">
        <v>0</v>
      </c>
      <c r="AH1117" s="10">
        <v>674</v>
      </c>
      <c r="AI1117" s="10">
        <v>6150</v>
      </c>
      <c r="AJ1117" s="13" t="s">
        <v>1543</v>
      </c>
    </row>
    <row r="1118" spans="1:36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42</v>
      </c>
      <c r="K1118" s="7">
        <v>48364</v>
      </c>
      <c r="L1118" s="7">
        <v>29552</v>
      </c>
      <c r="M1118" s="7">
        <v>10220</v>
      </c>
      <c r="N1118" s="7">
        <v>0</v>
      </c>
      <c r="O1118" s="7">
        <v>39045</v>
      </c>
      <c r="P1118" s="7">
        <v>29552</v>
      </c>
      <c r="Q1118" s="7">
        <v>1835</v>
      </c>
      <c r="R1118" s="7">
        <v>1108</v>
      </c>
      <c r="S1118" s="10">
        <v>9319</v>
      </c>
      <c r="T1118" s="10">
        <v>0</v>
      </c>
      <c r="U1118" s="10">
        <v>901</v>
      </c>
      <c r="V1118" s="10">
        <v>0</v>
      </c>
      <c r="W1118" s="10">
        <v>48364</v>
      </c>
      <c r="X1118" s="10">
        <v>9493</v>
      </c>
      <c r="Y1118" s="10">
        <v>18812</v>
      </c>
      <c r="Z1118" s="10">
        <v>0</v>
      </c>
      <c r="AA1118" s="10">
        <v>0</v>
      </c>
      <c r="AB1118" s="10">
        <v>29552</v>
      </c>
      <c r="AC1118" s="10">
        <v>2736</v>
      </c>
      <c r="AD1118" s="10">
        <v>727</v>
      </c>
      <c r="AE1118" s="10">
        <v>1628</v>
      </c>
      <c r="AF1118" s="10">
        <v>0</v>
      </c>
      <c r="AG1118" s="10">
        <v>0</v>
      </c>
      <c r="AH1118" s="10">
        <v>1108</v>
      </c>
      <c r="AI1118" s="10">
        <v>20440</v>
      </c>
      <c r="AJ1118" s="13" t="s">
        <v>1543</v>
      </c>
    </row>
    <row r="1119" spans="1:36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72</v>
      </c>
      <c r="H1119" s="9" t="s">
        <v>309</v>
      </c>
      <c r="I1119" s="9">
        <v>300000</v>
      </c>
      <c r="J1119" s="11" t="s">
        <v>39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0">
        <v>0</v>
      </c>
      <c r="AE1119" s="10">
        <v>0</v>
      </c>
      <c r="AF1119" s="10">
        <v>0</v>
      </c>
      <c r="AG1119" s="10">
        <v>0</v>
      </c>
      <c r="AH1119" s="10">
        <v>0</v>
      </c>
      <c r="AI1119" s="10">
        <v>0</v>
      </c>
      <c r="AJ1119" s="13" t="s">
        <v>1543</v>
      </c>
    </row>
    <row r="1120" spans="1:36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1" t="s">
        <v>39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0</v>
      </c>
      <c r="AF1120" s="10">
        <v>0</v>
      </c>
      <c r="AG1120" s="10">
        <v>0</v>
      </c>
      <c r="AH1120" s="10">
        <v>0</v>
      </c>
      <c r="AI1120" s="10">
        <v>0</v>
      </c>
      <c r="AJ1120" s="13" t="s">
        <v>1543</v>
      </c>
    </row>
    <row r="1121" spans="1:36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" t="s">
        <v>42</v>
      </c>
      <c r="K1121" s="7">
        <v>27563</v>
      </c>
      <c r="L1121" s="7">
        <v>20873</v>
      </c>
      <c r="M1121" s="7">
        <v>0</v>
      </c>
      <c r="N1121" s="7">
        <v>0</v>
      </c>
      <c r="O1121" s="7">
        <v>27563</v>
      </c>
      <c r="P1121" s="7">
        <v>20873</v>
      </c>
      <c r="Q1121" s="7">
        <v>1369</v>
      </c>
      <c r="R1121" s="7">
        <v>826</v>
      </c>
      <c r="S1121" s="10">
        <v>0</v>
      </c>
      <c r="T1121" s="10">
        <v>0</v>
      </c>
      <c r="U1121" s="10">
        <v>0</v>
      </c>
      <c r="V1121" s="10">
        <v>0</v>
      </c>
      <c r="W1121" s="10">
        <v>27563</v>
      </c>
      <c r="X1121" s="10">
        <v>6690</v>
      </c>
      <c r="Y1121" s="10">
        <v>6690</v>
      </c>
      <c r="Z1121" s="10">
        <v>0</v>
      </c>
      <c r="AA1121" s="10">
        <v>0</v>
      </c>
      <c r="AB1121" s="10">
        <v>20873</v>
      </c>
      <c r="AC1121" s="10">
        <v>1369</v>
      </c>
      <c r="AD1121" s="10">
        <v>543</v>
      </c>
      <c r="AE1121" s="10">
        <v>543</v>
      </c>
      <c r="AF1121" s="10">
        <v>0</v>
      </c>
      <c r="AG1121" s="10">
        <v>0</v>
      </c>
      <c r="AH1121" s="10">
        <v>826</v>
      </c>
      <c r="AI1121" s="10">
        <v>7233</v>
      </c>
      <c r="AJ1121" s="13" t="s">
        <v>1543</v>
      </c>
    </row>
    <row r="1122" spans="1:36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" t="s">
        <v>42</v>
      </c>
      <c r="K1122" s="7">
        <v>100999</v>
      </c>
      <c r="L1122" s="7">
        <v>81448</v>
      </c>
      <c r="M1122" s="7">
        <v>21200</v>
      </c>
      <c r="N1122" s="7">
        <v>21200</v>
      </c>
      <c r="O1122" s="7">
        <v>81448</v>
      </c>
      <c r="P1122" s="7">
        <v>61578</v>
      </c>
      <c r="Q1122" s="7">
        <v>3352</v>
      </c>
      <c r="R1122" s="7">
        <v>2022</v>
      </c>
      <c r="S1122" s="10">
        <v>19551</v>
      </c>
      <c r="T1122" s="10">
        <v>19870</v>
      </c>
      <c r="U1122" s="10">
        <v>1649</v>
      </c>
      <c r="V1122" s="10">
        <v>1330</v>
      </c>
      <c r="W1122" s="10">
        <v>100999</v>
      </c>
      <c r="X1122" s="10">
        <v>19870</v>
      </c>
      <c r="Y1122" s="10">
        <v>19551</v>
      </c>
      <c r="Z1122" s="10">
        <v>19870</v>
      </c>
      <c r="AA1122" s="10">
        <v>0</v>
      </c>
      <c r="AB1122" s="10">
        <v>81448</v>
      </c>
      <c r="AC1122" s="10">
        <v>5001</v>
      </c>
      <c r="AD1122" s="10">
        <v>1330</v>
      </c>
      <c r="AE1122" s="10">
        <v>1649</v>
      </c>
      <c r="AF1122" s="10">
        <v>1330</v>
      </c>
      <c r="AG1122" s="10">
        <v>0</v>
      </c>
      <c r="AH1122" s="10">
        <v>3352</v>
      </c>
      <c r="AI1122" s="10">
        <v>21200</v>
      </c>
      <c r="AJ1122" s="13" t="s">
        <v>1544</v>
      </c>
    </row>
    <row r="1123" spans="1:36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1" t="s">
        <v>39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0</v>
      </c>
      <c r="AF1123" s="10">
        <v>0</v>
      </c>
      <c r="AG1123" s="10">
        <v>0</v>
      </c>
      <c r="AH1123" s="10">
        <v>0</v>
      </c>
      <c r="AI1123" s="10">
        <v>0</v>
      </c>
      <c r="AJ1123" s="13" t="s">
        <v>1543</v>
      </c>
    </row>
    <row r="1124" spans="1:36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42</v>
      </c>
      <c r="K1124" s="7">
        <v>89101</v>
      </c>
      <c r="L1124" s="7">
        <v>77025</v>
      </c>
      <c r="M1124" s="7">
        <v>40851</v>
      </c>
      <c r="N1124" s="7">
        <v>40836</v>
      </c>
      <c r="O1124" s="7">
        <v>52236</v>
      </c>
      <c r="P1124" s="7">
        <v>39515</v>
      </c>
      <c r="Q1124" s="7">
        <v>2304</v>
      </c>
      <c r="R1124" s="7">
        <v>1390</v>
      </c>
      <c r="S1124" s="10">
        <v>36865</v>
      </c>
      <c r="T1124" s="10">
        <v>37510</v>
      </c>
      <c r="U1124" s="10">
        <v>3986</v>
      </c>
      <c r="V1124" s="10">
        <v>3326</v>
      </c>
      <c r="W1124" s="10">
        <v>89101</v>
      </c>
      <c r="X1124" s="10">
        <v>12721</v>
      </c>
      <c r="Y1124" s="10">
        <v>12076</v>
      </c>
      <c r="Z1124" s="10">
        <v>37510</v>
      </c>
      <c r="AA1124" s="10">
        <v>0</v>
      </c>
      <c r="AB1124" s="10">
        <v>77025</v>
      </c>
      <c r="AC1124" s="10">
        <v>6290</v>
      </c>
      <c r="AD1124" s="10">
        <v>914</v>
      </c>
      <c r="AE1124" s="10">
        <v>1574</v>
      </c>
      <c r="AF1124" s="10">
        <v>3326</v>
      </c>
      <c r="AG1124" s="10">
        <v>0</v>
      </c>
      <c r="AH1124" s="10">
        <v>4716</v>
      </c>
      <c r="AI1124" s="10">
        <v>13650</v>
      </c>
      <c r="AJ1124" s="13" t="s">
        <v>1546</v>
      </c>
    </row>
    <row r="1125" spans="1:36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" t="s">
        <v>42</v>
      </c>
      <c r="K1125" s="7">
        <v>11988</v>
      </c>
      <c r="L1125" s="7">
        <v>6053</v>
      </c>
      <c r="M1125" s="7">
        <v>0</v>
      </c>
      <c r="N1125" s="7">
        <v>0</v>
      </c>
      <c r="O1125" s="7">
        <v>11988</v>
      </c>
      <c r="P1125" s="7">
        <v>6053</v>
      </c>
      <c r="Q1125" s="7">
        <v>362</v>
      </c>
      <c r="R1125" s="7">
        <v>122</v>
      </c>
      <c r="S1125" s="10">
        <v>0</v>
      </c>
      <c r="T1125" s="10">
        <v>0</v>
      </c>
      <c r="U1125" s="10">
        <v>0</v>
      </c>
      <c r="V1125" s="10">
        <v>0</v>
      </c>
      <c r="W1125" s="10">
        <v>11988</v>
      </c>
      <c r="X1125" s="10">
        <v>5935</v>
      </c>
      <c r="Y1125" s="10">
        <v>5935</v>
      </c>
      <c r="Z1125" s="10">
        <v>0</v>
      </c>
      <c r="AA1125" s="10">
        <v>0</v>
      </c>
      <c r="AB1125" s="10">
        <v>6053</v>
      </c>
      <c r="AC1125" s="10">
        <v>362</v>
      </c>
      <c r="AD1125" s="10">
        <v>240</v>
      </c>
      <c r="AE1125" s="10">
        <v>240</v>
      </c>
      <c r="AF1125" s="10">
        <v>0</v>
      </c>
      <c r="AG1125" s="10">
        <v>0</v>
      </c>
      <c r="AH1125" s="10">
        <v>122</v>
      </c>
      <c r="AI1125" s="10">
        <v>6175</v>
      </c>
      <c r="AJ1125" s="13" t="s">
        <v>1543</v>
      </c>
    </row>
    <row r="1126" spans="1:36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" t="s">
        <v>42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0</v>
      </c>
      <c r="AF1126" s="10">
        <v>0</v>
      </c>
      <c r="AG1126" s="10">
        <v>0</v>
      </c>
      <c r="AH1126" s="10">
        <v>0</v>
      </c>
      <c r="AI1126" s="10">
        <v>0</v>
      </c>
      <c r="AJ1126" s="13" t="s">
        <v>1543</v>
      </c>
    </row>
    <row r="1127" spans="1:36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1" t="s">
        <v>39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  <c r="AJ1127" s="13" t="s">
        <v>1543</v>
      </c>
    </row>
    <row r="1128" spans="1:36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" t="s">
        <v>42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  <c r="AE1128" s="10">
        <v>0</v>
      </c>
      <c r="AF1128" s="10">
        <v>0</v>
      </c>
      <c r="AG1128" s="10">
        <v>0</v>
      </c>
      <c r="AH1128" s="10">
        <v>0</v>
      </c>
      <c r="AI1128" s="10">
        <v>0</v>
      </c>
      <c r="AJ1128" s="13" t="s">
        <v>1543</v>
      </c>
    </row>
    <row r="1129" spans="1:36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" t="s">
        <v>42</v>
      </c>
      <c r="K1129" s="7">
        <v>45138</v>
      </c>
      <c r="L1129" s="7">
        <v>36526</v>
      </c>
      <c r="M1129" s="7">
        <v>9625</v>
      </c>
      <c r="N1129" s="7">
        <v>9300</v>
      </c>
      <c r="O1129" s="7">
        <v>36526</v>
      </c>
      <c r="P1129" s="7">
        <v>27711</v>
      </c>
      <c r="Q1129" s="7">
        <v>2174</v>
      </c>
      <c r="R1129" s="7">
        <v>1314</v>
      </c>
      <c r="S1129" s="10">
        <v>8612</v>
      </c>
      <c r="T1129" s="10">
        <v>8815</v>
      </c>
      <c r="U1129" s="10">
        <v>1013</v>
      </c>
      <c r="V1129" s="10">
        <v>485</v>
      </c>
      <c r="W1129" s="10">
        <v>45138</v>
      </c>
      <c r="X1129" s="10">
        <v>8815</v>
      </c>
      <c r="Y1129" s="10">
        <v>8612</v>
      </c>
      <c r="Z1129" s="10">
        <v>8815</v>
      </c>
      <c r="AA1129" s="10">
        <v>0</v>
      </c>
      <c r="AB1129" s="10">
        <v>36526</v>
      </c>
      <c r="AC1129" s="10">
        <v>3187</v>
      </c>
      <c r="AD1129" s="10">
        <v>860</v>
      </c>
      <c r="AE1129" s="10">
        <v>1388</v>
      </c>
      <c r="AF1129" s="10">
        <v>485</v>
      </c>
      <c r="AG1129" s="10">
        <v>0</v>
      </c>
      <c r="AH1129" s="10">
        <v>1799</v>
      </c>
      <c r="AI1129" s="10">
        <v>10000</v>
      </c>
      <c r="AJ1129" s="13" t="s">
        <v>1544</v>
      </c>
    </row>
    <row r="1130" spans="1:36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1" t="s">
        <v>39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  <c r="AE1130" s="10">
        <v>0</v>
      </c>
      <c r="AF1130" s="10">
        <v>0</v>
      </c>
      <c r="AG1130" s="10">
        <v>0</v>
      </c>
      <c r="AH1130" s="10">
        <v>0</v>
      </c>
      <c r="AI1130" s="10">
        <v>0</v>
      </c>
      <c r="AJ1130" s="13" t="s">
        <v>1543</v>
      </c>
    </row>
    <row r="1131" spans="1:36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1" t="s">
        <v>39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0</v>
      </c>
      <c r="AF1131" s="10">
        <v>0</v>
      </c>
      <c r="AG1131" s="10">
        <v>0</v>
      </c>
      <c r="AH1131" s="10">
        <v>0</v>
      </c>
      <c r="AI1131" s="10">
        <v>0</v>
      </c>
      <c r="AJ1131" s="13" t="s">
        <v>1543</v>
      </c>
    </row>
    <row r="1132" spans="1:36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" t="s">
        <v>42</v>
      </c>
      <c r="K1132" s="7">
        <v>46260</v>
      </c>
      <c r="L1132" s="7">
        <v>37216</v>
      </c>
      <c r="M1132" s="7">
        <v>0</v>
      </c>
      <c r="N1132" s="7">
        <v>0</v>
      </c>
      <c r="O1132" s="7">
        <v>46260</v>
      </c>
      <c r="P1132" s="7">
        <v>37216</v>
      </c>
      <c r="Q1132" s="7">
        <v>1590</v>
      </c>
      <c r="R1132" s="7">
        <v>1064</v>
      </c>
      <c r="S1132" s="10">
        <v>0</v>
      </c>
      <c r="T1132" s="10">
        <v>0</v>
      </c>
      <c r="U1132" s="10">
        <v>0</v>
      </c>
      <c r="V1132" s="10">
        <v>0</v>
      </c>
      <c r="W1132" s="10">
        <v>46260</v>
      </c>
      <c r="X1132" s="10">
        <v>9044</v>
      </c>
      <c r="Y1132" s="10">
        <v>9044</v>
      </c>
      <c r="Z1132" s="10">
        <v>0</v>
      </c>
      <c r="AA1132" s="10">
        <v>0</v>
      </c>
      <c r="AB1132" s="10">
        <v>37216</v>
      </c>
      <c r="AC1132" s="10">
        <v>1590</v>
      </c>
      <c r="AD1132" s="10">
        <v>526</v>
      </c>
      <c r="AE1132" s="10">
        <v>526</v>
      </c>
      <c r="AF1132" s="10">
        <v>0</v>
      </c>
      <c r="AG1132" s="10">
        <v>0</v>
      </c>
      <c r="AH1132" s="10">
        <v>1064</v>
      </c>
      <c r="AI1132" s="10">
        <v>9570</v>
      </c>
      <c r="AJ1132" s="13" t="s">
        <v>1543</v>
      </c>
    </row>
    <row r="1133" spans="1:36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42</v>
      </c>
      <c r="K1133" s="7">
        <v>44587</v>
      </c>
      <c r="L1133" s="7">
        <v>36007</v>
      </c>
      <c r="M1133" s="7">
        <v>0</v>
      </c>
      <c r="N1133" s="7">
        <v>0</v>
      </c>
      <c r="O1133" s="7">
        <v>44587</v>
      </c>
      <c r="P1133" s="7">
        <v>36007</v>
      </c>
      <c r="Q1133" s="7">
        <v>2613</v>
      </c>
      <c r="R1133" s="7">
        <v>1753</v>
      </c>
      <c r="S1133" s="10">
        <v>0</v>
      </c>
      <c r="T1133" s="10">
        <v>0</v>
      </c>
      <c r="U1133" s="10">
        <v>0</v>
      </c>
      <c r="V1133" s="10">
        <v>0</v>
      </c>
      <c r="W1133" s="10">
        <v>44587</v>
      </c>
      <c r="X1133" s="10">
        <v>8580</v>
      </c>
      <c r="Y1133" s="10">
        <v>8580</v>
      </c>
      <c r="Z1133" s="10">
        <v>0</v>
      </c>
      <c r="AA1133" s="10">
        <v>0</v>
      </c>
      <c r="AB1133" s="10">
        <v>36007</v>
      </c>
      <c r="AC1133" s="10">
        <v>2613</v>
      </c>
      <c r="AD1133" s="10">
        <v>860</v>
      </c>
      <c r="AE1133" s="10">
        <v>860</v>
      </c>
      <c r="AF1133" s="10">
        <v>0</v>
      </c>
      <c r="AG1133" s="10">
        <v>0</v>
      </c>
      <c r="AH1133" s="10">
        <v>1753</v>
      </c>
      <c r="AI1133" s="10">
        <v>9440</v>
      </c>
      <c r="AJ1133" s="13" t="s">
        <v>1543</v>
      </c>
    </row>
    <row r="1134" spans="1:36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" t="s">
        <v>42</v>
      </c>
      <c r="K1134" s="7">
        <v>24924</v>
      </c>
      <c r="L1134" s="7">
        <v>20135</v>
      </c>
      <c r="M1134" s="7">
        <v>0</v>
      </c>
      <c r="N1134" s="7">
        <v>0</v>
      </c>
      <c r="O1134" s="7">
        <v>24924</v>
      </c>
      <c r="P1134" s="7">
        <v>20135</v>
      </c>
      <c r="Q1134" s="7">
        <v>1516</v>
      </c>
      <c r="R1134" s="7">
        <v>1017</v>
      </c>
      <c r="S1134" s="10">
        <v>0</v>
      </c>
      <c r="T1134" s="10">
        <v>0</v>
      </c>
      <c r="U1134" s="10">
        <v>0</v>
      </c>
      <c r="V1134" s="10">
        <v>0</v>
      </c>
      <c r="W1134" s="10">
        <v>24924</v>
      </c>
      <c r="X1134" s="10">
        <v>4789</v>
      </c>
      <c r="Y1134" s="10">
        <v>4789</v>
      </c>
      <c r="Z1134" s="10">
        <v>0</v>
      </c>
      <c r="AA1134" s="10">
        <v>0</v>
      </c>
      <c r="AB1134" s="10">
        <v>20135</v>
      </c>
      <c r="AC1134" s="10">
        <v>1516</v>
      </c>
      <c r="AD1134" s="10">
        <v>499</v>
      </c>
      <c r="AE1134" s="10">
        <v>499</v>
      </c>
      <c r="AF1134" s="10">
        <v>0</v>
      </c>
      <c r="AG1134" s="10">
        <v>0</v>
      </c>
      <c r="AH1134" s="10">
        <v>1017</v>
      </c>
      <c r="AI1134" s="10">
        <v>5288</v>
      </c>
      <c r="AJ1134" s="13" t="s">
        <v>1543</v>
      </c>
    </row>
    <row r="1135" spans="1:36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42</v>
      </c>
      <c r="K1135" s="7">
        <v>74046</v>
      </c>
      <c r="L1135" s="7">
        <v>62308</v>
      </c>
      <c r="M1135" s="7">
        <v>12790</v>
      </c>
      <c r="N1135" s="7">
        <v>12790</v>
      </c>
      <c r="O1135" s="7">
        <v>62308</v>
      </c>
      <c r="P1135" s="7">
        <v>50335</v>
      </c>
      <c r="Q1135" s="7">
        <v>3792</v>
      </c>
      <c r="R1135" s="7">
        <v>2545</v>
      </c>
      <c r="S1135" s="10">
        <v>11738</v>
      </c>
      <c r="T1135" s="10">
        <v>11973</v>
      </c>
      <c r="U1135" s="10">
        <v>1052</v>
      </c>
      <c r="V1135" s="10">
        <v>817</v>
      </c>
      <c r="W1135" s="10">
        <v>74046</v>
      </c>
      <c r="X1135" s="10">
        <v>11973</v>
      </c>
      <c r="Y1135" s="10">
        <v>11738</v>
      </c>
      <c r="Z1135" s="10">
        <v>11973</v>
      </c>
      <c r="AA1135" s="10">
        <v>0</v>
      </c>
      <c r="AB1135" s="10">
        <v>62308</v>
      </c>
      <c r="AC1135" s="10">
        <v>4844</v>
      </c>
      <c r="AD1135" s="10">
        <v>1247</v>
      </c>
      <c r="AE1135" s="10">
        <v>1482</v>
      </c>
      <c r="AF1135" s="10">
        <v>817</v>
      </c>
      <c r="AG1135" s="10">
        <v>0</v>
      </c>
      <c r="AH1135" s="10">
        <v>3362</v>
      </c>
      <c r="AI1135" s="10">
        <v>13220</v>
      </c>
      <c r="AJ1135" s="13" t="s">
        <v>1544</v>
      </c>
    </row>
    <row r="1136" spans="1:36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" t="s">
        <v>42</v>
      </c>
      <c r="K1136" s="7">
        <v>48806</v>
      </c>
      <c r="L1136" s="7">
        <v>48806</v>
      </c>
      <c r="M1136" s="7">
        <v>10350</v>
      </c>
      <c r="N1136" s="7">
        <v>20700</v>
      </c>
      <c r="O1136" s="7">
        <v>39424</v>
      </c>
      <c r="P1136" s="7">
        <v>29856</v>
      </c>
      <c r="Q1136" s="7">
        <v>1976</v>
      </c>
      <c r="R1136" s="7">
        <v>1194</v>
      </c>
      <c r="S1136" s="10">
        <v>9382</v>
      </c>
      <c r="T1136" s="10">
        <v>18950</v>
      </c>
      <c r="U1136" s="10">
        <v>968</v>
      </c>
      <c r="V1136" s="10">
        <v>1750</v>
      </c>
      <c r="W1136" s="10">
        <v>48806</v>
      </c>
      <c r="X1136" s="10">
        <v>9568</v>
      </c>
      <c r="Y1136" s="10">
        <v>0</v>
      </c>
      <c r="Z1136" s="10">
        <v>18950</v>
      </c>
      <c r="AA1136" s="10">
        <v>0</v>
      </c>
      <c r="AB1136" s="10">
        <v>48806</v>
      </c>
      <c r="AC1136" s="10">
        <v>2944</v>
      </c>
      <c r="AD1136" s="10">
        <v>782</v>
      </c>
      <c r="AE1136" s="10">
        <v>0</v>
      </c>
      <c r="AF1136" s="10">
        <v>1750</v>
      </c>
      <c r="AG1136" s="10">
        <v>0</v>
      </c>
      <c r="AH1136" s="10">
        <v>2944</v>
      </c>
      <c r="AI1136" s="10">
        <v>0</v>
      </c>
      <c r="AJ1136" s="13" t="s">
        <v>1545</v>
      </c>
    </row>
    <row r="1137" spans="1:36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53</v>
      </c>
      <c r="H1137" s="9" t="s">
        <v>1301</v>
      </c>
      <c r="I1137" s="9">
        <v>250000</v>
      </c>
      <c r="J1137" s="11" t="s">
        <v>39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0">
        <v>0</v>
      </c>
      <c r="AG1137" s="10">
        <v>0</v>
      </c>
      <c r="AH1137" s="10">
        <v>0</v>
      </c>
      <c r="AI1137" s="10">
        <v>0</v>
      </c>
      <c r="AJ1137" s="13" t="s">
        <v>1543</v>
      </c>
    </row>
    <row r="1138" spans="1:36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42</v>
      </c>
      <c r="K1138" s="7">
        <v>47221</v>
      </c>
      <c r="L1138" s="7">
        <v>42175</v>
      </c>
      <c r="M1138" s="7">
        <v>21930</v>
      </c>
      <c r="N1138" s="7">
        <v>23250</v>
      </c>
      <c r="O1138" s="7">
        <v>27814</v>
      </c>
      <c r="P1138" s="7">
        <v>21074</v>
      </c>
      <c r="Q1138" s="7">
        <v>1466</v>
      </c>
      <c r="R1138" s="7">
        <v>886</v>
      </c>
      <c r="S1138" s="10">
        <v>19407</v>
      </c>
      <c r="T1138" s="10">
        <v>21101</v>
      </c>
      <c r="U1138" s="10">
        <v>2523</v>
      </c>
      <c r="V1138" s="10">
        <v>2149</v>
      </c>
      <c r="W1138" s="10">
        <v>47221</v>
      </c>
      <c r="X1138" s="10">
        <v>6740</v>
      </c>
      <c r="Y1138" s="10">
        <v>5046</v>
      </c>
      <c r="Z1138" s="10">
        <v>21101</v>
      </c>
      <c r="AA1138" s="10">
        <v>0</v>
      </c>
      <c r="AB1138" s="10">
        <v>42175</v>
      </c>
      <c r="AC1138" s="10">
        <v>3989</v>
      </c>
      <c r="AD1138" s="10">
        <v>580</v>
      </c>
      <c r="AE1138" s="10">
        <v>954</v>
      </c>
      <c r="AF1138" s="10">
        <v>2149</v>
      </c>
      <c r="AG1138" s="10">
        <v>0</v>
      </c>
      <c r="AH1138" s="10">
        <v>3035</v>
      </c>
      <c r="AI1138" s="10">
        <v>6000</v>
      </c>
      <c r="AJ1138" s="13" t="s">
        <v>1547</v>
      </c>
    </row>
    <row r="1139" spans="1:36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1" t="s">
        <v>39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  <c r="AE1139" s="10">
        <v>0</v>
      </c>
      <c r="AF1139" s="10">
        <v>0</v>
      </c>
      <c r="AG1139" s="10">
        <v>0</v>
      </c>
      <c r="AH1139" s="10">
        <v>0</v>
      </c>
      <c r="AI1139" s="10">
        <v>0</v>
      </c>
      <c r="AJ1139" s="13" t="s">
        <v>1543</v>
      </c>
    </row>
    <row r="1140" spans="1:36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1" t="s">
        <v>39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  <c r="AJ1140" s="13" t="s">
        <v>1543</v>
      </c>
    </row>
    <row r="1141" spans="1:36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" t="s">
        <v>42</v>
      </c>
      <c r="K1141" s="7">
        <v>19660</v>
      </c>
      <c r="L1141" s="7">
        <v>9935</v>
      </c>
      <c r="M1141" s="7">
        <v>0</v>
      </c>
      <c r="N1141" s="7">
        <v>0</v>
      </c>
      <c r="O1141" s="7">
        <v>19660</v>
      </c>
      <c r="P1141" s="7">
        <v>9935</v>
      </c>
      <c r="Q1141" s="7">
        <v>640</v>
      </c>
      <c r="R1141" s="7">
        <v>215</v>
      </c>
      <c r="S1141" s="10">
        <v>0</v>
      </c>
      <c r="T1141" s="10">
        <v>0</v>
      </c>
      <c r="U1141" s="10">
        <v>0</v>
      </c>
      <c r="V1141" s="10">
        <v>0</v>
      </c>
      <c r="W1141" s="10">
        <v>19660</v>
      </c>
      <c r="X1141" s="10">
        <v>9725</v>
      </c>
      <c r="Y1141" s="10">
        <v>9725</v>
      </c>
      <c r="Z1141" s="10">
        <v>0</v>
      </c>
      <c r="AA1141" s="10">
        <v>0</v>
      </c>
      <c r="AB1141" s="10">
        <v>9935</v>
      </c>
      <c r="AC1141" s="10">
        <v>640</v>
      </c>
      <c r="AD1141" s="10">
        <v>425</v>
      </c>
      <c r="AE1141" s="10">
        <v>425</v>
      </c>
      <c r="AF1141" s="10">
        <v>0</v>
      </c>
      <c r="AG1141" s="10">
        <v>0</v>
      </c>
      <c r="AH1141" s="10">
        <v>215</v>
      </c>
      <c r="AI1141" s="10">
        <v>10150</v>
      </c>
      <c r="AJ1141" s="13" t="s">
        <v>1543</v>
      </c>
    </row>
    <row r="1142" spans="1:36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" t="s">
        <v>42</v>
      </c>
      <c r="K1142" s="7">
        <v>75312</v>
      </c>
      <c r="L1142" s="7">
        <v>56879</v>
      </c>
      <c r="M1142" s="7">
        <v>0</v>
      </c>
      <c r="N1142" s="7">
        <v>0</v>
      </c>
      <c r="O1142" s="7">
        <v>75312</v>
      </c>
      <c r="P1142" s="7">
        <v>56879</v>
      </c>
      <c r="Q1142" s="7">
        <v>2688</v>
      </c>
      <c r="R1142" s="7">
        <v>1621</v>
      </c>
      <c r="S1142" s="10">
        <v>0</v>
      </c>
      <c r="T1142" s="10">
        <v>0</v>
      </c>
      <c r="U1142" s="10">
        <v>0</v>
      </c>
      <c r="V1142" s="10">
        <v>0</v>
      </c>
      <c r="W1142" s="10">
        <v>75312</v>
      </c>
      <c r="X1142" s="10">
        <v>18433</v>
      </c>
      <c r="Y1142" s="10">
        <v>18433</v>
      </c>
      <c r="Z1142" s="10">
        <v>0</v>
      </c>
      <c r="AA1142" s="10">
        <v>0</v>
      </c>
      <c r="AB1142" s="10">
        <v>56879</v>
      </c>
      <c r="AC1142" s="10">
        <v>2688</v>
      </c>
      <c r="AD1142" s="10">
        <v>1067</v>
      </c>
      <c r="AE1142" s="10">
        <v>1067</v>
      </c>
      <c r="AF1142" s="10">
        <v>0</v>
      </c>
      <c r="AG1142" s="10">
        <v>0</v>
      </c>
      <c r="AH1142" s="10">
        <v>1621</v>
      </c>
      <c r="AI1142" s="10">
        <v>19500</v>
      </c>
      <c r="AJ1142" s="13" t="s">
        <v>1543</v>
      </c>
    </row>
    <row r="1143" spans="1:36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" t="s">
        <v>42</v>
      </c>
      <c r="K1143" s="7">
        <v>52946</v>
      </c>
      <c r="L1143" s="7">
        <v>40041</v>
      </c>
      <c r="M1143" s="7">
        <v>0</v>
      </c>
      <c r="N1143" s="7">
        <v>0</v>
      </c>
      <c r="O1143" s="7">
        <v>52946</v>
      </c>
      <c r="P1143" s="7">
        <v>40041</v>
      </c>
      <c r="Q1143" s="7">
        <v>2254</v>
      </c>
      <c r="R1143" s="7">
        <v>1359</v>
      </c>
      <c r="S1143" s="10">
        <v>0</v>
      </c>
      <c r="T1143" s="10">
        <v>0</v>
      </c>
      <c r="U1143" s="10">
        <v>0</v>
      </c>
      <c r="V1143" s="10">
        <v>0</v>
      </c>
      <c r="W1143" s="10">
        <v>52946</v>
      </c>
      <c r="X1143" s="10">
        <v>12905</v>
      </c>
      <c r="Y1143" s="10">
        <v>12905</v>
      </c>
      <c r="Z1143" s="10">
        <v>0</v>
      </c>
      <c r="AA1143" s="10">
        <v>0</v>
      </c>
      <c r="AB1143" s="10">
        <v>40041</v>
      </c>
      <c r="AC1143" s="10">
        <v>2254</v>
      </c>
      <c r="AD1143" s="10">
        <v>895</v>
      </c>
      <c r="AE1143" s="10">
        <v>895</v>
      </c>
      <c r="AF1143" s="10">
        <v>0</v>
      </c>
      <c r="AG1143" s="10">
        <v>0</v>
      </c>
      <c r="AH1143" s="10">
        <v>1359</v>
      </c>
      <c r="AI1143" s="10">
        <v>13800</v>
      </c>
      <c r="AJ1143" s="13" t="s">
        <v>1543</v>
      </c>
    </row>
    <row r="1144" spans="1:36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" t="s">
        <v>42</v>
      </c>
      <c r="K1144" s="7">
        <v>60882</v>
      </c>
      <c r="L1144" s="7">
        <v>60882</v>
      </c>
      <c r="M1144" s="7">
        <v>12900</v>
      </c>
      <c r="N1144" s="7">
        <v>25800</v>
      </c>
      <c r="O1144" s="7">
        <v>49173</v>
      </c>
      <c r="P1144" s="7">
        <v>37235</v>
      </c>
      <c r="Q1144" s="7">
        <v>2427</v>
      </c>
      <c r="R1144" s="7">
        <v>1465</v>
      </c>
      <c r="S1144" s="10">
        <v>11709</v>
      </c>
      <c r="T1144" s="10">
        <v>23647</v>
      </c>
      <c r="U1144" s="10">
        <v>1191</v>
      </c>
      <c r="V1144" s="10">
        <v>2153</v>
      </c>
      <c r="W1144" s="10">
        <v>60882</v>
      </c>
      <c r="X1144" s="10">
        <v>11938</v>
      </c>
      <c r="Y1144" s="10">
        <v>0</v>
      </c>
      <c r="Z1144" s="10">
        <v>23647</v>
      </c>
      <c r="AA1144" s="10">
        <v>0</v>
      </c>
      <c r="AB1144" s="10">
        <v>60882</v>
      </c>
      <c r="AC1144" s="10">
        <v>3618</v>
      </c>
      <c r="AD1144" s="10">
        <v>962</v>
      </c>
      <c r="AE1144" s="10">
        <v>0</v>
      </c>
      <c r="AF1144" s="10">
        <v>2153</v>
      </c>
      <c r="AG1144" s="10">
        <v>0</v>
      </c>
      <c r="AH1144" s="10">
        <v>3618</v>
      </c>
      <c r="AI1144" s="10">
        <v>0</v>
      </c>
      <c r="AJ1144" s="13" t="s">
        <v>1545</v>
      </c>
    </row>
    <row r="1145" spans="1:36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70</v>
      </c>
      <c r="H1145" s="9" t="s">
        <v>1309</v>
      </c>
      <c r="I1145" s="9">
        <v>210000</v>
      </c>
      <c r="J1145" s="1" t="s">
        <v>42</v>
      </c>
      <c r="K1145" s="7">
        <v>61780</v>
      </c>
      <c r="L1145" s="7">
        <v>51965</v>
      </c>
      <c r="M1145" s="7">
        <v>10997</v>
      </c>
      <c r="N1145" s="7">
        <v>10996</v>
      </c>
      <c r="O1145" s="7">
        <v>51965</v>
      </c>
      <c r="P1145" s="7">
        <v>41962</v>
      </c>
      <c r="Q1145" s="7">
        <v>3030</v>
      </c>
      <c r="R1145" s="7">
        <v>2034</v>
      </c>
      <c r="S1145" s="10">
        <v>9815</v>
      </c>
      <c r="T1145" s="10">
        <v>10003</v>
      </c>
      <c r="U1145" s="10">
        <v>1182</v>
      </c>
      <c r="V1145" s="10">
        <v>993</v>
      </c>
      <c r="W1145" s="10">
        <v>61780</v>
      </c>
      <c r="X1145" s="10">
        <v>10003</v>
      </c>
      <c r="Y1145" s="10">
        <v>9815</v>
      </c>
      <c r="Z1145" s="10">
        <v>10003</v>
      </c>
      <c r="AA1145" s="10">
        <v>0</v>
      </c>
      <c r="AB1145" s="10">
        <v>51965</v>
      </c>
      <c r="AC1145" s="10">
        <v>4212</v>
      </c>
      <c r="AD1145" s="10">
        <v>996</v>
      </c>
      <c r="AE1145" s="10">
        <v>1185</v>
      </c>
      <c r="AF1145" s="10">
        <v>993</v>
      </c>
      <c r="AG1145" s="10">
        <v>0</v>
      </c>
      <c r="AH1145" s="10">
        <v>3027</v>
      </c>
      <c r="AI1145" s="10">
        <v>11000</v>
      </c>
      <c r="AJ1145" s="13" t="s">
        <v>1544</v>
      </c>
    </row>
    <row r="1146" spans="1:36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42</v>
      </c>
      <c r="K1146" s="7">
        <v>29816</v>
      </c>
      <c r="L1146" s="7">
        <v>25572</v>
      </c>
      <c r="M1146" s="7">
        <v>4872</v>
      </c>
      <c r="N1146" s="7">
        <v>5810</v>
      </c>
      <c r="O1146" s="7">
        <v>25100</v>
      </c>
      <c r="P1146" s="7">
        <v>20285</v>
      </c>
      <c r="Q1146" s="7">
        <v>1590</v>
      </c>
      <c r="R1146" s="7">
        <v>1067</v>
      </c>
      <c r="S1146" s="10">
        <v>4716</v>
      </c>
      <c r="T1146" s="10">
        <v>5287</v>
      </c>
      <c r="U1146" s="10">
        <v>156</v>
      </c>
      <c r="V1146" s="10">
        <v>523</v>
      </c>
      <c r="W1146" s="10">
        <v>29816</v>
      </c>
      <c r="X1146" s="10">
        <v>4815</v>
      </c>
      <c r="Y1146" s="10">
        <v>4244</v>
      </c>
      <c r="Z1146" s="10">
        <v>5287</v>
      </c>
      <c r="AA1146" s="10">
        <v>0</v>
      </c>
      <c r="AB1146" s="10">
        <v>25572</v>
      </c>
      <c r="AC1146" s="10">
        <v>1746</v>
      </c>
      <c r="AD1146" s="10">
        <v>523</v>
      </c>
      <c r="AE1146" s="10">
        <v>156</v>
      </c>
      <c r="AF1146" s="10">
        <v>523</v>
      </c>
      <c r="AG1146" s="10">
        <v>0</v>
      </c>
      <c r="AH1146" s="10">
        <v>1590</v>
      </c>
      <c r="AI1146" s="10">
        <v>4400</v>
      </c>
      <c r="AJ1146" s="13" t="s">
        <v>1545</v>
      </c>
    </row>
    <row r="1147" spans="1:36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1" t="s">
        <v>39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13" t="s">
        <v>1543</v>
      </c>
    </row>
    <row r="1148" spans="1:36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" t="s">
        <v>42</v>
      </c>
      <c r="K1148" s="7">
        <v>19787</v>
      </c>
      <c r="L1148" s="7">
        <v>14989</v>
      </c>
      <c r="M1148" s="7">
        <v>0</v>
      </c>
      <c r="N1148" s="7">
        <v>0</v>
      </c>
      <c r="O1148" s="7">
        <v>19787</v>
      </c>
      <c r="P1148" s="7">
        <v>14989</v>
      </c>
      <c r="Q1148" s="7">
        <v>1013</v>
      </c>
      <c r="R1148" s="7">
        <v>611</v>
      </c>
      <c r="S1148" s="10">
        <v>0</v>
      </c>
      <c r="T1148" s="10">
        <v>0</v>
      </c>
      <c r="U1148" s="10">
        <v>0</v>
      </c>
      <c r="V1148" s="10">
        <v>0</v>
      </c>
      <c r="W1148" s="10">
        <v>19787</v>
      </c>
      <c r="X1148" s="10">
        <v>4798</v>
      </c>
      <c r="Y1148" s="10">
        <v>4798</v>
      </c>
      <c r="Z1148" s="10">
        <v>0</v>
      </c>
      <c r="AA1148" s="10">
        <v>0</v>
      </c>
      <c r="AB1148" s="10">
        <v>14989</v>
      </c>
      <c r="AC1148" s="10">
        <v>1013</v>
      </c>
      <c r="AD1148" s="10">
        <v>402</v>
      </c>
      <c r="AE1148" s="10">
        <v>402</v>
      </c>
      <c r="AF1148" s="10">
        <v>0</v>
      </c>
      <c r="AG1148" s="10">
        <v>0</v>
      </c>
      <c r="AH1148" s="10">
        <v>611</v>
      </c>
      <c r="AI1148" s="10">
        <v>5200</v>
      </c>
      <c r="AJ1148" s="13" t="s">
        <v>1543</v>
      </c>
    </row>
    <row r="1149" spans="1:36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1" t="s">
        <v>39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  <c r="AJ1149" s="13" t="s">
        <v>1543</v>
      </c>
    </row>
    <row r="1150" spans="1:36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1" t="s">
        <v>39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0</v>
      </c>
      <c r="AI1150" s="10">
        <v>0</v>
      </c>
      <c r="AJ1150" s="13" t="s">
        <v>1543</v>
      </c>
    </row>
    <row r="1151" spans="1:36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" t="s">
        <v>42</v>
      </c>
      <c r="K1151" s="7">
        <v>48673</v>
      </c>
      <c r="L1151" s="7">
        <v>36878</v>
      </c>
      <c r="M1151" s="7">
        <v>0</v>
      </c>
      <c r="N1151" s="7">
        <v>0</v>
      </c>
      <c r="O1151" s="7">
        <v>48673</v>
      </c>
      <c r="P1151" s="7">
        <v>36878</v>
      </c>
      <c r="Q1151" s="7">
        <v>2563</v>
      </c>
      <c r="R1151" s="7">
        <v>1549</v>
      </c>
      <c r="S1151" s="10">
        <v>0</v>
      </c>
      <c r="T1151" s="10">
        <v>0</v>
      </c>
      <c r="U1151" s="10">
        <v>0</v>
      </c>
      <c r="V1151" s="10">
        <v>0</v>
      </c>
      <c r="W1151" s="10">
        <v>48673</v>
      </c>
      <c r="X1151" s="10">
        <v>11795</v>
      </c>
      <c r="Y1151" s="10">
        <v>11795</v>
      </c>
      <c r="Z1151" s="10">
        <v>0</v>
      </c>
      <c r="AA1151" s="10">
        <v>0</v>
      </c>
      <c r="AB1151" s="10">
        <v>36878</v>
      </c>
      <c r="AC1151" s="10">
        <v>2563</v>
      </c>
      <c r="AD1151" s="10">
        <v>1014</v>
      </c>
      <c r="AE1151" s="10">
        <v>1014</v>
      </c>
      <c r="AF1151" s="10">
        <v>0</v>
      </c>
      <c r="AG1151" s="10">
        <v>0</v>
      </c>
      <c r="AH1151" s="10">
        <v>1549</v>
      </c>
      <c r="AI1151" s="10">
        <v>12809</v>
      </c>
      <c r="AJ1151" s="13" t="s">
        <v>1543</v>
      </c>
    </row>
    <row r="1152" spans="1:36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" t="s">
        <v>42</v>
      </c>
      <c r="K1152" s="7">
        <v>25546</v>
      </c>
      <c r="L1152" s="7">
        <v>19343</v>
      </c>
      <c r="M1152" s="7">
        <v>0</v>
      </c>
      <c r="N1152" s="7">
        <v>0</v>
      </c>
      <c r="O1152" s="7">
        <v>25546</v>
      </c>
      <c r="P1152" s="7">
        <v>19343</v>
      </c>
      <c r="Q1152" s="7">
        <v>1254</v>
      </c>
      <c r="R1152" s="7">
        <v>757</v>
      </c>
      <c r="S1152" s="10">
        <v>0</v>
      </c>
      <c r="T1152" s="10">
        <v>0</v>
      </c>
      <c r="U1152" s="10">
        <v>0</v>
      </c>
      <c r="V1152" s="10">
        <v>0</v>
      </c>
      <c r="W1152" s="10">
        <v>25546</v>
      </c>
      <c r="X1152" s="10">
        <v>6203</v>
      </c>
      <c r="Y1152" s="10">
        <v>6203</v>
      </c>
      <c r="Z1152" s="10">
        <v>0</v>
      </c>
      <c r="AA1152" s="10">
        <v>0</v>
      </c>
      <c r="AB1152" s="10">
        <v>19343</v>
      </c>
      <c r="AC1152" s="10">
        <v>1254</v>
      </c>
      <c r="AD1152" s="10">
        <v>497</v>
      </c>
      <c r="AE1152" s="10">
        <v>497</v>
      </c>
      <c r="AF1152" s="10">
        <v>0</v>
      </c>
      <c r="AG1152" s="10">
        <v>0</v>
      </c>
      <c r="AH1152" s="10">
        <v>757</v>
      </c>
      <c r="AI1152" s="10">
        <v>6700</v>
      </c>
      <c r="AJ1152" s="13" t="s">
        <v>1543</v>
      </c>
    </row>
    <row r="1153" spans="1:36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" t="s">
        <v>42</v>
      </c>
      <c r="K1153" s="7">
        <v>24514</v>
      </c>
      <c r="L1153" s="7">
        <v>12387</v>
      </c>
      <c r="M1153" s="7">
        <v>0</v>
      </c>
      <c r="N1153" s="7">
        <v>0</v>
      </c>
      <c r="O1153" s="7">
        <v>24514</v>
      </c>
      <c r="P1153" s="7">
        <v>12387</v>
      </c>
      <c r="Q1153" s="7">
        <v>786</v>
      </c>
      <c r="R1153" s="7">
        <v>263</v>
      </c>
      <c r="S1153" s="10">
        <v>0</v>
      </c>
      <c r="T1153" s="10">
        <v>0</v>
      </c>
      <c r="U1153" s="10">
        <v>0</v>
      </c>
      <c r="V1153" s="10">
        <v>0</v>
      </c>
      <c r="W1153" s="10">
        <v>24514</v>
      </c>
      <c r="X1153" s="10">
        <v>12127</v>
      </c>
      <c r="Y1153" s="10">
        <v>12127</v>
      </c>
      <c r="Z1153" s="10">
        <v>0</v>
      </c>
      <c r="AA1153" s="10">
        <v>0</v>
      </c>
      <c r="AB1153" s="10">
        <v>12387</v>
      </c>
      <c r="AC1153" s="10">
        <v>786</v>
      </c>
      <c r="AD1153" s="10">
        <v>523</v>
      </c>
      <c r="AE1153" s="10">
        <v>523</v>
      </c>
      <c r="AF1153" s="10">
        <v>0</v>
      </c>
      <c r="AG1153" s="10">
        <v>0</v>
      </c>
      <c r="AH1153" s="10">
        <v>263</v>
      </c>
      <c r="AI1153" s="10">
        <v>12650</v>
      </c>
      <c r="AJ1153" s="13" t="s">
        <v>1543</v>
      </c>
    </row>
    <row r="1154" spans="1:36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1" t="s">
        <v>39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  <c r="AE1154" s="10">
        <v>0</v>
      </c>
      <c r="AF1154" s="10">
        <v>0</v>
      </c>
      <c r="AG1154" s="10">
        <v>0</v>
      </c>
      <c r="AH1154" s="10">
        <v>0</v>
      </c>
      <c r="AI1154" s="10">
        <v>0</v>
      </c>
      <c r="AJ1154" s="13" t="s">
        <v>1543</v>
      </c>
    </row>
    <row r="1155" spans="1:36" ht="38.25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53</v>
      </c>
      <c r="H1155" s="9" t="s">
        <v>1319</v>
      </c>
      <c r="I1155" s="9">
        <v>150000</v>
      </c>
      <c r="J1155" s="1" t="s">
        <v>68</v>
      </c>
      <c r="K1155" s="7">
        <v>17779</v>
      </c>
      <c r="L1155" s="7">
        <v>0</v>
      </c>
      <c r="M1155" s="7">
        <v>18370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10">
        <v>17779</v>
      </c>
      <c r="T1155" s="10">
        <v>0</v>
      </c>
      <c r="U1155" s="10">
        <v>591</v>
      </c>
      <c r="V1155" s="10">
        <v>0</v>
      </c>
      <c r="W1155" s="10">
        <v>17779</v>
      </c>
      <c r="X1155" s="10">
        <v>0</v>
      </c>
      <c r="Y1155" s="10">
        <v>17779</v>
      </c>
      <c r="Z1155" s="10">
        <v>0</v>
      </c>
      <c r="AA1155" s="10">
        <v>0</v>
      </c>
      <c r="AB1155" s="10">
        <v>0</v>
      </c>
      <c r="AC1155" s="10">
        <v>591</v>
      </c>
      <c r="AD1155" s="10">
        <v>0</v>
      </c>
      <c r="AE1155" s="10">
        <v>591</v>
      </c>
      <c r="AF1155" s="10">
        <v>0</v>
      </c>
      <c r="AG1155" s="10">
        <v>0</v>
      </c>
      <c r="AH1155" s="10">
        <v>0</v>
      </c>
      <c r="AI1155" s="10">
        <v>18370</v>
      </c>
      <c r="AJ1155" s="13" t="s">
        <v>1543</v>
      </c>
    </row>
    <row r="1156" spans="1:36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42</v>
      </c>
      <c r="K1156" s="7">
        <v>17192</v>
      </c>
      <c r="L1156" s="7">
        <v>13040</v>
      </c>
      <c r="M1156" s="7">
        <v>0</v>
      </c>
      <c r="N1156" s="7">
        <v>0</v>
      </c>
      <c r="O1156" s="7">
        <v>17192</v>
      </c>
      <c r="P1156" s="7">
        <v>13040</v>
      </c>
      <c r="Q1156" s="7">
        <v>1008</v>
      </c>
      <c r="R1156" s="7">
        <v>610</v>
      </c>
      <c r="S1156" s="10">
        <v>0</v>
      </c>
      <c r="T1156" s="10">
        <v>0</v>
      </c>
      <c r="U1156" s="10">
        <v>0</v>
      </c>
      <c r="V1156" s="10">
        <v>0</v>
      </c>
      <c r="W1156" s="10">
        <v>17192</v>
      </c>
      <c r="X1156" s="10">
        <v>4152</v>
      </c>
      <c r="Y1156" s="10">
        <v>4152</v>
      </c>
      <c r="Z1156" s="10">
        <v>0</v>
      </c>
      <c r="AA1156" s="10">
        <v>0</v>
      </c>
      <c r="AB1156" s="10">
        <v>13040</v>
      </c>
      <c r="AC1156" s="10">
        <v>1008</v>
      </c>
      <c r="AD1156" s="10">
        <v>398</v>
      </c>
      <c r="AE1156" s="10">
        <v>398</v>
      </c>
      <c r="AF1156" s="10">
        <v>0</v>
      </c>
      <c r="AG1156" s="10">
        <v>0</v>
      </c>
      <c r="AH1156" s="10">
        <v>610</v>
      </c>
      <c r="AI1156" s="10">
        <v>4550</v>
      </c>
      <c r="AJ1156" s="13" t="s">
        <v>1543</v>
      </c>
    </row>
    <row r="1157" spans="1:36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" t="s">
        <v>42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  <c r="AJ1157" s="13" t="s">
        <v>1543</v>
      </c>
    </row>
    <row r="1158" spans="1:36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1" t="s">
        <v>39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  <c r="AJ1158" s="13" t="s">
        <v>1543</v>
      </c>
    </row>
    <row r="1159" spans="1:36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42</v>
      </c>
      <c r="K1159" s="7">
        <v>62765</v>
      </c>
      <c r="L1159" s="7">
        <v>38537</v>
      </c>
      <c r="M1159" s="7">
        <v>13460</v>
      </c>
      <c r="N1159" s="7">
        <v>0</v>
      </c>
      <c r="O1159" s="7">
        <v>50793</v>
      </c>
      <c r="P1159" s="7">
        <v>38537</v>
      </c>
      <c r="Q1159" s="7">
        <v>3047</v>
      </c>
      <c r="R1159" s="7">
        <v>1843</v>
      </c>
      <c r="S1159" s="10">
        <v>11972</v>
      </c>
      <c r="T1159" s="10">
        <v>0</v>
      </c>
      <c r="U1159" s="10">
        <v>1488</v>
      </c>
      <c r="V1159" s="10">
        <v>0</v>
      </c>
      <c r="W1159" s="10">
        <v>62765</v>
      </c>
      <c r="X1159" s="10">
        <v>12256</v>
      </c>
      <c r="Y1159" s="10">
        <v>24228</v>
      </c>
      <c r="Z1159" s="10">
        <v>0</v>
      </c>
      <c r="AA1159" s="10">
        <v>0</v>
      </c>
      <c r="AB1159" s="10">
        <v>38537</v>
      </c>
      <c r="AC1159" s="10">
        <v>4535</v>
      </c>
      <c r="AD1159" s="10">
        <v>1204</v>
      </c>
      <c r="AE1159" s="10">
        <v>2692</v>
      </c>
      <c r="AF1159" s="10">
        <v>0</v>
      </c>
      <c r="AG1159" s="10">
        <v>0</v>
      </c>
      <c r="AH1159" s="10">
        <v>1843</v>
      </c>
      <c r="AI1159" s="10">
        <v>26920</v>
      </c>
      <c r="AJ1159" s="13" t="s">
        <v>1543</v>
      </c>
    </row>
    <row r="1160" spans="1:36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42</v>
      </c>
      <c r="K1160" s="7">
        <v>59234</v>
      </c>
      <c r="L1160" s="7">
        <v>49844</v>
      </c>
      <c r="M1160" s="7">
        <v>10550</v>
      </c>
      <c r="N1160" s="7">
        <v>10525</v>
      </c>
      <c r="O1160" s="7">
        <v>49844</v>
      </c>
      <c r="P1160" s="7">
        <v>40266</v>
      </c>
      <c r="Q1160" s="7">
        <v>3031</v>
      </c>
      <c r="R1160" s="7">
        <v>2034</v>
      </c>
      <c r="S1160" s="10">
        <v>9390</v>
      </c>
      <c r="T1160" s="10">
        <v>9578</v>
      </c>
      <c r="U1160" s="10">
        <v>1160</v>
      </c>
      <c r="V1160" s="10">
        <v>947</v>
      </c>
      <c r="W1160" s="10">
        <v>59234</v>
      </c>
      <c r="X1160" s="10">
        <v>9578</v>
      </c>
      <c r="Y1160" s="10">
        <v>9390</v>
      </c>
      <c r="Z1160" s="10">
        <v>9578</v>
      </c>
      <c r="AA1160" s="10">
        <v>0</v>
      </c>
      <c r="AB1160" s="10">
        <v>49844</v>
      </c>
      <c r="AC1160" s="10">
        <v>4191</v>
      </c>
      <c r="AD1160" s="10">
        <v>997</v>
      </c>
      <c r="AE1160" s="10">
        <v>1210</v>
      </c>
      <c r="AF1160" s="10">
        <v>947</v>
      </c>
      <c r="AG1160" s="10">
        <v>0</v>
      </c>
      <c r="AH1160" s="10">
        <v>2981</v>
      </c>
      <c r="AI1160" s="10">
        <v>10600</v>
      </c>
      <c r="AJ1160" s="13" t="s">
        <v>1544</v>
      </c>
    </row>
    <row r="1161" spans="1:36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1" t="s">
        <v>39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  <c r="AE1161" s="10">
        <v>0</v>
      </c>
      <c r="AF1161" s="10">
        <v>0</v>
      </c>
      <c r="AG1161" s="10">
        <v>0</v>
      </c>
      <c r="AH1161" s="10">
        <v>0</v>
      </c>
      <c r="AI1161" s="10">
        <v>0</v>
      </c>
      <c r="AJ1161" s="13" t="s">
        <v>1543</v>
      </c>
    </row>
    <row r="1162" spans="1:36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42</v>
      </c>
      <c r="K1162" s="7">
        <v>6040</v>
      </c>
      <c r="L1162" s="7">
        <v>6040</v>
      </c>
      <c r="M1162" s="7">
        <v>6151</v>
      </c>
      <c r="N1162" s="7">
        <v>6151</v>
      </c>
      <c r="O1162" s="7">
        <v>0</v>
      </c>
      <c r="P1162" s="7">
        <v>0</v>
      </c>
      <c r="Q1162" s="7">
        <v>0</v>
      </c>
      <c r="R1162" s="7">
        <v>0</v>
      </c>
      <c r="S1162" s="10">
        <v>6040</v>
      </c>
      <c r="T1162" s="10">
        <v>6040</v>
      </c>
      <c r="U1162" s="10">
        <v>111</v>
      </c>
      <c r="V1162" s="10">
        <v>111</v>
      </c>
      <c r="W1162" s="10">
        <v>6040</v>
      </c>
      <c r="X1162" s="10">
        <v>0</v>
      </c>
      <c r="Y1162" s="10">
        <v>0</v>
      </c>
      <c r="Z1162" s="10">
        <v>6040</v>
      </c>
      <c r="AA1162" s="10">
        <v>0</v>
      </c>
      <c r="AB1162" s="10">
        <v>6040</v>
      </c>
      <c r="AC1162" s="10">
        <v>111</v>
      </c>
      <c r="AD1162" s="10">
        <v>0</v>
      </c>
      <c r="AE1162" s="10">
        <v>0</v>
      </c>
      <c r="AF1162" s="10">
        <v>111</v>
      </c>
      <c r="AG1162" s="10">
        <v>0</v>
      </c>
      <c r="AH1162" s="10">
        <v>111</v>
      </c>
      <c r="AI1162" s="10">
        <v>0</v>
      </c>
      <c r="AJ1162" s="13" t="s">
        <v>1547</v>
      </c>
    </row>
    <row r="1163" spans="1:36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" t="s">
        <v>42</v>
      </c>
      <c r="K1163" s="7">
        <v>29656</v>
      </c>
      <c r="L1163" s="7">
        <v>24009</v>
      </c>
      <c r="M1163" s="7">
        <v>19075</v>
      </c>
      <c r="N1163" s="7">
        <v>19050</v>
      </c>
      <c r="O1163" s="7">
        <v>12297</v>
      </c>
      <c r="P1163" s="7">
        <v>6224</v>
      </c>
      <c r="Q1163" s="7">
        <v>453</v>
      </c>
      <c r="R1163" s="7">
        <v>151</v>
      </c>
      <c r="S1163" s="10">
        <v>17359</v>
      </c>
      <c r="T1163" s="10">
        <v>17785</v>
      </c>
      <c r="U1163" s="10">
        <v>1716</v>
      </c>
      <c r="V1163" s="10">
        <v>1265</v>
      </c>
      <c r="W1163" s="10">
        <v>29656</v>
      </c>
      <c r="X1163" s="10">
        <v>6073</v>
      </c>
      <c r="Y1163" s="10">
        <v>5647</v>
      </c>
      <c r="Z1163" s="10">
        <v>17785</v>
      </c>
      <c r="AA1163" s="10">
        <v>0</v>
      </c>
      <c r="AB1163" s="10">
        <v>24009</v>
      </c>
      <c r="AC1163" s="10">
        <v>2169</v>
      </c>
      <c r="AD1163" s="10">
        <v>302</v>
      </c>
      <c r="AE1163" s="10">
        <v>753</v>
      </c>
      <c r="AF1163" s="10">
        <v>1265</v>
      </c>
      <c r="AG1163" s="10">
        <v>0</v>
      </c>
      <c r="AH1163" s="10">
        <v>1416</v>
      </c>
      <c r="AI1163" s="10">
        <v>6400</v>
      </c>
      <c r="AJ1163" s="13" t="s">
        <v>1546</v>
      </c>
    </row>
    <row r="1164" spans="1:36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42</v>
      </c>
      <c r="K1164" s="7">
        <v>27376</v>
      </c>
      <c r="L1164" s="7">
        <v>23694</v>
      </c>
      <c r="M1164" s="7">
        <v>8460</v>
      </c>
      <c r="N1164" s="7">
        <v>8460</v>
      </c>
      <c r="O1164" s="7">
        <v>19938</v>
      </c>
      <c r="P1164" s="7">
        <v>16107</v>
      </c>
      <c r="Q1164" s="7">
        <v>1212</v>
      </c>
      <c r="R1164" s="7">
        <v>813</v>
      </c>
      <c r="S1164" s="10">
        <v>7438</v>
      </c>
      <c r="T1164" s="10">
        <v>7587</v>
      </c>
      <c r="U1164" s="10">
        <v>1022</v>
      </c>
      <c r="V1164" s="10">
        <v>873</v>
      </c>
      <c r="W1164" s="10">
        <v>27376</v>
      </c>
      <c r="X1164" s="10">
        <v>3831</v>
      </c>
      <c r="Y1164" s="10">
        <v>3682</v>
      </c>
      <c r="Z1164" s="10">
        <v>7587</v>
      </c>
      <c r="AA1164" s="10">
        <v>0</v>
      </c>
      <c r="AB1164" s="10">
        <v>23694</v>
      </c>
      <c r="AC1164" s="10">
        <v>2234</v>
      </c>
      <c r="AD1164" s="10">
        <v>399</v>
      </c>
      <c r="AE1164" s="10">
        <v>548</v>
      </c>
      <c r="AF1164" s="10">
        <v>873</v>
      </c>
      <c r="AG1164" s="10">
        <v>0</v>
      </c>
      <c r="AH1164" s="10">
        <v>1686</v>
      </c>
      <c r="AI1164" s="10">
        <v>4230</v>
      </c>
      <c r="AJ1164" s="13" t="s">
        <v>1545</v>
      </c>
    </row>
    <row r="1165" spans="1:36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1" t="s">
        <v>39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13" t="s">
        <v>1543</v>
      </c>
    </row>
    <row r="1166" spans="1:36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1" t="s">
        <v>39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  <c r="AJ1166" s="13" t="s">
        <v>1543</v>
      </c>
    </row>
    <row r="1167" spans="1:36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" t="s">
        <v>42</v>
      </c>
      <c r="K1167" s="7">
        <v>60869</v>
      </c>
      <c r="L1167" s="7">
        <v>52712</v>
      </c>
      <c r="M1167" s="7">
        <v>28350</v>
      </c>
      <c r="N1167" s="7">
        <v>28350</v>
      </c>
      <c r="O1167" s="7">
        <v>35874</v>
      </c>
      <c r="P1167" s="7">
        <v>27186</v>
      </c>
      <c r="Q1167" s="7">
        <v>1926</v>
      </c>
      <c r="R1167" s="7">
        <v>1164</v>
      </c>
      <c r="S1167" s="10">
        <v>24995</v>
      </c>
      <c r="T1167" s="10">
        <v>25526</v>
      </c>
      <c r="U1167" s="10">
        <v>3355</v>
      </c>
      <c r="V1167" s="10">
        <v>2824</v>
      </c>
      <c r="W1167" s="10">
        <v>60869</v>
      </c>
      <c r="X1167" s="10">
        <v>8688</v>
      </c>
      <c r="Y1167" s="10">
        <v>8157</v>
      </c>
      <c r="Z1167" s="10">
        <v>25526</v>
      </c>
      <c r="AA1167" s="10">
        <v>0</v>
      </c>
      <c r="AB1167" s="10">
        <v>52712</v>
      </c>
      <c r="AC1167" s="10">
        <v>5281</v>
      </c>
      <c r="AD1167" s="10">
        <v>762</v>
      </c>
      <c r="AE1167" s="10">
        <v>1293</v>
      </c>
      <c r="AF1167" s="10">
        <v>2824</v>
      </c>
      <c r="AG1167" s="10">
        <v>0</v>
      </c>
      <c r="AH1167" s="10">
        <v>3988</v>
      </c>
      <c r="AI1167" s="10">
        <v>9450</v>
      </c>
      <c r="AJ1167" s="13" t="s">
        <v>1546</v>
      </c>
    </row>
    <row r="1168" spans="1:36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1" t="s">
        <v>39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</v>
      </c>
      <c r="AH1168" s="10">
        <v>0</v>
      </c>
      <c r="AI1168" s="10">
        <v>0</v>
      </c>
      <c r="AJ1168" s="13" t="s">
        <v>1543</v>
      </c>
    </row>
    <row r="1169" spans="1:36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" t="s">
        <v>42</v>
      </c>
      <c r="K1169" s="7">
        <v>25190</v>
      </c>
      <c r="L1169" s="7">
        <v>19069</v>
      </c>
      <c r="M1169" s="7">
        <v>13200</v>
      </c>
      <c r="N1169" s="7">
        <v>13200</v>
      </c>
      <c r="O1169" s="7">
        <v>12832</v>
      </c>
      <c r="P1169" s="7">
        <v>6476</v>
      </c>
      <c r="Q1169" s="7">
        <v>368</v>
      </c>
      <c r="R1169" s="7">
        <v>124</v>
      </c>
      <c r="S1169" s="10">
        <v>12358</v>
      </c>
      <c r="T1169" s="10">
        <v>12593</v>
      </c>
      <c r="U1169" s="10">
        <v>842</v>
      </c>
      <c r="V1169" s="10">
        <v>607</v>
      </c>
      <c r="W1169" s="10">
        <v>25190</v>
      </c>
      <c r="X1169" s="10">
        <v>6356</v>
      </c>
      <c r="Y1169" s="10">
        <v>6121</v>
      </c>
      <c r="Z1169" s="10">
        <v>12593</v>
      </c>
      <c r="AA1169" s="10">
        <v>0</v>
      </c>
      <c r="AB1169" s="10">
        <v>19069</v>
      </c>
      <c r="AC1169" s="10">
        <v>1210</v>
      </c>
      <c r="AD1169" s="10">
        <v>244</v>
      </c>
      <c r="AE1169" s="10">
        <v>479</v>
      </c>
      <c r="AF1169" s="10">
        <v>607</v>
      </c>
      <c r="AG1169" s="10">
        <v>0</v>
      </c>
      <c r="AH1169" s="10">
        <v>731</v>
      </c>
      <c r="AI1169" s="10">
        <v>6600</v>
      </c>
      <c r="AJ1169" s="13" t="s">
        <v>1545</v>
      </c>
    </row>
    <row r="1170" spans="1:36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" t="s">
        <v>42</v>
      </c>
      <c r="K1170" s="7">
        <v>36138</v>
      </c>
      <c r="L1170" s="7">
        <v>29168</v>
      </c>
      <c r="M1170" s="7">
        <v>7618</v>
      </c>
      <c r="N1170" s="7">
        <v>7593</v>
      </c>
      <c r="O1170" s="7">
        <v>29168</v>
      </c>
      <c r="P1170" s="7">
        <v>22072</v>
      </c>
      <c r="Q1170" s="7">
        <v>1332</v>
      </c>
      <c r="R1170" s="7">
        <v>803</v>
      </c>
      <c r="S1170" s="10">
        <v>6970</v>
      </c>
      <c r="T1170" s="10">
        <v>7096</v>
      </c>
      <c r="U1170" s="10">
        <v>648</v>
      </c>
      <c r="V1170" s="10">
        <v>497</v>
      </c>
      <c r="W1170" s="10">
        <v>36138</v>
      </c>
      <c r="X1170" s="10">
        <v>7096</v>
      </c>
      <c r="Y1170" s="10">
        <v>6970</v>
      </c>
      <c r="Z1170" s="10">
        <v>7096</v>
      </c>
      <c r="AA1170" s="10">
        <v>0</v>
      </c>
      <c r="AB1170" s="10">
        <v>29168</v>
      </c>
      <c r="AC1170" s="10">
        <v>1980</v>
      </c>
      <c r="AD1170" s="10">
        <v>529</v>
      </c>
      <c r="AE1170" s="10">
        <v>680</v>
      </c>
      <c r="AF1170" s="10">
        <v>497</v>
      </c>
      <c r="AG1170" s="10">
        <v>0</v>
      </c>
      <c r="AH1170" s="10">
        <v>1300</v>
      </c>
      <c r="AI1170" s="10">
        <v>7650</v>
      </c>
      <c r="AJ1170" s="13" t="s">
        <v>1544</v>
      </c>
    </row>
    <row r="1171" spans="1:36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" t="s">
        <v>42</v>
      </c>
      <c r="K1171" s="7">
        <v>80945</v>
      </c>
      <c r="L1171" s="7">
        <v>52266</v>
      </c>
      <c r="M1171" s="7">
        <v>44400</v>
      </c>
      <c r="N1171" s="7">
        <v>22320</v>
      </c>
      <c r="O1171" s="7">
        <v>42273</v>
      </c>
      <c r="P1171" s="7">
        <v>32055</v>
      </c>
      <c r="Q1171" s="7">
        <v>2407</v>
      </c>
      <c r="R1171" s="7">
        <v>1455</v>
      </c>
      <c r="S1171" s="10">
        <v>38672</v>
      </c>
      <c r="T1171" s="10">
        <v>20211</v>
      </c>
      <c r="U1171" s="10">
        <v>5728</v>
      </c>
      <c r="V1171" s="10">
        <v>2109</v>
      </c>
      <c r="W1171" s="10">
        <v>80945</v>
      </c>
      <c r="X1171" s="10">
        <v>10218</v>
      </c>
      <c r="Y1171" s="10">
        <v>28679</v>
      </c>
      <c r="Z1171" s="10">
        <v>20211</v>
      </c>
      <c r="AA1171" s="10">
        <v>0</v>
      </c>
      <c r="AB1171" s="10">
        <v>52266</v>
      </c>
      <c r="AC1171" s="10">
        <v>8135</v>
      </c>
      <c r="AD1171" s="10">
        <v>952</v>
      </c>
      <c r="AE1171" s="10">
        <v>4571</v>
      </c>
      <c r="AF1171" s="10">
        <v>2109</v>
      </c>
      <c r="AG1171" s="10">
        <v>0</v>
      </c>
      <c r="AH1171" s="10">
        <v>3564</v>
      </c>
      <c r="AI1171" s="10">
        <v>33250</v>
      </c>
      <c r="AJ1171" s="13" t="s">
        <v>1545</v>
      </c>
    </row>
    <row r="1172" spans="1:36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1" t="s">
        <v>39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10">
        <v>0</v>
      </c>
      <c r="T1172" s="10">
        <v>0</v>
      </c>
      <c r="U1172" s="10">
        <v>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  <c r="AE1172" s="10">
        <v>0</v>
      </c>
      <c r="AF1172" s="10">
        <v>0</v>
      </c>
      <c r="AG1172" s="10">
        <v>0</v>
      </c>
      <c r="AH1172" s="10">
        <v>0</v>
      </c>
      <c r="AI1172" s="10">
        <v>0</v>
      </c>
      <c r="AJ1172" s="13" t="s">
        <v>1543</v>
      </c>
    </row>
    <row r="1173" spans="1:36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" t="s">
        <v>42</v>
      </c>
      <c r="K1173" s="7">
        <v>54910</v>
      </c>
      <c r="L1173" s="7">
        <v>32469</v>
      </c>
      <c r="M1173" s="7">
        <v>25800</v>
      </c>
      <c r="N1173" s="7">
        <v>8600</v>
      </c>
      <c r="O1173" s="7">
        <v>32469</v>
      </c>
      <c r="P1173" s="7">
        <v>24633</v>
      </c>
      <c r="Q1173" s="7">
        <v>1931</v>
      </c>
      <c r="R1173" s="7">
        <v>1167</v>
      </c>
      <c r="S1173" s="10">
        <v>22441</v>
      </c>
      <c r="T1173" s="10">
        <v>7836</v>
      </c>
      <c r="U1173" s="10">
        <v>3359</v>
      </c>
      <c r="V1173" s="10">
        <v>764</v>
      </c>
      <c r="W1173" s="10">
        <v>54910</v>
      </c>
      <c r="X1173" s="10">
        <v>7836</v>
      </c>
      <c r="Y1173" s="10">
        <v>22441</v>
      </c>
      <c r="Z1173" s="10">
        <v>7836</v>
      </c>
      <c r="AA1173" s="10">
        <v>0</v>
      </c>
      <c r="AB1173" s="10">
        <v>32469</v>
      </c>
      <c r="AC1173" s="10">
        <v>5290</v>
      </c>
      <c r="AD1173" s="10">
        <v>764</v>
      </c>
      <c r="AE1173" s="10">
        <v>3359</v>
      </c>
      <c r="AF1173" s="10">
        <v>764</v>
      </c>
      <c r="AG1173" s="10">
        <v>0</v>
      </c>
      <c r="AH1173" s="10">
        <v>1931</v>
      </c>
      <c r="AI1173" s="10">
        <v>25800</v>
      </c>
      <c r="AJ1173" s="13" t="s">
        <v>1544</v>
      </c>
    </row>
    <row r="1174" spans="1:36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1" t="s">
        <v>39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0">
        <v>0</v>
      </c>
      <c r="AG1174" s="10">
        <v>0</v>
      </c>
      <c r="AH1174" s="10">
        <v>0</v>
      </c>
      <c r="AI1174" s="10">
        <v>0</v>
      </c>
      <c r="AJ1174" s="13" t="s">
        <v>1543</v>
      </c>
    </row>
    <row r="1175" spans="1:36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" t="s">
        <v>42</v>
      </c>
      <c r="K1175" s="7">
        <v>73044</v>
      </c>
      <c r="L1175" s="7">
        <v>73044</v>
      </c>
      <c r="M1175" s="7">
        <v>0</v>
      </c>
      <c r="N1175" s="7">
        <v>19000</v>
      </c>
      <c r="O1175" s="7">
        <v>73044</v>
      </c>
      <c r="P1175" s="7">
        <v>55217</v>
      </c>
      <c r="Q1175" s="7">
        <v>2956</v>
      </c>
      <c r="R1175" s="7">
        <v>1783</v>
      </c>
      <c r="S1175" s="10">
        <v>0</v>
      </c>
      <c r="T1175" s="10">
        <v>17827</v>
      </c>
      <c r="U1175" s="10">
        <v>0</v>
      </c>
      <c r="V1175" s="10">
        <v>1173</v>
      </c>
      <c r="W1175" s="10">
        <v>73044</v>
      </c>
      <c r="X1175" s="10">
        <v>17827</v>
      </c>
      <c r="Y1175" s="10">
        <v>0</v>
      </c>
      <c r="Z1175" s="10">
        <v>17827</v>
      </c>
      <c r="AA1175" s="10">
        <v>0</v>
      </c>
      <c r="AB1175" s="10">
        <v>73044</v>
      </c>
      <c r="AC1175" s="10">
        <v>2956</v>
      </c>
      <c r="AD1175" s="10">
        <v>1173</v>
      </c>
      <c r="AE1175" s="10">
        <v>0</v>
      </c>
      <c r="AF1175" s="10">
        <v>1173</v>
      </c>
      <c r="AG1175" s="10">
        <v>0</v>
      </c>
      <c r="AH1175" s="10">
        <v>2956</v>
      </c>
      <c r="AI1175" s="10">
        <v>0</v>
      </c>
      <c r="AJ1175" s="13" t="s">
        <v>1544</v>
      </c>
    </row>
    <row r="1176" spans="1:36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42</v>
      </c>
      <c r="K1176" s="7">
        <v>20134</v>
      </c>
      <c r="L1176" s="7">
        <v>15268</v>
      </c>
      <c r="M1176" s="7">
        <v>0</v>
      </c>
      <c r="N1176" s="7">
        <v>0</v>
      </c>
      <c r="O1176" s="7">
        <v>20134</v>
      </c>
      <c r="P1176" s="7">
        <v>15268</v>
      </c>
      <c r="Q1176" s="7">
        <v>1146</v>
      </c>
      <c r="R1176" s="7">
        <v>692</v>
      </c>
      <c r="S1176" s="10">
        <v>0</v>
      </c>
      <c r="T1176" s="10">
        <v>0</v>
      </c>
      <c r="U1176" s="10">
        <v>0</v>
      </c>
      <c r="V1176" s="10">
        <v>0</v>
      </c>
      <c r="W1176" s="10">
        <v>20134</v>
      </c>
      <c r="X1176" s="10">
        <v>4866</v>
      </c>
      <c r="Y1176" s="10">
        <v>4866</v>
      </c>
      <c r="Z1176" s="10">
        <v>0</v>
      </c>
      <c r="AA1176" s="10">
        <v>0</v>
      </c>
      <c r="AB1176" s="10">
        <v>15268</v>
      </c>
      <c r="AC1176" s="10">
        <v>1146</v>
      </c>
      <c r="AD1176" s="10">
        <v>454</v>
      </c>
      <c r="AE1176" s="10">
        <v>454</v>
      </c>
      <c r="AF1176" s="10">
        <v>0</v>
      </c>
      <c r="AG1176" s="10">
        <v>0</v>
      </c>
      <c r="AH1176" s="10">
        <v>692</v>
      </c>
      <c r="AI1176" s="10">
        <v>5320</v>
      </c>
      <c r="AJ1176" s="13" t="s">
        <v>1543</v>
      </c>
    </row>
    <row r="1177" spans="1:36" ht="38.25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" t="s">
        <v>68</v>
      </c>
      <c r="K1177" s="7">
        <v>24348</v>
      </c>
      <c r="L1177" s="7">
        <v>0</v>
      </c>
      <c r="M1177" s="7">
        <v>0</v>
      </c>
      <c r="N1177" s="7">
        <v>0</v>
      </c>
      <c r="O1177" s="7">
        <v>24348</v>
      </c>
      <c r="P1177" s="7">
        <v>12297</v>
      </c>
      <c r="Q1177" s="7">
        <v>752</v>
      </c>
      <c r="R1177" s="7">
        <v>253</v>
      </c>
      <c r="S1177" s="10">
        <v>0</v>
      </c>
      <c r="T1177" s="10">
        <v>0</v>
      </c>
      <c r="U1177" s="10">
        <v>0</v>
      </c>
      <c r="V1177" s="10">
        <v>0</v>
      </c>
      <c r="W1177" s="10">
        <v>24348</v>
      </c>
      <c r="X1177" s="10">
        <v>12051</v>
      </c>
      <c r="Y1177" s="10">
        <v>12051</v>
      </c>
      <c r="Z1177" s="10">
        <v>0</v>
      </c>
      <c r="AA1177" s="10">
        <v>12297</v>
      </c>
      <c r="AB1177" s="10">
        <v>0</v>
      </c>
      <c r="AC1177" s="10">
        <v>752</v>
      </c>
      <c r="AD1177" s="10">
        <v>499</v>
      </c>
      <c r="AE1177" s="10">
        <v>499</v>
      </c>
      <c r="AF1177" s="10">
        <v>0</v>
      </c>
      <c r="AG1177" s="10">
        <v>0</v>
      </c>
      <c r="AH1177" s="10">
        <v>0</v>
      </c>
      <c r="AI1177" s="10">
        <v>24847</v>
      </c>
      <c r="AJ1177" s="13" t="s">
        <v>1543</v>
      </c>
    </row>
    <row r="1178" spans="1:36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" t="s">
        <v>42</v>
      </c>
      <c r="K1178" s="7">
        <v>33553</v>
      </c>
      <c r="L1178" s="7">
        <v>25412</v>
      </c>
      <c r="M1178" s="7">
        <v>0</v>
      </c>
      <c r="N1178" s="7">
        <v>0</v>
      </c>
      <c r="O1178" s="7">
        <v>33553</v>
      </c>
      <c r="P1178" s="7">
        <v>25412</v>
      </c>
      <c r="Q1178" s="7">
        <v>1695</v>
      </c>
      <c r="R1178" s="7">
        <v>1024</v>
      </c>
      <c r="S1178" s="10">
        <v>0</v>
      </c>
      <c r="T1178" s="10">
        <v>0</v>
      </c>
      <c r="U1178" s="10">
        <v>0</v>
      </c>
      <c r="V1178" s="10">
        <v>0</v>
      </c>
      <c r="W1178" s="10">
        <v>33553</v>
      </c>
      <c r="X1178" s="10">
        <v>8141</v>
      </c>
      <c r="Y1178" s="10">
        <v>8141</v>
      </c>
      <c r="Z1178" s="10">
        <v>0</v>
      </c>
      <c r="AA1178" s="10">
        <v>0</v>
      </c>
      <c r="AB1178" s="10">
        <v>25412</v>
      </c>
      <c r="AC1178" s="10">
        <v>1695</v>
      </c>
      <c r="AD1178" s="10">
        <v>671</v>
      </c>
      <c r="AE1178" s="10">
        <v>671</v>
      </c>
      <c r="AF1178" s="10">
        <v>0</v>
      </c>
      <c r="AG1178" s="10">
        <v>0</v>
      </c>
      <c r="AH1178" s="10">
        <v>1024</v>
      </c>
      <c r="AI1178" s="10">
        <v>8812</v>
      </c>
      <c r="AJ1178" s="13" t="s">
        <v>1543</v>
      </c>
    </row>
    <row r="1179" spans="1:36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11" t="s">
        <v>39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0">
        <v>0</v>
      </c>
      <c r="AE1179" s="10">
        <v>0</v>
      </c>
      <c r="AF1179" s="10">
        <v>0</v>
      </c>
      <c r="AG1179" s="10">
        <v>0</v>
      </c>
      <c r="AH1179" s="10">
        <v>0</v>
      </c>
      <c r="AI1179" s="10">
        <v>0</v>
      </c>
      <c r="AJ1179" s="13" t="s">
        <v>1543</v>
      </c>
    </row>
    <row r="1180" spans="1:36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42</v>
      </c>
      <c r="K1180" s="7">
        <v>31029</v>
      </c>
      <c r="L1180" s="7">
        <v>20886</v>
      </c>
      <c r="M1180" s="7">
        <v>32250</v>
      </c>
      <c r="N1180" s="7">
        <v>21500</v>
      </c>
      <c r="O1180" s="7">
        <v>0</v>
      </c>
      <c r="P1180" s="7">
        <v>0</v>
      </c>
      <c r="Q1180" s="7">
        <v>0</v>
      </c>
      <c r="R1180" s="7">
        <v>0</v>
      </c>
      <c r="S1180" s="10">
        <v>31029</v>
      </c>
      <c r="T1180" s="10">
        <v>20886</v>
      </c>
      <c r="U1180" s="10">
        <v>1221</v>
      </c>
      <c r="V1180" s="10">
        <v>614</v>
      </c>
      <c r="W1180" s="10">
        <v>31029</v>
      </c>
      <c r="X1180" s="10">
        <v>0</v>
      </c>
      <c r="Y1180" s="10">
        <v>10143</v>
      </c>
      <c r="Z1180" s="10">
        <v>20886</v>
      </c>
      <c r="AA1180" s="10">
        <v>0</v>
      </c>
      <c r="AB1180" s="10">
        <v>20886</v>
      </c>
      <c r="AC1180" s="10">
        <v>1221</v>
      </c>
      <c r="AD1180" s="10">
        <v>0</v>
      </c>
      <c r="AE1180" s="10">
        <v>607</v>
      </c>
      <c r="AF1180" s="10">
        <v>614</v>
      </c>
      <c r="AG1180" s="10">
        <v>0</v>
      </c>
      <c r="AH1180" s="10">
        <v>614</v>
      </c>
      <c r="AI1180" s="10">
        <v>10750</v>
      </c>
      <c r="AJ1180" s="13" t="s">
        <v>1546</v>
      </c>
    </row>
    <row r="1181" spans="1:36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" t="s">
        <v>42</v>
      </c>
      <c r="K1181" s="7">
        <v>21712</v>
      </c>
      <c r="L1181" s="7">
        <v>21712</v>
      </c>
      <c r="M1181" s="7">
        <v>0</v>
      </c>
      <c r="N1181" s="7">
        <v>5696</v>
      </c>
      <c r="O1181" s="7">
        <v>21712</v>
      </c>
      <c r="P1181" s="7">
        <v>16444</v>
      </c>
      <c r="Q1181" s="7">
        <v>1096</v>
      </c>
      <c r="R1181" s="7">
        <v>662</v>
      </c>
      <c r="S1181" s="10">
        <v>0</v>
      </c>
      <c r="T1181" s="10">
        <v>5268</v>
      </c>
      <c r="U1181" s="10">
        <v>0</v>
      </c>
      <c r="V1181" s="10">
        <v>428</v>
      </c>
      <c r="W1181" s="10">
        <v>21712</v>
      </c>
      <c r="X1181" s="10">
        <v>5268</v>
      </c>
      <c r="Y1181" s="10">
        <v>0</v>
      </c>
      <c r="Z1181" s="10">
        <v>5268</v>
      </c>
      <c r="AA1181" s="10">
        <v>0</v>
      </c>
      <c r="AB1181" s="10">
        <v>21712</v>
      </c>
      <c r="AC1181" s="10">
        <v>1096</v>
      </c>
      <c r="AD1181" s="10">
        <v>434</v>
      </c>
      <c r="AE1181" s="10">
        <v>6</v>
      </c>
      <c r="AF1181" s="10">
        <v>428</v>
      </c>
      <c r="AG1181" s="10">
        <v>0</v>
      </c>
      <c r="AH1181" s="10">
        <v>1090</v>
      </c>
      <c r="AI1181" s="10">
        <v>6</v>
      </c>
      <c r="AJ1181" s="13" t="s">
        <v>1544</v>
      </c>
    </row>
    <row r="1182" spans="1:36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42</v>
      </c>
      <c r="K1182" s="7">
        <v>41345</v>
      </c>
      <c r="L1182" s="7">
        <v>31309</v>
      </c>
      <c r="M1182" s="7">
        <v>0</v>
      </c>
      <c r="N1182" s="7">
        <v>0</v>
      </c>
      <c r="O1182" s="7">
        <v>41345</v>
      </c>
      <c r="P1182" s="7">
        <v>31309</v>
      </c>
      <c r="Q1182" s="7">
        <v>2055</v>
      </c>
      <c r="R1182" s="7">
        <v>1241</v>
      </c>
      <c r="S1182" s="10">
        <v>0</v>
      </c>
      <c r="T1182" s="10">
        <v>0</v>
      </c>
      <c r="U1182" s="10">
        <v>0</v>
      </c>
      <c r="V1182" s="10">
        <v>0</v>
      </c>
      <c r="W1182" s="10">
        <v>41345</v>
      </c>
      <c r="X1182" s="10">
        <v>10036</v>
      </c>
      <c r="Y1182" s="10">
        <v>10036</v>
      </c>
      <c r="Z1182" s="10">
        <v>0</v>
      </c>
      <c r="AA1182" s="10">
        <v>0</v>
      </c>
      <c r="AB1182" s="10">
        <v>31309</v>
      </c>
      <c r="AC1182" s="10">
        <v>2055</v>
      </c>
      <c r="AD1182" s="10">
        <v>814</v>
      </c>
      <c r="AE1182" s="10">
        <v>814</v>
      </c>
      <c r="AF1182" s="10">
        <v>0</v>
      </c>
      <c r="AG1182" s="10">
        <v>0</v>
      </c>
      <c r="AH1182" s="10">
        <v>1241</v>
      </c>
      <c r="AI1182" s="10">
        <v>10850</v>
      </c>
      <c r="AJ1182" s="13" t="s">
        <v>1543</v>
      </c>
    </row>
    <row r="1183" spans="1:36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1" t="s">
        <v>39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3" t="s">
        <v>1543</v>
      </c>
    </row>
    <row r="1184" spans="1:36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53</v>
      </c>
      <c r="H1184" s="9" t="s">
        <v>1348</v>
      </c>
      <c r="I1184" s="9">
        <v>130000</v>
      </c>
      <c r="J1184" s="1" t="s">
        <v>42</v>
      </c>
      <c r="K1184" s="7">
        <v>26538</v>
      </c>
      <c r="L1184" s="7">
        <v>20141</v>
      </c>
      <c r="M1184" s="7">
        <v>0</v>
      </c>
      <c r="N1184" s="7">
        <v>0</v>
      </c>
      <c r="O1184" s="7">
        <v>26538</v>
      </c>
      <c r="P1184" s="7">
        <v>20141</v>
      </c>
      <c r="Q1184" s="7">
        <v>1630</v>
      </c>
      <c r="R1184" s="7">
        <v>985</v>
      </c>
      <c r="S1184" s="10">
        <v>0</v>
      </c>
      <c r="T1184" s="10">
        <v>0</v>
      </c>
      <c r="U1184" s="10">
        <v>0</v>
      </c>
      <c r="V1184" s="10">
        <v>0</v>
      </c>
      <c r="W1184" s="10">
        <v>26538</v>
      </c>
      <c r="X1184" s="10">
        <v>6397</v>
      </c>
      <c r="Y1184" s="10">
        <v>6397</v>
      </c>
      <c r="Z1184" s="10">
        <v>0</v>
      </c>
      <c r="AA1184" s="10">
        <v>0</v>
      </c>
      <c r="AB1184" s="10">
        <v>20141</v>
      </c>
      <c r="AC1184" s="10">
        <v>1630</v>
      </c>
      <c r="AD1184" s="10">
        <v>645</v>
      </c>
      <c r="AE1184" s="10">
        <v>645</v>
      </c>
      <c r="AF1184" s="10">
        <v>0</v>
      </c>
      <c r="AG1184" s="10">
        <v>0</v>
      </c>
      <c r="AH1184" s="10">
        <v>985</v>
      </c>
      <c r="AI1184" s="10">
        <v>7042</v>
      </c>
      <c r="AJ1184" s="13" t="s">
        <v>1543</v>
      </c>
    </row>
    <row r="1185" spans="1:36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" t="s">
        <v>42</v>
      </c>
      <c r="K1185" s="7">
        <v>29675</v>
      </c>
      <c r="L1185" s="7">
        <v>23974</v>
      </c>
      <c r="M1185" s="7">
        <v>0</v>
      </c>
      <c r="N1185" s="7">
        <v>0</v>
      </c>
      <c r="O1185" s="7">
        <v>29675</v>
      </c>
      <c r="P1185" s="7">
        <v>23974</v>
      </c>
      <c r="Q1185" s="7">
        <v>1810</v>
      </c>
      <c r="R1185" s="7">
        <v>1214</v>
      </c>
      <c r="S1185" s="10">
        <v>0</v>
      </c>
      <c r="T1185" s="10">
        <v>0</v>
      </c>
      <c r="U1185" s="10">
        <v>0</v>
      </c>
      <c r="V1185" s="10">
        <v>0</v>
      </c>
      <c r="W1185" s="10">
        <v>29675</v>
      </c>
      <c r="X1185" s="10">
        <v>5701</v>
      </c>
      <c r="Y1185" s="10">
        <v>5701</v>
      </c>
      <c r="Z1185" s="10">
        <v>0</v>
      </c>
      <c r="AA1185" s="10">
        <v>0</v>
      </c>
      <c r="AB1185" s="10">
        <v>23974</v>
      </c>
      <c r="AC1185" s="10">
        <v>1810</v>
      </c>
      <c r="AD1185" s="10">
        <v>596</v>
      </c>
      <c r="AE1185" s="10">
        <v>596</v>
      </c>
      <c r="AF1185" s="10">
        <v>0</v>
      </c>
      <c r="AG1185" s="10">
        <v>0</v>
      </c>
      <c r="AH1185" s="10">
        <v>1214</v>
      </c>
      <c r="AI1185" s="10">
        <v>6297</v>
      </c>
      <c r="AJ1185" s="13" t="s">
        <v>1543</v>
      </c>
    </row>
    <row r="1186" spans="1:36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1" t="s">
        <v>39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0</v>
      </c>
      <c r="AG1186" s="10">
        <v>0</v>
      </c>
      <c r="AH1186" s="10">
        <v>0</v>
      </c>
      <c r="AI1186" s="10">
        <v>0</v>
      </c>
      <c r="AJ1186" s="13" t="s">
        <v>1543</v>
      </c>
    </row>
    <row r="1187" spans="1:36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" t="s">
        <v>42</v>
      </c>
      <c r="K1187" s="7">
        <v>86345</v>
      </c>
      <c r="L1187" s="7">
        <v>86345</v>
      </c>
      <c r="M1187" s="7">
        <v>30700</v>
      </c>
      <c r="N1187" s="7">
        <v>46050</v>
      </c>
      <c r="O1187" s="7">
        <v>58626</v>
      </c>
      <c r="P1187" s="7">
        <v>44375</v>
      </c>
      <c r="Q1187" s="7">
        <v>2774</v>
      </c>
      <c r="R1187" s="7">
        <v>1675</v>
      </c>
      <c r="S1187" s="10">
        <v>27719</v>
      </c>
      <c r="T1187" s="10">
        <v>41970</v>
      </c>
      <c r="U1187" s="10">
        <v>2981</v>
      </c>
      <c r="V1187" s="10">
        <v>4080</v>
      </c>
      <c r="W1187" s="10">
        <v>86345</v>
      </c>
      <c r="X1187" s="10">
        <v>14251</v>
      </c>
      <c r="Y1187" s="10">
        <v>0</v>
      </c>
      <c r="Z1187" s="10">
        <v>41970</v>
      </c>
      <c r="AA1187" s="10">
        <v>0</v>
      </c>
      <c r="AB1187" s="10">
        <v>86345</v>
      </c>
      <c r="AC1187" s="10">
        <v>5755</v>
      </c>
      <c r="AD1187" s="10">
        <v>1099</v>
      </c>
      <c r="AE1187" s="10">
        <v>0</v>
      </c>
      <c r="AF1187" s="10">
        <v>4080</v>
      </c>
      <c r="AG1187" s="10">
        <v>0</v>
      </c>
      <c r="AH1187" s="10">
        <v>5755</v>
      </c>
      <c r="AI1187" s="10">
        <v>0</v>
      </c>
      <c r="AJ1187" s="13" t="s">
        <v>1546</v>
      </c>
    </row>
    <row r="1188" spans="1:36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1" t="s">
        <v>39</v>
      </c>
      <c r="K1188" s="7">
        <v>0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0">
        <v>0</v>
      </c>
      <c r="AG1188" s="10">
        <v>0</v>
      </c>
      <c r="AH1188" s="10">
        <v>0</v>
      </c>
      <c r="AI1188" s="10">
        <v>0</v>
      </c>
      <c r="AJ1188" s="13" t="s">
        <v>1543</v>
      </c>
    </row>
    <row r="1189" spans="1:36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" t="s">
        <v>42</v>
      </c>
      <c r="K1189" s="7">
        <v>19345</v>
      </c>
      <c r="L1189" s="7">
        <v>14633</v>
      </c>
      <c r="M1189" s="7">
        <v>0</v>
      </c>
      <c r="N1189" s="7">
        <v>0</v>
      </c>
      <c r="O1189" s="7">
        <v>19345</v>
      </c>
      <c r="P1189" s="7">
        <v>14633</v>
      </c>
      <c r="Q1189" s="7">
        <v>855</v>
      </c>
      <c r="R1189" s="7">
        <v>517</v>
      </c>
      <c r="S1189" s="10">
        <v>0</v>
      </c>
      <c r="T1189" s="10">
        <v>0</v>
      </c>
      <c r="U1189" s="10">
        <v>0</v>
      </c>
      <c r="V1189" s="10">
        <v>0</v>
      </c>
      <c r="W1189" s="10">
        <v>19345</v>
      </c>
      <c r="X1189" s="10">
        <v>4712</v>
      </c>
      <c r="Y1189" s="10">
        <v>4712</v>
      </c>
      <c r="Z1189" s="10">
        <v>0</v>
      </c>
      <c r="AA1189" s="10">
        <v>0</v>
      </c>
      <c r="AB1189" s="10">
        <v>14633</v>
      </c>
      <c r="AC1189" s="10">
        <v>855</v>
      </c>
      <c r="AD1189" s="10">
        <v>338</v>
      </c>
      <c r="AE1189" s="10">
        <v>338</v>
      </c>
      <c r="AF1189" s="10">
        <v>0</v>
      </c>
      <c r="AG1189" s="10">
        <v>0</v>
      </c>
      <c r="AH1189" s="10">
        <v>517</v>
      </c>
      <c r="AI1189" s="10">
        <v>5050</v>
      </c>
      <c r="AJ1189" s="13" t="s">
        <v>1543</v>
      </c>
    </row>
    <row r="1190" spans="1:36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" t="s">
        <v>42</v>
      </c>
      <c r="K1190" s="7">
        <v>25546</v>
      </c>
      <c r="L1190" s="7">
        <v>19343</v>
      </c>
      <c r="M1190" s="7">
        <v>0</v>
      </c>
      <c r="N1190" s="7">
        <v>0</v>
      </c>
      <c r="O1190" s="7">
        <v>25546</v>
      </c>
      <c r="P1190" s="7">
        <v>19343</v>
      </c>
      <c r="Q1190" s="7">
        <v>1254</v>
      </c>
      <c r="R1190" s="7">
        <v>757</v>
      </c>
      <c r="S1190" s="10">
        <v>0</v>
      </c>
      <c r="T1190" s="10">
        <v>0</v>
      </c>
      <c r="U1190" s="10">
        <v>0</v>
      </c>
      <c r="V1190" s="10">
        <v>0</v>
      </c>
      <c r="W1190" s="10">
        <v>25546</v>
      </c>
      <c r="X1190" s="10">
        <v>6203</v>
      </c>
      <c r="Y1190" s="10">
        <v>6203</v>
      </c>
      <c r="Z1190" s="10">
        <v>0</v>
      </c>
      <c r="AA1190" s="10">
        <v>0</v>
      </c>
      <c r="AB1190" s="10">
        <v>19343</v>
      </c>
      <c r="AC1190" s="10">
        <v>1254</v>
      </c>
      <c r="AD1190" s="10">
        <v>497</v>
      </c>
      <c r="AE1190" s="10">
        <v>497</v>
      </c>
      <c r="AF1190" s="10">
        <v>0</v>
      </c>
      <c r="AG1190" s="10">
        <v>0</v>
      </c>
      <c r="AH1190" s="10">
        <v>757</v>
      </c>
      <c r="AI1190" s="10">
        <v>6700</v>
      </c>
      <c r="AJ1190" s="13" t="s">
        <v>1543</v>
      </c>
    </row>
    <row r="1191" spans="1:36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" t="s">
        <v>42</v>
      </c>
      <c r="K1191" s="7">
        <v>23624</v>
      </c>
      <c r="L1191" s="7">
        <v>17889</v>
      </c>
      <c r="M1191" s="7">
        <v>0</v>
      </c>
      <c r="N1191" s="7">
        <v>0</v>
      </c>
      <c r="O1191" s="7">
        <v>23624</v>
      </c>
      <c r="P1191" s="7">
        <v>17889</v>
      </c>
      <c r="Q1191" s="7">
        <v>1176</v>
      </c>
      <c r="R1191" s="7">
        <v>711</v>
      </c>
      <c r="S1191" s="10">
        <v>0</v>
      </c>
      <c r="T1191" s="10">
        <v>0</v>
      </c>
      <c r="U1191" s="10">
        <v>0</v>
      </c>
      <c r="V1191" s="10">
        <v>0</v>
      </c>
      <c r="W1191" s="10">
        <v>23624</v>
      </c>
      <c r="X1191" s="10">
        <v>5735</v>
      </c>
      <c r="Y1191" s="10">
        <v>5735</v>
      </c>
      <c r="Z1191" s="10">
        <v>0</v>
      </c>
      <c r="AA1191" s="10">
        <v>0</v>
      </c>
      <c r="AB1191" s="10">
        <v>17889</v>
      </c>
      <c r="AC1191" s="10">
        <v>1176</v>
      </c>
      <c r="AD1191" s="10">
        <v>465</v>
      </c>
      <c r="AE1191" s="10">
        <v>465</v>
      </c>
      <c r="AF1191" s="10">
        <v>0</v>
      </c>
      <c r="AG1191" s="10">
        <v>0</v>
      </c>
      <c r="AH1191" s="10">
        <v>711</v>
      </c>
      <c r="AI1191" s="10">
        <v>6200</v>
      </c>
      <c r="AJ1191" s="13" t="s">
        <v>1543</v>
      </c>
    </row>
    <row r="1192" spans="1:36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" t="s">
        <v>42</v>
      </c>
      <c r="K1192" s="7">
        <v>58845</v>
      </c>
      <c r="L1192" s="7">
        <v>44551</v>
      </c>
      <c r="M1192" s="7">
        <v>0</v>
      </c>
      <c r="N1192" s="7">
        <v>0</v>
      </c>
      <c r="O1192" s="7">
        <v>58845</v>
      </c>
      <c r="P1192" s="7">
        <v>44551</v>
      </c>
      <c r="Q1192" s="7">
        <v>2855</v>
      </c>
      <c r="R1192" s="7">
        <v>1724</v>
      </c>
      <c r="S1192" s="10">
        <v>0</v>
      </c>
      <c r="T1192" s="10">
        <v>0</v>
      </c>
      <c r="U1192" s="10">
        <v>0</v>
      </c>
      <c r="V1192" s="10">
        <v>0</v>
      </c>
      <c r="W1192" s="10">
        <v>58845</v>
      </c>
      <c r="X1192" s="10">
        <v>14294</v>
      </c>
      <c r="Y1192" s="10">
        <v>14294</v>
      </c>
      <c r="Z1192" s="10">
        <v>0</v>
      </c>
      <c r="AA1192" s="10">
        <v>0</v>
      </c>
      <c r="AB1192" s="10">
        <v>44551</v>
      </c>
      <c r="AC1192" s="10">
        <v>2855</v>
      </c>
      <c r="AD1192" s="10">
        <v>1131</v>
      </c>
      <c r="AE1192" s="10">
        <v>1131</v>
      </c>
      <c r="AF1192" s="10">
        <v>0</v>
      </c>
      <c r="AG1192" s="10">
        <v>0</v>
      </c>
      <c r="AH1192" s="10">
        <v>1724</v>
      </c>
      <c r="AI1192" s="10">
        <v>15425</v>
      </c>
      <c r="AJ1192" s="13" t="s">
        <v>1543</v>
      </c>
    </row>
    <row r="1193" spans="1:36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" t="s">
        <v>42</v>
      </c>
      <c r="K1193" s="7">
        <v>29792</v>
      </c>
      <c r="L1193" s="7">
        <v>22572</v>
      </c>
      <c r="M1193" s="7">
        <v>0</v>
      </c>
      <c r="N1193" s="7">
        <v>0</v>
      </c>
      <c r="O1193" s="7">
        <v>29792</v>
      </c>
      <c r="P1193" s="7">
        <v>22572</v>
      </c>
      <c r="Q1193" s="7">
        <v>1568</v>
      </c>
      <c r="R1193" s="7">
        <v>948</v>
      </c>
      <c r="S1193" s="10">
        <v>0</v>
      </c>
      <c r="T1193" s="10">
        <v>0</v>
      </c>
      <c r="U1193" s="10">
        <v>0</v>
      </c>
      <c r="V1193" s="10">
        <v>0</v>
      </c>
      <c r="W1193" s="10">
        <v>29792</v>
      </c>
      <c r="X1193" s="10">
        <v>7220</v>
      </c>
      <c r="Y1193" s="10">
        <v>7220</v>
      </c>
      <c r="Z1193" s="10">
        <v>0</v>
      </c>
      <c r="AA1193" s="10">
        <v>0</v>
      </c>
      <c r="AB1193" s="10">
        <v>22572</v>
      </c>
      <c r="AC1193" s="10">
        <v>1568</v>
      </c>
      <c r="AD1193" s="10">
        <v>620</v>
      </c>
      <c r="AE1193" s="10">
        <v>620</v>
      </c>
      <c r="AF1193" s="10">
        <v>0</v>
      </c>
      <c r="AG1193" s="10">
        <v>0</v>
      </c>
      <c r="AH1193" s="10">
        <v>948</v>
      </c>
      <c r="AI1193" s="10">
        <v>7840</v>
      </c>
      <c r="AJ1193" s="13" t="s">
        <v>1543</v>
      </c>
    </row>
    <row r="1194" spans="1:36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42</v>
      </c>
      <c r="K1194" s="7">
        <v>18783</v>
      </c>
      <c r="L1194" s="7">
        <v>14255</v>
      </c>
      <c r="M1194" s="7">
        <v>0</v>
      </c>
      <c r="N1194" s="7">
        <v>0</v>
      </c>
      <c r="O1194" s="7">
        <v>18783</v>
      </c>
      <c r="P1194" s="7">
        <v>14255</v>
      </c>
      <c r="Q1194" s="7">
        <v>1157</v>
      </c>
      <c r="R1194" s="7">
        <v>700</v>
      </c>
      <c r="S1194" s="10">
        <v>0</v>
      </c>
      <c r="T1194" s="10">
        <v>0</v>
      </c>
      <c r="U1194" s="10">
        <v>0</v>
      </c>
      <c r="V1194" s="10">
        <v>0</v>
      </c>
      <c r="W1194" s="10">
        <v>18783</v>
      </c>
      <c r="X1194" s="10">
        <v>4528</v>
      </c>
      <c r="Y1194" s="10">
        <v>4528</v>
      </c>
      <c r="Z1194" s="10">
        <v>0</v>
      </c>
      <c r="AA1194" s="10">
        <v>0</v>
      </c>
      <c r="AB1194" s="10">
        <v>14255</v>
      </c>
      <c r="AC1194" s="10">
        <v>1157</v>
      </c>
      <c r="AD1194" s="10">
        <v>457</v>
      </c>
      <c r="AE1194" s="10">
        <v>457</v>
      </c>
      <c r="AF1194" s="10">
        <v>0</v>
      </c>
      <c r="AG1194" s="10">
        <v>0</v>
      </c>
      <c r="AH1194" s="10">
        <v>700</v>
      </c>
      <c r="AI1194" s="10">
        <v>4985</v>
      </c>
      <c r="AJ1194" s="13" t="s">
        <v>1543</v>
      </c>
    </row>
    <row r="1195" spans="1:36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" t="s">
        <v>42</v>
      </c>
      <c r="K1195" s="7">
        <v>34422</v>
      </c>
      <c r="L1195" s="7">
        <v>28941</v>
      </c>
      <c r="M1195" s="7">
        <v>12210</v>
      </c>
      <c r="N1195" s="7">
        <v>12210</v>
      </c>
      <c r="O1195" s="7">
        <v>23360</v>
      </c>
      <c r="P1195" s="7">
        <v>17677</v>
      </c>
      <c r="Q1195" s="7">
        <v>1080</v>
      </c>
      <c r="R1195" s="7">
        <v>653</v>
      </c>
      <c r="S1195" s="10">
        <v>11062</v>
      </c>
      <c r="T1195" s="10">
        <v>11264</v>
      </c>
      <c r="U1195" s="10">
        <v>1148</v>
      </c>
      <c r="V1195" s="10">
        <v>946</v>
      </c>
      <c r="W1195" s="10">
        <v>34422</v>
      </c>
      <c r="X1195" s="10">
        <v>5683</v>
      </c>
      <c r="Y1195" s="10">
        <v>5481</v>
      </c>
      <c r="Z1195" s="10">
        <v>11264</v>
      </c>
      <c r="AA1195" s="10">
        <v>0</v>
      </c>
      <c r="AB1195" s="10">
        <v>28941</v>
      </c>
      <c r="AC1195" s="10">
        <v>2228</v>
      </c>
      <c r="AD1195" s="10">
        <v>427</v>
      </c>
      <c r="AE1195" s="10">
        <v>629</v>
      </c>
      <c r="AF1195" s="10">
        <v>946</v>
      </c>
      <c r="AG1195" s="10">
        <v>0</v>
      </c>
      <c r="AH1195" s="10">
        <v>1599</v>
      </c>
      <c r="AI1195" s="10">
        <v>6110</v>
      </c>
      <c r="AJ1195" s="13" t="s">
        <v>1545</v>
      </c>
    </row>
    <row r="1196" spans="1:36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1" t="s">
        <v>39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0">
        <v>0</v>
      </c>
      <c r="AE1196" s="10">
        <v>0</v>
      </c>
      <c r="AF1196" s="10">
        <v>0</v>
      </c>
      <c r="AG1196" s="10">
        <v>0</v>
      </c>
      <c r="AH1196" s="10">
        <v>0</v>
      </c>
      <c r="AI1196" s="10">
        <v>0</v>
      </c>
      <c r="AJ1196" s="13" t="s">
        <v>1543</v>
      </c>
    </row>
    <row r="1197" spans="1:36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1" t="s">
        <v>39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13" t="s">
        <v>1543</v>
      </c>
    </row>
    <row r="1198" spans="1:36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1" t="s">
        <v>39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  <c r="AJ1198" s="13" t="s">
        <v>1543</v>
      </c>
    </row>
    <row r="1199" spans="1:36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" t="s">
        <v>42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10">
        <v>0</v>
      </c>
      <c r="T1199" s="10">
        <v>0</v>
      </c>
      <c r="U1199" s="10">
        <v>0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0</v>
      </c>
      <c r="AF1199" s="10">
        <v>0</v>
      </c>
      <c r="AG1199" s="10">
        <v>0</v>
      </c>
      <c r="AH1199" s="10">
        <v>0</v>
      </c>
      <c r="AI1199" s="10">
        <v>0</v>
      </c>
      <c r="AJ1199" s="13" t="s">
        <v>1543</v>
      </c>
    </row>
    <row r="1200" spans="1:36" ht="38.25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68</v>
      </c>
      <c r="K1200" s="7">
        <v>16088</v>
      </c>
      <c r="L1200" s="7">
        <v>0</v>
      </c>
      <c r="M1200" s="7">
        <v>16300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10">
        <v>16088</v>
      </c>
      <c r="T1200" s="10">
        <v>0</v>
      </c>
      <c r="U1200" s="10">
        <v>212</v>
      </c>
      <c r="V1200" s="10">
        <v>0</v>
      </c>
      <c r="W1200" s="10">
        <v>16088</v>
      </c>
      <c r="X1200" s="10">
        <v>0</v>
      </c>
      <c r="Y1200" s="10">
        <v>16088</v>
      </c>
      <c r="Z1200" s="10">
        <v>0</v>
      </c>
      <c r="AA1200" s="10">
        <v>0</v>
      </c>
      <c r="AB1200" s="10">
        <v>0</v>
      </c>
      <c r="AC1200" s="10">
        <v>212</v>
      </c>
      <c r="AD1200" s="10">
        <v>0</v>
      </c>
      <c r="AE1200" s="10">
        <v>212</v>
      </c>
      <c r="AF1200" s="10">
        <v>0</v>
      </c>
      <c r="AG1200" s="10">
        <v>0</v>
      </c>
      <c r="AH1200" s="10">
        <v>0</v>
      </c>
      <c r="AI1200" s="10">
        <v>16300</v>
      </c>
      <c r="AJ1200" s="13" t="s">
        <v>1543</v>
      </c>
    </row>
    <row r="1201" spans="1:36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" t="s">
        <v>42</v>
      </c>
      <c r="K1201" s="7">
        <v>4402</v>
      </c>
      <c r="L1201" s="7">
        <v>4402</v>
      </c>
      <c r="M1201" s="7">
        <v>4402</v>
      </c>
      <c r="N1201" s="7">
        <v>4402</v>
      </c>
      <c r="O1201" s="7">
        <v>0</v>
      </c>
      <c r="P1201" s="7">
        <v>0</v>
      </c>
      <c r="Q1201" s="7">
        <v>0</v>
      </c>
      <c r="R1201" s="7">
        <v>0</v>
      </c>
      <c r="S1201" s="10">
        <v>4402</v>
      </c>
      <c r="T1201" s="10">
        <v>4402</v>
      </c>
      <c r="U1201" s="10">
        <v>0</v>
      </c>
      <c r="V1201" s="10">
        <v>0</v>
      </c>
      <c r="W1201" s="10">
        <v>4402</v>
      </c>
      <c r="X1201" s="10">
        <v>0</v>
      </c>
      <c r="Y1201" s="10">
        <v>0</v>
      </c>
      <c r="Z1201" s="10">
        <v>4402</v>
      </c>
      <c r="AA1201" s="10">
        <v>0</v>
      </c>
      <c r="AB1201" s="10">
        <v>4402</v>
      </c>
      <c r="AC1201" s="10">
        <v>0</v>
      </c>
      <c r="AD1201" s="10">
        <v>0</v>
      </c>
      <c r="AE1201" s="10">
        <v>0</v>
      </c>
      <c r="AF1201" s="10">
        <v>0</v>
      </c>
      <c r="AG1201" s="10">
        <v>0</v>
      </c>
      <c r="AH1201" s="10">
        <v>0</v>
      </c>
      <c r="AI1201" s="10">
        <v>0</v>
      </c>
      <c r="AJ1201" s="13" t="s">
        <v>1548</v>
      </c>
    </row>
    <row r="1202" spans="1:36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" t="s">
        <v>42</v>
      </c>
      <c r="K1202" s="7">
        <v>31785</v>
      </c>
      <c r="L1202" s="7">
        <v>24082</v>
      </c>
      <c r="M1202" s="7">
        <v>0</v>
      </c>
      <c r="N1202" s="7">
        <v>0</v>
      </c>
      <c r="O1202" s="7">
        <v>31785</v>
      </c>
      <c r="P1202" s="7">
        <v>24082</v>
      </c>
      <c r="Q1202" s="7">
        <v>1675</v>
      </c>
      <c r="R1202" s="7">
        <v>1013</v>
      </c>
      <c r="S1202" s="10">
        <v>0</v>
      </c>
      <c r="T1202" s="10">
        <v>0</v>
      </c>
      <c r="U1202" s="10">
        <v>0</v>
      </c>
      <c r="V1202" s="10">
        <v>0</v>
      </c>
      <c r="W1202" s="10">
        <v>31785</v>
      </c>
      <c r="X1202" s="10">
        <v>7703</v>
      </c>
      <c r="Y1202" s="10">
        <v>7703</v>
      </c>
      <c r="Z1202" s="10">
        <v>0</v>
      </c>
      <c r="AA1202" s="10">
        <v>0</v>
      </c>
      <c r="AB1202" s="10">
        <v>24082</v>
      </c>
      <c r="AC1202" s="10">
        <v>1675</v>
      </c>
      <c r="AD1202" s="10">
        <v>662</v>
      </c>
      <c r="AE1202" s="10">
        <v>662</v>
      </c>
      <c r="AF1202" s="10">
        <v>0</v>
      </c>
      <c r="AG1202" s="10">
        <v>0</v>
      </c>
      <c r="AH1202" s="10">
        <v>1013</v>
      </c>
      <c r="AI1202" s="10">
        <v>8365</v>
      </c>
      <c r="AJ1202" s="13" t="s">
        <v>1543</v>
      </c>
    </row>
    <row r="1203" spans="1:36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" t="s">
        <v>42</v>
      </c>
      <c r="K1203" s="7">
        <v>47679</v>
      </c>
      <c r="L1203" s="7">
        <v>38457</v>
      </c>
      <c r="M1203" s="7">
        <v>10011</v>
      </c>
      <c r="N1203" s="7">
        <v>10011</v>
      </c>
      <c r="O1203" s="7">
        <v>38457</v>
      </c>
      <c r="P1203" s="7">
        <v>29081</v>
      </c>
      <c r="Q1203" s="7">
        <v>1623</v>
      </c>
      <c r="R1203" s="7">
        <v>979</v>
      </c>
      <c r="S1203" s="10">
        <v>9222</v>
      </c>
      <c r="T1203" s="10">
        <v>9376</v>
      </c>
      <c r="U1203" s="10">
        <v>789</v>
      </c>
      <c r="V1203" s="10">
        <v>635</v>
      </c>
      <c r="W1203" s="10">
        <v>47679</v>
      </c>
      <c r="X1203" s="10">
        <v>9376</v>
      </c>
      <c r="Y1203" s="10">
        <v>9222</v>
      </c>
      <c r="Z1203" s="10">
        <v>9376</v>
      </c>
      <c r="AA1203" s="10">
        <v>0</v>
      </c>
      <c r="AB1203" s="10">
        <v>38457</v>
      </c>
      <c r="AC1203" s="10">
        <v>2412</v>
      </c>
      <c r="AD1203" s="10">
        <v>644</v>
      </c>
      <c r="AE1203" s="10">
        <v>798</v>
      </c>
      <c r="AF1203" s="10">
        <v>635</v>
      </c>
      <c r="AG1203" s="10">
        <v>0</v>
      </c>
      <c r="AH1203" s="10">
        <v>1614</v>
      </c>
      <c r="AI1203" s="10">
        <v>10020</v>
      </c>
      <c r="AJ1203" s="13" t="s">
        <v>1544</v>
      </c>
    </row>
    <row r="1204" spans="1:36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1" t="s">
        <v>39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0">
        <v>0</v>
      </c>
      <c r="AG1204" s="10">
        <v>0</v>
      </c>
      <c r="AH1204" s="10">
        <v>0</v>
      </c>
      <c r="AI1204" s="10">
        <v>0</v>
      </c>
      <c r="AJ1204" s="13" t="s">
        <v>1543</v>
      </c>
    </row>
    <row r="1205" spans="1:36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70</v>
      </c>
      <c r="H1205" s="9" t="s">
        <v>1369</v>
      </c>
      <c r="I1205" s="9">
        <v>300000</v>
      </c>
      <c r="J1205" s="1" t="s">
        <v>42</v>
      </c>
      <c r="K1205" s="7">
        <v>47134</v>
      </c>
      <c r="L1205" s="7">
        <v>31695</v>
      </c>
      <c r="M1205" s="7">
        <v>16250</v>
      </c>
      <c r="N1205" s="7">
        <v>16250</v>
      </c>
      <c r="O1205" s="7">
        <v>31695</v>
      </c>
      <c r="P1205" s="7">
        <v>15985</v>
      </c>
      <c r="Q1205" s="7">
        <v>835</v>
      </c>
      <c r="R1205" s="7">
        <v>280</v>
      </c>
      <c r="S1205" s="10">
        <v>15439</v>
      </c>
      <c r="T1205" s="10">
        <v>15710</v>
      </c>
      <c r="U1205" s="10">
        <v>811</v>
      </c>
      <c r="V1205" s="10">
        <v>540</v>
      </c>
      <c r="W1205" s="10">
        <v>47134</v>
      </c>
      <c r="X1205" s="10">
        <v>15710</v>
      </c>
      <c r="Y1205" s="10">
        <v>15439</v>
      </c>
      <c r="Z1205" s="10">
        <v>15710</v>
      </c>
      <c r="AA1205" s="10">
        <v>0</v>
      </c>
      <c r="AB1205" s="10">
        <v>31695</v>
      </c>
      <c r="AC1205" s="10">
        <v>1646</v>
      </c>
      <c r="AD1205" s="10">
        <v>555</v>
      </c>
      <c r="AE1205" s="10">
        <v>826</v>
      </c>
      <c r="AF1205" s="10">
        <v>540</v>
      </c>
      <c r="AG1205" s="10">
        <v>0</v>
      </c>
      <c r="AH1205" s="10">
        <v>820</v>
      </c>
      <c r="AI1205" s="10">
        <v>16265</v>
      </c>
      <c r="AJ1205" s="13" t="s">
        <v>1544</v>
      </c>
    </row>
    <row r="1206" spans="1:36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1" t="s">
        <v>39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3" t="s">
        <v>1543</v>
      </c>
    </row>
    <row r="1207" spans="1:36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" t="s">
        <v>42</v>
      </c>
      <c r="K1207" s="7">
        <v>35525</v>
      </c>
      <c r="L1207" s="7">
        <v>26905</v>
      </c>
      <c r="M1207" s="7">
        <v>0</v>
      </c>
      <c r="N1207" s="7">
        <v>0</v>
      </c>
      <c r="O1207" s="7">
        <v>35525</v>
      </c>
      <c r="P1207" s="7">
        <v>26905</v>
      </c>
      <c r="Q1207" s="7">
        <v>1795</v>
      </c>
      <c r="R1207" s="7">
        <v>1085</v>
      </c>
      <c r="S1207" s="10">
        <v>0</v>
      </c>
      <c r="T1207" s="10">
        <v>0</v>
      </c>
      <c r="U1207" s="10">
        <v>0</v>
      </c>
      <c r="V1207" s="10">
        <v>0</v>
      </c>
      <c r="W1207" s="10">
        <v>35525</v>
      </c>
      <c r="X1207" s="10">
        <v>8620</v>
      </c>
      <c r="Y1207" s="10">
        <v>8620</v>
      </c>
      <c r="Z1207" s="10">
        <v>0</v>
      </c>
      <c r="AA1207" s="10">
        <v>0</v>
      </c>
      <c r="AB1207" s="10">
        <v>26905</v>
      </c>
      <c r="AC1207" s="10">
        <v>1795</v>
      </c>
      <c r="AD1207" s="10">
        <v>710</v>
      </c>
      <c r="AE1207" s="10">
        <v>710</v>
      </c>
      <c r="AF1207" s="10">
        <v>0</v>
      </c>
      <c r="AG1207" s="10">
        <v>0</v>
      </c>
      <c r="AH1207" s="10">
        <v>1085</v>
      </c>
      <c r="AI1207" s="10">
        <v>9330</v>
      </c>
      <c r="AJ1207" s="13" t="s">
        <v>1543</v>
      </c>
    </row>
    <row r="1208" spans="1:36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42</v>
      </c>
      <c r="K1208" s="7">
        <v>70533</v>
      </c>
      <c r="L1208" s="7">
        <v>59237</v>
      </c>
      <c r="M1208" s="7">
        <v>24840</v>
      </c>
      <c r="N1208" s="7">
        <v>24840</v>
      </c>
      <c r="O1208" s="7">
        <v>47761</v>
      </c>
      <c r="P1208" s="7">
        <v>36102</v>
      </c>
      <c r="Q1208" s="7">
        <v>1919</v>
      </c>
      <c r="R1208" s="7">
        <v>1158</v>
      </c>
      <c r="S1208" s="10">
        <v>22772</v>
      </c>
      <c r="T1208" s="10">
        <v>23135</v>
      </c>
      <c r="U1208" s="10">
        <v>2068</v>
      </c>
      <c r="V1208" s="10">
        <v>1705</v>
      </c>
      <c r="W1208" s="10">
        <v>70533</v>
      </c>
      <c r="X1208" s="10">
        <v>11659</v>
      </c>
      <c r="Y1208" s="10">
        <v>11296</v>
      </c>
      <c r="Z1208" s="10">
        <v>23135</v>
      </c>
      <c r="AA1208" s="10">
        <v>0</v>
      </c>
      <c r="AB1208" s="10">
        <v>59237</v>
      </c>
      <c r="AC1208" s="10">
        <v>3987</v>
      </c>
      <c r="AD1208" s="10">
        <v>761</v>
      </c>
      <c r="AE1208" s="10">
        <v>1124</v>
      </c>
      <c r="AF1208" s="10">
        <v>1705</v>
      </c>
      <c r="AG1208" s="10">
        <v>0</v>
      </c>
      <c r="AH1208" s="10">
        <v>2863</v>
      </c>
      <c r="AI1208" s="10">
        <v>12420</v>
      </c>
      <c r="AJ1208" s="13" t="s">
        <v>1545</v>
      </c>
    </row>
    <row r="1209" spans="1:36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" t="s">
        <v>42</v>
      </c>
      <c r="K1209" s="7">
        <v>43465</v>
      </c>
      <c r="L1209" s="7">
        <v>32967</v>
      </c>
      <c r="M1209" s="7">
        <v>0</v>
      </c>
      <c r="N1209" s="7">
        <v>0</v>
      </c>
      <c r="O1209" s="7">
        <v>43465</v>
      </c>
      <c r="P1209" s="7">
        <v>32967</v>
      </c>
      <c r="Q1209" s="7">
        <v>2535</v>
      </c>
      <c r="R1209" s="7">
        <v>1533</v>
      </c>
      <c r="S1209" s="10">
        <v>0</v>
      </c>
      <c r="T1209" s="10">
        <v>0</v>
      </c>
      <c r="U1209" s="10">
        <v>0</v>
      </c>
      <c r="V1209" s="10">
        <v>0</v>
      </c>
      <c r="W1209" s="10">
        <v>43465</v>
      </c>
      <c r="X1209" s="10">
        <v>10498</v>
      </c>
      <c r="Y1209" s="10">
        <v>10498</v>
      </c>
      <c r="Z1209" s="10">
        <v>0</v>
      </c>
      <c r="AA1209" s="10">
        <v>0</v>
      </c>
      <c r="AB1209" s="10">
        <v>32967</v>
      </c>
      <c r="AC1209" s="10">
        <v>2535</v>
      </c>
      <c r="AD1209" s="10">
        <v>1002</v>
      </c>
      <c r="AE1209" s="10">
        <v>1002</v>
      </c>
      <c r="AF1209" s="10">
        <v>0</v>
      </c>
      <c r="AG1209" s="10">
        <v>0</v>
      </c>
      <c r="AH1209" s="10">
        <v>1533</v>
      </c>
      <c r="AI1209" s="10">
        <v>11500</v>
      </c>
      <c r="AJ1209" s="13" t="s">
        <v>1543</v>
      </c>
    </row>
    <row r="1210" spans="1:36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1" t="s">
        <v>39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0</v>
      </c>
      <c r="AG1210" s="10">
        <v>0</v>
      </c>
      <c r="AH1210" s="10">
        <v>0</v>
      </c>
      <c r="AI1210" s="10">
        <v>0</v>
      </c>
      <c r="AJ1210" s="13" t="s">
        <v>1543</v>
      </c>
    </row>
    <row r="1211" spans="1:36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48</v>
      </c>
      <c r="H1211" s="9" t="s">
        <v>1375</v>
      </c>
      <c r="I1211" s="9">
        <v>200000</v>
      </c>
      <c r="J1211" s="1" t="s">
        <v>42</v>
      </c>
      <c r="K1211" s="7">
        <v>63135</v>
      </c>
      <c r="L1211" s="7">
        <v>55826</v>
      </c>
      <c r="M1211" s="7">
        <v>26011</v>
      </c>
      <c r="N1211" s="7">
        <v>26011</v>
      </c>
      <c r="O1211" s="7">
        <v>40726</v>
      </c>
      <c r="P1211" s="7">
        <v>32928</v>
      </c>
      <c r="Q1211" s="7">
        <v>2699</v>
      </c>
      <c r="R1211" s="7">
        <v>1812</v>
      </c>
      <c r="S1211" s="10">
        <v>22409</v>
      </c>
      <c r="T1211" s="10">
        <v>22898</v>
      </c>
      <c r="U1211" s="10">
        <v>3602</v>
      </c>
      <c r="V1211" s="10">
        <v>3113</v>
      </c>
      <c r="W1211" s="10">
        <v>63135</v>
      </c>
      <c r="X1211" s="10">
        <v>7798</v>
      </c>
      <c r="Y1211" s="10">
        <v>7309</v>
      </c>
      <c r="Z1211" s="10">
        <v>22898</v>
      </c>
      <c r="AA1211" s="10">
        <v>0</v>
      </c>
      <c r="AB1211" s="10">
        <v>55826</v>
      </c>
      <c r="AC1211" s="10">
        <v>6301</v>
      </c>
      <c r="AD1211" s="10">
        <v>887</v>
      </c>
      <c r="AE1211" s="10">
        <v>1376</v>
      </c>
      <c r="AF1211" s="10">
        <v>3113</v>
      </c>
      <c r="AG1211" s="10">
        <v>0</v>
      </c>
      <c r="AH1211" s="10">
        <v>4925</v>
      </c>
      <c r="AI1211" s="10">
        <v>8685</v>
      </c>
      <c r="AJ1211" s="13" t="s">
        <v>1546</v>
      </c>
    </row>
    <row r="1212" spans="1:36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" t="s">
        <v>42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0">
        <v>0</v>
      </c>
      <c r="AG1212" s="10">
        <v>0</v>
      </c>
      <c r="AH1212" s="10">
        <v>0</v>
      </c>
      <c r="AI1212" s="10">
        <v>0</v>
      </c>
      <c r="AJ1212" s="13" t="s">
        <v>1543</v>
      </c>
    </row>
    <row r="1213" spans="1:36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1" t="s">
        <v>39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0">
        <v>0</v>
      </c>
      <c r="AJ1213" s="13" t="s">
        <v>1543</v>
      </c>
    </row>
    <row r="1214" spans="1:36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" t="s">
        <v>42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0">
        <v>31976</v>
      </c>
      <c r="T1214" s="10">
        <v>31976</v>
      </c>
      <c r="U1214" s="10">
        <v>1624</v>
      </c>
      <c r="V1214" s="10">
        <v>1624</v>
      </c>
      <c r="W1214" s="10">
        <v>31976</v>
      </c>
      <c r="X1214" s="10">
        <v>0</v>
      </c>
      <c r="Y1214" s="10">
        <v>0</v>
      </c>
      <c r="Z1214" s="10">
        <v>31976</v>
      </c>
      <c r="AA1214" s="10">
        <v>0</v>
      </c>
      <c r="AB1214" s="10">
        <v>31976</v>
      </c>
      <c r="AC1214" s="10">
        <v>1624</v>
      </c>
      <c r="AD1214" s="10">
        <v>0</v>
      </c>
      <c r="AE1214" s="10">
        <v>0</v>
      </c>
      <c r="AF1214" s="10">
        <v>1624</v>
      </c>
      <c r="AG1214" s="10">
        <v>0</v>
      </c>
      <c r="AH1214" s="10">
        <v>1624</v>
      </c>
      <c r="AI1214" s="10">
        <v>0</v>
      </c>
      <c r="AJ1214" s="13" t="s">
        <v>1550</v>
      </c>
    </row>
    <row r="1215" spans="1:36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1" t="s">
        <v>39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0">
        <v>0</v>
      </c>
      <c r="AJ1215" s="13" t="s">
        <v>1543</v>
      </c>
    </row>
    <row r="1216" spans="1:36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1" t="s">
        <v>39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0">
        <v>0</v>
      </c>
      <c r="AG1216" s="10">
        <v>0</v>
      </c>
      <c r="AH1216" s="10">
        <v>0</v>
      </c>
      <c r="AI1216" s="10">
        <v>0</v>
      </c>
      <c r="AJ1216" s="13" t="s">
        <v>1543</v>
      </c>
    </row>
    <row r="1217" spans="1:36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1" t="s">
        <v>39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0</v>
      </c>
      <c r="AJ1217" s="13" t="s">
        <v>1543</v>
      </c>
    </row>
    <row r="1218" spans="1:36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" t="s">
        <v>42</v>
      </c>
      <c r="K1218" s="7">
        <v>49027</v>
      </c>
      <c r="L1218" s="7">
        <v>37118</v>
      </c>
      <c r="M1218" s="7">
        <v>0</v>
      </c>
      <c r="N1218" s="7">
        <v>0</v>
      </c>
      <c r="O1218" s="7">
        <v>49027</v>
      </c>
      <c r="P1218" s="7">
        <v>37118</v>
      </c>
      <c r="Q1218" s="7">
        <v>2373</v>
      </c>
      <c r="R1218" s="7">
        <v>1432</v>
      </c>
      <c r="S1218" s="10">
        <v>0</v>
      </c>
      <c r="T1218" s="10">
        <v>0</v>
      </c>
      <c r="U1218" s="10">
        <v>0</v>
      </c>
      <c r="V1218" s="10">
        <v>0</v>
      </c>
      <c r="W1218" s="10">
        <v>49027</v>
      </c>
      <c r="X1218" s="10">
        <v>11909</v>
      </c>
      <c r="Y1218" s="10">
        <v>11909</v>
      </c>
      <c r="Z1218" s="10">
        <v>0</v>
      </c>
      <c r="AA1218" s="10">
        <v>0</v>
      </c>
      <c r="AB1218" s="10">
        <v>37118</v>
      </c>
      <c r="AC1218" s="10">
        <v>2373</v>
      </c>
      <c r="AD1218" s="10">
        <v>941</v>
      </c>
      <c r="AE1218" s="10">
        <v>941</v>
      </c>
      <c r="AF1218" s="10">
        <v>0</v>
      </c>
      <c r="AG1218" s="10">
        <v>0</v>
      </c>
      <c r="AH1218" s="10">
        <v>1432</v>
      </c>
      <c r="AI1218" s="10">
        <v>12850</v>
      </c>
      <c r="AJ1218" s="13" t="s">
        <v>1543</v>
      </c>
    </row>
    <row r="1219" spans="1:36" ht="38.25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" t="s">
        <v>68</v>
      </c>
      <c r="K1219" s="7">
        <v>38785</v>
      </c>
      <c r="L1219" s="7">
        <v>0</v>
      </c>
      <c r="M1219" s="7">
        <v>0</v>
      </c>
      <c r="N1219" s="7">
        <v>0</v>
      </c>
      <c r="O1219" s="7">
        <v>38785</v>
      </c>
      <c r="P1219" s="7">
        <v>29435</v>
      </c>
      <c r="Q1219" s="7">
        <v>2387</v>
      </c>
      <c r="R1219" s="7">
        <v>1444</v>
      </c>
      <c r="S1219" s="10">
        <v>0</v>
      </c>
      <c r="T1219" s="10">
        <v>0</v>
      </c>
      <c r="U1219" s="10">
        <v>0</v>
      </c>
      <c r="V1219" s="10">
        <v>0</v>
      </c>
      <c r="W1219" s="10">
        <v>38785</v>
      </c>
      <c r="X1219" s="10">
        <v>9350</v>
      </c>
      <c r="Y1219" s="10">
        <v>9350</v>
      </c>
      <c r="Z1219" s="10">
        <v>0</v>
      </c>
      <c r="AA1219" s="10">
        <v>29435</v>
      </c>
      <c r="AB1219" s="10">
        <v>0</v>
      </c>
      <c r="AC1219" s="10">
        <v>2387</v>
      </c>
      <c r="AD1219" s="10">
        <v>943</v>
      </c>
      <c r="AE1219" s="10">
        <v>943</v>
      </c>
      <c r="AF1219" s="10">
        <v>0</v>
      </c>
      <c r="AG1219" s="10">
        <v>0</v>
      </c>
      <c r="AH1219" s="10">
        <v>0</v>
      </c>
      <c r="AI1219" s="10">
        <v>39728</v>
      </c>
      <c r="AJ1219" s="13" t="s">
        <v>1543</v>
      </c>
    </row>
    <row r="1220" spans="1:36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1" t="s">
        <v>39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0</v>
      </c>
      <c r="AB1220" s="10">
        <v>0</v>
      </c>
      <c r="AC1220" s="10">
        <v>0</v>
      </c>
      <c r="AD1220" s="10">
        <v>0</v>
      </c>
      <c r="AE1220" s="10">
        <v>0</v>
      </c>
      <c r="AF1220" s="10">
        <v>0</v>
      </c>
      <c r="AG1220" s="10">
        <v>0</v>
      </c>
      <c r="AH1220" s="10">
        <v>0</v>
      </c>
      <c r="AI1220" s="10">
        <v>0</v>
      </c>
      <c r="AJ1220" s="13" t="s">
        <v>1543</v>
      </c>
    </row>
    <row r="1221" spans="1:36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" t="s">
        <v>42</v>
      </c>
      <c r="K1221" s="7">
        <v>38695</v>
      </c>
      <c r="L1221" s="7">
        <v>29272</v>
      </c>
      <c r="M1221" s="7">
        <v>0</v>
      </c>
      <c r="N1221" s="7">
        <v>0</v>
      </c>
      <c r="O1221" s="7">
        <v>38695</v>
      </c>
      <c r="P1221" s="7">
        <v>29272</v>
      </c>
      <c r="Q1221" s="7">
        <v>1705</v>
      </c>
      <c r="R1221" s="7">
        <v>1028</v>
      </c>
      <c r="S1221" s="10">
        <v>0</v>
      </c>
      <c r="T1221" s="10">
        <v>0</v>
      </c>
      <c r="U1221" s="10">
        <v>0</v>
      </c>
      <c r="V1221" s="10">
        <v>0</v>
      </c>
      <c r="W1221" s="10">
        <v>38695</v>
      </c>
      <c r="X1221" s="10">
        <v>9423</v>
      </c>
      <c r="Y1221" s="10">
        <v>9423</v>
      </c>
      <c r="Z1221" s="10">
        <v>0</v>
      </c>
      <c r="AA1221" s="10">
        <v>0</v>
      </c>
      <c r="AB1221" s="10">
        <v>29272</v>
      </c>
      <c r="AC1221" s="10">
        <v>1705</v>
      </c>
      <c r="AD1221" s="10">
        <v>677</v>
      </c>
      <c r="AE1221" s="10">
        <v>677</v>
      </c>
      <c r="AF1221" s="10">
        <v>0</v>
      </c>
      <c r="AG1221" s="10">
        <v>0</v>
      </c>
      <c r="AH1221" s="10">
        <v>1028</v>
      </c>
      <c r="AI1221" s="10">
        <v>10100</v>
      </c>
      <c r="AJ1221" s="13" t="s">
        <v>1543</v>
      </c>
    </row>
    <row r="1222" spans="1:36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11" t="s">
        <v>39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0">
        <v>0</v>
      </c>
      <c r="AG1222" s="10">
        <v>0</v>
      </c>
      <c r="AH1222" s="10">
        <v>0</v>
      </c>
      <c r="AI1222" s="10">
        <v>0</v>
      </c>
      <c r="AJ1222" s="13" t="s">
        <v>1543</v>
      </c>
    </row>
    <row r="1223" spans="1:36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1" t="s">
        <v>39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  <c r="AJ1223" s="13" t="s">
        <v>1543</v>
      </c>
    </row>
    <row r="1224" spans="1:36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1" t="s">
        <v>39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0">
        <v>0</v>
      </c>
      <c r="AE1224" s="10">
        <v>0</v>
      </c>
      <c r="AF1224" s="10">
        <v>0</v>
      </c>
      <c r="AG1224" s="10">
        <v>0</v>
      </c>
      <c r="AH1224" s="10">
        <v>0</v>
      </c>
      <c r="AI1224" s="10">
        <v>0</v>
      </c>
      <c r="AJ1224" s="13" t="s">
        <v>1543</v>
      </c>
    </row>
    <row r="1225" spans="1:36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" t="s">
        <v>42</v>
      </c>
      <c r="K1225" s="7">
        <v>19610</v>
      </c>
      <c r="L1225" s="7">
        <v>14846</v>
      </c>
      <c r="M1225" s="7">
        <v>0</v>
      </c>
      <c r="N1225" s="7">
        <v>0</v>
      </c>
      <c r="O1225" s="7">
        <v>19610</v>
      </c>
      <c r="P1225" s="7">
        <v>14846</v>
      </c>
      <c r="Q1225" s="7">
        <v>950</v>
      </c>
      <c r="R1225" s="7">
        <v>574</v>
      </c>
      <c r="S1225" s="10">
        <v>0</v>
      </c>
      <c r="T1225" s="10">
        <v>0</v>
      </c>
      <c r="U1225" s="10">
        <v>0</v>
      </c>
      <c r="V1225" s="10">
        <v>0</v>
      </c>
      <c r="W1225" s="10">
        <v>19610</v>
      </c>
      <c r="X1225" s="10">
        <v>4764</v>
      </c>
      <c r="Y1225" s="10">
        <v>4764</v>
      </c>
      <c r="Z1225" s="10">
        <v>0</v>
      </c>
      <c r="AA1225" s="10">
        <v>0</v>
      </c>
      <c r="AB1225" s="10">
        <v>14846</v>
      </c>
      <c r="AC1225" s="10">
        <v>950</v>
      </c>
      <c r="AD1225" s="10">
        <v>376</v>
      </c>
      <c r="AE1225" s="10">
        <v>376</v>
      </c>
      <c r="AF1225" s="10">
        <v>0</v>
      </c>
      <c r="AG1225" s="10">
        <v>0</v>
      </c>
      <c r="AH1225" s="10">
        <v>574</v>
      </c>
      <c r="AI1225" s="10">
        <v>5140</v>
      </c>
      <c r="AJ1225" s="13" t="s">
        <v>1543</v>
      </c>
    </row>
    <row r="1226" spans="1:36" ht="38.25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" t="s">
        <v>68</v>
      </c>
      <c r="K1226" s="7">
        <v>19738</v>
      </c>
      <c r="L1226" s="7">
        <v>0</v>
      </c>
      <c r="M1226" s="7">
        <v>0</v>
      </c>
      <c r="N1226" s="7">
        <v>0</v>
      </c>
      <c r="O1226" s="7">
        <v>19738</v>
      </c>
      <c r="P1226" s="7">
        <v>14949</v>
      </c>
      <c r="Q1226" s="7">
        <v>998</v>
      </c>
      <c r="R1226" s="7">
        <v>603</v>
      </c>
      <c r="S1226" s="10">
        <v>0</v>
      </c>
      <c r="T1226" s="10">
        <v>0</v>
      </c>
      <c r="U1226" s="10">
        <v>0</v>
      </c>
      <c r="V1226" s="10">
        <v>0</v>
      </c>
      <c r="W1226" s="10">
        <v>19738</v>
      </c>
      <c r="X1226" s="10">
        <v>4789</v>
      </c>
      <c r="Y1226" s="10">
        <v>4789</v>
      </c>
      <c r="Z1226" s="10">
        <v>0</v>
      </c>
      <c r="AA1226" s="10">
        <v>14949</v>
      </c>
      <c r="AB1226" s="10">
        <v>0</v>
      </c>
      <c r="AC1226" s="10">
        <v>998</v>
      </c>
      <c r="AD1226" s="10">
        <v>395</v>
      </c>
      <c r="AE1226" s="10">
        <v>395</v>
      </c>
      <c r="AF1226" s="10">
        <v>0</v>
      </c>
      <c r="AG1226" s="10">
        <v>0</v>
      </c>
      <c r="AH1226" s="10">
        <v>0</v>
      </c>
      <c r="AI1226" s="10">
        <v>20133</v>
      </c>
      <c r="AJ1226" s="13" t="s">
        <v>1543</v>
      </c>
    </row>
    <row r="1227" spans="1:36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" t="s">
        <v>42</v>
      </c>
      <c r="K1227" s="7">
        <v>34520</v>
      </c>
      <c r="L1227" s="7">
        <v>34520</v>
      </c>
      <c r="M1227" s="7">
        <v>7350</v>
      </c>
      <c r="N1227" s="7">
        <v>14700</v>
      </c>
      <c r="O1227" s="7">
        <v>27903</v>
      </c>
      <c r="P1227" s="7">
        <v>21146</v>
      </c>
      <c r="Q1227" s="7">
        <v>1497</v>
      </c>
      <c r="R1227" s="7">
        <v>904</v>
      </c>
      <c r="S1227" s="10">
        <v>6617</v>
      </c>
      <c r="T1227" s="10">
        <v>13374</v>
      </c>
      <c r="U1227" s="10">
        <v>733</v>
      </c>
      <c r="V1227" s="10">
        <v>1326</v>
      </c>
      <c r="W1227" s="10">
        <v>34520</v>
      </c>
      <c r="X1227" s="10">
        <v>6757</v>
      </c>
      <c r="Y1227" s="10">
        <v>0</v>
      </c>
      <c r="Z1227" s="10">
        <v>13374</v>
      </c>
      <c r="AA1227" s="10">
        <v>0</v>
      </c>
      <c r="AB1227" s="10">
        <v>34520</v>
      </c>
      <c r="AC1227" s="10">
        <v>2230</v>
      </c>
      <c r="AD1227" s="10">
        <v>593</v>
      </c>
      <c r="AE1227" s="10">
        <v>0</v>
      </c>
      <c r="AF1227" s="10">
        <v>1326</v>
      </c>
      <c r="AG1227" s="10">
        <v>0</v>
      </c>
      <c r="AH1227" s="10">
        <v>2230</v>
      </c>
      <c r="AI1227" s="10">
        <v>0</v>
      </c>
      <c r="AJ1227" s="13" t="s">
        <v>1545</v>
      </c>
    </row>
    <row r="1228" spans="1:36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42</v>
      </c>
      <c r="K1228" s="7">
        <v>40156</v>
      </c>
      <c r="L1228" s="7">
        <v>32453</v>
      </c>
      <c r="M1228" s="7">
        <v>0</v>
      </c>
      <c r="N1228" s="7">
        <v>0</v>
      </c>
      <c r="O1228" s="7">
        <v>40156</v>
      </c>
      <c r="P1228" s="7">
        <v>32453</v>
      </c>
      <c r="Q1228" s="7">
        <v>2544</v>
      </c>
      <c r="R1228" s="7">
        <v>1707</v>
      </c>
      <c r="S1228" s="10">
        <v>0</v>
      </c>
      <c r="T1228" s="10">
        <v>0</v>
      </c>
      <c r="U1228" s="10">
        <v>0</v>
      </c>
      <c r="V1228" s="10">
        <v>0</v>
      </c>
      <c r="W1228" s="10">
        <v>40156</v>
      </c>
      <c r="X1228" s="10">
        <v>7703</v>
      </c>
      <c r="Y1228" s="10">
        <v>7703</v>
      </c>
      <c r="Z1228" s="10">
        <v>0</v>
      </c>
      <c r="AA1228" s="10">
        <v>0</v>
      </c>
      <c r="AB1228" s="10">
        <v>32453</v>
      </c>
      <c r="AC1228" s="10">
        <v>2544</v>
      </c>
      <c r="AD1228" s="10">
        <v>837</v>
      </c>
      <c r="AE1228" s="10">
        <v>837</v>
      </c>
      <c r="AF1228" s="10">
        <v>0</v>
      </c>
      <c r="AG1228" s="10">
        <v>0</v>
      </c>
      <c r="AH1228" s="10">
        <v>1707</v>
      </c>
      <c r="AI1228" s="10">
        <v>8540</v>
      </c>
      <c r="AJ1228" s="13" t="s">
        <v>1543</v>
      </c>
    </row>
    <row r="1229" spans="1:36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1" t="s">
        <v>39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0">
        <v>0</v>
      </c>
      <c r="AG1229" s="10">
        <v>0</v>
      </c>
      <c r="AH1229" s="10">
        <v>0</v>
      </c>
      <c r="AI1229" s="10">
        <v>0</v>
      </c>
      <c r="AJ1229" s="13" t="s">
        <v>1543</v>
      </c>
    </row>
    <row r="1230" spans="1:36" ht="38.25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" t="s">
        <v>68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0">
        <v>0</v>
      </c>
      <c r="AG1230" s="10">
        <v>0</v>
      </c>
      <c r="AH1230" s="10">
        <v>0</v>
      </c>
      <c r="AI1230" s="10">
        <v>0</v>
      </c>
      <c r="AJ1230" s="13" t="s">
        <v>1543</v>
      </c>
    </row>
    <row r="1231" spans="1:36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42</v>
      </c>
      <c r="K1231" s="7">
        <v>38080</v>
      </c>
      <c r="L1231" s="7">
        <v>30796</v>
      </c>
      <c r="M1231" s="7">
        <v>0</v>
      </c>
      <c r="N1231" s="7">
        <v>0</v>
      </c>
      <c r="O1231" s="7">
        <v>38080</v>
      </c>
      <c r="P1231" s="7">
        <v>30796</v>
      </c>
      <c r="Q1231" s="7">
        <v>2570</v>
      </c>
      <c r="R1231" s="7">
        <v>1724</v>
      </c>
      <c r="S1231" s="10">
        <v>0</v>
      </c>
      <c r="T1231" s="10">
        <v>0</v>
      </c>
      <c r="U1231" s="10">
        <v>0</v>
      </c>
      <c r="V1231" s="10">
        <v>0</v>
      </c>
      <c r="W1231" s="10">
        <v>38080</v>
      </c>
      <c r="X1231" s="10">
        <v>7284</v>
      </c>
      <c r="Y1231" s="10">
        <v>7284</v>
      </c>
      <c r="Z1231" s="10">
        <v>0</v>
      </c>
      <c r="AA1231" s="10">
        <v>0</v>
      </c>
      <c r="AB1231" s="10">
        <v>30796</v>
      </c>
      <c r="AC1231" s="10">
        <v>2570</v>
      </c>
      <c r="AD1231" s="10">
        <v>846</v>
      </c>
      <c r="AE1231" s="10">
        <v>846</v>
      </c>
      <c r="AF1231" s="10">
        <v>0</v>
      </c>
      <c r="AG1231" s="10">
        <v>0</v>
      </c>
      <c r="AH1231" s="10">
        <v>1724</v>
      </c>
      <c r="AI1231" s="10">
        <v>8130</v>
      </c>
      <c r="AJ1231" s="13" t="s">
        <v>1543</v>
      </c>
    </row>
    <row r="1232" spans="1:36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1" t="s">
        <v>39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0">
        <v>0</v>
      </c>
      <c r="AJ1232" s="13" t="s">
        <v>1543</v>
      </c>
    </row>
    <row r="1233" spans="1:36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70</v>
      </c>
      <c r="H1233" s="9" t="s">
        <v>1395</v>
      </c>
      <c r="I1233" s="9">
        <v>400000</v>
      </c>
      <c r="J1233" s="1" t="s">
        <v>42</v>
      </c>
      <c r="K1233" s="7">
        <v>76503</v>
      </c>
      <c r="L1233" s="7">
        <v>57833</v>
      </c>
      <c r="M1233" s="7">
        <v>0</v>
      </c>
      <c r="N1233" s="7">
        <v>0</v>
      </c>
      <c r="O1233" s="7">
        <v>76503</v>
      </c>
      <c r="P1233" s="7">
        <v>57833</v>
      </c>
      <c r="Q1233" s="7">
        <v>3097</v>
      </c>
      <c r="R1233" s="7">
        <v>1867</v>
      </c>
      <c r="S1233" s="10">
        <v>0</v>
      </c>
      <c r="T1233" s="10">
        <v>0</v>
      </c>
      <c r="U1233" s="10">
        <v>0</v>
      </c>
      <c r="V1233" s="10">
        <v>0</v>
      </c>
      <c r="W1233" s="10">
        <v>76503</v>
      </c>
      <c r="X1233" s="10">
        <v>18670</v>
      </c>
      <c r="Y1233" s="10">
        <v>18670</v>
      </c>
      <c r="Z1233" s="10">
        <v>0</v>
      </c>
      <c r="AA1233" s="10">
        <v>0</v>
      </c>
      <c r="AB1233" s="10">
        <v>57833</v>
      </c>
      <c r="AC1233" s="10">
        <v>3097</v>
      </c>
      <c r="AD1233" s="10">
        <v>1230</v>
      </c>
      <c r="AE1233" s="10">
        <v>1230</v>
      </c>
      <c r="AF1233" s="10">
        <v>0</v>
      </c>
      <c r="AG1233" s="10">
        <v>0</v>
      </c>
      <c r="AH1233" s="10">
        <v>1867</v>
      </c>
      <c r="AI1233" s="10">
        <v>19900</v>
      </c>
      <c r="AJ1233" s="13" t="s">
        <v>1543</v>
      </c>
    </row>
    <row r="1234" spans="1:36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53</v>
      </c>
      <c r="H1234" s="9" t="s">
        <v>1396</v>
      </c>
      <c r="I1234" s="9">
        <v>195000</v>
      </c>
      <c r="J1234" s="1" t="s">
        <v>42</v>
      </c>
      <c r="K1234" s="7">
        <v>39825</v>
      </c>
      <c r="L1234" s="7">
        <v>30226</v>
      </c>
      <c r="M1234" s="7">
        <v>0</v>
      </c>
      <c r="N1234" s="7">
        <v>0</v>
      </c>
      <c r="O1234" s="7">
        <v>39825</v>
      </c>
      <c r="P1234" s="7">
        <v>30226</v>
      </c>
      <c r="Q1234" s="7">
        <v>2455</v>
      </c>
      <c r="R1234" s="7">
        <v>1484</v>
      </c>
      <c r="S1234" s="10">
        <v>0</v>
      </c>
      <c r="T1234" s="10">
        <v>0</v>
      </c>
      <c r="U1234" s="10">
        <v>0</v>
      </c>
      <c r="V1234" s="10">
        <v>0</v>
      </c>
      <c r="W1234" s="10">
        <v>39825</v>
      </c>
      <c r="X1234" s="10">
        <v>9599</v>
      </c>
      <c r="Y1234" s="10">
        <v>9599</v>
      </c>
      <c r="Z1234" s="10">
        <v>0</v>
      </c>
      <c r="AA1234" s="10">
        <v>0</v>
      </c>
      <c r="AB1234" s="10">
        <v>30226</v>
      </c>
      <c r="AC1234" s="10">
        <v>2455</v>
      </c>
      <c r="AD1234" s="10">
        <v>971</v>
      </c>
      <c r="AE1234" s="10">
        <v>971</v>
      </c>
      <c r="AF1234" s="10">
        <v>0</v>
      </c>
      <c r="AG1234" s="10">
        <v>0</v>
      </c>
      <c r="AH1234" s="10">
        <v>1484</v>
      </c>
      <c r="AI1234" s="10">
        <v>10570</v>
      </c>
      <c r="AJ1234" s="13" t="s">
        <v>1543</v>
      </c>
    </row>
    <row r="1235" spans="1:36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" t="s">
        <v>42</v>
      </c>
      <c r="K1235" s="7">
        <v>25226</v>
      </c>
      <c r="L1235" s="7">
        <v>19132</v>
      </c>
      <c r="M1235" s="7">
        <v>0</v>
      </c>
      <c r="N1235" s="7">
        <v>0</v>
      </c>
      <c r="O1235" s="7">
        <v>25226</v>
      </c>
      <c r="P1235" s="7">
        <v>19132</v>
      </c>
      <c r="Q1235" s="7">
        <v>1454</v>
      </c>
      <c r="R1235" s="7">
        <v>878</v>
      </c>
      <c r="S1235" s="10">
        <v>0</v>
      </c>
      <c r="T1235" s="10">
        <v>0</v>
      </c>
      <c r="U1235" s="10">
        <v>0</v>
      </c>
      <c r="V1235" s="10">
        <v>0</v>
      </c>
      <c r="W1235" s="10">
        <v>25226</v>
      </c>
      <c r="X1235" s="10">
        <v>6094</v>
      </c>
      <c r="Y1235" s="10">
        <v>6094</v>
      </c>
      <c r="Z1235" s="10">
        <v>0</v>
      </c>
      <c r="AA1235" s="10">
        <v>0</v>
      </c>
      <c r="AB1235" s="10">
        <v>19132</v>
      </c>
      <c r="AC1235" s="10">
        <v>1454</v>
      </c>
      <c r="AD1235" s="10">
        <v>576</v>
      </c>
      <c r="AE1235" s="10">
        <v>576</v>
      </c>
      <c r="AF1235" s="10">
        <v>0</v>
      </c>
      <c r="AG1235" s="10">
        <v>0</v>
      </c>
      <c r="AH1235" s="10">
        <v>878</v>
      </c>
      <c r="AI1235" s="10">
        <v>6670</v>
      </c>
      <c r="AJ1235" s="13" t="s">
        <v>1543</v>
      </c>
    </row>
    <row r="1236" spans="1:36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1" t="s">
        <v>39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0</v>
      </c>
      <c r="AF1236" s="10">
        <v>0</v>
      </c>
      <c r="AG1236" s="10">
        <v>0</v>
      </c>
      <c r="AH1236" s="10">
        <v>0</v>
      </c>
      <c r="AI1236" s="10">
        <v>0</v>
      </c>
      <c r="AJ1236" s="13" t="s">
        <v>1543</v>
      </c>
    </row>
    <row r="1237" spans="1:36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46</v>
      </c>
      <c r="H1237" s="9" t="s">
        <v>1399</v>
      </c>
      <c r="I1237" s="9">
        <v>140000</v>
      </c>
      <c r="J1237" s="1" t="s">
        <v>42</v>
      </c>
      <c r="K1237" s="7">
        <v>27277</v>
      </c>
      <c r="L1237" s="7">
        <v>20643</v>
      </c>
      <c r="M1237" s="7">
        <v>0</v>
      </c>
      <c r="N1237" s="7">
        <v>0</v>
      </c>
      <c r="O1237" s="7">
        <v>27277</v>
      </c>
      <c r="P1237" s="7">
        <v>20643</v>
      </c>
      <c r="Q1237" s="7">
        <v>1263</v>
      </c>
      <c r="R1237" s="7">
        <v>762</v>
      </c>
      <c r="S1237" s="10">
        <v>0</v>
      </c>
      <c r="T1237" s="10">
        <v>0</v>
      </c>
      <c r="U1237" s="10">
        <v>0</v>
      </c>
      <c r="V1237" s="10">
        <v>0</v>
      </c>
      <c r="W1237" s="10">
        <v>27277</v>
      </c>
      <c r="X1237" s="10">
        <v>6634</v>
      </c>
      <c r="Y1237" s="10">
        <v>6634</v>
      </c>
      <c r="Z1237" s="10">
        <v>0</v>
      </c>
      <c r="AA1237" s="10">
        <v>0</v>
      </c>
      <c r="AB1237" s="10">
        <v>20643</v>
      </c>
      <c r="AC1237" s="10">
        <v>1263</v>
      </c>
      <c r="AD1237" s="10">
        <v>501</v>
      </c>
      <c r="AE1237" s="10">
        <v>501</v>
      </c>
      <c r="AF1237" s="10">
        <v>0</v>
      </c>
      <c r="AG1237" s="10">
        <v>0</v>
      </c>
      <c r="AH1237" s="10">
        <v>762</v>
      </c>
      <c r="AI1237" s="10">
        <v>7135</v>
      </c>
      <c r="AJ1237" s="13" t="s">
        <v>1543</v>
      </c>
    </row>
    <row r="1238" spans="1:36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48</v>
      </c>
      <c r="H1238" s="9" t="s">
        <v>1400</v>
      </c>
      <c r="I1238" s="9">
        <v>135000</v>
      </c>
      <c r="J1238" s="1" t="s">
        <v>42</v>
      </c>
      <c r="K1238" s="7">
        <v>26627</v>
      </c>
      <c r="L1238" s="7">
        <v>20166</v>
      </c>
      <c r="M1238" s="7">
        <v>0</v>
      </c>
      <c r="N1238" s="7">
        <v>0</v>
      </c>
      <c r="O1238" s="7">
        <v>26627</v>
      </c>
      <c r="P1238" s="7">
        <v>20166</v>
      </c>
      <c r="Q1238" s="7">
        <v>1337</v>
      </c>
      <c r="R1238" s="7">
        <v>807</v>
      </c>
      <c r="S1238" s="10">
        <v>0</v>
      </c>
      <c r="T1238" s="10">
        <v>0</v>
      </c>
      <c r="U1238" s="10">
        <v>0</v>
      </c>
      <c r="V1238" s="10">
        <v>0</v>
      </c>
      <c r="W1238" s="10">
        <v>26627</v>
      </c>
      <c r="X1238" s="10">
        <v>6461</v>
      </c>
      <c r="Y1238" s="10">
        <v>6461</v>
      </c>
      <c r="Z1238" s="10">
        <v>0</v>
      </c>
      <c r="AA1238" s="10">
        <v>0</v>
      </c>
      <c r="AB1238" s="10">
        <v>20166</v>
      </c>
      <c r="AC1238" s="10">
        <v>1337</v>
      </c>
      <c r="AD1238" s="10">
        <v>530</v>
      </c>
      <c r="AE1238" s="10">
        <v>530</v>
      </c>
      <c r="AF1238" s="10">
        <v>0</v>
      </c>
      <c r="AG1238" s="10">
        <v>0</v>
      </c>
      <c r="AH1238" s="10">
        <v>807</v>
      </c>
      <c r="AI1238" s="10">
        <v>6991</v>
      </c>
      <c r="AJ1238" s="13" t="s">
        <v>1543</v>
      </c>
    </row>
    <row r="1239" spans="1:36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" t="s">
        <v>42</v>
      </c>
      <c r="K1239" s="7">
        <v>18970</v>
      </c>
      <c r="L1239" s="7">
        <v>18970</v>
      </c>
      <c r="M1239" s="7">
        <v>0</v>
      </c>
      <c r="N1239" s="7">
        <v>9480</v>
      </c>
      <c r="O1239" s="7">
        <v>18970</v>
      </c>
      <c r="P1239" s="7">
        <v>9582</v>
      </c>
      <c r="Q1239" s="7">
        <v>590</v>
      </c>
      <c r="R1239" s="7">
        <v>198</v>
      </c>
      <c r="S1239" s="10">
        <v>0</v>
      </c>
      <c r="T1239" s="10">
        <v>9388</v>
      </c>
      <c r="U1239" s="10">
        <v>0</v>
      </c>
      <c r="V1239" s="10">
        <v>92</v>
      </c>
      <c r="W1239" s="10">
        <v>18970</v>
      </c>
      <c r="X1239" s="10">
        <v>9388</v>
      </c>
      <c r="Y1239" s="10">
        <v>0</v>
      </c>
      <c r="Z1239" s="10">
        <v>9388</v>
      </c>
      <c r="AA1239" s="10">
        <v>0</v>
      </c>
      <c r="AB1239" s="10">
        <v>18970</v>
      </c>
      <c r="AC1239" s="10">
        <v>590</v>
      </c>
      <c r="AD1239" s="10">
        <v>392</v>
      </c>
      <c r="AE1239" s="10">
        <v>300</v>
      </c>
      <c r="AF1239" s="10">
        <v>92</v>
      </c>
      <c r="AG1239" s="10">
        <v>0</v>
      </c>
      <c r="AH1239" s="10">
        <v>290</v>
      </c>
      <c r="AI1239" s="10">
        <v>300</v>
      </c>
      <c r="AJ1239" s="13" t="s">
        <v>1544</v>
      </c>
    </row>
    <row r="1240" spans="1:36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1" t="s">
        <v>39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0</v>
      </c>
      <c r="AF1240" s="10">
        <v>0</v>
      </c>
      <c r="AG1240" s="10">
        <v>0</v>
      </c>
      <c r="AH1240" s="10">
        <v>0</v>
      </c>
      <c r="AI1240" s="10">
        <v>0</v>
      </c>
      <c r="AJ1240" s="13" t="s">
        <v>1543</v>
      </c>
    </row>
    <row r="1241" spans="1:36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1" t="s">
        <v>39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0">
        <v>0</v>
      </c>
      <c r="AE1241" s="10">
        <v>0</v>
      </c>
      <c r="AF1241" s="10">
        <v>0</v>
      </c>
      <c r="AG1241" s="10">
        <v>0</v>
      </c>
      <c r="AH1241" s="10">
        <v>0</v>
      </c>
      <c r="AI1241" s="10">
        <v>0</v>
      </c>
      <c r="AJ1241" s="13" t="s">
        <v>1543</v>
      </c>
    </row>
    <row r="1242" spans="1:36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" t="s">
        <v>42</v>
      </c>
      <c r="K1242" s="7">
        <v>47747</v>
      </c>
      <c r="L1242" s="7">
        <v>35403</v>
      </c>
      <c r="M1242" s="7">
        <v>9200</v>
      </c>
      <c r="N1242" s="7">
        <v>6250</v>
      </c>
      <c r="O1242" s="7">
        <v>38547</v>
      </c>
      <c r="P1242" s="7">
        <v>29153</v>
      </c>
      <c r="Q1242" s="7">
        <v>1653</v>
      </c>
      <c r="R1242" s="7">
        <v>997</v>
      </c>
      <c r="S1242" s="10">
        <v>9200</v>
      </c>
      <c r="T1242" s="10">
        <v>6250</v>
      </c>
      <c r="U1242" s="10">
        <v>0</v>
      </c>
      <c r="V1242" s="10">
        <v>0</v>
      </c>
      <c r="W1242" s="10">
        <v>47747</v>
      </c>
      <c r="X1242" s="10">
        <v>9394</v>
      </c>
      <c r="Y1242" s="10">
        <v>12344</v>
      </c>
      <c r="Z1242" s="10">
        <v>6250</v>
      </c>
      <c r="AA1242" s="10">
        <v>0</v>
      </c>
      <c r="AB1242" s="10">
        <v>35403</v>
      </c>
      <c r="AC1242" s="10">
        <v>1653</v>
      </c>
      <c r="AD1242" s="10">
        <v>656</v>
      </c>
      <c r="AE1242" s="10">
        <v>656</v>
      </c>
      <c r="AF1242" s="10">
        <v>0</v>
      </c>
      <c r="AG1242" s="10">
        <v>0</v>
      </c>
      <c r="AH1242" s="10">
        <v>997</v>
      </c>
      <c r="AI1242" s="10">
        <v>13000</v>
      </c>
      <c r="AJ1242" s="13" t="s">
        <v>1544</v>
      </c>
    </row>
    <row r="1243" spans="1:36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1" t="s">
        <v>39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0">
        <v>0</v>
      </c>
      <c r="AG1243" s="10">
        <v>0</v>
      </c>
      <c r="AH1243" s="10">
        <v>0</v>
      </c>
      <c r="AI1243" s="10">
        <v>0</v>
      </c>
      <c r="AJ1243" s="13" t="s">
        <v>1543</v>
      </c>
    </row>
    <row r="1244" spans="1:36" ht="38.25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68</v>
      </c>
      <c r="K1244" s="7">
        <v>68261</v>
      </c>
      <c r="L1244" s="7">
        <v>0</v>
      </c>
      <c r="M1244" s="7">
        <v>14410</v>
      </c>
      <c r="N1244" s="7">
        <v>0</v>
      </c>
      <c r="O1244" s="7">
        <v>55136</v>
      </c>
      <c r="P1244" s="7">
        <v>41753</v>
      </c>
      <c r="Q1244" s="7">
        <v>2744</v>
      </c>
      <c r="R1244" s="7">
        <v>1657</v>
      </c>
      <c r="S1244" s="10">
        <v>13125</v>
      </c>
      <c r="T1244" s="10">
        <v>0</v>
      </c>
      <c r="U1244" s="10">
        <v>1285</v>
      </c>
      <c r="V1244" s="10">
        <v>0</v>
      </c>
      <c r="W1244" s="10">
        <v>68261</v>
      </c>
      <c r="X1244" s="10">
        <v>13383</v>
      </c>
      <c r="Y1244" s="10">
        <v>26508</v>
      </c>
      <c r="Z1244" s="10">
        <v>0</v>
      </c>
      <c r="AA1244" s="10">
        <v>41753</v>
      </c>
      <c r="AB1244" s="10">
        <v>0</v>
      </c>
      <c r="AC1244" s="10">
        <v>4029</v>
      </c>
      <c r="AD1244" s="10">
        <v>1087</v>
      </c>
      <c r="AE1244" s="10">
        <v>2372</v>
      </c>
      <c r="AF1244" s="10">
        <v>0</v>
      </c>
      <c r="AG1244" s="10">
        <v>0</v>
      </c>
      <c r="AH1244" s="10">
        <v>0</v>
      </c>
      <c r="AI1244" s="10">
        <v>70633</v>
      </c>
      <c r="AJ1244" s="13" t="s">
        <v>1543</v>
      </c>
    </row>
    <row r="1245" spans="1:36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" t="s">
        <v>42</v>
      </c>
      <c r="K1245" s="7">
        <v>41038</v>
      </c>
      <c r="L1245" s="7">
        <v>41038</v>
      </c>
      <c r="M1245" s="7">
        <v>32215</v>
      </c>
      <c r="N1245" s="7">
        <v>35810</v>
      </c>
      <c r="O1245" s="7">
        <v>13718</v>
      </c>
      <c r="P1245" s="7">
        <v>10385</v>
      </c>
      <c r="Q1245" s="7">
        <v>662</v>
      </c>
      <c r="R1245" s="7">
        <v>400</v>
      </c>
      <c r="S1245" s="10">
        <v>27320</v>
      </c>
      <c r="T1245" s="10">
        <v>30653</v>
      </c>
      <c r="U1245" s="10">
        <v>4895</v>
      </c>
      <c r="V1245" s="10">
        <v>5157</v>
      </c>
      <c r="W1245" s="10">
        <v>41038</v>
      </c>
      <c r="X1245" s="10">
        <v>3333</v>
      </c>
      <c r="Y1245" s="10">
        <v>0</v>
      </c>
      <c r="Z1245" s="10">
        <v>30653</v>
      </c>
      <c r="AA1245" s="10">
        <v>0</v>
      </c>
      <c r="AB1245" s="10">
        <v>41038</v>
      </c>
      <c r="AC1245" s="10">
        <v>5557</v>
      </c>
      <c r="AD1245" s="10">
        <v>262</v>
      </c>
      <c r="AE1245" s="10">
        <v>0</v>
      </c>
      <c r="AF1245" s="10">
        <v>5157</v>
      </c>
      <c r="AG1245" s="10">
        <v>0</v>
      </c>
      <c r="AH1245" s="10">
        <v>5557</v>
      </c>
      <c r="AI1245" s="10">
        <v>0</v>
      </c>
      <c r="AJ1245" s="13" t="s">
        <v>1550</v>
      </c>
    </row>
    <row r="1246" spans="1:36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1" t="s">
        <v>39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0</v>
      </c>
      <c r="AD1246" s="10">
        <v>0</v>
      </c>
      <c r="AE1246" s="10">
        <v>0</v>
      </c>
      <c r="AF1246" s="10">
        <v>0</v>
      </c>
      <c r="AG1246" s="10">
        <v>0</v>
      </c>
      <c r="AH1246" s="10">
        <v>0</v>
      </c>
      <c r="AI1246" s="10">
        <v>0</v>
      </c>
      <c r="AJ1246" s="13" t="s">
        <v>1543</v>
      </c>
    </row>
    <row r="1247" spans="1:36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1" t="s">
        <v>39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0">
        <v>0</v>
      </c>
      <c r="AJ1247" s="13" t="s">
        <v>1543</v>
      </c>
    </row>
    <row r="1248" spans="1:36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42</v>
      </c>
      <c r="K1248" s="7">
        <v>69105</v>
      </c>
      <c r="L1248" s="7">
        <v>52340</v>
      </c>
      <c r="M1248" s="7">
        <v>0</v>
      </c>
      <c r="N1248" s="7">
        <v>0</v>
      </c>
      <c r="O1248" s="7">
        <v>69105</v>
      </c>
      <c r="P1248" s="7">
        <v>52340</v>
      </c>
      <c r="Q1248" s="7">
        <v>3495</v>
      </c>
      <c r="R1248" s="7">
        <v>2110</v>
      </c>
      <c r="S1248" s="10">
        <v>0</v>
      </c>
      <c r="T1248" s="10">
        <v>0</v>
      </c>
      <c r="U1248" s="10">
        <v>0</v>
      </c>
      <c r="V1248" s="10">
        <v>0</v>
      </c>
      <c r="W1248" s="10">
        <v>69105</v>
      </c>
      <c r="X1248" s="10">
        <v>16765</v>
      </c>
      <c r="Y1248" s="10">
        <v>16765</v>
      </c>
      <c r="Z1248" s="10">
        <v>0</v>
      </c>
      <c r="AA1248" s="10">
        <v>0</v>
      </c>
      <c r="AB1248" s="10">
        <v>52340</v>
      </c>
      <c r="AC1248" s="10">
        <v>3495</v>
      </c>
      <c r="AD1248" s="10">
        <v>1385</v>
      </c>
      <c r="AE1248" s="10">
        <v>1385</v>
      </c>
      <c r="AF1248" s="10">
        <v>0</v>
      </c>
      <c r="AG1248" s="10">
        <v>0</v>
      </c>
      <c r="AH1248" s="10">
        <v>2110</v>
      </c>
      <c r="AI1248" s="10">
        <v>18150</v>
      </c>
      <c r="AJ1248" s="13" t="s">
        <v>1543</v>
      </c>
    </row>
    <row r="1249" spans="1:36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" t="s">
        <v>42</v>
      </c>
      <c r="K1249" s="7">
        <v>29605</v>
      </c>
      <c r="L1249" s="7">
        <v>22422</v>
      </c>
      <c r="M1249" s="7">
        <v>0</v>
      </c>
      <c r="N1249" s="7">
        <v>0</v>
      </c>
      <c r="O1249" s="7">
        <v>29605</v>
      </c>
      <c r="P1249" s="7">
        <v>22422</v>
      </c>
      <c r="Q1249" s="7">
        <v>1495</v>
      </c>
      <c r="R1249" s="7">
        <v>903</v>
      </c>
      <c r="S1249" s="10">
        <v>0</v>
      </c>
      <c r="T1249" s="10">
        <v>0</v>
      </c>
      <c r="U1249" s="10">
        <v>0</v>
      </c>
      <c r="V1249" s="10">
        <v>0</v>
      </c>
      <c r="W1249" s="10">
        <v>29605</v>
      </c>
      <c r="X1249" s="10">
        <v>7183</v>
      </c>
      <c r="Y1249" s="10">
        <v>7183</v>
      </c>
      <c r="Z1249" s="10">
        <v>0</v>
      </c>
      <c r="AA1249" s="10">
        <v>0</v>
      </c>
      <c r="AB1249" s="10">
        <v>22422</v>
      </c>
      <c r="AC1249" s="10">
        <v>1495</v>
      </c>
      <c r="AD1249" s="10">
        <v>592</v>
      </c>
      <c r="AE1249" s="10">
        <v>592</v>
      </c>
      <c r="AF1249" s="10">
        <v>0</v>
      </c>
      <c r="AG1249" s="10">
        <v>0</v>
      </c>
      <c r="AH1249" s="10">
        <v>903</v>
      </c>
      <c r="AI1249" s="10">
        <v>7775</v>
      </c>
      <c r="AJ1249" s="13" t="s">
        <v>1543</v>
      </c>
    </row>
    <row r="1250" spans="1:36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1" t="s">
        <v>39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0">
        <v>0</v>
      </c>
      <c r="AJ1250" s="13" t="s">
        <v>1543</v>
      </c>
    </row>
    <row r="1251" spans="1:36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1" t="s">
        <v>39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0">
        <v>0</v>
      </c>
      <c r="AJ1251" s="13" t="s">
        <v>1543</v>
      </c>
    </row>
    <row r="1252" spans="1:36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" t="s">
        <v>42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0">
        <v>0</v>
      </c>
      <c r="AG1252" s="10">
        <v>0</v>
      </c>
      <c r="AH1252" s="10">
        <v>0</v>
      </c>
      <c r="AI1252" s="10">
        <v>0</v>
      </c>
      <c r="AJ1252" s="13" t="s">
        <v>1543</v>
      </c>
    </row>
    <row r="1253" spans="1:36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1" t="s">
        <v>39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3" t="s">
        <v>1543</v>
      </c>
    </row>
    <row r="1254" spans="1:36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42</v>
      </c>
      <c r="K1254" s="7">
        <v>5573</v>
      </c>
      <c r="L1254" s="7">
        <v>0</v>
      </c>
      <c r="M1254" s="7">
        <v>5573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10">
        <v>5573</v>
      </c>
      <c r="T1254" s="10">
        <v>0</v>
      </c>
      <c r="U1254" s="10">
        <v>0</v>
      </c>
      <c r="V1254" s="10">
        <v>0</v>
      </c>
      <c r="W1254" s="10">
        <v>5573</v>
      </c>
      <c r="X1254" s="10">
        <v>0</v>
      </c>
      <c r="Y1254" s="10">
        <v>5573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0">
        <v>0</v>
      </c>
      <c r="AG1254" s="10">
        <v>0</v>
      </c>
      <c r="AH1254" s="10">
        <v>0</v>
      </c>
      <c r="AI1254" s="10">
        <v>5573</v>
      </c>
      <c r="AJ1254" s="13" t="s">
        <v>1543</v>
      </c>
    </row>
    <row r="1255" spans="1:36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" t="s">
        <v>42</v>
      </c>
      <c r="K1255" s="7">
        <v>24654</v>
      </c>
      <c r="L1255" s="7">
        <v>19928</v>
      </c>
      <c r="M1255" s="7">
        <v>5200</v>
      </c>
      <c r="N1255" s="7">
        <v>5200</v>
      </c>
      <c r="O1255" s="7">
        <v>19928</v>
      </c>
      <c r="P1255" s="7">
        <v>15101</v>
      </c>
      <c r="Q1255" s="7">
        <v>1072</v>
      </c>
      <c r="R1255" s="7">
        <v>649</v>
      </c>
      <c r="S1255" s="10">
        <v>4726</v>
      </c>
      <c r="T1255" s="10">
        <v>4827</v>
      </c>
      <c r="U1255" s="10">
        <v>474</v>
      </c>
      <c r="V1255" s="10">
        <v>373</v>
      </c>
      <c r="W1255" s="10">
        <v>24654</v>
      </c>
      <c r="X1255" s="10">
        <v>4827</v>
      </c>
      <c r="Y1255" s="10">
        <v>4726</v>
      </c>
      <c r="Z1255" s="10">
        <v>4827</v>
      </c>
      <c r="AA1255" s="10">
        <v>0</v>
      </c>
      <c r="AB1255" s="10">
        <v>19928</v>
      </c>
      <c r="AC1255" s="10">
        <v>1546</v>
      </c>
      <c r="AD1255" s="10">
        <v>423</v>
      </c>
      <c r="AE1255" s="10">
        <v>524</v>
      </c>
      <c r="AF1255" s="10">
        <v>373</v>
      </c>
      <c r="AG1255" s="10">
        <v>0</v>
      </c>
      <c r="AH1255" s="10">
        <v>1022</v>
      </c>
      <c r="AI1255" s="10">
        <v>5250</v>
      </c>
      <c r="AJ1255" s="13" t="s">
        <v>1544</v>
      </c>
    </row>
    <row r="1256" spans="1:36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1" t="s">
        <v>39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0">
        <v>0</v>
      </c>
      <c r="AJ1256" s="13" t="s">
        <v>1543</v>
      </c>
    </row>
    <row r="1257" spans="1:36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" t="s">
        <v>42</v>
      </c>
      <c r="K1257" s="7">
        <v>16757</v>
      </c>
      <c r="L1257" s="7">
        <v>12690</v>
      </c>
      <c r="M1257" s="7">
        <v>0</v>
      </c>
      <c r="N1257" s="7">
        <v>0</v>
      </c>
      <c r="O1257" s="7">
        <v>16757</v>
      </c>
      <c r="P1257" s="7">
        <v>12690</v>
      </c>
      <c r="Q1257" s="7">
        <v>843</v>
      </c>
      <c r="R1257" s="7">
        <v>510</v>
      </c>
      <c r="S1257" s="10">
        <v>0</v>
      </c>
      <c r="T1257" s="10">
        <v>0</v>
      </c>
      <c r="U1257" s="10">
        <v>0</v>
      </c>
      <c r="V1257" s="10">
        <v>0</v>
      </c>
      <c r="W1257" s="10">
        <v>16757</v>
      </c>
      <c r="X1257" s="10">
        <v>4067</v>
      </c>
      <c r="Y1257" s="10">
        <v>4067</v>
      </c>
      <c r="Z1257" s="10">
        <v>0</v>
      </c>
      <c r="AA1257" s="10">
        <v>0</v>
      </c>
      <c r="AB1257" s="10">
        <v>12690</v>
      </c>
      <c r="AC1257" s="10">
        <v>843</v>
      </c>
      <c r="AD1257" s="10">
        <v>333</v>
      </c>
      <c r="AE1257" s="10">
        <v>333</v>
      </c>
      <c r="AF1257" s="10">
        <v>0</v>
      </c>
      <c r="AG1257" s="10">
        <v>0</v>
      </c>
      <c r="AH1257" s="10">
        <v>510</v>
      </c>
      <c r="AI1257" s="10">
        <v>4400</v>
      </c>
      <c r="AJ1257" s="13" t="s">
        <v>1543</v>
      </c>
    </row>
    <row r="1258" spans="1:36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" t="s">
        <v>42</v>
      </c>
      <c r="K1258" s="7">
        <v>76305</v>
      </c>
      <c r="L1258" s="7">
        <v>57674</v>
      </c>
      <c r="M1258" s="7">
        <v>0</v>
      </c>
      <c r="N1258" s="7">
        <v>0</v>
      </c>
      <c r="O1258" s="7">
        <v>76305</v>
      </c>
      <c r="P1258" s="7">
        <v>57674</v>
      </c>
      <c r="Q1258" s="7">
        <v>3027</v>
      </c>
      <c r="R1258" s="7">
        <v>1825</v>
      </c>
      <c r="S1258" s="10">
        <v>0</v>
      </c>
      <c r="T1258" s="10">
        <v>0</v>
      </c>
      <c r="U1258" s="10">
        <v>0</v>
      </c>
      <c r="V1258" s="10">
        <v>0</v>
      </c>
      <c r="W1258" s="10">
        <v>76305</v>
      </c>
      <c r="X1258" s="10">
        <v>18631</v>
      </c>
      <c r="Y1258" s="10">
        <v>18631</v>
      </c>
      <c r="Z1258" s="10">
        <v>0</v>
      </c>
      <c r="AA1258" s="10">
        <v>0</v>
      </c>
      <c r="AB1258" s="10">
        <v>57674</v>
      </c>
      <c r="AC1258" s="10">
        <v>3027</v>
      </c>
      <c r="AD1258" s="10">
        <v>1202</v>
      </c>
      <c r="AE1258" s="10">
        <v>1202</v>
      </c>
      <c r="AF1258" s="10">
        <v>0</v>
      </c>
      <c r="AG1258" s="10">
        <v>0</v>
      </c>
      <c r="AH1258" s="10">
        <v>1825</v>
      </c>
      <c r="AI1258" s="10">
        <v>19833</v>
      </c>
      <c r="AJ1258" s="13" t="s">
        <v>1543</v>
      </c>
    </row>
    <row r="1259" spans="1:36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42</v>
      </c>
      <c r="K1259" s="7">
        <v>112588</v>
      </c>
      <c r="L1259" s="7">
        <v>99374</v>
      </c>
      <c r="M1259" s="7">
        <v>45622</v>
      </c>
      <c r="N1259" s="7">
        <v>45554</v>
      </c>
      <c r="O1259" s="7">
        <v>72231</v>
      </c>
      <c r="P1259" s="7">
        <v>58293</v>
      </c>
      <c r="Q1259" s="7">
        <v>3929</v>
      </c>
      <c r="R1259" s="7">
        <v>2635</v>
      </c>
      <c r="S1259" s="10">
        <v>40357</v>
      </c>
      <c r="T1259" s="10">
        <v>41081</v>
      </c>
      <c r="U1259" s="10">
        <v>5265</v>
      </c>
      <c r="V1259" s="10">
        <v>4473</v>
      </c>
      <c r="W1259" s="10">
        <v>112588</v>
      </c>
      <c r="X1259" s="10">
        <v>13938</v>
      </c>
      <c r="Y1259" s="10">
        <v>13214</v>
      </c>
      <c r="Z1259" s="10">
        <v>41081</v>
      </c>
      <c r="AA1259" s="10">
        <v>0</v>
      </c>
      <c r="AB1259" s="10">
        <v>99374</v>
      </c>
      <c r="AC1259" s="10">
        <v>9194</v>
      </c>
      <c r="AD1259" s="10">
        <v>1294</v>
      </c>
      <c r="AE1259" s="10">
        <v>2086</v>
      </c>
      <c r="AF1259" s="10">
        <v>4473</v>
      </c>
      <c r="AG1259" s="10">
        <v>0</v>
      </c>
      <c r="AH1259" s="10">
        <v>7108</v>
      </c>
      <c r="AI1259" s="10">
        <v>15300</v>
      </c>
      <c r="AJ1259" s="13" t="s">
        <v>1546</v>
      </c>
    </row>
    <row r="1260" spans="1:36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1" t="s">
        <v>39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  <c r="AJ1260" s="13" t="s">
        <v>1543</v>
      </c>
    </row>
    <row r="1261" spans="1:36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" t="s">
        <v>42</v>
      </c>
      <c r="K1261" s="7">
        <v>49746</v>
      </c>
      <c r="L1261" s="7">
        <v>43019</v>
      </c>
      <c r="M1261" s="7">
        <v>22885</v>
      </c>
      <c r="N1261" s="7">
        <v>22870</v>
      </c>
      <c r="O1261" s="7">
        <v>29194</v>
      </c>
      <c r="P1261" s="7">
        <v>22092</v>
      </c>
      <c r="Q1261" s="7">
        <v>1346</v>
      </c>
      <c r="R1261" s="7">
        <v>813</v>
      </c>
      <c r="S1261" s="10">
        <v>20552</v>
      </c>
      <c r="T1261" s="10">
        <v>20927</v>
      </c>
      <c r="U1261" s="10">
        <v>2333</v>
      </c>
      <c r="V1261" s="10">
        <v>1943</v>
      </c>
      <c r="W1261" s="10">
        <v>49746</v>
      </c>
      <c r="X1261" s="10">
        <v>7102</v>
      </c>
      <c r="Y1261" s="10">
        <v>6727</v>
      </c>
      <c r="Z1261" s="10">
        <v>20927</v>
      </c>
      <c r="AA1261" s="10">
        <v>0</v>
      </c>
      <c r="AB1261" s="10">
        <v>43019</v>
      </c>
      <c r="AC1261" s="10">
        <v>3679</v>
      </c>
      <c r="AD1261" s="10">
        <v>533</v>
      </c>
      <c r="AE1261" s="10">
        <v>923</v>
      </c>
      <c r="AF1261" s="10">
        <v>1943</v>
      </c>
      <c r="AG1261" s="10">
        <v>0</v>
      </c>
      <c r="AH1261" s="10">
        <v>2756</v>
      </c>
      <c r="AI1261" s="10">
        <v>7650</v>
      </c>
      <c r="AJ1261" s="13" t="s">
        <v>1546</v>
      </c>
    </row>
    <row r="1262" spans="1:36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" t="s">
        <v>42</v>
      </c>
      <c r="K1262" s="7">
        <v>20076</v>
      </c>
      <c r="L1262" s="7">
        <v>16224</v>
      </c>
      <c r="M1262" s="7">
        <v>0</v>
      </c>
      <c r="N1262" s="7">
        <v>0</v>
      </c>
      <c r="O1262" s="7">
        <v>20076</v>
      </c>
      <c r="P1262" s="7">
        <v>16224</v>
      </c>
      <c r="Q1262" s="7">
        <v>1274</v>
      </c>
      <c r="R1262" s="7">
        <v>856</v>
      </c>
      <c r="S1262" s="10">
        <v>0</v>
      </c>
      <c r="T1262" s="10">
        <v>0</v>
      </c>
      <c r="U1262" s="10">
        <v>0</v>
      </c>
      <c r="V1262" s="10">
        <v>0</v>
      </c>
      <c r="W1262" s="10">
        <v>20076</v>
      </c>
      <c r="X1262" s="10">
        <v>3852</v>
      </c>
      <c r="Y1262" s="10">
        <v>3852</v>
      </c>
      <c r="Z1262" s="10">
        <v>0</v>
      </c>
      <c r="AA1262" s="10">
        <v>0</v>
      </c>
      <c r="AB1262" s="10">
        <v>16224</v>
      </c>
      <c r="AC1262" s="10">
        <v>1274</v>
      </c>
      <c r="AD1262" s="10">
        <v>418</v>
      </c>
      <c r="AE1262" s="10">
        <v>418</v>
      </c>
      <c r="AF1262" s="10">
        <v>0</v>
      </c>
      <c r="AG1262" s="10">
        <v>0</v>
      </c>
      <c r="AH1262" s="10">
        <v>856</v>
      </c>
      <c r="AI1262" s="10">
        <v>4270</v>
      </c>
      <c r="AJ1262" s="13" t="s">
        <v>1543</v>
      </c>
    </row>
    <row r="1263" spans="1:36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42</v>
      </c>
      <c r="K1263" s="7">
        <v>25100</v>
      </c>
      <c r="L1263" s="7">
        <v>20285</v>
      </c>
      <c r="M1263" s="7">
        <v>0</v>
      </c>
      <c r="N1263" s="7">
        <v>0</v>
      </c>
      <c r="O1263" s="7">
        <v>25100</v>
      </c>
      <c r="P1263" s="7">
        <v>20285</v>
      </c>
      <c r="Q1263" s="7">
        <v>1590</v>
      </c>
      <c r="R1263" s="7">
        <v>1067</v>
      </c>
      <c r="S1263" s="10">
        <v>0</v>
      </c>
      <c r="T1263" s="10">
        <v>0</v>
      </c>
      <c r="U1263" s="10">
        <v>0</v>
      </c>
      <c r="V1263" s="10">
        <v>0</v>
      </c>
      <c r="W1263" s="10">
        <v>25100</v>
      </c>
      <c r="X1263" s="10">
        <v>4815</v>
      </c>
      <c r="Y1263" s="10">
        <v>4815</v>
      </c>
      <c r="Z1263" s="10">
        <v>0</v>
      </c>
      <c r="AA1263" s="10">
        <v>0</v>
      </c>
      <c r="AB1263" s="10">
        <v>20285</v>
      </c>
      <c r="AC1263" s="10">
        <v>1590</v>
      </c>
      <c r="AD1263" s="10">
        <v>523</v>
      </c>
      <c r="AE1263" s="10">
        <v>523</v>
      </c>
      <c r="AF1263" s="10">
        <v>0</v>
      </c>
      <c r="AG1263" s="10">
        <v>0</v>
      </c>
      <c r="AH1263" s="10">
        <v>1067</v>
      </c>
      <c r="AI1263" s="10">
        <v>5338</v>
      </c>
      <c r="AJ1263" s="13" t="s">
        <v>1543</v>
      </c>
    </row>
    <row r="1264" spans="1:36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42</v>
      </c>
      <c r="K1264" s="7">
        <v>25139</v>
      </c>
      <c r="L1264" s="7">
        <v>20318</v>
      </c>
      <c r="M1264" s="7">
        <v>0</v>
      </c>
      <c r="N1264" s="7">
        <v>0</v>
      </c>
      <c r="O1264" s="7">
        <v>25139</v>
      </c>
      <c r="P1264" s="7">
        <v>20318</v>
      </c>
      <c r="Q1264" s="7">
        <v>1611</v>
      </c>
      <c r="R1264" s="7">
        <v>1082</v>
      </c>
      <c r="S1264" s="10">
        <v>0</v>
      </c>
      <c r="T1264" s="10">
        <v>0</v>
      </c>
      <c r="U1264" s="10">
        <v>0</v>
      </c>
      <c r="V1264" s="10">
        <v>0</v>
      </c>
      <c r="W1264" s="10">
        <v>25139</v>
      </c>
      <c r="X1264" s="10">
        <v>4821</v>
      </c>
      <c r="Y1264" s="10">
        <v>4821</v>
      </c>
      <c r="Z1264" s="10">
        <v>0</v>
      </c>
      <c r="AA1264" s="10">
        <v>0</v>
      </c>
      <c r="AB1264" s="10">
        <v>20318</v>
      </c>
      <c r="AC1264" s="10">
        <v>1611</v>
      </c>
      <c r="AD1264" s="10">
        <v>529</v>
      </c>
      <c r="AE1264" s="10">
        <v>529</v>
      </c>
      <c r="AF1264" s="10">
        <v>0</v>
      </c>
      <c r="AG1264" s="10">
        <v>0</v>
      </c>
      <c r="AH1264" s="10">
        <v>1082</v>
      </c>
      <c r="AI1264" s="10">
        <v>5350</v>
      </c>
      <c r="AJ1264" s="13" t="s">
        <v>1543</v>
      </c>
    </row>
    <row r="1265" spans="1:36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" t="s">
        <v>42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0">
        <v>8209</v>
      </c>
      <c r="T1265" s="10">
        <v>8209</v>
      </c>
      <c r="U1265" s="10">
        <v>171</v>
      </c>
      <c r="V1265" s="10">
        <v>171</v>
      </c>
      <c r="W1265" s="10">
        <v>8209</v>
      </c>
      <c r="X1265" s="10">
        <v>0</v>
      </c>
      <c r="Y1265" s="10">
        <v>0</v>
      </c>
      <c r="Z1265" s="10">
        <v>8209</v>
      </c>
      <c r="AA1265" s="10">
        <v>0</v>
      </c>
      <c r="AB1265" s="10">
        <v>8209</v>
      </c>
      <c r="AC1265" s="10">
        <v>171</v>
      </c>
      <c r="AD1265" s="10">
        <v>0</v>
      </c>
      <c r="AE1265" s="10">
        <v>0</v>
      </c>
      <c r="AF1265" s="10">
        <v>171</v>
      </c>
      <c r="AG1265" s="10">
        <v>0</v>
      </c>
      <c r="AH1265" s="10">
        <v>171</v>
      </c>
      <c r="AI1265" s="10">
        <v>0</v>
      </c>
      <c r="AJ1265" s="13" t="s">
        <v>1550</v>
      </c>
    </row>
    <row r="1266" spans="1:36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1" t="s">
        <v>39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0">
        <v>0</v>
      </c>
      <c r="AG1266" s="10">
        <v>0</v>
      </c>
      <c r="AH1266" s="10">
        <v>0</v>
      </c>
      <c r="AI1266" s="10">
        <v>0</v>
      </c>
      <c r="AJ1266" s="13" t="s">
        <v>1543</v>
      </c>
    </row>
    <row r="1267" spans="1:36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" t="s">
        <v>42</v>
      </c>
      <c r="K1267" s="7">
        <v>71116</v>
      </c>
      <c r="L1267" s="7">
        <v>57464</v>
      </c>
      <c r="M1267" s="7">
        <v>15110</v>
      </c>
      <c r="N1267" s="7">
        <v>15110</v>
      </c>
      <c r="O1267" s="7">
        <v>57464</v>
      </c>
      <c r="P1267" s="7">
        <v>43532</v>
      </c>
      <c r="Q1267" s="7">
        <v>2976</v>
      </c>
      <c r="R1267" s="7">
        <v>1798</v>
      </c>
      <c r="S1267" s="10">
        <v>13652</v>
      </c>
      <c r="T1267" s="10">
        <v>13932</v>
      </c>
      <c r="U1267" s="10">
        <v>1458</v>
      </c>
      <c r="V1267" s="10">
        <v>1178</v>
      </c>
      <c r="W1267" s="10">
        <v>71116</v>
      </c>
      <c r="X1267" s="10">
        <v>13932</v>
      </c>
      <c r="Y1267" s="10">
        <v>13652</v>
      </c>
      <c r="Z1267" s="10">
        <v>13932</v>
      </c>
      <c r="AA1267" s="10">
        <v>0</v>
      </c>
      <c r="AB1267" s="10">
        <v>57464</v>
      </c>
      <c r="AC1267" s="10">
        <v>4434</v>
      </c>
      <c r="AD1267" s="10">
        <v>1178</v>
      </c>
      <c r="AE1267" s="10">
        <v>1458</v>
      </c>
      <c r="AF1267" s="10">
        <v>1178</v>
      </c>
      <c r="AG1267" s="10">
        <v>0</v>
      </c>
      <c r="AH1267" s="10">
        <v>2976</v>
      </c>
      <c r="AI1267" s="10">
        <v>15110</v>
      </c>
      <c r="AJ1267" s="13" t="s">
        <v>1544</v>
      </c>
    </row>
    <row r="1268" spans="1:36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1" t="s">
        <v>39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  <c r="AJ1268" s="13" t="s">
        <v>1543</v>
      </c>
    </row>
    <row r="1269" spans="1:36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1" t="s">
        <v>39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13" t="s">
        <v>1543</v>
      </c>
    </row>
    <row r="1270" spans="1:36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42</v>
      </c>
      <c r="K1270" s="7">
        <v>67127</v>
      </c>
      <c r="L1270" s="7">
        <v>58100</v>
      </c>
      <c r="M1270" s="7">
        <v>31045</v>
      </c>
      <c r="N1270" s="7">
        <v>31020</v>
      </c>
      <c r="O1270" s="7">
        <v>39498</v>
      </c>
      <c r="P1270" s="7">
        <v>29916</v>
      </c>
      <c r="Q1270" s="7">
        <v>2002</v>
      </c>
      <c r="R1270" s="7">
        <v>1209</v>
      </c>
      <c r="S1270" s="10">
        <v>27629</v>
      </c>
      <c r="T1270" s="10">
        <v>28184</v>
      </c>
      <c r="U1270" s="10">
        <v>3416</v>
      </c>
      <c r="V1270" s="10">
        <v>2836</v>
      </c>
      <c r="W1270" s="10">
        <v>67127</v>
      </c>
      <c r="X1270" s="10">
        <v>9582</v>
      </c>
      <c r="Y1270" s="10">
        <v>9027</v>
      </c>
      <c r="Z1270" s="10">
        <v>28184</v>
      </c>
      <c r="AA1270" s="10">
        <v>0</v>
      </c>
      <c r="AB1270" s="10">
        <v>58100</v>
      </c>
      <c r="AC1270" s="10">
        <v>5418</v>
      </c>
      <c r="AD1270" s="10">
        <v>793</v>
      </c>
      <c r="AE1270" s="10">
        <v>1373</v>
      </c>
      <c r="AF1270" s="10">
        <v>2836</v>
      </c>
      <c r="AG1270" s="10">
        <v>0</v>
      </c>
      <c r="AH1270" s="10">
        <v>4045</v>
      </c>
      <c r="AI1270" s="10">
        <v>10400</v>
      </c>
      <c r="AJ1270" s="13" t="s">
        <v>1546</v>
      </c>
    </row>
    <row r="1271" spans="1:36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1" t="s">
        <v>39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0</v>
      </c>
      <c r="AJ1271" s="13" t="s">
        <v>1543</v>
      </c>
    </row>
    <row r="1272" spans="1:36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" t="s">
        <v>42</v>
      </c>
      <c r="K1272" s="7">
        <v>22590</v>
      </c>
      <c r="L1272" s="7">
        <v>18257</v>
      </c>
      <c r="M1272" s="7">
        <v>0</v>
      </c>
      <c r="N1272" s="7">
        <v>0</v>
      </c>
      <c r="O1272" s="7">
        <v>22590</v>
      </c>
      <c r="P1272" s="7">
        <v>18257</v>
      </c>
      <c r="Q1272" s="7">
        <v>1430</v>
      </c>
      <c r="R1272" s="7">
        <v>959</v>
      </c>
      <c r="S1272" s="10">
        <v>0</v>
      </c>
      <c r="T1272" s="10">
        <v>0</v>
      </c>
      <c r="U1272" s="10">
        <v>0</v>
      </c>
      <c r="V1272" s="10">
        <v>0</v>
      </c>
      <c r="W1272" s="10">
        <v>22590</v>
      </c>
      <c r="X1272" s="10">
        <v>4333</v>
      </c>
      <c r="Y1272" s="10">
        <v>4333</v>
      </c>
      <c r="Z1272" s="10">
        <v>0</v>
      </c>
      <c r="AA1272" s="10">
        <v>0</v>
      </c>
      <c r="AB1272" s="10">
        <v>18257</v>
      </c>
      <c r="AC1272" s="10">
        <v>1430</v>
      </c>
      <c r="AD1272" s="10">
        <v>471</v>
      </c>
      <c r="AE1272" s="10">
        <v>471</v>
      </c>
      <c r="AF1272" s="10">
        <v>0</v>
      </c>
      <c r="AG1272" s="10">
        <v>0</v>
      </c>
      <c r="AH1272" s="10">
        <v>959</v>
      </c>
      <c r="AI1272" s="10">
        <v>4804</v>
      </c>
      <c r="AJ1272" s="13" t="s">
        <v>1543</v>
      </c>
    </row>
    <row r="1273" spans="1:36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53</v>
      </c>
      <c r="H1273" s="9" t="s">
        <v>1433</v>
      </c>
      <c r="I1273" s="9">
        <v>232000</v>
      </c>
      <c r="J1273" s="1" t="s">
        <v>42</v>
      </c>
      <c r="K1273" s="7">
        <v>45045</v>
      </c>
      <c r="L1273" s="7">
        <v>34083</v>
      </c>
      <c r="M1273" s="7">
        <v>0</v>
      </c>
      <c r="N1273" s="7">
        <v>0</v>
      </c>
      <c r="O1273" s="7">
        <v>45045</v>
      </c>
      <c r="P1273" s="7">
        <v>34083</v>
      </c>
      <c r="Q1273" s="7">
        <v>2035</v>
      </c>
      <c r="R1273" s="7">
        <v>1227</v>
      </c>
      <c r="S1273" s="10">
        <v>0</v>
      </c>
      <c r="T1273" s="10">
        <v>0</v>
      </c>
      <c r="U1273" s="10">
        <v>0</v>
      </c>
      <c r="V1273" s="10">
        <v>0</v>
      </c>
      <c r="W1273" s="10">
        <v>45045</v>
      </c>
      <c r="X1273" s="10">
        <v>10962</v>
      </c>
      <c r="Y1273" s="10">
        <v>10962</v>
      </c>
      <c r="Z1273" s="10">
        <v>0</v>
      </c>
      <c r="AA1273" s="10">
        <v>0</v>
      </c>
      <c r="AB1273" s="10">
        <v>34083</v>
      </c>
      <c r="AC1273" s="10">
        <v>2035</v>
      </c>
      <c r="AD1273" s="10">
        <v>808</v>
      </c>
      <c r="AE1273" s="10">
        <v>808</v>
      </c>
      <c r="AF1273" s="10">
        <v>0</v>
      </c>
      <c r="AG1273" s="10">
        <v>0</v>
      </c>
      <c r="AH1273" s="10">
        <v>1227</v>
      </c>
      <c r="AI1273" s="10">
        <v>11770</v>
      </c>
      <c r="AJ1273" s="13" t="s">
        <v>1543</v>
      </c>
    </row>
    <row r="1274" spans="1:36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" t="s">
        <v>42</v>
      </c>
      <c r="K1274" s="7">
        <v>154855</v>
      </c>
      <c r="L1274" s="7">
        <v>154855</v>
      </c>
      <c r="M1274" s="7">
        <v>136830</v>
      </c>
      <c r="N1274" s="7">
        <v>148240</v>
      </c>
      <c r="O1274" s="7">
        <v>43442</v>
      </c>
      <c r="P1274" s="7">
        <v>32903</v>
      </c>
      <c r="Q1274" s="7">
        <v>2198</v>
      </c>
      <c r="R1274" s="7">
        <v>1327</v>
      </c>
      <c r="S1274" s="10">
        <v>111413</v>
      </c>
      <c r="T1274" s="10">
        <v>121952</v>
      </c>
      <c r="U1274" s="10">
        <v>25417</v>
      </c>
      <c r="V1274" s="10">
        <v>26288</v>
      </c>
      <c r="W1274" s="10">
        <v>154855</v>
      </c>
      <c r="X1274" s="10">
        <v>10539</v>
      </c>
      <c r="Y1274" s="10">
        <v>0</v>
      </c>
      <c r="Z1274" s="10">
        <v>121952</v>
      </c>
      <c r="AA1274" s="10">
        <v>0</v>
      </c>
      <c r="AB1274" s="10">
        <v>154855</v>
      </c>
      <c r="AC1274" s="10">
        <v>27615</v>
      </c>
      <c r="AD1274" s="10">
        <v>871</v>
      </c>
      <c r="AE1274" s="10">
        <v>0</v>
      </c>
      <c r="AF1274" s="10">
        <v>26288</v>
      </c>
      <c r="AG1274" s="10">
        <v>0</v>
      </c>
      <c r="AH1274" s="10">
        <v>27615</v>
      </c>
      <c r="AI1274" s="10">
        <v>0</v>
      </c>
      <c r="AJ1274" s="13" t="s">
        <v>1551</v>
      </c>
    </row>
    <row r="1275" spans="1:36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42</v>
      </c>
      <c r="K1275" s="7">
        <v>22609</v>
      </c>
      <c r="L1275" s="7">
        <v>18273</v>
      </c>
      <c r="M1275" s="7">
        <v>0</v>
      </c>
      <c r="N1275" s="7">
        <v>0</v>
      </c>
      <c r="O1275" s="7">
        <v>22609</v>
      </c>
      <c r="P1275" s="7">
        <v>18273</v>
      </c>
      <c r="Q1275" s="7">
        <v>1441</v>
      </c>
      <c r="R1275" s="7">
        <v>967</v>
      </c>
      <c r="S1275" s="10">
        <v>0</v>
      </c>
      <c r="T1275" s="10">
        <v>0</v>
      </c>
      <c r="U1275" s="10">
        <v>0</v>
      </c>
      <c r="V1275" s="10">
        <v>0</v>
      </c>
      <c r="W1275" s="10">
        <v>22609</v>
      </c>
      <c r="X1275" s="10">
        <v>4336</v>
      </c>
      <c r="Y1275" s="10">
        <v>4336</v>
      </c>
      <c r="Z1275" s="10">
        <v>0</v>
      </c>
      <c r="AA1275" s="10">
        <v>0</v>
      </c>
      <c r="AB1275" s="10">
        <v>18273</v>
      </c>
      <c r="AC1275" s="10">
        <v>1441</v>
      </c>
      <c r="AD1275" s="10">
        <v>474</v>
      </c>
      <c r="AE1275" s="10">
        <v>474</v>
      </c>
      <c r="AF1275" s="10">
        <v>0</v>
      </c>
      <c r="AG1275" s="10">
        <v>0</v>
      </c>
      <c r="AH1275" s="10">
        <v>967</v>
      </c>
      <c r="AI1275" s="10">
        <v>4810</v>
      </c>
      <c r="AJ1275" s="13" t="s">
        <v>1543</v>
      </c>
    </row>
    <row r="1276" spans="1:36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48</v>
      </c>
      <c r="H1276" s="9" t="s">
        <v>1436</v>
      </c>
      <c r="I1276" s="9">
        <v>220000</v>
      </c>
      <c r="J1276" s="1" t="s">
        <v>42</v>
      </c>
      <c r="K1276" s="7">
        <v>42534</v>
      </c>
      <c r="L1276" s="7">
        <v>32175</v>
      </c>
      <c r="M1276" s="7">
        <v>0</v>
      </c>
      <c r="N1276" s="7">
        <v>0</v>
      </c>
      <c r="O1276" s="7">
        <v>42534</v>
      </c>
      <c r="P1276" s="7">
        <v>32175</v>
      </c>
      <c r="Q1276" s="7">
        <v>1866</v>
      </c>
      <c r="R1276" s="7">
        <v>1125</v>
      </c>
      <c r="S1276" s="10">
        <v>0</v>
      </c>
      <c r="T1276" s="10">
        <v>0</v>
      </c>
      <c r="U1276" s="10">
        <v>0</v>
      </c>
      <c r="V1276" s="10">
        <v>0</v>
      </c>
      <c r="W1276" s="10">
        <v>42534</v>
      </c>
      <c r="X1276" s="10">
        <v>10359</v>
      </c>
      <c r="Y1276" s="10">
        <v>10359</v>
      </c>
      <c r="Z1276" s="10">
        <v>0</v>
      </c>
      <c r="AA1276" s="10">
        <v>0</v>
      </c>
      <c r="AB1276" s="10">
        <v>32175</v>
      </c>
      <c r="AC1276" s="10">
        <v>1866</v>
      </c>
      <c r="AD1276" s="10">
        <v>741</v>
      </c>
      <c r="AE1276" s="10">
        <v>741</v>
      </c>
      <c r="AF1276" s="10">
        <v>0</v>
      </c>
      <c r="AG1276" s="10">
        <v>0</v>
      </c>
      <c r="AH1276" s="10">
        <v>1125</v>
      </c>
      <c r="AI1276" s="10">
        <v>11100</v>
      </c>
      <c r="AJ1276" s="13" t="s">
        <v>1543</v>
      </c>
    </row>
    <row r="1277" spans="1:36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" t="s">
        <v>42</v>
      </c>
      <c r="K1277" s="7">
        <v>56085</v>
      </c>
      <c r="L1277" s="7">
        <v>45308</v>
      </c>
      <c r="M1277" s="7">
        <v>0</v>
      </c>
      <c r="N1277" s="7">
        <v>0</v>
      </c>
      <c r="O1277" s="7">
        <v>56085</v>
      </c>
      <c r="P1277" s="7">
        <v>45308</v>
      </c>
      <c r="Q1277" s="7">
        <v>3415</v>
      </c>
      <c r="R1277" s="7">
        <v>2292</v>
      </c>
      <c r="S1277" s="10">
        <v>0</v>
      </c>
      <c r="T1277" s="10">
        <v>0</v>
      </c>
      <c r="U1277" s="10">
        <v>0</v>
      </c>
      <c r="V1277" s="10">
        <v>0</v>
      </c>
      <c r="W1277" s="10">
        <v>56085</v>
      </c>
      <c r="X1277" s="10">
        <v>10777</v>
      </c>
      <c r="Y1277" s="10">
        <v>10777</v>
      </c>
      <c r="Z1277" s="10">
        <v>0</v>
      </c>
      <c r="AA1277" s="10">
        <v>0</v>
      </c>
      <c r="AB1277" s="10">
        <v>45308</v>
      </c>
      <c r="AC1277" s="10">
        <v>3415</v>
      </c>
      <c r="AD1277" s="10">
        <v>1123</v>
      </c>
      <c r="AE1277" s="10">
        <v>1123</v>
      </c>
      <c r="AF1277" s="10">
        <v>0</v>
      </c>
      <c r="AG1277" s="10">
        <v>0</v>
      </c>
      <c r="AH1277" s="10">
        <v>2292</v>
      </c>
      <c r="AI1277" s="10">
        <v>11900</v>
      </c>
      <c r="AJ1277" s="13" t="s">
        <v>1543</v>
      </c>
    </row>
    <row r="1278" spans="1:36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" t="s">
        <v>42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0">
        <v>0</v>
      </c>
      <c r="AG1278" s="10">
        <v>0</v>
      </c>
      <c r="AH1278" s="10">
        <v>0</v>
      </c>
      <c r="AI1278" s="10">
        <v>0</v>
      </c>
      <c r="AJ1278" s="13" t="s">
        <v>1543</v>
      </c>
    </row>
    <row r="1279" spans="1:36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" t="s">
        <v>42</v>
      </c>
      <c r="K1279" s="7">
        <v>38555</v>
      </c>
      <c r="L1279" s="7">
        <v>29250</v>
      </c>
      <c r="M1279" s="7">
        <v>0</v>
      </c>
      <c r="N1279" s="7">
        <v>0</v>
      </c>
      <c r="O1279" s="7">
        <v>38555</v>
      </c>
      <c r="P1279" s="7">
        <v>29250</v>
      </c>
      <c r="Q1279" s="7">
        <v>2297</v>
      </c>
      <c r="R1279" s="7">
        <v>1389</v>
      </c>
      <c r="S1279" s="10">
        <v>0</v>
      </c>
      <c r="T1279" s="10">
        <v>0</v>
      </c>
      <c r="U1279" s="10">
        <v>0</v>
      </c>
      <c r="V1279" s="10">
        <v>0</v>
      </c>
      <c r="W1279" s="10">
        <v>38555</v>
      </c>
      <c r="X1279" s="10">
        <v>9305</v>
      </c>
      <c r="Y1279" s="10">
        <v>9305</v>
      </c>
      <c r="Z1279" s="10">
        <v>0</v>
      </c>
      <c r="AA1279" s="10">
        <v>0</v>
      </c>
      <c r="AB1279" s="10">
        <v>29250</v>
      </c>
      <c r="AC1279" s="10">
        <v>2297</v>
      </c>
      <c r="AD1279" s="10">
        <v>908</v>
      </c>
      <c r="AE1279" s="10">
        <v>908</v>
      </c>
      <c r="AF1279" s="10">
        <v>0</v>
      </c>
      <c r="AG1279" s="10">
        <v>0</v>
      </c>
      <c r="AH1279" s="10">
        <v>1389</v>
      </c>
      <c r="AI1279" s="10">
        <v>10213</v>
      </c>
      <c r="AJ1279" s="13" t="s">
        <v>1543</v>
      </c>
    </row>
    <row r="1280" spans="1:36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42</v>
      </c>
      <c r="K1280" s="7">
        <v>44430</v>
      </c>
      <c r="L1280" s="7">
        <v>29835</v>
      </c>
      <c r="M1280" s="7">
        <v>0</v>
      </c>
      <c r="N1280" s="7">
        <v>0</v>
      </c>
      <c r="O1280" s="7">
        <v>44430</v>
      </c>
      <c r="P1280" s="7">
        <v>29835</v>
      </c>
      <c r="Q1280" s="7">
        <v>1320</v>
      </c>
      <c r="R1280" s="7">
        <v>665</v>
      </c>
      <c r="S1280" s="10">
        <v>0</v>
      </c>
      <c r="T1280" s="10">
        <v>0</v>
      </c>
      <c r="U1280" s="10">
        <v>0</v>
      </c>
      <c r="V1280" s="10">
        <v>0</v>
      </c>
      <c r="W1280" s="10">
        <v>44430</v>
      </c>
      <c r="X1280" s="10">
        <v>14595</v>
      </c>
      <c r="Y1280" s="10">
        <v>14595</v>
      </c>
      <c r="Z1280" s="10">
        <v>0</v>
      </c>
      <c r="AA1280" s="10">
        <v>0</v>
      </c>
      <c r="AB1280" s="10">
        <v>29835</v>
      </c>
      <c r="AC1280" s="10">
        <v>1320</v>
      </c>
      <c r="AD1280" s="10">
        <v>655</v>
      </c>
      <c r="AE1280" s="10">
        <v>655</v>
      </c>
      <c r="AF1280" s="10">
        <v>0</v>
      </c>
      <c r="AG1280" s="10">
        <v>0</v>
      </c>
      <c r="AH1280" s="10">
        <v>665</v>
      </c>
      <c r="AI1280" s="10">
        <v>15250</v>
      </c>
      <c r="AJ1280" s="13" t="s">
        <v>1543</v>
      </c>
    </row>
    <row r="1281" spans="1:36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" t="s">
        <v>42</v>
      </c>
      <c r="K1281" s="7">
        <v>35439</v>
      </c>
      <c r="L1281" s="7">
        <v>26837</v>
      </c>
      <c r="M1281" s="7">
        <v>0</v>
      </c>
      <c r="N1281" s="7">
        <v>0</v>
      </c>
      <c r="O1281" s="7">
        <v>35439</v>
      </c>
      <c r="P1281" s="7">
        <v>26837</v>
      </c>
      <c r="Q1281" s="7">
        <v>1761</v>
      </c>
      <c r="R1281" s="7">
        <v>1063</v>
      </c>
      <c r="S1281" s="10">
        <v>0</v>
      </c>
      <c r="T1281" s="10">
        <v>0</v>
      </c>
      <c r="U1281" s="10">
        <v>0</v>
      </c>
      <c r="V1281" s="10">
        <v>0</v>
      </c>
      <c r="W1281" s="10">
        <v>35439</v>
      </c>
      <c r="X1281" s="10">
        <v>8602</v>
      </c>
      <c r="Y1281" s="10">
        <v>8602</v>
      </c>
      <c r="Z1281" s="10">
        <v>0</v>
      </c>
      <c r="AA1281" s="10">
        <v>0</v>
      </c>
      <c r="AB1281" s="10">
        <v>26837</v>
      </c>
      <c r="AC1281" s="10">
        <v>1761</v>
      </c>
      <c r="AD1281" s="10">
        <v>698</v>
      </c>
      <c r="AE1281" s="10">
        <v>698</v>
      </c>
      <c r="AF1281" s="10">
        <v>0</v>
      </c>
      <c r="AG1281" s="10">
        <v>0</v>
      </c>
      <c r="AH1281" s="10">
        <v>1063</v>
      </c>
      <c r="AI1281" s="10">
        <v>9300</v>
      </c>
      <c r="AJ1281" s="13" t="s">
        <v>1543</v>
      </c>
    </row>
    <row r="1282" spans="1:36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" t="s">
        <v>42</v>
      </c>
      <c r="K1282" s="7">
        <v>54520</v>
      </c>
      <c r="L1282" s="7">
        <v>39969</v>
      </c>
      <c r="M1282" s="7">
        <v>5025</v>
      </c>
      <c r="N1282" s="7">
        <v>0</v>
      </c>
      <c r="O1282" s="7">
        <v>49495</v>
      </c>
      <c r="P1282" s="7">
        <v>39969</v>
      </c>
      <c r="Q1282" s="7">
        <v>2880</v>
      </c>
      <c r="R1282" s="7">
        <v>1931</v>
      </c>
      <c r="S1282" s="10">
        <v>5025</v>
      </c>
      <c r="T1282" s="10">
        <v>0</v>
      </c>
      <c r="U1282" s="10">
        <v>0</v>
      </c>
      <c r="V1282" s="10">
        <v>0</v>
      </c>
      <c r="W1282" s="10">
        <v>54520</v>
      </c>
      <c r="X1282" s="10">
        <v>9526</v>
      </c>
      <c r="Y1282" s="10">
        <v>14551</v>
      </c>
      <c r="Z1282" s="10">
        <v>0</v>
      </c>
      <c r="AA1282" s="10">
        <v>0</v>
      </c>
      <c r="AB1282" s="10">
        <v>39969</v>
      </c>
      <c r="AC1282" s="10">
        <v>2880</v>
      </c>
      <c r="AD1282" s="10">
        <v>949</v>
      </c>
      <c r="AE1282" s="10">
        <v>949</v>
      </c>
      <c r="AF1282" s="10">
        <v>0</v>
      </c>
      <c r="AG1282" s="10">
        <v>0</v>
      </c>
      <c r="AH1282" s="10">
        <v>1931</v>
      </c>
      <c r="AI1282" s="10">
        <v>15500</v>
      </c>
      <c r="AJ1282" s="13" t="s">
        <v>1543</v>
      </c>
    </row>
    <row r="1283" spans="1:36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42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0">
        <v>0</v>
      </c>
      <c r="T1283" s="10">
        <v>0</v>
      </c>
      <c r="U1283" s="10">
        <v>-10</v>
      </c>
      <c r="V1283" s="10">
        <v>-10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-10</v>
      </c>
      <c r="AD1283" s="10">
        <v>0</v>
      </c>
      <c r="AE1283" s="10">
        <v>0</v>
      </c>
      <c r="AF1283" s="10">
        <v>-10</v>
      </c>
      <c r="AG1283" s="10">
        <v>0</v>
      </c>
      <c r="AH1283" s="10">
        <v>-10</v>
      </c>
      <c r="AI1283" s="10">
        <v>0</v>
      </c>
      <c r="AJ1283" s="13" t="s">
        <v>1543</v>
      </c>
    </row>
    <row r="1284" spans="1:36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1" t="s">
        <v>39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0">
        <v>0</v>
      </c>
      <c r="AG1284" s="10">
        <v>0</v>
      </c>
      <c r="AH1284" s="10">
        <v>0</v>
      </c>
      <c r="AI1284" s="10">
        <v>0</v>
      </c>
      <c r="AJ1284" s="13" t="s">
        <v>1543</v>
      </c>
    </row>
    <row r="1285" spans="1:36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" t="s">
        <v>42</v>
      </c>
      <c r="K1285" s="7">
        <v>52900</v>
      </c>
      <c r="L1285" s="7">
        <v>44551</v>
      </c>
      <c r="M1285" s="7">
        <v>19000</v>
      </c>
      <c r="N1285" s="7">
        <v>19000</v>
      </c>
      <c r="O1285" s="7">
        <v>36020</v>
      </c>
      <c r="P1285" s="7">
        <v>27303</v>
      </c>
      <c r="Q1285" s="7">
        <v>1980</v>
      </c>
      <c r="R1285" s="7">
        <v>1197</v>
      </c>
      <c r="S1285" s="10">
        <v>16880</v>
      </c>
      <c r="T1285" s="10">
        <v>17248</v>
      </c>
      <c r="U1285" s="10">
        <v>2120</v>
      </c>
      <c r="V1285" s="10">
        <v>1752</v>
      </c>
      <c r="W1285" s="10">
        <v>52900</v>
      </c>
      <c r="X1285" s="10">
        <v>8717</v>
      </c>
      <c r="Y1285" s="10">
        <v>8349</v>
      </c>
      <c r="Z1285" s="10">
        <v>17248</v>
      </c>
      <c r="AA1285" s="10">
        <v>0</v>
      </c>
      <c r="AB1285" s="10">
        <v>44551</v>
      </c>
      <c r="AC1285" s="10">
        <v>4100</v>
      </c>
      <c r="AD1285" s="10">
        <v>783</v>
      </c>
      <c r="AE1285" s="10">
        <v>1151</v>
      </c>
      <c r="AF1285" s="10">
        <v>1752</v>
      </c>
      <c r="AG1285" s="10">
        <v>0</v>
      </c>
      <c r="AH1285" s="10">
        <v>2949</v>
      </c>
      <c r="AI1285" s="10">
        <v>9500</v>
      </c>
      <c r="AJ1285" s="13" t="s">
        <v>1545</v>
      </c>
    </row>
    <row r="1286" spans="1:36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" t="s">
        <v>42</v>
      </c>
      <c r="K1286" s="7">
        <v>41936</v>
      </c>
      <c r="L1286" s="7">
        <v>32426</v>
      </c>
      <c r="M1286" s="7">
        <v>29965.14</v>
      </c>
      <c r="N1286" s="7">
        <v>29965.14</v>
      </c>
      <c r="O1286" s="7">
        <v>13071</v>
      </c>
      <c r="P1286" s="7">
        <v>3224</v>
      </c>
      <c r="Q1286" s="7">
        <v>229</v>
      </c>
      <c r="R1286" s="7">
        <v>76</v>
      </c>
      <c r="S1286" s="10">
        <v>28865</v>
      </c>
      <c r="T1286" s="10">
        <v>29202</v>
      </c>
      <c r="U1286" s="10">
        <v>1100.1399999999994</v>
      </c>
      <c r="V1286" s="10">
        <v>763.13999999999942</v>
      </c>
      <c r="W1286" s="10">
        <v>41936</v>
      </c>
      <c r="X1286" s="10">
        <v>9847</v>
      </c>
      <c r="Y1286" s="10">
        <v>9510</v>
      </c>
      <c r="Z1286" s="10">
        <v>29202</v>
      </c>
      <c r="AA1286" s="10">
        <v>0</v>
      </c>
      <c r="AB1286" s="10">
        <v>32426</v>
      </c>
      <c r="AC1286" s="10">
        <v>1329.1399999999994</v>
      </c>
      <c r="AD1286" s="10">
        <v>153</v>
      </c>
      <c r="AE1286" s="10">
        <v>490</v>
      </c>
      <c r="AF1286" s="10">
        <v>763.13999999999942</v>
      </c>
      <c r="AG1286" s="10">
        <v>0</v>
      </c>
      <c r="AH1286" s="10">
        <v>839.13999999999942</v>
      </c>
      <c r="AI1286" s="10">
        <v>10000</v>
      </c>
      <c r="AJ1286" s="13" t="s">
        <v>1546</v>
      </c>
    </row>
    <row r="1287" spans="1:36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53</v>
      </c>
      <c r="H1287" s="9" t="s">
        <v>1447</v>
      </c>
      <c r="I1287" s="9">
        <v>225000</v>
      </c>
      <c r="J1287" s="1" t="s">
        <v>42</v>
      </c>
      <c r="K1287" s="7">
        <v>44402</v>
      </c>
      <c r="L1287" s="7">
        <v>33629</v>
      </c>
      <c r="M1287" s="7">
        <v>0</v>
      </c>
      <c r="N1287" s="7">
        <v>0</v>
      </c>
      <c r="O1287" s="7">
        <v>44402</v>
      </c>
      <c r="P1287" s="7">
        <v>33629</v>
      </c>
      <c r="Q1287" s="7">
        <v>2238</v>
      </c>
      <c r="R1287" s="7">
        <v>1351</v>
      </c>
      <c r="S1287" s="10">
        <v>0</v>
      </c>
      <c r="T1287" s="10">
        <v>0</v>
      </c>
      <c r="U1287" s="10">
        <v>0</v>
      </c>
      <c r="V1287" s="10">
        <v>0</v>
      </c>
      <c r="W1287" s="10">
        <v>44402</v>
      </c>
      <c r="X1287" s="10">
        <v>10773</v>
      </c>
      <c r="Y1287" s="10">
        <v>10773</v>
      </c>
      <c r="Z1287" s="10">
        <v>0</v>
      </c>
      <c r="AA1287" s="10">
        <v>0</v>
      </c>
      <c r="AB1287" s="10">
        <v>33629</v>
      </c>
      <c r="AC1287" s="10">
        <v>2238</v>
      </c>
      <c r="AD1287" s="10">
        <v>887</v>
      </c>
      <c r="AE1287" s="10">
        <v>887</v>
      </c>
      <c r="AF1287" s="10">
        <v>0</v>
      </c>
      <c r="AG1287" s="10">
        <v>0</v>
      </c>
      <c r="AH1287" s="10">
        <v>1351</v>
      </c>
      <c r="AI1287" s="10">
        <v>11660</v>
      </c>
      <c r="AJ1287" s="13" t="s">
        <v>1543</v>
      </c>
    </row>
    <row r="1288" spans="1:36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71</v>
      </c>
      <c r="I1288" s="9">
        <v>140000</v>
      </c>
      <c r="J1288" s="1" t="s">
        <v>42</v>
      </c>
      <c r="K1288" s="7">
        <v>46938</v>
      </c>
      <c r="L1288" s="7">
        <v>40622</v>
      </c>
      <c r="M1288" s="7">
        <v>21750</v>
      </c>
      <c r="N1288" s="7">
        <v>21750</v>
      </c>
      <c r="O1288" s="7">
        <v>27612</v>
      </c>
      <c r="P1288" s="7">
        <v>20912</v>
      </c>
      <c r="Q1288" s="7">
        <v>1388</v>
      </c>
      <c r="R1288" s="7">
        <v>838</v>
      </c>
      <c r="S1288" s="10">
        <v>19326</v>
      </c>
      <c r="T1288" s="10">
        <v>19710</v>
      </c>
      <c r="U1288" s="10">
        <v>2424</v>
      </c>
      <c r="V1288" s="10">
        <v>2040</v>
      </c>
      <c r="W1288" s="10">
        <v>46938</v>
      </c>
      <c r="X1288" s="10">
        <v>6700</v>
      </c>
      <c r="Y1288" s="10">
        <v>6316</v>
      </c>
      <c r="Z1288" s="10">
        <v>19710</v>
      </c>
      <c r="AA1288" s="10">
        <v>0</v>
      </c>
      <c r="AB1288" s="10">
        <v>40622</v>
      </c>
      <c r="AC1288" s="10">
        <v>3812</v>
      </c>
      <c r="AD1288" s="10">
        <v>550</v>
      </c>
      <c r="AE1288" s="10">
        <v>934</v>
      </c>
      <c r="AF1288" s="10">
        <v>2040</v>
      </c>
      <c r="AG1288" s="10">
        <v>0</v>
      </c>
      <c r="AH1288" s="10">
        <v>2878</v>
      </c>
      <c r="AI1288" s="10">
        <v>7250</v>
      </c>
      <c r="AJ1288" s="13" t="s">
        <v>1546</v>
      </c>
    </row>
    <row r="1289" spans="1:36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42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0</v>
      </c>
      <c r="AF1289" s="10">
        <v>0</v>
      </c>
      <c r="AG1289" s="10">
        <v>0</v>
      </c>
      <c r="AH1289" s="10">
        <v>0</v>
      </c>
      <c r="AI1289" s="10">
        <v>0</v>
      </c>
      <c r="AJ1289" s="13" t="s">
        <v>1543</v>
      </c>
    </row>
    <row r="1290" spans="1:36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" t="s">
        <v>42</v>
      </c>
      <c r="K1290" s="7">
        <v>19345</v>
      </c>
      <c r="L1290" s="7">
        <v>14633</v>
      </c>
      <c r="M1290" s="7">
        <v>0</v>
      </c>
      <c r="N1290" s="7">
        <v>0</v>
      </c>
      <c r="O1290" s="7">
        <v>19345</v>
      </c>
      <c r="P1290" s="7">
        <v>14633</v>
      </c>
      <c r="Q1290" s="7">
        <v>855</v>
      </c>
      <c r="R1290" s="7">
        <v>517</v>
      </c>
      <c r="S1290" s="10">
        <v>0</v>
      </c>
      <c r="T1290" s="10">
        <v>0</v>
      </c>
      <c r="U1290" s="10">
        <v>0</v>
      </c>
      <c r="V1290" s="10">
        <v>0</v>
      </c>
      <c r="W1290" s="10">
        <v>19345</v>
      </c>
      <c r="X1290" s="10">
        <v>4712</v>
      </c>
      <c r="Y1290" s="10">
        <v>4712</v>
      </c>
      <c r="Z1290" s="10">
        <v>0</v>
      </c>
      <c r="AA1290" s="10">
        <v>0</v>
      </c>
      <c r="AB1290" s="10">
        <v>14633</v>
      </c>
      <c r="AC1290" s="10">
        <v>855</v>
      </c>
      <c r="AD1290" s="10">
        <v>338</v>
      </c>
      <c r="AE1290" s="10">
        <v>338</v>
      </c>
      <c r="AF1290" s="10">
        <v>0</v>
      </c>
      <c r="AG1290" s="10">
        <v>0</v>
      </c>
      <c r="AH1290" s="10">
        <v>517</v>
      </c>
      <c r="AI1290" s="10">
        <v>5050</v>
      </c>
      <c r="AJ1290" s="13" t="s">
        <v>1543</v>
      </c>
    </row>
    <row r="1291" spans="1:36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42</v>
      </c>
      <c r="K1291" s="7">
        <v>41122</v>
      </c>
      <c r="L1291" s="7">
        <v>33220</v>
      </c>
      <c r="M1291" s="7">
        <v>0</v>
      </c>
      <c r="N1291" s="7">
        <v>0</v>
      </c>
      <c r="O1291" s="7">
        <v>41122</v>
      </c>
      <c r="P1291" s="7">
        <v>33220</v>
      </c>
      <c r="Q1291" s="7">
        <v>2503</v>
      </c>
      <c r="R1291" s="7">
        <v>1680</v>
      </c>
      <c r="S1291" s="10">
        <v>0</v>
      </c>
      <c r="T1291" s="10">
        <v>0</v>
      </c>
      <c r="U1291" s="10">
        <v>0</v>
      </c>
      <c r="V1291" s="10">
        <v>0</v>
      </c>
      <c r="W1291" s="10">
        <v>41122</v>
      </c>
      <c r="X1291" s="10">
        <v>7902</v>
      </c>
      <c r="Y1291" s="10">
        <v>7902</v>
      </c>
      <c r="Z1291" s="10">
        <v>0</v>
      </c>
      <c r="AA1291" s="10">
        <v>0</v>
      </c>
      <c r="AB1291" s="10">
        <v>33220</v>
      </c>
      <c r="AC1291" s="10">
        <v>2503</v>
      </c>
      <c r="AD1291" s="10">
        <v>823</v>
      </c>
      <c r="AE1291" s="10">
        <v>823</v>
      </c>
      <c r="AF1291" s="10">
        <v>0</v>
      </c>
      <c r="AG1291" s="10">
        <v>0</v>
      </c>
      <c r="AH1291" s="10">
        <v>1680</v>
      </c>
      <c r="AI1291" s="10">
        <v>8725</v>
      </c>
      <c r="AJ1291" s="13" t="s">
        <v>1543</v>
      </c>
    </row>
    <row r="1292" spans="1:36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" t="s">
        <v>42</v>
      </c>
      <c r="K1292" s="7">
        <v>52337</v>
      </c>
      <c r="L1292" s="7">
        <v>42280</v>
      </c>
      <c r="M1292" s="7">
        <v>0</v>
      </c>
      <c r="N1292" s="7">
        <v>0</v>
      </c>
      <c r="O1292" s="7">
        <v>52337</v>
      </c>
      <c r="P1292" s="7">
        <v>42280</v>
      </c>
      <c r="Q1292" s="7">
        <v>3183</v>
      </c>
      <c r="R1292" s="7">
        <v>2136</v>
      </c>
      <c r="S1292" s="10">
        <v>0</v>
      </c>
      <c r="T1292" s="10">
        <v>0</v>
      </c>
      <c r="U1292" s="10">
        <v>0</v>
      </c>
      <c r="V1292" s="10">
        <v>0</v>
      </c>
      <c r="W1292" s="10">
        <v>52337</v>
      </c>
      <c r="X1292" s="10">
        <v>10057</v>
      </c>
      <c r="Y1292" s="10">
        <v>10057</v>
      </c>
      <c r="Z1292" s="10">
        <v>0</v>
      </c>
      <c r="AA1292" s="10">
        <v>0</v>
      </c>
      <c r="AB1292" s="10">
        <v>42280</v>
      </c>
      <c r="AC1292" s="10">
        <v>3183</v>
      </c>
      <c r="AD1292" s="10">
        <v>1047</v>
      </c>
      <c r="AE1292" s="10">
        <v>1047</v>
      </c>
      <c r="AF1292" s="10">
        <v>0</v>
      </c>
      <c r="AG1292" s="10">
        <v>0</v>
      </c>
      <c r="AH1292" s="10">
        <v>2136</v>
      </c>
      <c r="AI1292" s="10">
        <v>11104</v>
      </c>
      <c r="AJ1292" s="13" t="s">
        <v>1543</v>
      </c>
    </row>
    <row r="1293" spans="1:36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1" t="s">
        <v>39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0">
        <v>0</v>
      </c>
      <c r="AG1293" s="10">
        <v>0</v>
      </c>
      <c r="AH1293" s="10">
        <v>0</v>
      </c>
      <c r="AI1293" s="10">
        <v>0</v>
      </c>
      <c r="AJ1293" s="13" t="s">
        <v>1543</v>
      </c>
    </row>
    <row r="1294" spans="1:36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" t="s">
        <v>42</v>
      </c>
      <c r="K1294" s="7">
        <v>75314</v>
      </c>
      <c r="L1294" s="7">
        <v>65185</v>
      </c>
      <c r="M1294" s="7">
        <v>23220</v>
      </c>
      <c r="N1294" s="7">
        <v>23210</v>
      </c>
      <c r="O1294" s="7">
        <v>54853</v>
      </c>
      <c r="P1294" s="7">
        <v>44314</v>
      </c>
      <c r="Q1294" s="7">
        <v>3347</v>
      </c>
      <c r="R1294" s="7">
        <v>2246</v>
      </c>
      <c r="S1294" s="10">
        <v>20461</v>
      </c>
      <c r="T1294" s="10">
        <v>20871</v>
      </c>
      <c r="U1294" s="10">
        <v>2759</v>
      </c>
      <c r="V1294" s="10">
        <v>2339</v>
      </c>
      <c r="W1294" s="10">
        <v>75314</v>
      </c>
      <c r="X1294" s="10">
        <v>10539</v>
      </c>
      <c r="Y1294" s="10">
        <v>10129</v>
      </c>
      <c r="Z1294" s="10">
        <v>20871</v>
      </c>
      <c r="AA1294" s="10">
        <v>0</v>
      </c>
      <c r="AB1294" s="10">
        <v>65185</v>
      </c>
      <c r="AC1294" s="10">
        <v>6106</v>
      </c>
      <c r="AD1294" s="10">
        <v>1101</v>
      </c>
      <c r="AE1294" s="10">
        <v>1521</v>
      </c>
      <c r="AF1294" s="10">
        <v>2339</v>
      </c>
      <c r="AG1294" s="10">
        <v>0</v>
      </c>
      <c r="AH1294" s="10">
        <v>4585</v>
      </c>
      <c r="AI1294" s="10">
        <v>11650</v>
      </c>
      <c r="AJ1294" s="13" t="s">
        <v>1545</v>
      </c>
    </row>
    <row r="1295" spans="1:36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1" t="s">
        <v>39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0</v>
      </c>
      <c r="AF1295" s="10">
        <v>0</v>
      </c>
      <c r="AG1295" s="10">
        <v>0</v>
      </c>
      <c r="AH1295" s="10">
        <v>0</v>
      </c>
      <c r="AI1295" s="10">
        <v>0</v>
      </c>
      <c r="AJ1295" s="13" t="s">
        <v>1543</v>
      </c>
    </row>
    <row r="1296" spans="1:36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42</v>
      </c>
      <c r="K1296" s="7">
        <v>102016</v>
      </c>
      <c r="L1296" s="7">
        <v>32667</v>
      </c>
      <c r="M1296" s="7">
        <v>67850</v>
      </c>
      <c r="N1296" s="7">
        <v>0</v>
      </c>
      <c r="O1296" s="7">
        <v>43148</v>
      </c>
      <c r="P1296" s="7">
        <v>32667</v>
      </c>
      <c r="Q1296" s="7">
        <v>2092</v>
      </c>
      <c r="R1296" s="7">
        <v>1263</v>
      </c>
      <c r="S1296" s="10">
        <v>58868</v>
      </c>
      <c r="T1296" s="10">
        <v>0</v>
      </c>
      <c r="U1296" s="10">
        <v>8982</v>
      </c>
      <c r="V1296" s="10">
        <v>0</v>
      </c>
      <c r="W1296" s="10">
        <v>102016</v>
      </c>
      <c r="X1296" s="10">
        <v>10481</v>
      </c>
      <c r="Y1296" s="10">
        <v>69349</v>
      </c>
      <c r="Z1296" s="10">
        <v>0</v>
      </c>
      <c r="AA1296" s="10">
        <v>0</v>
      </c>
      <c r="AB1296" s="10">
        <v>32667</v>
      </c>
      <c r="AC1296" s="10">
        <v>11074</v>
      </c>
      <c r="AD1296" s="10">
        <v>829</v>
      </c>
      <c r="AE1296" s="10">
        <v>9811</v>
      </c>
      <c r="AF1296" s="10">
        <v>0</v>
      </c>
      <c r="AG1296" s="10">
        <v>0</v>
      </c>
      <c r="AH1296" s="10">
        <v>1263</v>
      </c>
      <c r="AI1296" s="10">
        <v>79160</v>
      </c>
      <c r="AJ1296" s="13" t="s">
        <v>1543</v>
      </c>
    </row>
    <row r="1297" spans="1:36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42</v>
      </c>
      <c r="K1297" s="7">
        <v>10320</v>
      </c>
      <c r="L1297" s="7">
        <v>10320</v>
      </c>
      <c r="M1297" s="7">
        <v>10320</v>
      </c>
      <c r="N1297" s="7">
        <v>10320</v>
      </c>
      <c r="O1297" s="7">
        <v>0</v>
      </c>
      <c r="P1297" s="7">
        <v>0</v>
      </c>
      <c r="Q1297" s="7">
        <v>0</v>
      </c>
      <c r="R1297" s="7">
        <v>0</v>
      </c>
      <c r="S1297" s="10">
        <v>10320</v>
      </c>
      <c r="T1297" s="10">
        <v>10320</v>
      </c>
      <c r="U1297" s="10">
        <v>0</v>
      </c>
      <c r="V1297" s="10">
        <v>0</v>
      </c>
      <c r="W1297" s="10">
        <v>10320</v>
      </c>
      <c r="X1297" s="10">
        <v>0</v>
      </c>
      <c r="Y1297" s="10">
        <v>0</v>
      </c>
      <c r="Z1297" s="10">
        <v>10320</v>
      </c>
      <c r="AA1297" s="10">
        <v>0</v>
      </c>
      <c r="AB1297" s="10">
        <v>10320</v>
      </c>
      <c r="AC1297" s="10">
        <v>0</v>
      </c>
      <c r="AD1297" s="10">
        <v>0</v>
      </c>
      <c r="AE1297" s="10">
        <v>0</v>
      </c>
      <c r="AF1297" s="10">
        <v>0</v>
      </c>
      <c r="AG1297" s="10">
        <v>0</v>
      </c>
      <c r="AH1297" s="10">
        <v>0</v>
      </c>
      <c r="AI1297" s="10">
        <v>0</v>
      </c>
      <c r="AJ1297" s="13" t="s">
        <v>1547</v>
      </c>
    </row>
    <row r="1298" spans="1:36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" t="s">
        <v>42</v>
      </c>
      <c r="K1298" s="7">
        <v>27352</v>
      </c>
      <c r="L1298" s="7">
        <v>0</v>
      </c>
      <c r="M1298" s="7">
        <v>28040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10">
        <v>27352</v>
      </c>
      <c r="T1298" s="10">
        <v>0</v>
      </c>
      <c r="U1298" s="10">
        <v>688</v>
      </c>
      <c r="V1298" s="10">
        <v>0</v>
      </c>
      <c r="W1298" s="10">
        <v>27352</v>
      </c>
      <c r="X1298" s="10">
        <v>0</v>
      </c>
      <c r="Y1298" s="10">
        <v>27352</v>
      </c>
      <c r="Z1298" s="10">
        <v>0</v>
      </c>
      <c r="AA1298" s="10">
        <v>0</v>
      </c>
      <c r="AB1298" s="10">
        <v>0</v>
      </c>
      <c r="AC1298" s="10">
        <v>688</v>
      </c>
      <c r="AD1298" s="10">
        <v>0</v>
      </c>
      <c r="AE1298" s="10">
        <v>688</v>
      </c>
      <c r="AF1298" s="10">
        <v>0</v>
      </c>
      <c r="AG1298" s="10">
        <v>0</v>
      </c>
      <c r="AH1298" s="10">
        <v>0</v>
      </c>
      <c r="AI1298" s="10">
        <v>28040</v>
      </c>
      <c r="AJ1298" s="13" t="s">
        <v>1543</v>
      </c>
    </row>
    <row r="1299" spans="1:36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" t="s">
        <v>42</v>
      </c>
      <c r="K1299" s="7">
        <v>96264</v>
      </c>
      <c r="L1299" s="7">
        <v>85015</v>
      </c>
      <c r="M1299" s="7">
        <v>38804</v>
      </c>
      <c r="N1299" s="7">
        <v>38798</v>
      </c>
      <c r="O1299" s="7">
        <v>61867</v>
      </c>
      <c r="P1299" s="7">
        <v>49959</v>
      </c>
      <c r="Q1299" s="7">
        <v>3603</v>
      </c>
      <c r="R1299" s="7">
        <v>2417</v>
      </c>
      <c r="S1299" s="10">
        <v>34397</v>
      </c>
      <c r="T1299" s="10">
        <v>35056</v>
      </c>
      <c r="U1299" s="10">
        <v>4407</v>
      </c>
      <c r="V1299" s="10">
        <v>3742</v>
      </c>
      <c r="W1299" s="10">
        <v>96264</v>
      </c>
      <c r="X1299" s="10">
        <v>11908</v>
      </c>
      <c r="Y1299" s="10">
        <v>11249</v>
      </c>
      <c r="Z1299" s="10">
        <v>35056</v>
      </c>
      <c r="AA1299" s="10">
        <v>0</v>
      </c>
      <c r="AB1299" s="10">
        <v>85015</v>
      </c>
      <c r="AC1299" s="10">
        <v>8010</v>
      </c>
      <c r="AD1299" s="10">
        <v>1186</v>
      </c>
      <c r="AE1299" s="10">
        <v>1851</v>
      </c>
      <c r="AF1299" s="10">
        <v>3742</v>
      </c>
      <c r="AG1299" s="10">
        <v>0</v>
      </c>
      <c r="AH1299" s="10">
        <v>6159</v>
      </c>
      <c r="AI1299" s="10">
        <v>13100</v>
      </c>
      <c r="AJ1299" s="13" t="s">
        <v>1546</v>
      </c>
    </row>
    <row r="1300" spans="1:36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" t="s">
        <v>42</v>
      </c>
      <c r="K1300" s="7">
        <v>46347</v>
      </c>
      <c r="L1300" s="7">
        <v>35146</v>
      </c>
      <c r="M1300" s="7">
        <v>0</v>
      </c>
      <c r="N1300" s="7">
        <v>0</v>
      </c>
      <c r="O1300" s="7">
        <v>46347</v>
      </c>
      <c r="P1300" s="7">
        <v>35146</v>
      </c>
      <c r="Q1300" s="7">
        <v>2653</v>
      </c>
      <c r="R1300" s="7">
        <v>1604</v>
      </c>
      <c r="S1300" s="10">
        <v>0</v>
      </c>
      <c r="T1300" s="10">
        <v>0</v>
      </c>
      <c r="U1300" s="10">
        <v>0</v>
      </c>
      <c r="V1300" s="10">
        <v>0</v>
      </c>
      <c r="W1300" s="10">
        <v>46347</v>
      </c>
      <c r="X1300" s="10">
        <v>11201</v>
      </c>
      <c r="Y1300" s="10">
        <v>11201</v>
      </c>
      <c r="Z1300" s="10">
        <v>0</v>
      </c>
      <c r="AA1300" s="10">
        <v>0</v>
      </c>
      <c r="AB1300" s="10">
        <v>35146</v>
      </c>
      <c r="AC1300" s="10">
        <v>2653</v>
      </c>
      <c r="AD1300" s="10">
        <v>1049</v>
      </c>
      <c r="AE1300" s="10">
        <v>1049</v>
      </c>
      <c r="AF1300" s="10">
        <v>0</v>
      </c>
      <c r="AG1300" s="10">
        <v>0</v>
      </c>
      <c r="AH1300" s="10">
        <v>1604</v>
      </c>
      <c r="AI1300" s="10">
        <v>12250</v>
      </c>
      <c r="AJ1300" s="13" t="s">
        <v>1543</v>
      </c>
    </row>
    <row r="1301" spans="1:36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" t="s">
        <v>42</v>
      </c>
      <c r="K1301" s="7">
        <v>34394</v>
      </c>
      <c r="L1301" s="7">
        <v>26043</v>
      </c>
      <c r="M1301" s="7">
        <v>0</v>
      </c>
      <c r="N1301" s="7">
        <v>0</v>
      </c>
      <c r="O1301" s="7">
        <v>34394</v>
      </c>
      <c r="P1301" s="7">
        <v>26043</v>
      </c>
      <c r="Q1301" s="7">
        <v>1686</v>
      </c>
      <c r="R1301" s="7">
        <v>1017</v>
      </c>
      <c r="S1301" s="10">
        <v>0</v>
      </c>
      <c r="T1301" s="10">
        <v>0</v>
      </c>
      <c r="U1301" s="10">
        <v>0</v>
      </c>
      <c r="V1301" s="10">
        <v>0</v>
      </c>
      <c r="W1301" s="10">
        <v>34394</v>
      </c>
      <c r="X1301" s="10">
        <v>8351</v>
      </c>
      <c r="Y1301" s="10">
        <v>8351</v>
      </c>
      <c r="Z1301" s="10">
        <v>0</v>
      </c>
      <c r="AA1301" s="10">
        <v>0</v>
      </c>
      <c r="AB1301" s="10">
        <v>26043</v>
      </c>
      <c r="AC1301" s="10">
        <v>1686</v>
      </c>
      <c r="AD1301" s="10">
        <v>669</v>
      </c>
      <c r="AE1301" s="10">
        <v>669</v>
      </c>
      <c r="AF1301" s="10">
        <v>0</v>
      </c>
      <c r="AG1301" s="10">
        <v>0</v>
      </c>
      <c r="AH1301" s="10">
        <v>1017</v>
      </c>
      <c r="AI1301" s="10">
        <v>9020</v>
      </c>
      <c r="AJ1301" s="13" t="s">
        <v>1543</v>
      </c>
    </row>
    <row r="1302" spans="1:36" ht="38.25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" t="s">
        <v>68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0</v>
      </c>
      <c r="AF1302" s="10">
        <v>0</v>
      </c>
      <c r="AG1302" s="10">
        <v>0</v>
      </c>
      <c r="AH1302" s="10">
        <v>0</v>
      </c>
      <c r="AI1302" s="10">
        <v>0</v>
      </c>
      <c r="AJ1302" s="13" t="s">
        <v>1543</v>
      </c>
    </row>
    <row r="1303" spans="1:36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1" t="s">
        <v>39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0</v>
      </c>
      <c r="AI1303" s="10">
        <v>0</v>
      </c>
      <c r="AJ1303" s="13" t="s">
        <v>1543</v>
      </c>
    </row>
    <row r="1304" spans="1:36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1" t="s">
        <v>39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  <c r="AE1304" s="10">
        <v>0</v>
      </c>
      <c r="AF1304" s="10">
        <v>0</v>
      </c>
      <c r="AG1304" s="10">
        <v>0</v>
      </c>
      <c r="AH1304" s="10">
        <v>0</v>
      </c>
      <c r="AI1304" s="10">
        <v>0</v>
      </c>
      <c r="AJ1304" s="13" t="s">
        <v>1543</v>
      </c>
    </row>
    <row r="1305" spans="1:36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42</v>
      </c>
      <c r="K1305" s="7">
        <v>43602</v>
      </c>
      <c r="L1305" s="7">
        <v>43602</v>
      </c>
      <c r="M1305" s="7">
        <v>45040</v>
      </c>
      <c r="N1305" s="7">
        <v>45040</v>
      </c>
      <c r="O1305" s="7">
        <v>0</v>
      </c>
      <c r="P1305" s="7">
        <v>0</v>
      </c>
      <c r="Q1305" s="7">
        <v>0</v>
      </c>
      <c r="R1305" s="7">
        <v>0</v>
      </c>
      <c r="S1305" s="10">
        <v>43602</v>
      </c>
      <c r="T1305" s="10">
        <v>43602</v>
      </c>
      <c r="U1305" s="10">
        <v>1438</v>
      </c>
      <c r="V1305" s="10">
        <v>1438</v>
      </c>
      <c r="W1305" s="10">
        <v>43602</v>
      </c>
      <c r="X1305" s="10">
        <v>0</v>
      </c>
      <c r="Y1305" s="10">
        <v>0</v>
      </c>
      <c r="Z1305" s="10">
        <v>43602</v>
      </c>
      <c r="AA1305" s="10">
        <v>0</v>
      </c>
      <c r="AB1305" s="10">
        <v>43602</v>
      </c>
      <c r="AC1305" s="10">
        <v>1438</v>
      </c>
      <c r="AD1305" s="10">
        <v>0</v>
      </c>
      <c r="AE1305" s="10">
        <v>0</v>
      </c>
      <c r="AF1305" s="10">
        <v>1438</v>
      </c>
      <c r="AG1305" s="10">
        <v>0</v>
      </c>
      <c r="AH1305" s="10">
        <v>1438</v>
      </c>
      <c r="AI1305" s="10">
        <v>0</v>
      </c>
      <c r="AJ1305" s="13" t="s">
        <v>1547</v>
      </c>
    </row>
    <row r="1306" spans="1:36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1" t="s">
        <v>39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0">
        <v>0</v>
      </c>
      <c r="AG1306" s="10">
        <v>0</v>
      </c>
      <c r="AH1306" s="10">
        <v>0</v>
      </c>
      <c r="AI1306" s="10">
        <v>0</v>
      </c>
      <c r="AJ1306" s="13" t="s">
        <v>1543</v>
      </c>
    </row>
    <row r="1307" spans="1:36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" t="s">
        <v>42</v>
      </c>
      <c r="K1307" s="7">
        <v>24389</v>
      </c>
      <c r="L1307" s="7">
        <v>12319</v>
      </c>
      <c r="M1307" s="7">
        <v>0</v>
      </c>
      <c r="N1307" s="7">
        <v>0</v>
      </c>
      <c r="O1307" s="7">
        <v>24389</v>
      </c>
      <c r="P1307" s="7">
        <v>12319</v>
      </c>
      <c r="Q1307" s="7">
        <v>761</v>
      </c>
      <c r="R1307" s="7">
        <v>256</v>
      </c>
      <c r="S1307" s="10">
        <v>0</v>
      </c>
      <c r="T1307" s="10">
        <v>0</v>
      </c>
      <c r="U1307" s="10">
        <v>0</v>
      </c>
      <c r="V1307" s="10">
        <v>0</v>
      </c>
      <c r="W1307" s="10">
        <v>24389</v>
      </c>
      <c r="X1307" s="10">
        <v>12070</v>
      </c>
      <c r="Y1307" s="10">
        <v>12070</v>
      </c>
      <c r="Z1307" s="10">
        <v>0</v>
      </c>
      <c r="AA1307" s="10">
        <v>0</v>
      </c>
      <c r="AB1307" s="10">
        <v>12319</v>
      </c>
      <c r="AC1307" s="10">
        <v>761</v>
      </c>
      <c r="AD1307" s="10">
        <v>505</v>
      </c>
      <c r="AE1307" s="10">
        <v>505</v>
      </c>
      <c r="AF1307" s="10">
        <v>0</v>
      </c>
      <c r="AG1307" s="10">
        <v>0</v>
      </c>
      <c r="AH1307" s="10">
        <v>256</v>
      </c>
      <c r="AI1307" s="10">
        <v>12575</v>
      </c>
      <c r="AJ1307" s="13" t="s">
        <v>1543</v>
      </c>
    </row>
    <row r="1308" spans="1:36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" t="s">
        <v>42</v>
      </c>
      <c r="K1308" s="7">
        <v>26925</v>
      </c>
      <c r="L1308" s="7">
        <v>22652</v>
      </c>
      <c r="M1308" s="7">
        <v>9600</v>
      </c>
      <c r="N1308" s="7">
        <v>9600</v>
      </c>
      <c r="O1308" s="7">
        <v>18296</v>
      </c>
      <c r="P1308" s="7">
        <v>13854</v>
      </c>
      <c r="Q1308" s="7">
        <v>904</v>
      </c>
      <c r="R1308" s="7">
        <v>546</v>
      </c>
      <c r="S1308" s="10">
        <v>8629</v>
      </c>
      <c r="T1308" s="10">
        <v>8798</v>
      </c>
      <c r="U1308" s="10">
        <v>971</v>
      </c>
      <c r="V1308" s="10">
        <v>802</v>
      </c>
      <c r="W1308" s="10">
        <v>26925</v>
      </c>
      <c r="X1308" s="10">
        <v>4442</v>
      </c>
      <c r="Y1308" s="10">
        <v>4273</v>
      </c>
      <c r="Z1308" s="10">
        <v>8798</v>
      </c>
      <c r="AA1308" s="10">
        <v>0</v>
      </c>
      <c r="AB1308" s="10">
        <v>22652</v>
      </c>
      <c r="AC1308" s="10">
        <v>1875</v>
      </c>
      <c r="AD1308" s="10">
        <v>358</v>
      </c>
      <c r="AE1308" s="10">
        <v>527</v>
      </c>
      <c r="AF1308" s="10">
        <v>802</v>
      </c>
      <c r="AG1308" s="10">
        <v>0</v>
      </c>
      <c r="AH1308" s="10">
        <v>1348</v>
      </c>
      <c r="AI1308" s="10">
        <v>4800</v>
      </c>
      <c r="AJ1308" s="13" t="s">
        <v>1545</v>
      </c>
    </row>
    <row r="1309" spans="1:36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" t="s">
        <v>42</v>
      </c>
      <c r="K1309" s="7">
        <v>34945</v>
      </c>
      <c r="L1309" s="7">
        <v>0</v>
      </c>
      <c r="M1309" s="7">
        <v>36000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10">
        <v>34945</v>
      </c>
      <c r="T1309" s="10">
        <v>0</v>
      </c>
      <c r="U1309" s="10">
        <v>1055</v>
      </c>
      <c r="V1309" s="10">
        <v>0</v>
      </c>
      <c r="W1309" s="10">
        <v>34945</v>
      </c>
      <c r="X1309" s="10">
        <v>0</v>
      </c>
      <c r="Y1309" s="10">
        <v>34945</v>
      </c>
      <c r="Z1309" s="10">
        <v>0</v>
      </c>
      <c r="AA1309" s="10">
        <v>0</v>
      </c>
      <c r="AB1309" s="10">
        <v>0</v>
      </c>
      <c r="AC1309" s="10">
        <v>1055</v>
      </c>
      <c r="AD1309" s="10">
        <v>0</v>
      </c>
      <c r="AE1309" s="10">
        <v>1055</v>
      </c>
      <c r="AF1309" s="10">
        <v>0</v>
      </c>
      <c r="AG1309" s="10">
        <v>0</v>
      </c>
      <c r="AH1309" s="10">
        <v>0</v>
      </c>
      <c r="AI1309" s="10">
        <v>36000</v>
      </c>
      <c r="AJ1309" s="13" t="s">
        <v>1543</v>
      </c>
    </row>
    <row r="1310" spans="1:36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42</v>
      </c>
      <c r="K1310" s="7">
        <v>71482</v>
      </c>
      <c r="L1310" s="7">
        <v>43595</v>
      </c>
      <c r="M1310" s="7">
        <v>15020</v>
      </c>
      <c r="N1310" s="7">
        <v>0</v>
      </c>
      <c r="O1310" s="7">
        <v>57654</v>
      </c>
      <c r="P1310" s="7">
        <v>43595</v>
      </c>
      <c r="Q1310" s="7">
        <v>2426</v>
      </c>
      <c r="R1310" s="7">
        <v>1465</v>
      </c>
      <c r="S1310" s="10">
        <v>13828</v>
      </c>
      <c r="T1310" s="10">
        <v>0</v>
      </c>
      <c r="U1310" s="10">
        <v>1192</v>
      </c>
      <c r="V1310" s="10">
        <v>0</v>
      </c>
      <c r="W1310" s="10">
        <v>71482</v>
      </c>
      <c r="X1310" s="10">
        <v>14059</v>
      </c>
      <c r="Y1310" s="10">
        <v>27887</v>
      </c>
      <c r="Z1310" s="10">
        <v>0</v>
      </c>
      <c r="AA1310" s="10">
        <v>0</v>
      </c>
      <c r="AB1310" s="10">
        <v>43595</v>
      </c>
      <c r="AC1310" s="10">
        <v>3618</v>
      </c>
      <c r="AD1310" s="10">
        <v>961</v>
      </c>
      <c r="AE1310" s="10">
        <v>2153</v>
      </c>
      <c r="AF1310" s="10">
        <v>0</v>
      </c>
      <c r="AG1310" s="10">
        <v>0</v>
      </c>
      <c r="AH1310" s="10">
        <v>1465</v>
      </c>
      <c r="AI1310" s="10">
        <v>30040</v>
      </c>
      <c r="AJ1310" s="13" t="s">
        <v>1543</v>
      </c>
    </row>
    <row r="1311" spans="1:36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1" t="s">
        <v>39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0">
        <v>0</v>
      </c>
      <c r="AJ1311" s="13" t="s">
        <v>1543</v>
      </c>
    </row>
    <row r="1312" spans="1:36" ht="38.25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" t="s">
        <v>68</v>
      </c>
      <c r="K1312" s="7">
        <v>14691</v>
      </c>
      <c r="L1312" s="7">
        <v>0</v>
      </c>
      <c r="M1312" s="7">
        <v>5070</v>
      </c>
      <c r="N1312" s="7">
        <v>0</v>
      </c>
      <c r="O1312" s="7">
        <v>9879</v>
      </c>
      <c r="P1312" s="7">
        <v>4982</v>
      </c>
      <c r="Q1312" s="7">
        <v>261</v>
      </c>
      <c r="R1312" s="7">
        <v>88</v>
      </c>
      <c r="S1312" s="10">
        <v>4812</v>
      </c>
      <c r="T1312" s="10">
        <v>0</v>
      </c>
      <c r="U1312" s="10">
        <v>258</v>
      </c>
      <c r="V1312" s="10">
        <v>0</v>
      </c>
      <c r="W1312" s="10">
        <v>14691</v>
      </c>
      <c r="X1312" s="10">
        <v>4897</v>
      </c>
      <c r="Y1312" s="10">
        <v>9709</v>
      </c>
      <c r="Z1312" s="10">
        <v>0</v>
      </c>
      <c r="AA1312" s="10">
        <v>4982</v>
      </c>
      <c r="AB1312" s="10">
        <v>0</v>
      </c>
      <c r="AC1312" s="10">
        <v>519</v>
      </c>
      <c r="AD1312" s="10">
        <v>173</v>
      </c>
      <c r="AE1312" s="10">
        <v>431</v>
      </c>
      <c r="AF1312" s="10">
        <v>0</v>
      </c>
      <c r="AG1312" s="10">
        <v>0</v>
      </c>
      <c r="AH1312" s="10">
        <v>0</v>
      </c>
      <c r="AI1312" s="10">
        <v>15122</v>
      </c>
      <c r="AJ1312" s="13" t="s">
        <v>1543</v>
      </c>
    </row>
    <row r="1313" spans="1:36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1" t="s">
        <v>39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0">
        <v>0</v>
      </c>
      <c r="AJ1313" s="13" t="s">
        <v>1543</v>
      </c>
    </row>
    <row r="1314" spans="1:36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42</v>
      </c>
      <c r="K1314" s="7">
        <v>33553</v>
      </c>
      <c r="L1314" s="7">
        <v>25412</v>
      </c>
      <c r="M1314" s="7">
        <v>0</v>
      </c>
      <c r="N1314" s="7">
        <v>0</v>
      </c>
      <c r="O1314" s="7">
        <v>33553</v>
      </c>
      <c r="P1314" s="7">
        <v>25412</v>
      </c>
      <c r="Q1314" s="7">
        <v>1695</v>
      </c>
      <c r="R1314" s="7">
        <v>1024</v>
      </c>
      <c r="S1314" s="10">
        <v>0</v>
      </c>
      <c r="T1314" s="10">
        <v>0</v>
      </c>
      <c r="U1314" s="10">
        <v>0</v>
      </c>
      <c r="V1314" s="10">
        <v>0</v>
      </c>
      <c r="W1314" s="10">
        <v>33553</v>
      </c>
      <c r="X1314" s="10">
        <v>8141</v>
      </c>
      <c r="Y1314" s="10">
        <v>8141</v>
      </c>
      <c r="Z1314" s="10">
        <v>0</v>
      </c>
      <c r="AA1314" s="10">
        <v>0</v>
      </c>
      <c r="AB1314" s="10">
        <v>25412</v>
      </c>
      <c r="AC1314" s="10">
        <v>1695</v>
      </c>
      <c r="AD1314" s="10">
        <v>671</v>
      </c>
      <c r="AE1314" s="10">
        <v>671</v>
      </c>
      <c r="AF1314" s="10">
        <v>0</v>
      </c>
      <c r="AG1314" s="10">
        <v>0</v>
      </c>
      <c r="AH1314" s="10">
        <v>1024</v>
      </c>
      <c r="AI1314" s="10">
        <v>8812</v>
      </c>
      <c r="AJ1314" s="13" t="s">
        <v>1543</v>
      </c>
    </row>
    <row r="1315" spans="1:36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1" t="s">
        <v>39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0</v>
      </c>
      <c r="AF1315" s="10">
        <v>0</v>
      </c>
      <c r="AG1315" s="10">
        <v>0</v>
      </c>
      <c r="AH1315" s="10">
        <v>0</v>
      </c>
      <c r="AI1315" s="10">
        <v>0</v>
      </c>
      <c r="AJ1315" s="13" t="s">
        <v>1543</v>
      </c>
    </row>
    <row r="1316" spans="1:36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" t="s">
        <v>42</v>
      </c>
      <c r="K1316" s="7">
        <v>39666</v>
      </c>
      <c r="L1316" s="7">
        <v>30051</v>
      </c>
      <c r="M1316" s="7">
        <v>0</v>
      </c>
      <c r="N1316" s="7">
        <v>0</v>
      </c>
      <c r="O1316" s="7">
        <v>39666</v>
      </c>
      <c r="P1316" s="7">
        <v>30051</v>
      </c>
      <c r="Q1316" s="7">
        <v>2066</v>
      </c>
      <c r="R1316" s="7">
        <v>1248</v>
      </c>
      <c r="S1316" s="10">
        <v>0</v>
      </c>
      <c r="T1316" s="10">
        <v>0</v>
      </c>
      <c r="U1316" s="10">
        <v>0</v>
      </c>
      <c r="V1316" s="10">
        <v>0</v>
      </c>
      <c r="W1316" s="10">
        <v>39666</v>
      </c>
      <c r="X1316" s="10">
        <v>9615</v>
      </c>
      <c r="Y1316" s="10">
        <v>9615</v>
      </c>
      <c r="Z1316" s="10">
        <v>0</v>
      </c>
      <c r="AA1316" s="10">
        <v>0</v>
      </c>
      <c r="AB1316" s="10">
        <v>30051</v>
      </c>
      <c r="AC1316" s="10">
        <v>2066</v>
      </c>
      <c r="AD1316" s="10">
        <v>818</v>
      </c>
      <c r="AE1316" s="10">
        <v>818</v>
      </c>
      <c r="AF1316" s="10">
        <v>0</v>
      </c>
      <c r="AG1316" s="10">
        <v>0</v>
      </c>
      <c r="AH1316" s="10">
        <v>1248</v>
      </c>
      <c r="AI1316" s="10">
        <v>10433</v>
      </c>
      <c r="AJ1316" s="13" t="s">
        <v>1543</v>
      </c>
    </row>
    <row r="1317" spans="1:36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" t="s">
        <v>42</v>
      </c>
      <c r="K1317" s="7">
        <v>32906</v>
      </c>
      <c r="L1317" s="7">
        <v>26604</v>
      </c>
      <c r="M1317" s="7">
        <v>7016</v>
      </c>
      <c r="N1317" s="7">
        <v>6932</v>
      </c>
      <c r="O1317" s="7">
        <v>26604</v>
      </c>
      <c r="P1317" s="7">
        <v>20165</v>
      </c>
      <c r="Q1317" s="7">
        <v>1460</v>
      </c>
      <c r="R1317" s="7">
        <v>883</v>
      </c>
      <c r="S1317" s="10">
        <v>6302</v>
      </c>
      <c r="T1317" s="10">
        <v>6439</v>
      </c>
      <c r="U1317" s="10">
        <v>714</v>
      </c>
      <c r="V1317" s="10">
        <v>493</v>
      </c>
      <c r="W1317" s="10">
        <v>32906</v>
      </c>
      <c r="X1317" s="10">
        <v>6439</v>
      </c>
      <c r="Y1317" s="10">
        <v>6302</v>
      </c>
      <c r="Z1317" s="10">
        <v>6439</v>
      </c>
      <c r="AA1317" s="10">
        <v>0</v>
      </c>
      <c r="AB1317" s="10">
        <v>26604</v>
      </c>
      <c r="AC1317" s="10">
        <v>2174</v>
      </c>
      <c r="AD1317" s="10">
        <v>577</v>
      </c>
      <c r="AE1317" s="10">
        <v>798</v>
      </c>
      <c r="AF1317" s="10">
        <v>493</v>
      </c>
      <c r="AG1317" s="10">
        <v>0</v>
      </c>
      <c r="AH1317" s="10">
        <v>1376</v>
      </c>
      <c r="AI1317" s="10">
        <v>7100</v>
      </c>
      <c r="AJ1317" s="13" t="s">
        <v>1544</v>
      </c>
    </row>
    <row r="1318" spans="1:36" ht="38.25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" t="s">
        <v>68</v>
      </c>
      <c r="K1318" s="7">
        <v>16257</v>
      </c>
      <c r="L1318" s="7">
        <v>0</v>
      </c>
      <c r="M1318" s="7">
        <v>0</v>
      </c>
      <c r="N1318" s="7">
        <v>0</v>
      </c>
      <c r="O1318" s="7">
        <v>16257</v>
      </c>
      <c r="P1318" s="7">
        <v>8211</v>
      </c>
      <c r="Q1318" s="7">
        <v>507</v>
      </c>
      <c r="R1318" s="7">
        <v>171</v>
      </c>
      <c r="S1318" s="10">
        <v>0</v>
      </c>
      <c r="T1318" s="10">
        <v>0</v>
      </c>
      <c r="U1318" s="10">
        <v>0</v>
      </c>
      <c r="V1318" s="10">
        <v>0</v>
      </c>
      <c r="W1318" s="10">
        <v>16257</v>
      </c>
      <c r="X1318" s="10">
        <v>8046</v>
      </c>
      <c r="Y1318" s="10">
        <v>8046</v>
      </c>
      <c r="Z1318" s="10">
        <v>0</v>
      </c>
      <c r="AA1318" s="10">
        <v>8211</v>
      </c>
      <c r="AB1318" s="10">
        <v>0</v>
      </c>
      <c r="AC1318" s="10">
        <v>507</v>
      </c>
      <c r="AD1318" s="10">
        <v>336</v>
      </c>
      <c r="AE1318" s="10">
        <v>336</v>
      </c>
      <c r="AF1318" s="10">
        <v>0</v>
      </c>
      <c r="AG1318" s="10">
        <v>0</v>
      </c>
      <c r="AH1318" s="10">
        <v>0</v>
      </c>
      <c r="AI1318" s="10">
        <v>16593</v>
      </c>
      <c r="AJ1318" s="13" t="s">
        <v>1543</v>
      </c>
    </row>
    <row r="1319" spans="1:36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1" t="s">
        <v>39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0">
        <v>0</v>
      </c>
      <c r="AG1319" s="10">
        <v>0</v>
      </c>
      <c r="AH1319" s="10">
        <v>0</v>
      </c>
      <c r="AI1319" s="10">
        <v>0</v>
      </c>
      <c r="AJ1319" s="13" t="s">
        <v>1543</v>
      </c>
    </row>
    <row r="1320" spans="1:36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" t="s">
        <v>42</v>
      </c>
      <c r="K1320" s="7">
        <v>49463</v>
      </c>
      <c r="L1320" s="7">
        <v>37468</v>
      </c>
      <c r="M1320" s="7">
        <v>0</v>
      </c>
      <c r="N1320" s="7">
        <v>0</v>
      </c>
      <c r="O1320" s="7">
        <v>49463</v>
      </c>
      <c r="P1320" s="7">
        <v>37468</v>
      </c>
      <c r="Q1320" s="7">
        <v>2537</v>
      </c>
      <c r="R1320" s="7">
        <v>1532</v>
      </c>
      <c r="S1320" s="10">
        <v>0</v>
      </c>
      <c r="T1320" s="10">
        <v>0</v>
      </c>
      <c r="U1320" s="10">
        <v>0</v>
      </c>
      <c r="V1320" s="10">
        <v>0</v>
      </c>
      <c r="W1320" s="10">
        <v>49463</v>
      </c>
      <c r="X1320" s="10">
        <v>11995</v>
      </c>
      <c r="Y1320" s="10">
        <v>11995</v>
      </c>
      <c r="Z1320" s="10">
        <v>0</v>
      </c>
      <c r="AA1320" s="10">
        <v>0</v>
      </c>
      <c r="AB1320" s="10">
        <v>37468</v>
      </c>
      <c r="AC1320" s="10">
        <v>2537</v>
      </c>
      <c r="AD1320" s="10">
        <v>1005</v>
      </c>
      <c r="AE1320" s="10">
        <v>1005</v>
      </c>
      <c r="AF1320" s="10">
        <v>0</v>
      </c>
      <c r="AG1320" s="10">
        <v>0</v>
      </c>
      <c r="AH1320" s="10">
        <v>1532</v>
      </c>
      <c r="AI1320" s="10">
        <v>13000</v>
      </c>
      <c r="AJ1320" s="13" t="s">
        <v>1543</v>
      </c>
    </row>
    <row r="1321" spans="1:36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43</v>
      </c>
      <c r="H1321" s="9" t="s">
        <v>1481</v>
      </c>
      <c r="I1321" s="9">
        <v>190000</v>
      </c>
      <c r="J1321" s="11" t="s">
        <v>39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0">
        <v>0</v>
      </c>
      <c r="AE1321" s="10">
        <v>0</v>
      </c>
      <c r="AF1321" s="10">
        <v>0</v>
      </c>
      <c r="AG1321" s="10">
        <v>0</v>
      </c>
      <c r="AH1321" s="10">
        <v>0</v>
      </c>
      <c r="AI1321" s="10">
        <v>0</v>
      </c>
      <c r="AJ1321" s="13" t="s">
        <v>1543</v>
      </c>
    </row>
    <row r="1322" spans="1:36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1" t="s">
        <v>39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0">
        <v>0</v>
      </c>
      <c r="AG1322" s="10">
        <v>0</v>
      </c>
      <c r="AH1322" s="10">
        <v>0</v>
      </c>
      <c r="AI1322" s="10">
        <v>0</v>
      </c>
      <c r="AJ1322" s="13" t="s">
        <v>1543</v>
      </c>
    </row>
    <row r="1323" spans="1:36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" t="s">
        <v>42</v>
      </c>
      <c r="K1323" s="7">
        <v>77869</v>
      </c>
      <c r="L1323" s="7">
        <v>66127</v>
      </c>
      <c r="M1323" s="7">
        <v>17013</v>
      </c>
      <c r="N1323" s="7">
        <v>17013</v>
      </c>
      <c r="O1323" s="7">
        <v>62344</v>
      </c>
      <c r="P1323" s="7">
        <v>50366</v>
      </c>
      <c r="Q1323" s="7">
        <v>3806</v>
      </c>
      <c r="R1323" s="7">
        <v>2554</v>
      </c>
      <c r="S1323" s="10">
        <v>15525</v>
      </c>
      <c r="T1323" s="10">
        <v>15761</v>
      </c>
      <c r="U1323" s="10">
        <v>1488</v>
      </c>
      <c r="V1323" s="10">
        <v>1252</v>
      </c>
      <c r="W1323" s="10">
        <v>77869</v>
      </c>
      <c r="X1323" s="10">
        <v>11978</v>
      </c>
      <c r="Y1323" s="10">
        <v>11742</v>
      </c>
      <c r="Z1323" s="10">
        <v>15761</v>
      </c>
      <c r="AA1323" s="10">
        <v>0</v>
      </c>
      <c r="AB1323" s="10">
        <v>66127</v>
      </c>
      <c r="AC1323" s="10">
        <v>5294</v>
      </c>
      <c r="AD1323" s="10">
        <v>1252</v>
      </c>
      <c r="AE1323" s="10">
        <v>1488</v>
      </c>
      <c r="AF1323" s="10">
        <v>1252</v>
      </c>
      <c r="AG1323" s="10">
        <v>0</v>
      </c>
      <c r="AH1323" s="10">
        <v>3806</v>
      </c>
      <c r="AI1323" s="10">
        <v>13230</v>
      </c>
      <c r="AJ1323" s="13" t="s">
        <v>1545</v>
      </c>
    </row>
    <row r="1324" spans="1:36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" t="s">
        <v>42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0">
        <v>0</v>
      </c>
      <c r="AG1324" s="10">
        <v>0</v>
      </c>
      <c r="AH1324" s="10">
        <v>0</v>
      </c>
      <c r="AI1324" s="10">
        <v>0</v>
      </c>
      <c r="AJ1324" s="13" t="s">
        <v>1543</v>
      </c>
    </row>
    <row r="1325" spans="1:36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" t="s">
        <v>42</v>
      </c>
      <c r="K1325" s="7">
        <v>25444</v>
      </c>
      <c r="L1325" s="7">
        <v>25444</v>
      </c>
      <c r="M1325" s="7">
        <v>0</v>
      </c>
      <c r="N1325" s="7">
        <v>5400</v>
      </c>
      <c r="O1325" s="7">
        <v>25444</v>
      </c>
      <c r="P1325" s="7">
        <v>20556</v>
      </c>
      <c r="Q1325" s="7">
        <v>1556</v>
      </c>
      <c r="R1325" s="7">
        <v>1044</v>
      </c>
      <c r="S1325" s="10">
        <v>0</v>
      </c>
      <c r="T1325" s="10">
        <v>4888</v>
      </c>
      <c r="U1325" s="10">
        <v>0</v>
      </c>
      <c r="V1325" s="10">
        <v>512</v>
      </c>
      <c r="W1325" s="10">
        <v>25444</v>
      </c>
      <c r="X1325" s="10">
        <v>4888</v>
      </c>
      <c r="Y1325" s="10">
        <v>0</v>
      </c>
      <c r="Z1325" s="10">
        <v>4888</v>
      </c>
      <c r="AA1325" s="10">
        <v>0</v>
      </c>
      <c r="AB1325" s="10">
        <v>25444</v>
      </c>
      <c r="AC1325" s="10">
        <v>1556</v>
      </c>
      <c r="AD1325" s="10">
        <v>512</v>
      </c>
      <c r="AE1325" s="10">
        <v>0</v>
      </c>
      <c r="AF1325" s="10">
        <v>512</v>
      </c>
      <c r="AG1325" s="10">
        <v>0</v>
      </c>
      <c r="AH1325" s="10">
        <v>1556</v>
      </c>
      <c r="AI1325" s="10">
        <v>0</v>
      </c>
      <c r="AJ1325" s="13" t="s">
        <v>1544</v>
      </c>
    </row>
    <row r="1326" spans="1:36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" t="s">
        <v>42</v>
      </c>
      <c r="K1326" s="7">
        <v>25370</v>
      </c>
      <c r="L1326" s="7">
        <v>19248</v>
      </c>
      <c r="M1326" s="7">
        <v>0</v>
      </c>
      <c r="N1326" s="7">
        <v>0</v>
      </c>
      <c r="O1326" s="7">
        <v>25370</v>
      </c>
      <c r="P1326" s="7">
        <v>19248</v>
      </c>
      <c r="Q1326" s="7">
        <v>1510</v>
      </c>
      <c r="R1326" s="7">
        <v>912</v>
      </c>
      <c r="S1326" s="10">
        <v>0</v>
      </c>
      <c r="T1326" s="10">
        <v>0</v>
      </c>
      <c r="U1326" s="10">
        <v>0</v>
      </c>
      <c r="V1326" s="10">
        <v>0</v>
      </c>
      <c r="W1326" s="10">
        <v>25370</v>
      </c>
      <c r="X1326" s="10">
        <v>6122</v>
      </c>
      <c r="Y1326" s="10">
        <v>6122</v>
      </c>
      <c r="Z1326" s="10">
        <v>0</v>
      </c>
      <c r="AA1326" s="10">
        <v>0</v>
      </c>
      <c r="AB1326" s="10">
        <v>19248</v>
      </c>
      <c r="AC1326" s="10">
        <v>1510</v>
      </c>
      <c r="AD1326" s="10">
        <v>598</v>
      </c>
      <c r="AE1326" s="10">
        <v>598</v>
      </c>
      <c r="AF1326" s="10">
        <v>0</v>
      </c>
      <c r="AG1326" s="10">
        <v>0</v>
      </c>
      <c r="AH1326" s="10">
        <v>912</v>
      </c>
      <c r="AI1326" s="10">
        <v>6720</v>
      </c>
      <c r="AJ1326" s="13" t="s">
        <v>1543</v>
      </c>
    </row>
    <row r="1327" spans="1:36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48</v>
      </c>
      <c r="H1327" s="9" t="s">
        <v>1411</v>
      </c>
      <c r="I1327" s="9">
        <v>100000</v>
      </c>
      <c r="J1327" s="1" t="s">
        <v>42</v>
      </c>
      <c r="K1327" s="7">
        <v>20293</v>
      </c>
      <c r="L1327" s="7">
        <v>15396</v>
      </c>
      <c r="M1327" s="7">
        <v>0</v>
      </c>
      <c r="N1327" s="7">
        <v>0</v>
      </c>
      <c r="O1327" s="7">
        <v>20293</v>
      </c>
      <c r="P1327" s="7">
        <v>15396</v>
      </c>
      <c r="Q1327" s="7">
        <v>1207</v>
      </c>
      <c r="R1327" s="7">
        <v>729</v>
      </c>
      <c r="S1327" s="10">
        <v>0</v>
      </c>
      <c r="T1327" s="10">
        <v>0</v>
      </c>
      <c r="U1327" s="10">
        <v>0</v>
      </c>
      <c r="V1327" s="10">
        <v>0</v>
      </c>
      <c r="W1327" s="10">
        <v>20293</v>
      </c>
      <c r="X1327" s="10">
        <v>4897</v>
      </c>
      <c r="Y1327" s="10">
        <v>4897</v>
      </c>
      <c r="Z1327" s="10">
        <v>0</v>
      </c>
      <c r="AA1327" s="10">
        <v>0</v>
      </c>
      <c r="AB1327" s="10">
        <v>15396</v>
      </c>
      <c r="AC1327" s="10">
        <v>1207</v>
      </c>
      <c r="AD1327" s="10">
        <v>478</v>
      </c>
      <c r="AE1327" s="10">
        <v>478</v>
      </c>
      <c r="AF1327" s="10">
        <v>0</v>
      </c>
      <c r="AG1327" s="10">
        <v>0</v>
      </c>
      <c r="AH1327" s="10">
        <v>729</v>
      </c>
      <c r="AI1327" s="10">
        <v>5375</v>
      </c>
      <c r="AJ1327" s="13" t="s">
        <v>1543</v>
      </c>
    </row>
    <row r="1328" spans="1:36" ht="38.25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" t="s">
        <v>68</v>
      </c>
      <c r="K1328" s="7">
        <v>29018</v>
      </c>
      <c r="L1328" s="7">
        <v>0</v>
      </c>
      <c r="M1328" s="7">
        <v>0</v>
      </c>
      <c r="N1328" s="7">
        <v>0</v>
      </c>
      <c r="O1328" s="7">
        <v>29018</v>
      </c>
      <c r="P1328" s="7">
        <v>21951</v>
      </c>
      <c r="Q1328" s="7">
        <v>1282</v>
      </c>
      <c r="R1328" s="7">
        <v>774</v>
      </c>
      <c r="S1328" s="10">
        <v>0</v>
      </c>
      <c r="T1328" s="10">
        <v>0</v>
      </c>
      <c r="U1328" s="10">
        <v>0</v>
      </c>
      <c r="V1328" s="10">
        <v>0</v>
      </c>
      <c r="W1328" s="10">
        <v>29018</v>
      </c>
      <c r="X1328" s="10">
        <v>7067</v>
      </c>
      <c r="Y1328" s="10">
        <v>7067</v>
      </c>
      <c r="Z1328" s="10">
        <v>0</v>
      </c>
      <c r="AA1328" s="10">
        <v>21951</v>
      </c>
      <c r="AB1328" s="10">
        <v>0</v>
      </c>
      <c r="AC1328" s="10">
        <v>1282</v>
      </c>
      <c r="AD1328" s="10">
        <v>508</v>
      </c>
      <c r="AE1328" s="10">
        <v>508</v>
      </c>
      <c r="AF1328" s="10">
        <v>0</v>
      </c>
      <c r="AG1328" s="10">
        <v>0</v>
      </c>
      <c r="AH1328" s="10">
        <v>0</v>
      </c>
      <c r="AI1328" s="10">
        <v>29526</v>
      </c>
      <c r="AJ1328" s="13" t="s">
        <v>1543</v>
      </c>
    </row>
    <row r="1329" spans="1:36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" t="s">
        <v>42</v>
      </c>
      <c r="K1329" s="7">
        <v>25661</v>
      </c>
      <c r="L1329" s="7">
        <v>19435</v>
      </c>
      <c r="M1329" s="7">
        <v>0</v>
      </c>
      <c r="N1329" s="7">
        <v>0</v>
      </c>
      <c r="O1329" s="7">
        <v>25661</v>
      </c>
      <c r="P1329" s="7">
        <v>19435</v>
      </c>
      <c r="Q1329" s="7">
        <v>1299</v>
      </c>
      <c r="R1329" s="7">
        <v>785</v>
      </c>
      <c r="S1329" s="10">
        <v>0</v>
      </c>
      <c r="T1329" s="10">
        <v>0</v>
      </c>
      <c r="U1329" s="10">
        <v>0</v>
      </c>
      <c r="V1329" s="10">
        <v>0</v>
      </c>
      <c r="W1329" s="10">
        <v>25661</v>
      </c>
      <c r="X1329" s="10">
        <v>6226</v>
      </c>
      <c r="Y1329" s="10">
        <v>6226</v>
      </c>
      <c r="Z1329" s="10">
        <v>0</v>
      </c>
      <c r="AA1329" s="10">
        <v>0</v>
      </c>
      <c r="AB1329" s="10">
        <v>19435</v>
      </c>
      <c r="AC1329" s="10">
        <v>1299</v>
      </c>
      <c r="AD1329" s="10">
        <v>514</v>
      </c>
      <c r="AE1329" s="10">
        <v>514</v>
      </c>
      <c r="AF1329" s="10">
        <v>0</v>
      </c>
      <c r="AG1329" s="10">
        <v>0</v>
      </c>
      <c r="AH1329" s="10">
        <v>785</v>
      </c>
      <c r="AI1329" s="10">
        <v>6740</v>
      </c>
      <c r="AJ1329" s="13" t="s">
        <v>1543</v>
      </c>
    </row>
    <row r="1330" spans="1:36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74</v>
      </c>
      <c r="H1330" s="9" t="s">
        <v>153</v>
      </c>
      <c r="I1330" s="9">
        <v>120000</v>
      </c>
      <c r="J1330" s="1" t="s">
        <v>42</v>
      </c>
      <c r="K1330" s="7">
        <v>35442</v>
      </c>
      <c r="L1330" s="7">
        <v>29788</v>
      </c>
      <c r="M1330" s="7">
        <v>18820</v>
      </c>
      <c r="N1330" s="7">
        <v>18820</v>
      </c>
      <c r="O1330" s="7">
        <v>18181</v>
      </c>
      <c r="P1330" s="7">
        <v>12225</v>
      </c>
      <c r="Q1330" s="7">
        <v>644</v>
      </c>
      <c r="R1330" s="7">
        <v>325</v>
      </c>
      <c r="S1330" s="10">
        <v>17261</v>
      </c>
      <c r="T1330" s="10">
        <v>17563</v>
      </c>
      <c r="U1330" s="10">
        <v>1559</v>
      </c>
      <c r="V1330" s="10">
        <v>1257</v>
      </c>
      <c r="W1330" s="10">
        <v>35442</v>
      </c>
      <c r="X1330" s="10">
        <v>5956</v>
      </c>
      <c r="Y1330" s="10">
        <v>5654</v>
      </c>
      <c r="Z1330" s="10">
        <v>17563</v>
      </c>
      <c r="AA1330" s="10">
        <v>0</v>
      </c>
      <c r="AB1330" s="10">
        <v>29788</v>
      </c>
      <c r="AC1330" s="10">
        <v>2203</v>
      </c>
      <c r="AD1330" s="10">
        <v>319</v>
      </c>
      <c r="AE1330" s="10">
        <v>621</v>
      </c>
      <c r="AF1330" s="10">
        <v>1257</v>
      </c>
      <c r="AG1330" s="10">
        <v>0</v>
      </c>
      <c r="AH1330" s="10">
        <v>1582</v>
      </c>
      <c r="AI1330" s="10">
        <v>6275</v>
      </c>
      <c r="AJ1330" s="13" t="s">
        <v>1546</v>
      </c>
    </row>
    <row r="1331" spans="1:36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" t="s">
        <v>42</v>
      </c>
      <c r="K1331" s="7">
        <v>51210</v>
      </c>
      <c r="L1331" s="7">
        <v>38781</v>
      </c>
      <c r="M1331" s="7">
        <v>0</v>
      </c>
      <c r="N1331" s="7">
        <v>0</v>
      </c>
      <c r="O1331" s="7">
        <v>51210</v>
      </c>
      <c r="P1331" s="7">
        <v>38781</v>
      </c>
      <c r="Q1331" s="7">
        <v>2550</v>
      </c>
      <c r="R1331" s="7">
        <v>1539</v>
      </c>
      <c r="S1331" s="10">
        <v>0</v>
      </c>
      <c r="T1331" s="10">
        <v>0</v>
      </c>
      <c r="U1331" s="10">
        <v>0</v>
      </c>
      <c r="V1331" s="10">
        <v>0</v>
      </c>
      <c r="W1331" s="10">
        <v>51210</v>
      </c>
      <c r="X1331" s="10">
        <v>12429</v>
      </c>
      <c r="Y1331" s="10">
        <v>12429</v>
      </c>
      <c r="Z1331" s="10">
        <v>0</v>
      </c>
      <c r="AA1331" s="10">
        <v>0</v>
      </c>
      <c r="AB1331" s="10">
        <v>38781</v>
      </c>
      <c r="AC1331" s="10">
        <v>2550</v>
      </c>
      <c r="AD1331" s="10">
        <v>1011</v>
      </c>
      <c r="AE1331" s="10">
        <v>1011</v>
      </c>
      <c r="AF1331" s="10">
        <v>0</v>
      </c>
      <c r="AG1331" s="10">
        <v>0</v>
      </c>
      <c r="AH1331" s="10">
        <v>1539</v>
      </c>
      <c r="AI1331" s="10">
        <v>13440</v>
      </c>
      <c r="AJ1331" s="13" t="s">
        <v>1543</v>
      </c>
    </row>
    <row r="1332" spans="1:36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42</v>
      </c>
      <c r="K1332" s="7">
        <v>48077</v>
      </c>
      <c r="L1332" s="7">
        <v>40551</v>
      </c>
      <c r="M1332" s="7">
        <v>16803</v>
      </c>
      <c r="N1332" s="7">
        <v>16803</v>
      </c>
      <c r="O1332" s="7">
        <v>32836</v>
      </c>
      <c r="P1332" s="7">
        <v>24928</v>
      </c>
      <c r="Q1332" s="7">
        <v>2080</v>
      </c>
      <c r="R1332" s="7">
        <v>1259</v>
      </c>
      <c r="S1332" s="10">
        <v>15241</v>
      </c>
      <c r="T1332" s="10">
        <v>15623</v>
      </c>
      <c r="U1332" s="10">
        <v>1562</v>
      </c>
      <c r="V1332" s="10">
        <v>1180</v>
      </c>
      <c r="W1332" s="10">
        <v>48077</v>
      </c>
      <c r="X1332" s="10">
        <v>7908</v>
      </c>
      <c r="Y1332" s="10">
        <v>7526</v>
      </c>
      <c r="Z1332" s="10">
        <v>15623</v>
      </c>
      <c r="AA1332" s="10">
        <v>0</v>
      </c>
      <c r="AB1332" s="10">
        <v>40551</v>
      </c>
      <c r="AC1332" s="10">
        <v>3642</v>
      </c>
      <c r="AD1332" s="10">
        <v>821</v>
      </c>
      <c r="AE1332" s="10">
        <v>1203</v>
      </c>
      <c r="AF1332" s="10">
        <v>1180</v>
      </c>
      <c r="AG1332" s="10">
        <v>0</v>
      </c>
      <c r="AH1332" s="10">
        <v>2439</v>
      </c>
      <c r="AI1332" s="10">
        <v>8729</v>
      </c>
      <c r="AJ1332" s="13" t="s">
        <v>1545</v>
      </c>
    </row>
    <row r="1333" spans="1:36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" t="s">
        <v>42</v>
      </c>
      <c r="K1333" s="7">
        <v>78631</v>
      </c>
      <c r="L1333" s="7">
        <v>63420</v>
      </c>
      <c r="M1333" s="7">
        <v>16444</v>
      </c>
      <c r="N1333" s="7">
        <v>16436</v>
      </c>
      <c r="O1333" s="7">
        <v>63420</v>
      </c>
      <c r="P1333" s="7">
        <v>47956</v>
      </c>
      <c r="Q1333" s="7">
        <v>2668</v>
      </c>
      <c r="R1333" s="7">
        <v>1610</v>
      </c>
      <c r="S1333" s="10">
        <v>15211</v>
      </c>
      <c r="T1333" s="10">
        <v>15464</v>
      </c>
      <c r="U1333" s="10">
        <v>1233</v>
      </c>
      <c r="V1333" s="10">
        <v>972</v>
      </c>
      <c r="W1333" s="10">
        <v>78631</v>
      </c>
      <c r="X1333" s="10">
        <v>15464</v>
      </c>
      <c r="Y1333" s="10">
        <v>15211</v>
      </c>
      <c r="Z1333" s="10">
        <v>15464</v>
      </c>
      <c r="AA1333" s="10">
        <v>0</v>
      </c>
      <c r="AB1333" s="10">
        <v>63420</v>
      </c>
      <c r="AC1333" s="10">
        <v>3901</v>
      </c>
      <c r="AD1333" s="10">
        <v>1058</v>
      </c>
      <c r="AE1333" s="10">
        <v>1319</v>
      </c>
      <c r="AF1333" s="10">
        <v>972</v>
      </c>
      <c r="AG1333" s="10">
        <v>0</v>
      </c>
      <c r="AH1333" s="10">
        <v>2582</v>
      </c>
      <c r="AI1333" s="10">
        <v>16530</v>
      </c>
      <c r="AJ1333" s="13" t="s">
        <v>1544</v>
      </c>
    </row>
    <row r="1334" spans="1:36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1" t="s">
        <v>39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0">
        <v>0</v>
      </c>
      <c r="AG1334" s="10">
        <v>0</v>
      </c>
      <c r="AH1334" s="10">
        <v>0</v>
      </c>
      <c r="AI1334" s="10">
        <v>0</v>
      </c>
      <c r="AJ1334" s="13" t="s">
        <v>1543</v>
      </c>
    </row>
    <row r="1335" spans="1:36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" t="s">
        <v>42</v>
      </c>
      <c r="K1335" s="7">
        <v>20194</v>
      </c>
      <c r="L1335" s="7">
        <v>15316</v>
      </c>
      <c r="M1335" s="7">
        <v>0</v>
      </c>
      <c r="N1335" s="7">
        <v>0</v>
      </c>
      <c r="O1335" s="7">
        <v>20194</v>
      </c>
      <c r="P1335" s="7">
        <v>15316</v>
      </c>
      <c r="Q1335" s="7">
        <v>1166</v>
      </c>
      <c r="R1335" s="7">
        <v>704</v>
      </c>
      <c r="S1335" s="10">
        <v>0</v>
      </c>
      <c r="T1335" s="10">
        <v>0</v>
      </c>
      <c r="U1335" s="10">
        <v>0</v>
      </c>
      <c r="V1335" s="10">
        <v>0</v>
      </c>
      <c r="W1335" s="10">
        <v>20194</v>
      </c>
      <c r="X1335" s="10">
        <v>4878</v>
      </c>
      <c r="Y1335" s="10">
        <v>4878</v>
      </c>
      <c r="Z1335" s="10">
        <v>0</v>
      </c>
      <c r="AA1335" s="10">
        <v>0</v>
      </c>
      <c r="AB1335" s="10">
        <v>15316</v>
      </c>
      <c r="AC1335" s="10">
        <v>1166</v>
      </c>
      <c r="AD1335" s="10">
        <v>462</v>
      </c>
      <c r="AE1335" s="10">
        <v>462</v>
      </c>
      <c r="AF1335" s="10">
        <v>0</v>
      </c>
      <c r="AG1335" s="10">
        <v>0</v>
      </c>
      <c r="AH1335" s="10">
        <v>704</v>
      </c>
      <c r="AI1335" s="10">
        <v>5340</v>
      </c>
      <c r="AJ1335" s="13" t="s">
        <v>1543</v>
      </c>
    </row>
    <row r="1336" spans="1:36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" t="s">
        <v>42</v>
      </c>
      <c r="K1336" s="7">
        <v>216077</v>
      </c>
      <c r="L1336" s="7">
        <v>173928</v>
      </c>
      <c r="M1336" s="7">
        <v>0</v>
      </c>
      <c r="N1336" s="7">
        <v>0</v>
      </c>
      <c r="O1336" s="7">
        <v>216077</v>
      </c>
      <c r="P1336" s="7">
        <v>173928</v>
      </c>
      <c r="Q1336" s="7">
        <v>8173</v>
      </c>
      <c r="R1336" s="7">
        <v>5472</v>
      </c>
      <c r="S1336" s="10">
        <v>0</v>
      </c>
      <c r="T1336" s="10">
        <v>0</v>
      </c>
      <c r="U1336" s="10">
        <v>0</v>
      </c>
      <c r="V1336" s="10">
        <v>0</v>
      </c>
      <c r="W1336" s="10">
        <v>216077</v>
      </c>
      <c r="X1336" s="10">
        <v>42149</v>
      </c>
      <c r="Y1336" s="10">
        <v>42149</v>
      </c>
      <c r="Z1336" s="10">
        <v>0</v>
      </c>
      <c r="AA1336" s="10">
        <v>0</v>
      </c>
      <c r="AB1336" s="10">
        <v>173928</v>
      </c>
      <c r="AC1336" s="10">
        <v>8173</v>
      </c>
      <c r="AD1336" s="10">
        <v>2701</v>
      </c>
      <c r="AE1336" s="10">
        <v>2701</v>
      </c>
      <c r="AF1336" s="10">
        <v>0</v>
      </c>
      <c r="AG1336" s="10">
        <v>0</v>
      </c>
      <c r="AH1336" s="10">
        <v>5472</v>
      </c>
      <c r="AI1336" s="10">
        <v>44850</v>
      </c>
      <c r="AJ1336" s="13" t="s">
        <v>1543</v>
      </c>
    </row>
    <row r="1337" spans="1:36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" t="s">
        <v>42</v>
      </c>
      <c r="K1337" s="7">
        <v>8305</v>
      </c>
      <c r="L1337" s="7">
        <v>0</v>
      </c>
      <c r="M1337" s="7">
        <v>0</v>
      </c>
      <c r="N1337" s="7">
        <v>0</v>
      </c>
      <c r="O1337" s="7">
        <v>8305</v>
      </c>
      <c r="P1337" s="7">
        <v>0</v>
      </c>
      <c r="Q1337" s="7">
        <v>145</v>
      </c>
      <c r="R1337" s="7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8305</v>
      </c>
      <c r="X1337" s="10">
        <v>8305</v>
      </c>
      <c r="Y1337" s="10">
        <v>8305</v>
      </c>
      <c r="Z1337" s="10">
        <v>0</v>
      </c>
      <c r="AA1337" s="10">
        <v>0</v>
      </c>
      <c r="AB1337" s="10">
        <v>0</v>
      </c>
      <c r="AC1337" s="10">
        <v>145</v>
      </c>
      <c r="AD1337" s="10">
        <v>145</v>
      </c>
      <c r="AE1337" s="10">
        <v>145</v>
      </c>
      <c r="AF1337" s="10">
        <v>0</v>
      </c>
      <c r="AG1337" s="10">
        <v>0</v>
      </c>
      <c r="AH1337" s="10">
        <v>0</v>
      </c>
      <c r="AI1337" s="10">
        <v>8450</v>
      </c>
      <c r="AJ1337" s="13" t="s">
        <v>1543</v>
      </c>
    </row>
    <row r="1338" spans="1:36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" t="s">
        <v>42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0">
        <v>0</v>
      </c>
      <c r="AG1338" s="10">
        <v>0</v>
      </c>
      <c r="AH1338" s="10">
        <v>0</v>
      </c>
      <c r="AI1338" s="10">
        <v>0</v>
      </c>
      <c r="AJ1338" s="13" t="s">
        <v>1543</v>
      </c>
    </row>
    <row r="1339" spans="1:36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1" t="s">
        <v>39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13" t="s">
        <v>1543</v>
      </c>
    </row>
    <row r="1340" spans="1:36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1" t="s">
        <v>39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0</v>
      </c>
      <c r="AD1340" s="10">
        <v>0</v>
      </c>
      <c r="AE1340" s="10">
        <v>0</v>
      </c>
      <c r="AF1340" s="10">
        <v>0</v>
      </c>
      <c r="AG1340" s="10">
        <v>0</v>
      </c>
      <c r="AH1340" s="10">
        <v>0</v>
      </c>
      <c r="AI1340" s="10">
        <v>0</v>
      </c>
      <c r="AJ1340" s="13" t="s">
        <v>1543</v>
      </c>
    </row>
    <row r="1341" spans="1:36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72</v>
      </c>
      <c r="H1341" s="9" t="s">
        <v>1499</v>
      </c>
      <c r="I1341" s="9">
        <v>250000</v>
      </c>
      <c r="J1341" s="1" t="s">
        <v>42</v>
      </c>
      <c r="K1341" s="7">
        <v>85296</v>
      </c>
      <c r="L1341" s="7">
        <v>73809</v>
      </c>
      <c r="M1341" s="7">
        <v>25700</v>
      </c>
      <c r="N1341" s="7">
        <v>25660</v>
      </c>
      <c r="O1341" s="7">
        <v>62097</v>
      </c>
      <c r="P1341" s="7">
        <v>50155</v>
      </c>
      <c r="Q1341" s="7">
        <v>3703</v>
      </c>
      <c r="R1341" s="7">
        <v>2485</v>
      </c>
      <c r="S1341" s="10">
        <v>23199</v>
      </c>
      <c r="T1341" s="10">
        <v>23654</v>
      </c>
      <c r="U1341" s="10">
        <v>2501</v>
      </c>
      <c r="V1341" s="10">
        <v>2006</v>
      </c>
      <c r="W1341" s="10">
        <v>85296</v>
      </c>
      <c r="X1341" s="10">
        <v>11942</v>
      </c>
      <c r="Y1341" s="10">
        <v>11487</v>
      </c>
      <c r="Z1341" s="10">
        <v>23654</v>
      </c>
      <c r="AA1341" s="10">
        <v>0</v>
      </c>
      <c r="AB1341" s="10">
        <v>73809</v>
      </c>
      <c r="AC1341" s="10">
        <v>6204</v>
      </c>
      <c r="AD1341" s="10">
        <v>1218</v>
      </c>
      <c r="AE1341" s="10">
        <v>1713</v>
      </c>
      <c r="AF1341" s="10">
        <v>2006</v>
      </c>
      <c r="AG1341" s="10">
        <v>0</v>
      </c>
      <c r="AH1341" s="10">
        <v>4491</v>
      </c>
      <c r="AI1341" s="10">
        <v>13200</v>
      </c>
      <c r="AJ1341" s="13" t="s">
        <v>1545</v>
      </c>
    </row>
    <row r="1342" spans="1:36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" t="s">
        <v>42</v>
      </c>
      <c r="K1342" s="7">
        <v>20849</v>
      </c>
      <c r="L1342" s="7">
        <v>16847</v>
      </c>
      <c r="M1342" s="7">
        <v>4430</v>
      </c>
      <c r="N1342" s="7">
        <v>4430</v>
      </c>
      <c r="O1342" s="7">
        <v>16847</v>
      </c>
      <c r="P1342" s="7">
        <v>12763</v>
      </c>
      <c r="Q1342" s="7">
        <v>873</v>
      </c>
      <c r="R1342" s="7">
        <v>527</v>
      </c>
      <c r="S1342" s="10">
        <v>4002</v>
      </c>
      <c r="T1342" s="10">
        <v>4084</v>
      </c>
      <c r="U1342" s="10">
        <v>428</v>
      </c>
      <c r="V1342" s="10">
        <v>346</v>
      </c>
      <c r="W1342" s="10">
        <v>20849</v>
      </c>
      <c r="X1342" s="10">
        <v>4084</v>
      </c>
      <c r="Y1342" s="10">
        <v>4002</v>
      </c>
      <c r="Z1342" s="10">
        <v>4084</v>
      </c>
      <c r="AA1342" s="10">
        <v>0</v>
      </c>
      <c r="AB1342" s="10">
        <v>16847</v>
      </c>
      <c r="AC1342" s="10">
        <v>1301</v>
      </c>
      <c r="AD1342" s="10">
        <v>346</v>
      </c>
      <c r="AE1342" s="10">
        <v>428</v>
      </c>
      <c r="AF1342" s="10">
        <v>346</v>
      </c>
      <c r="AG1342" s="10">
        <v>0</v>
      </c>
      <c r="AH1342" s="10">
        <v>873</v>
      </c>
      <c r="AI1342" s="10">
        <v>4430</v>
      </c>
      <c r="AJ1342" s="13" t="s">
        <v>1544</v>
      </c>
    </row>
    <row r="1343" spans="1:36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1" t="s">
        <v>39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0">
        <v>0</v>
      </c>
      <c r="AE1343" s="10">
        <v>0</v>
      </c>
      <c r="AF1343" s="10">
        <v>0</v>
      </c>
      <c r="AG1343" s="10">
        <v>0</v>
      </c>
      <c r="AH1343" s="10">
        <v>0</v>
      </c>
      <c r="AI1343" s="10">
        <v>0</v>
      </c>
      <c r="AJ1343" s="13" t="s">
        <v>1543</v>
      </c>
    </row>
    <row r="1344" spans="1:36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" t="s">
        <v>42</v>
      </c>
      <c r="K1344" s="7">
        <v>19550</v>
      </c>
      <c r="L1344" s="7">
        <v>14845</v>
      </c>
      <c r="M1344" s="7">
        <v>0</v>
      </c>
      <c r="N1344" s="7">
        <v>0</v>
      </c>
      <c r="O1344" s="7">
        <v>19550</v>
      </c>
      <c r="P1344" s="7">
        <v>14845</v>
      </c>
      <c r="Q1344" s="7">
        <v>1250</v>
      </c>
      <c r="R1344" s="7">
        <v>755</v>
      </c>
      <c r="S1344" s="10">
        <v>0</v>
      </c>
      <c r="T1344" s="10">
        <v>0</v>
      </c>
      <c r="U1344" s="10">
        <v>0</v>
      </c>
      <c r="V1344" s="10">
        <v>0</v>
      </c>
      <c r="W1344" s="10">
        <v>19550</v>
      </c>
      <c r="X1344" s="10">
        <v>4705</v>
      </c>
      <c r="Y1344" s="10">
        <v>4705</v>
      </c>
      <c r="Z1344" s="10">
        <v>0</v>
      </c>
      <c r="AA1344" s="10">
        <v>0</v>
      </c>
      <c r="AB1344" s="10">
        <v>14845</v>
      </c>
      <c r="AC1344" s="10">
        <v>1250</v>
      </c>
      <c r="AD1344" s="10">
        <v>495</v>
      </c>
      <c r="AE1344" s="10">
        <v>495</v>
      </c>
      <c r="AF1344" s="10">
        <v>0</v>
      </c>
      <c r="AG1344" s="10">
        <v>0</v>
      </c>
      <c r="AH1344" s="10">
        <v>755</v>
      </c>
      <c r="AI1344" s="10">
        <v>5200</v>
      </c>
      <c r="AJ1344" s="13" t="s">
        <v>1543</v>
      </c>
    </row>
    <row r="1345" spans="1:36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" t="s">
        <v>42</v>
      </c>
      <c r="K1345" s="7">
        <v>23772</v>
      </c>
      <c r="L1345" s="7">
        <v>18008</v>
      </c>
      <c r="M1345" s="7">
        <v>0</v>
      </c>
      <c r="N1345" s="7">
        <v>0</v>
      </c>
      <c r="O1345" s="7">
        <v>23772</v>
      </c>
      <c r="P1345" s="7">
        <v>18008</v>
      </c>
      <c r="Q1345" s="7">
        <v>1228</v>
      </c>
      <c r="R1345" s="7">
        <v>742</v>
      </c>
      <c r="S1345" s="10">
        <v>0</v>
      </c>
      <c r="T1345" s="10">
        <v>0</v>
      </c>
      <c r="U1345" s="10">
        <v>0</v>
      </c>
      <c r="V1345" s="10">
        <v>0</v>
      </c>
      <c r="W1345" s="10">
        <v>23772</v>
      </c>
      <c r="X1345" s="10">
        <v>5764</v>
      </c>
      <c r="Y1345" s="10">
        <v>5764</v>
      </c>
      <c r="Z1345" s="10">
        <v>0</v>
      </c>
      <c r="AA1345" s="10">
        <v>0</v>
      </c>
      <c r="AB1345" s="10">
        <v>18008</v>
      </c>
      <c r="AC1345" s="10">
        <v>1228</v>
      </c>
      <c r="AD1345" s="10">
        <v>486</v>
      </c>
      <c r="AE1345" s="10">
        <v>486</v>
      </c>
      <c r="AF1345" s="10">
        <v>0</v>
      </c>
      <c r="AG1345" s="10">
        <v>0</v>
      </c>
      <c r="AH1345" s="10">
        <v>742</v>
      </c>
      <c r="AI1345" s="10">
        <v>6250</v>
      </c>
      <c r="AJ1345" s="13" t="s">
        <v>1543</v>
      </c>
    </row>
    <row r="1346" spans="1:36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" t="s">
        <v>42</v>
      </c>
      <c r="K1346" s="7">
        <v>126285</v>
      </c>
      <c r="L1346" s="7">
        <v>105972</v>
      </c>
      <c r="M1346" s="7">
        <v>42680</v>
      </c>
      <c r="N1346" s="7">
        <v>42680</v>
      </c>
      <c r="O1346" s="7">
        <v>85712</v>
      </c>
      <c r="P1346" s="7">
        <v>64865</v>
      </c>
      <c r="Q1346" s="7">
        <v>3968</v>
      </c>
      <c r="R1346" s="7">
        <v>2395</v>
      </c>
      <c r="S1346" s="10">
        <v>40573</v>
      </c>
      <c r="T1346" s="10">
        <v>41107</v>
      </c>
      <c r="U1346" s="10">
        <v>2107</v>
      </c>
      <c r="V1346" s="10">
        <v>1573</v>
      </c>
      <c r="W1346" s="10">
        <v>126285</v>
      </c>
      <c r="X1346" s="10">
        <v>20847</v>
      </c>
      <c r="Y1346" s="10">
        <v>20313</v>
      </c>
      <c r="Z1346" s="10">
        <v>41107</v>
      </c>
      <c r="AA1346" s="10">
        <v>0</v>
      </c>
      <c r="AB1346" s="10">
        <v>105972</v>
      </c>
      <c r="AC1346" s="10">
        <v>6075</v>
      </c>
      <c r="AD1346" s="10">
        <v>1573</v>
      </c>
      <c r="AE1346" s="10">
        <v>2107</v>
      </c>
      <c r="AF1346" s="10">
        <v>1573</v>
      </c>
      <c r="AG1346" s="10">
        <v>0</v>
      </c>
      <c r="AH1346" s="10">
        <v>3968</v>
      </c>
      <c r="AI1346" s="10">
        <v>22420</v>
      </c>
      <c r="AJ1346" s="13" t="s">
        <v>1545</v>
      </c>
    </row>
    <row r="1347" spans="1:36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42</v>
      </c>
      <c r="K1347" s="7">
        <v>19011</v>
      </c>
      <c r="L1347" s="7">
        <v>19011</v>
      </c>
      <c r="M1347" s="7">
        <v>19830</v>
      </c>
      <c r="N1347" s="7">
        <v>19830</v>
      </c>
      <c r="O1347" s="7">
        <v>0</v>
      </c>
      <c r="P1347" s="7">
        <v>0</v>
      </c>
      <c r="Q1347" s="7">
        <v>0</v>
      </c>
      <c r="R1347" s="7">
        <v>0</v>
      </c>
      <c r="S1347" s="10">
        <v>19011</v>
      </c>
      <c r="T1347" s="10">
        <v>19011</v>
      </c>
      <c r="U1347" s="10">
        <v>819</v>
      </c>
      <c r="V1347" s="10">
        <v>819</v>
      </c>
      <c r="W1347" s="10">
        <v>19011</v>
      </c>
      <c r="X1347" s="10">
        <v>0</v>
      </c>
      <c r="Y1347" s="10">
        <v>0</v>
      </c>
      <c r="Z1347" s="10">
        <v>19011</v>
      </c>
      <c r="AA1347" s="10">
        <v>0</v>
      </c>
      <c r="AB1347" s="10">
        <v>19011</v>
      </c>
      <c r="AC1347" s="10">
        <v>819</v>
      </c>
      <c r="AD1347" s="10">
        <v>0</v>
      </c>
      <c r="AE1347" s="10">
        <v>0</v>
      </c>
      <c r="AF1347" s="10">
        <v>819</v>
      </c>
      <c r="AG1347" s="10">
        <v>0</v>
      </c>
      <c r="AH1347" s="10">
        <v>819</v>
      </c>
      <c r="AI1347" s="10">
        <v>0</v>
      </c>
      <c r="AJ1347" s="13" t="s">
        <v>1549</v>
      </c>
    </row>
    <row r="1348" spans="1:36" ht="38.25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" t="s">
        <v>68</v>
      </c>
      <c r="K1348" s="7">
        <v>38695</v>
      </c>
      <c r="L1348" s="7">
        <v>0</v>
      </c>
      <c r="M1348" s="7">
        <v>0</v>
      </c>
      <c r="N1348" s="7">
        <v>0</v>
      </c>
      <c r="O1348" s="7">
        <v>38695</v>
      </c>
      <c r="P1348" s="7">
        <v>29272</v>
      </c>
      <c r="Q1348" s="7">
        <v>1705</v>
      </c>
      <c r="R1348" s="7">
        <v>1028</v>
      </c>
      <c r="S1348" s="10">
        <v>0</v>
      </c>
      <c r="T1348" s="10">
        <v>0</v>
      </c>
      <c r="U1348" s="10">
        <v>0</v>
      </c>
      <c r="V1348" s="10">
        <v>0</v>
      </c>
      <c r="W1348" s="10">
        <v>38695</v>
      </c>
      <c r="X1348" s="10">
        <v>9423</v>
      </c>
      <c r="Y1348" s="10">
        <v>9423</v>
      </c>
      <c r="Z1348" s="10">
        <v>0</v>
      </c>
      <c r="AA1348" s="10">
        <v>29272</v>
      </c>
      <c r="AB1348" s="10">
        <v>0</v>
      </c>
      <c r="AC1348" s="10">
        <v>1705</v>
      </c>
      <c r="AD1348" s="10">
        <v>677</v>
      </c>
      <c r="AE1348" s="10">
        <v>677</v>
      </c>
      <c r="AF1348" s="10">
        <v>0</v>
      </c>
      <c r="AG1348" s="10">
        <v>0</v>
      </c>
      <c r="AH1348" s="10">
        <v>0</v>
      </c>
      <c r="AI1348" s="10">
        <v>39372</v>
      </c>
      <c r="AJ1348" s="13" t="s">
        <v>1543</v>
      </c>
    </row>
    <row r="1349" spans="1:36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" t="s">
        <v>42</v>
      </c>
      <c r="K1349" s="7">
        <v>33864</v>
      </c>
      <c r="L1349" s="7">
        <v>27403</v>
      </c>
      <c r="M1349" s="7">
        <v>7260</v>
      </c>
      <c r="N1349" s="7">
        <v>7260</v>
      </c>
      <c r="O1349" s="7">
        <v>27403</v>
      </c>
      <c r="P1349" s="7">
        <v>20789</v>
      </c>
      <c r="Q1349" s="7">
        <v>1637</v>
      </c>
      <c r="R1349" s="7">
        <v>991</v>
      </c>
      <c r="S1349" s="10">
        <v>6461</v>
      </c>
      <c r="T1349" s="10">
        <v>6614</v>
      </c>
      <c r="U1349" s="10">
        <v>799</v>
      </c>
      <c r="V1349" s="10">
        <v>646</v>
      </c>
      <c r="W1349" s="10">
        <v>33864</v>
      </c>
      <c r="X1349" s="10">
        <v>6614</v>
      </c>
      <c r="Y1349" s="10">
        <v>6461</v>
      </c>
      <c r="Z1349" s="10">
        <v>6614</v>
      </c>
      <c r="AA1349" s="10">
        <v>0</v>
      </c>
      <c r="AB1349" s="10">
        <v>27403</v>
      </c>
      <c r="AC1349" s="10">
        <v>2436</v>
      </c>
      <c r="AD1349" s="10">
        <v>646</v>
      </c>
      <c r="AE1349" s="10">
        <v>799</v>
      </c>
      <c r="AF1349" s="10">
        <v>646</v>
      </c>
      <c r="AG1349" s="10">
        <v>0</v>
      </c>
      <c r="AH1349" s="10">
        <v>1637</v>
      </c>
      <c r="AI1349" s="10">
        <v>7260</v>
      </c>
      <c r="AJ1349" s="13" t="s">
        <v>1544</v>
      </c>
    </row>
    <row r="1350" spans="1:36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1" t="s">
        <v>39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  <c r="AJ1350" s="13" t="s">
        <v>1543</v>
      </c>
    </row>
    <row r="1351" spans="1:36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1" t="s">
        <v>39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0">
        <v>0</v>
      </c>
      <c r="AJ1351" s="13" t="s">
        <v>1543</v>
      </c>
    </row>
    <row r="1352" spans="1:36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" t="s">
        <v>42</v>
      </c>
      <c r="K1352" s="7">
        <v>16103</v>
      </c>
      <c r="L1352" s="7">
        <v>16103</v>
      </c>
      <c r="M1352" s="7">
        <v>-205</v>
      </c>
      <c r="N1352" s="7">
        <v>4050</v>
      </c>
      <c r="O1352" s="7">
        <v>16103</v>
      </c>
      <c r="P1352" s="7">
        <v>12210</v>
      </c>
      <c r="Q1352" s="7">
        <v>917</v>
      </c>
      <c r="R1352" s="7">
        <v>555</v>
      </c>
      <c r="S1352" s="10">
        <v>0</v>
      </c>
      <c r="T1352" s="10">
        <v>3893</v>
      </c>
      <c r="U1352" s="10">
        <v>-205</v>
      </c>
      <c r="V1352" s="10">
        <v>157</v>
      </c>
      <c r="W1352" s="10">
        <v>16103</v>
      </c>
      <c r="X1352" s="10">
        <v>3893</v>
      </c>
      <c r="Y1352" s="10">
        <v>0</v>
      </c>
      <c r="Z1352" s="10">
        <v>3893</v>
      </c>
      <c r="AA1352" s="10">
        <v>0</v>
      </c>
      <c r="AB1352" s="10">
        <v>16103</v>
      </c>
      <c r="AC1352" s="10">
        <v>712</v>
      </c>
      <c r="AD1352" s="10">
        <v>362</v>
      </c>
      <c r="AE1352" s="10">
        <v>0</v>
      </c>
      <c r="AF1352" s="10">
        <v>157</v>
      </c>
      <c r="AG1352" s="10">
        <v>0</v>
      </c>
      <c r="AH1352" s="10">
        <v>712</v>
      </c>
      <c r="AI1352" s="10">
        <v>0</v>
      </c>
      <c r="AJ1352" s="13" t="s">
        <v>1544</v>
      </c>
    </row>
    <row r="1353" spans="1:36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" t="s">
        <v>42</v>
      </c>
      <c r="K1353" s="7">
        <v>51318</v>
      </c>
      <c r="L1353" s="7">
        <v>26208</v>
      </c>
      <c r="M1353" s="7">
        <v>53750</v>
      </c>
      <c r="N1353" s="7">
        <v>26690</v>
      </c>
      <c r="O1353" s="7">
        <v>0</v>
      </c>
      <c r="P1353" s="7">
        <v>0</v>
      </c>
      <c r="Q1353" s="7">
        <v>0</v>
      </c>
      <c r="R1353" s="7">
        <v>0</v>
      </c>
      <c r="S1353" s="10">
        <v>51318</v>
      </c>
      <c r="T1353" s="10">
        <v>26208</v>
      </c>
      <c r="U1353" s="10">
        <v>2432</v>
      </c>
      <c r="V1353" s="10">
        <v>482</v>
      </c>
      <c r="W1353" s="10">
        <v>51318</v>
      </c>
      <c r="X1353" s="10">
        <v>0</v>
      </c>
      <c r="Y1353" s="10">
        <v>25110</v>
      </c>
      <c r="Z1353" s="10">
        <v>26208</v>
      </c>
      <c r="AA1353" s="10">
        <v>0</v>
      </c>
      <c r="AB1353" s="10">
        <v>26208</v>
      </c>
      <c r="AC1353" s="10">
        <v>2432</v>
      </c>
      <c r="AD1353" s="10">
        <v>0</v>
      </c>
      <c r="AE1353" s="10">
        <v>1950</v>
      </c>
      <c r="AF1353" s="10">
        <v>482</v>
      </c>
      <c r="AG1353" s="10">
        <v>0</v>
      </c>
      <c r="AH1353" s="10">
        <v>482</v>
      </c>
      <c r="AI1353" s="10">
        <v>27060</v>
      </c>
      <c r="AJ1353" s="13" t="s">
        <v>1547</v>
      </c>
    </row>
    <row r="1354" spans="1:36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" t="s">
        <v>42</v>
      </c>
      <c r="K1354" s="7">
        <v>47607</v>
      </c>
      <c r="L1354" s="7">
        <v>36067</v>
      </c>
      <c r="M1354" s="7">
        <v>0</v>
      </c>
      <c r="N1354" s="7">
        <v>0</v>
      </c>
      <c r="O1354" s="7">
        <v>47607</v>
      </c>
      <c r="P1354" s="7">
        <v>36067</v>
      </c>
      <c r="Q1354" s="7">
        <v>2481</v>
      </c>
      <c r="R1354" s="7">
        <v>1499</v>
      </c>
      <c r="S1354" s="10">
        <v>0</v>
      </c>
      <c r="T1354" s="10">
        <v>0</v>
      </c>
      <c r="U1354" s="10">
        <v>0</v>
      </c>
      <c r="V1354" s="10">
        <v>0</v>
      </c>
      <c r="W1354" s="10">
        <v>47607</v>
      </c>
      <c r="X1354" s="10">
        <v>11540</v>
      </c>
      <c r="Y1354" s="10">
        <v>11540</v>
      </c>
      <c r="Z1354" s="10">
        <v>0</v>
      </c>
      <c r="AA1354" s="10">
        <v>0</v>
      </c>
      <c r="AB1354" s="10">
        <v>36067</v>
      </c>
      <c r="AC1354" s="10">
        <v>2481</v>
      </c>
      <c r="AD1354" s="10">
        <v>982</v>
      </c>
      <c r="AE1354" s="10">
        <v>982</v>
      </c>
      <c r="AF1354" s="10">
        <v>0</v>
      </c>
      <c r="AG1354" s="10">
        <v>0</v>
      </c>
      <c r="AH1354" s="10">
        <v>1499</v>
      </c>
      <c r="AI1354" s="10">
        <v>12522</v>
      </c>
      <c r="AJ1354" s="13" t="s">
        <v>1543</v>
      </c>
    </row>
    <row r="1355" spans="1:36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" t="s">
        <v>42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0</v>
      </c>
      <c r="AF1355" s="10">
        <v>0</v>
      </c>
      <c r="AG1355" s="10">
        <v>0</v>
      </c>
      <c r="AH1355" s="10">
        <v>0</v>
      </c>
      <c r="AI1355" s="10">
        <v>0</v>
      </c>
      <c r="AJ1355" s="13" t="s">
        <v>1543</v>
      </c>
    </row>
    <row r="1356" spans="1:36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" t="s">
        <v>42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0</v>
      </c>
      <c r="AD1356" s="10">
        <v>0</v>
      </c>
      <c r="AE1356" s="10">
        <v>0</v>
      </c>
      <c r="AF1356" s="10">
        <v>0</v>
      </c>
      <c r="AG1356" s="10">
        <v>0</v>
      </c>
      <c r="AH1356" s="10">
        <v>0</v>
      </c>
      <c r="AI1356" s="10">
        <v>0</v>
      </c>
      <c r="AJ1356" s="13" t="s">
        <v>1543</v>
      </c>
    </row>
    <row r="1357" spans="1:36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42</v>
      </c>
      <c r="K1357" s="7">
        <v>35321</v>
      </c>
      <c r="L1357" s="7">
        <v>29711</v>
      </c>
      <c r="M1357" s="7">
        <v>6280</v>
      </c>
      <c r="N1357" s="7">
        <v>6270</v>
      </c>
      <c r="O1357" s="7">
        <v>29711</v>
      </c>
      <c r="P1357" s="7">
        <v>23993</v>
      </c>
      <c r="Q1357" s="7">
        <v>1739</v>
      </c>
      <c r="R1357" s="7">
        <v>1167</v>
      </c>
      <c r="S1357" s="10">
        <v>5610</v>
      </c>
      <c r="T1357" s="10">
        <v>5718</v>
      </c>
      <c r="U1357" s="10">
        <v>670</v>
      </c>
      <c r="V1357" s="10">
        <v>552</v>
      </c>
      <c r="W1357" s="10">
        <v>35321</v>
      </c>
      <c r="X1357" s="10">
        <v>5718</v>
      </c>
      <c r="Y1357" s="10">
        <v>5610</v>
      </c>
      <c r="Z1357" s="10">
        <v>5718</v>
      </c>
      <c r="AA1357" s="10">
        <v>0</v>
      </c>
      <c r="AB1357" s="10">
        <v>29711</v>
      </c>
      <c r="AC1357" s="10">
        <v>2409</v>
      </c>
      <c r="AD1357" s="10">
        <v>572</v>
      </c>
      <c r="AE1357" s="10">
        <v>690</v>
      </c>
      <c r="AF1357" s="10">
        <v>552</v>
      </c>
      <c r="AG1357" s="10">
        <v>0</v>
      </c>
      <c r="AH1357" s="10">
        <v>1719</v>
      </c>
      <c r="AI1357" s="10">
        <v>6300</v>
      </c>
      <c r="AJ1357" s="13" t="s">
        <v>1544</v>
      </c>
    </row>
    <row r="1358" spans="1:36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" t="s">
        <v>42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10">
        <v>0</v>
      </c>
      <c r="T1358" s="10">
        <v>0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0</v>
      </c>
      <c r="AF1358" s="10">
        <v>0</v>
      </c>
      <c r="AG1358" s="10">
        <v>0</v>
      </c>
      <c r="AH1358" s="10">
        <v>0</v>
      </c>
      <c r="AI1358" s="10">
        <v>0</v>
      </c>
      <c r="AJ1358" s="13" t="s">
        <v>1543</v>
      </c>
    </row>
    <row r="1359" spans="1:36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" t="s">
        <v>42</v>
      </c>
      <c r="K1359" s="7">
        <v>59305</v>
      </c>
      <c r="L1359" s="7">
        <v>39828</v>
      </c>
      <c r="M1359" s="7">
        <v>0</v>
      </c>
      <c r="N1359" s="7">
        <v>0</v>
      </c>
      <c r="O1359" s="7">
        <v>59305</v>
      </c>
      <c r="P1359" s="7">
        <v>39828</v>
      </c>
      <c r="Q1359" s="7">
        <v>1769</v>
      </c>
      <c r="R1359" s="7">
        <v>888</v>
      </c>
      <c r="S1359" s="10">
        <v>0</v>
      </c>
      <c r="T1359" s="10">
        <v>0</v>
      </c>
      <c r="U1359" s="10">
        <v>0</v>
      </c>
      <c r="V1359" s="10">
        <v>0</v>
      </c>
      <c r="W1359" s="10">
        <v>59305</v>
      </c>
      <c r="X1359" s="10">
        <v>19477</v>
      </c>
      <c r="Y1359" s="10">
        <v>19477</v>
      </c>
      <c r="Z1359" s="10">
        <v>0</v>
      </c>
      <c r="AA1359" s="10">
        <v>0</v>
      </c>
      <c r="AB1359" s="10">
        <v>39828</v>
      </c>
      <c r="AC1359" s="10">
        <v>1769</v>
      </c>
      <c r="AD1359" s="10">
        <v>881</v>
      </c>
      <c r="AE1359" s="10">
        <v>881</v>
      </c>
      <c r="AF1359" s="10">
        <v>0</v>
      </c>
      <c r="AG1359" s="10">
        <v>0</v>
      </c>
      <c r="AH1359" s="10">
        <v>888</v>
      </c>
      <c r="AI1359" s="10">
        <v>20358</v>
      </c>
      <c r="AJ1359" s="13" t="s">
        <v>1543</v>
      </c>
    </row>
    <row r="1360" spans="1:36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" t="s">
        <v>42</v>
      </c>
      <c r="K1360" s="7">
        <v>39472</v>
      </c>
      <c r="L1360" s="7">
        <v>29894</v>
      </c>
      <c r="M1360" s="7">
        <v>0</v>
      </c>
      <c r="N1360" s="7">
        <v>0</v>
      </c>
      <c r="O1360" s="7">
        <v>39472</v>
      </c>
      <c r="P1360" s="7">
        <v>29894</v>
      </c>
      <c r="Q1360" s="7">
        <v>1996</v>
      </c>
      <c r="R1360" s="7">
        <v>1207</v>
      </c>
      <c r="S1360" s="10">
        <v>0</v>
      </c>
      <c r="T1360" s="10">
        <v>0</v>
      </c>
      <c r="U1360" s="10">
        <v>0</v>
      </c>
      <c r="V1360" s="10">
        <v>0</v>
      </c>
      <c r="W1360" s="10">
        <v>39472</v>
      </c>
      <c r="X1360" s="10">
        <v>9578</v>
      </c>
      <c r="Y1360" s="10">
        <v>9578</v>
      </c>
      <c r="Z1360" s="10">
        <v>0</v>
      </c>
      <c r="AA1360" s="10">
        <v>0</v>
      </c>
      <c r="AB1360" s="10">
        <v>29894</v>
      </c>
      <c r="AC1360" s="10">
        <v>1996</v>
      </c>
      <c r="AD1360" s="10">
        <v>789</v>
      </c>
      <c r="AE1360" s="10">
        <v>789</v>
      </c>
      <c r="AF1360" s="10">
        <v>0</v>
      </c>
      <c r="AG1360" s="10">
        <v>0</v>
      </c>
      <c r="AH1360" s="10">
        <v>1207</v>
      </c>
      <c r="AI1360" s="10">
        <v>10367</v>
      </c>
      <c r="AJ1360" s="13" t="s">
        <v>1543</v>
      </c>
    </row>
    <row r="1361" spans="1:36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" t="s">
        <v>42</v>
      </c>
      <c r="K1361" s="7">
        <v>27757</v>
      </c>
      <c r="L1361" s="7">
        <v>21028</v>
      </c>
      <c r="M1361" s="7">
        <v>0</v>
      </c>
      <c r="N1361" s="7">
        <v>0</v>
      </c>
      <c r="O1361" s="7">
        <v>27757</v>
      </c>
      <c r="P1361" s="7">
        <v>21028</v>
      </c>
      <c r="Q1361" s="7">
        <v>1443</v>
      </c>
      <c r="R1361" s="7">
        <v>872</v>
      </c>
      <c r="S1361" s="10">
        <v>0</v>
      </c>
      <c r="T1361" s="10">
        <v>0</v>
      </c>
      <c r="U1361" s="10">
        <v>0</v>
      </c>
      <c r="V1361" s="10">
        <v>0</v>
      </c>
      <c r="W1361" s="10">
        <v>27757</v>
      </c>
      <c r="X1361" s="10">
        <v>6729</v>
      </c>
      <c r="Y1361" s="10">
        <v>6729</v>
      </c>
      <c r="Z1361" s="10">
        <v>0</v>
      </c>
      <c r="AA1361" s="10">
        <v>0</v>
      </c>
      <c r="AB1361" s="10">
        <v>21028</v>
      </c>
      <c r="AC1361" s="10">
        <v>1443</v>
      </c>
      <c r="AD1361" s="10">
        <v>571</v>
      </c>
      <c r="AE1361" s="10">
        <v>571</v>
      </c>
      <c r="AF1361" s="10">
        <v>0</v>
      </c>
      <c r="AG1361" s="10">
        <v>0</v>
      </c>
      <c r="AH1361" s="10">
        <v>872</v>
      </c>
      <c r="AI1361" s="10">
        <v>7300</v>
      </c>
      <c r="AJ1361" s="13" t="s">
        <v>1543</v>
      </c>
    </row>
    <row r="1362" spans="1:36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42</v>
      </c>
      <c r="K1362" s="7">
        <v>9951</v>
      </c>
      <c r="L1362" s="7">
        <v>9951</v>
      </c>
      <c r="M1362" s="7">
        <v>10200</v>
      </c>
      <c r="N1362" s="7">
        <v>10200</v>
      </c>
      <c r="O1362" s="7">
        <v>0</v>
      </c>
      <c r="P1362" s="7">
        <v>0</v>
      </c>
      <c r="Q1362" s="7">
        <v>0</v>
      </c>
      <c r="R1362" s="7">
        <v>0</v>
      </c>
      <c r="S1362" s="10">
        <v>9951</v>
      </c>
      <c r="T1362" s="10">
        <v>9951</v>
      </c>
      <c r="U1362" s="10">
        <v>249</v>
      </c>
      <c r="V1362" s="10">
        <v>249</v>
      </c>
      <c r="W1362" s="10">
        <v>9951</v>
      </c>
      <c r="X1362" s="10">
        <v>0</v>
      </c>
      <c r="Y1362" s="10">
        <v>0</v>
      </c>
      <c r="Z1362" s="10">
        <v>9951</v>
      </c>
      <c r="AA1362" s="10">
        <v>0</v>
      </c>
      <c r="AB1362" s="10">
        <v>9951</v>
      </c>
      <c r="AC1362" s="10">
        <v>249</v>
      </c>
      <c r="AD1362" s="10">
        <v>0</v>
      </c>
      <c r="AE1362" s="10">
        <v>0</v>
      </c>
      <c r="AF1362" s="10">
        <v>249</v>
      </c>
      <c r="AG1362" s="10">
        <v>0</v>
      </c>
      <c r="AH1362" s="10">
        <v>249</v>
      </c>
      <c r="AI1362" s="10">
        <v>0</v>
      </c>
      <c r="AJ1362" s="13" t="s">
        <v>1547</v>
      </c>
    </row>
    <row r="1363" spans="1:36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" t="s">
        <v>42</v>
      </c>
      <c r="K1363" s="7">
        <v>14017</v>
      </c>
      <c r="L1363" s="7">
        <v>7078</v>
      </c>
      <c r="M1363" s="7">
        <v>0</v>
      </c>
      <c r="N1363" s="7">
        <v>0</v>
      </c>
      <c r="O1363" s="7">
        <v>14017</v>
      </c>
      <c r="P1363" s="7">
        <v>7078</v>
      </c>
      <c r="Q1363" s="7">
        <v>423</v>
      </c>
      <c r="R1363" s="7">
        <v>142</v>
      </c>
      <c r="S1363" s="10">
        <v>0</v>
      </c>
      <c r="T1363" s="10">
        <v>0</v>
      </c>
      <c r="U1363" s="10">
        <v>0</v>
      </c>
      <c r="V1363" s="10">
        <v>0</v>
      </c>
      <c r="W1363" s="10">
        <v>14017</v>
      </c>
      <c r="X1363" s="10">
        <v>6939</v>
      </c>
      <c r="Y1363" s="10">
        <v>6939</v>
      </c>
      <c r="Z1363" s="10">
        <v>0</v>
      </c>
      <c r="AA1363" s="10">
        <v>0</v>
      </c>
      <c r="AB1363" s="10">
        <v>7078</v>
      </c>
      <c r="AC1363" s="10">
        <v>423</v>
      </c>
      <c r="AD1363" s="10">
        <v>281</v>
      </c>
      <c r="AE1363" s="10">
        <v>281</v>
      </c>
      <c r="AF1363" s="10">
        <v>0</v>
      </c>
      <c r="AG1363" s="10">
        <v>0</v>
      </c>
      <c r="AH1363" s="10">
        <v>142</v>
      </c>
      <c r="AI1363" s="10">
        <v>7220</v>
      </c>
      <c r="AJ1363" s="13" t="s">
        <v>1543</v>
      </c>
    </row>
    <row r="1364" spans="1:36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42</v>
      </c>
      <c r="K1364" s="7">
        <v>49959</v>
      </c>
      <c r="L1364" s="7">
        <v>40328</v>
      </c>
      <c r="M1364" s="7">
        <v>21100</v>
      </c>
      <c r="N1364" s="7">
        <v>21100</v>
      </c>
      <c r="O1364" s="7">
        <v>30520</v>
      </c>
      <c r="P1364" s="7">
        <v>20532</v>
      </c>
      <c r="Q1364" s="7">
        <v>1130</v>
      </c>
      <c r="R1364" s="7">
        <v>568</v>
      </c>
      <c r="S1364" s="10">
        <v>19439</v>
      </c>
      <c r="T1364" s="10">
        <v>19796</v>
      </c>
      <c r="U1364" s="10">
        <v>1661</v>
      </c>
      <c r="V1364" s="10">
        <v>1304</v>
      </c>
      <c r="W1364" s="10">
        <v>49959</v>
      </c>
      <c r="X1364" s="10">
        <v>9988</v>
      </c>
      <c r="Y1364" s="10">
        <v>9631</v>
      </c>
      <c r="Z1364" s="10">
        <v>19796</v>
      </c>
      <c r="AA1364" s="10">
        <v>0</v>
      </c>
      <c r="AB1364" s="10">
        <v>40328</v>
      </c>
      <c r="AC1364" s="10">
        <v>2791</v>
      </c>
      <c r="AD1364" s="10">
        <v>562</v>
      </c>
      <c r="AE1364" s="10">
        <v>919</v>
      </c>
      <c r="AF1364" s="10">
        <v>1304</v>
      </c>
      <c r="AG1364" s="10">
        <v>0</v>
      </c>
      <c r="AH1364" s="10">
        <v>1872</v>
      </c>
      <c r="AI1364" s="10">
        <v>10550</v>
      </c>
      <c r="AJ1364" s="13" t="s">
        <v>1545</v>
      </c>
    </row>
    <row r="1365" spans="1:36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1" t="s">
        <v>39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13" t="s">
        <v>1543</v>
      </c>
    </row>
    <row r="1366" spans="1:36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42</v>
      </c>
      <c r="K1366" s="7">
        <v>32065</v>
      </c>
      <c r="L1366" s="7">
        <v>24308</v>
      </c>
      <c r="M1366" s="7">
        <v>0</v>
      </c>
      <c r="N1366" s="7">
        <v>0</v>
      </c>
      <c r="O1366" s="7">
        <v>32065</v>
      </c>
      <c r="P1366" s="7">
        <v>24308</v>
      </c>
      <c r="Q1366" s="7">
        <v>1775</v>
      </c>
      <c r="R1366" s="7">
        <v>1072</v>
      </c>
      <c r="S1366" s="10">
        <v>0</v>
      </c>
      <c r="T1366" s="10">
        <v>0</v>
      </c>
      <c r="U1366" s="10">
        <v>0</v>
      </c>
      <c r="V1366" s="10">
        <v>0</v>
      </c>
      <c r="W1366" s="10">
        <v>32065</v>
      </c>
      <c r="X1366" s="10">
        <v>7757</v>
      </c>
      <c r="Y1366" s="10">
        <v>7757</v>
      </c>
      <c r="Z1366" s="10">
        <v>0</v>
      </c>
      <c r="AA1366" s="10">
        <v>0</v>
      </c>
      <c r="AB1366" s="10">
        <v>24308</v>
      </c>
      <c r="AC1366" s="10">
        <v>1775</v>
      </c>
      <c r="AD1366" s="10">
        <v>703</v>
      </c>
      <c r="AE1366" s="10">
        <v>703</v>
      </c>
      <c r="AF1366" s="10">
        <v>0</v>
      </c>
      <c r="AG1366" s="10">
        <v>0</v>
      </c>
      <c r="AH1366" s="10">
        <v>1072</v>
      </c>
      <c r="AI1366" s="10">
        <v>8460</v>
      </c>
      <c r="AJ1366" s="13" t="s">
        <v>1543</v>
      </c>
    </row>
    <row r="1367" spans="1:36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" t="s">
        <v>42</v>
      </c>
      <c r="K1367" s="7">
        <v>27841</v>
      </c>
      <c r="L1367" s="7">
        <v>21052</v>
      </c>
      <c r="M1367" s="7">
        <v>0</v>
      </c>
      <c r="N1367" s="7">
        <v>0</v>
      </c>
      <c r="O1367" s="7">
        <v>27841</v>
      </c>
      <c r="P1367" s="7">
        <v>21052</v>
      </c>
      <c r="Q1367" s="7">
        <v>1159</v>
      </c>
      <c r="R1367" s="7">
        <v>698</v>
      </c>
      <c r="S1367" s="10">
        <v>0</v>
      </c>
      <c r="T1367" s="10">
        <v>0</v>
      </c>
      <c r="U1367" s="10">
        <v>0</v>
      </c>
      <c r="V1367" s="10">
        <v>0</v>
      </c>
      <c r="W1367" s="10">
        <v>27841</v>
      </c>
      <c r="X1367" s="10">
        <v>6789</v>
      </c>
      <c r="Y1367" s="10">
        <v>6789</v>
      </c>
      <c r="Z1367" s="10">
        <v>0</v>
      </c>
      <c r="AA1367" s="10">
        <v>0</v>
      </c>
      <c r="AB1367" s="10">
        <v>21052</v>
      </c>
      <c r="AC1367" s="10">
        <v>1159</v>
      </c>
      <c r="AD1367" s="10">
        <v>461</v>
      </c>
      <c r="AE1367" s="10">
        <v>461</v>
      </c>
      <c r="AF1367" s="10">
        <v>0</v>
      </c>
      <c r="AG1367" s="10">
        <v>0</v>
      </c>
      <c r="AH1367" s="10">
        <v>698</v>
      </c>
      <c r="AI1367" s="10">
        <v>7250</v>
      </c>
      <c r="AJ1367" s="13" t="s">
        <v>1543</v>
      </c>
    </row>
    <row r="1368" spans="1:36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75</v>
      </c>
      <c r="I1368" s="9">
        <v>230000</v>
      </c>
      <c r="J1368" s="1" t="s">
        <v>42</v>
      </c>
      <c r="K1368" s="7">
        <v>44803</v>
      </c>
      <c r="L1368" s="7">
        <v>44803</v>
      </c>
      <c r="M1368" s="7">
        <v>0</v>
      </c>
      <c r="N1368" s="7">
        <v>11640</v>
      </c>
      <c r="O1368" s="7">
        <v>44803</v>
      </c>
      <c r="P1368" s="7">
        <v>33905</v>
      </c>
      <c r="Q1368" s="7">
        <v>2077</v>
      </c>
      <c r="R1368" s="7">
        <v>1255</v>
      </c>
      <c r="S1368" s="10">
        <v>0</v>
      </c>
      <c r="T1368" s="10">
        <v>10898</v>
      </c>
      <c r="U1368" s="10">
        <v>0</v>
      </c>
      <c r="V1368" s="10">
        <v>742</v>
      </c>
      <c r="W1368" s="10">
        <v>44803</v>
      </c>
      <c r="X1368" s="10">
        <v>10898</v>
      </c>
      <c r="Y1368" s="10">
        <v>0</v>
      </c>
      <c r="Z1368" s="10">
        <v>10898</v>
      </c>
      <c r="AA1368" s="10">
        <v>0</v>
      </c>
      <c r="AB1368" s="10">
        <v>44803</v>
      </c>
      <c r="AC1368" s="10">
        <v>2077</v>
      </c>
      <c r="AD1368" s="10">
        <v>822</v>
      </c>
      <c r="AE1368" s="10">
        <v>80</v>
      </c>
      <c r="AF1368" s="10">
        <v>742</v>
      </c>
      <c r="AG1368" s="10">
        <v>0</v>
      </c>
      <c r="AH1368" s="10">
        <v>1997</v>
      </c>
      <c r="AI1368" s="10">
        <v>80</v>
      </c>
      <c r="AJ1368" s="13" t="s">
        <v>1544</v>
      </c>
    </row>
    <row r="1369" spans="1:36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42</v>
      </c>
      <c r="K1369" s="7">
        <v>24346</v>
      </c>
      <c r="L1369" s="7">
        <v>18424</v>
      </c>
      <c r="M1369" s="7">
        <v>0</v>
      </c>
      <c r="N1369" s="7">
        <v>0</v>
      </c>
      <c r="O1369" s="7">
        <v>24346</v>
      </c>
      <c r="P1369" s="7">
        <v>18424</v>
      </c>
      <c r="Q1369" s="7">
        <v>1126</v>
      </c>
      <c r="R1369" s="7">
        <v>680</v>
      </c>
      <c r="S1369" s="10">
        <v>0</v>
      </c>
      <c r="T1369" s="10">
        <v>0</v>
      </c>
      <c r="U1369" s="10">
        <v>0</v>
      </c>
      <c r="V1369" s="10">
        <v>0</v>
      </c>
      <c r="W1369" s="10">
        <v>24346</v>
      </c>
      <c r="X1369" s="10">
        <v>5922</v>
      </c>
      <c r="Y1369" s="10">
        <v>5922</v>
      </c>
      <c r="Z1369" s="10">
        <v>0</v>
      </c>
      <c r="AA1369" s="10">
        <v>0</v>
      </c>
      <c r="AB1369" s="10">
        <v>18424</v>
      </c>
      <c r="AC1369" s="10">
        <v>1126</v>
      </c>
      <c r="AD1369" s="10">
        <v>446</v>
      </c>
      <c r="AE1369" s="10">
        <v>446</v>
      </c>
      <c r="AF1369" s="10">
        <v>0</v>
      </c>
      <c r="AG1369" s="10">
        <v>0</v>
      </c>
      <c r="AH1369" s="10">
        <v>680</v>
      </c>
      <c r="AI1369" s="10">
        <v>6368</v>
      </c>
      <c r="AJ1369" s="13" t="s">
        <v>1543</v>
      </c>
    </row>
    <row r="1370" spans="1:36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1" t="s">
        <v>39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0">
        <v>0</v>
      </c>
      <c r="AG1370" s="10">
        <v>0</v>
      </c>
      <c r="AH1370" s="10">
        <v>0</v>
      </c>
      <c r="AI1370" s="10">
        <v>0</v>
      </c>
      <c r="AJ1370" s="13" t="s">
        <v>1543</v>
      </c>
    </row>
    <row r="1371" spans="1:36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" t="s">
        <v>42</v>
      </c>
      <c r="K1371" s="7">
        <v>37382</v>
      </c>
      <c r="L1371" s="7">
        <v>30199</v>
      </c>
      <c r="M1371" s="7">
        <v>0</v>
      </c>
      <c r="N1371" s="7">
        <v>0</v>
      </c>
      <c r="O1371" s="7">
        <v>37382</v>
      </c>
      <c r="P1371" s="7">
        <v>30199</v>
      </c>
      <c r="Q1371" s="7">
        <v>2273</v>
      </c>
      <c r="R1371" s="7">
        <v>1525</v>
      </c>
      <c r="S1371" s="10">
        <v>0</v>
      </c>
      <c r="T1371" s="10">
        <v>0</v>
      </c>
      <c r="U1371" s="10">
        <v>0</v>
      </c>
      <c r="V1371" s="10">
        <v>0</v>
      </c>
      <c r="W1371" s="10">
        <v>37382</v>
      </c>
      <c r="X1371" s="10">
        <v>7183</v>
      </c>
      <c r="Y1371" s="10">
        <v>7183</v>
      </c>
      <c r="Z1371" s="10">
        <v>0</v>
      </c>
      <c r="AA1371" s="10">
        <v>0</v>
      </c>
      <c r="AB1371" s="10">
        <v>30199</v>
      </c>
      <c r="AC1371" s="10">
        <v>2273</v>
      </c>
      <c r="AD1371" s="10">
        <v>748</v>
      </c>
      <c r="AE1371" s="10">
        <v>748</v>
      </c>
      <c r="AF1371" s="10">
        <v>0</v>
      </c>
      <c r="AG1371" s="10">
        <v>0</v>
      </c>
      <c r="AH1371" s="10">
        <v>1525</v>
      </c>
      <c r="AI1371" s="10">
        <v>7931</v>
      </c>
      <c r="AJ1371" s="13" t="s">
        <v>1543</v>
      </c>
    </row>
    <row r="1372" spans="1:36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42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0</v>
      </c>
      <c r="AB1372" s="10">
        <v>0</v>
      </c>
      <c r="AC1372" s="10">
        <v>0</v>
      </c>
      <c r="AD1372" s="10">
        <v>0</v>
      </c>
      <c r="AE1372" s="10">
        <v>0</v>
      </c>
      <c r="AF1372" s="10">
        <v>0</v>
      </c>
      <c r="AG1372" s="10">
        <v>0</v>
      </c>
      <c r="AH1372" s="10">
        <v>0</v>
      </c>
      <c r="AI1372" s="10">
        <v>0</v>
      </c>
      <c r="AJ1372" s="13" t="s">
        <v>1543</v>
      </c>
    </row>
    <row r="1373" spans="1:36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1" t="s">
        <v>39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0">
        <v>0</v>
      </c>
      <c r="AJ1373" s="13" t="s">
        <v>1543</v>
      </c>
    </row>
    <row r="1374" spans="1:36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" t="s">
        <v>42</v>
      </c>
      <c r="K1374" s="7">
        <v>21707</v>
      </c>
      <c r="L1374" s="7">
        <v>16440</v>
      </c>
      <c r="M1374" s="7">
        <v>0</v>
      </c>
      <c r="N1374" s="7">
        <v>0</v>
      </c>
      <c r="O1374" s="7">
        <v>21707</v>
      </c>
      <c r="P1374" s="7">
        <v>16440</v>
      </c>
      <c r="Q1374" s="7">
        <v>1093</v>
      </c>
      <c r="R1374" s="7">
        <v>660</v>
      </c>
      <c r="S1374" s="10">
        <v>0</v>
      </c>
      <c r="T1374" s="10">
        <v>0</v>
      </c>
      <c r="U1374" s="10">
        <v>0</v>
      </c>
      <c r="V1374" s="10">
        <v>0</v>
      </c>
      <c r="W1374" s="10">
        <v>21707</v>
      </c>
      <c r="X1374" s="10">
        <v>5267</v>
      </c>
      <c r="Y1374" s="10">
        <v>5267</v>
      </c>
      <c r="Z1374" s="10">
        <v>0</v>
      </c>
      <c r="AA1374" s="10">
        <v>0</v>
      </c>
      <c r="AB1374" s="10">
        <v>16440</v>
      </c>
      <c r="AC1374" s="10">
        <v>1093</v>
      </c>
      <c r="AD1374" s="10">
        <v>433</v>
      </c>
      <c r="AE1374" s="10">
        <v>433</v>
      </c>
      <c r="AF1374" s="10">
        <v>0</v>
      </c>
      <c r="AG1374" s="10">
        <v>0</v>
      </c>
      <c r="AH1374" s="10">
        <v>660</v>
      </c>
      <c r="AI1374" s="10">
        <v>5700</v>
      </c>
      <c r="AJ1374" s="13" t="s">
        <v>1543</v>
      </c>
    </row>
    <row r="1375" spans="1:36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" t="s">
        <v>42</v>
      </c>
      <c r="K1375" s="7">
        <v>66814</v>
      </c>
      <c r="L1375" s="7">
        <v>50503</v>
      </c>
      <c r="M1375" s="7">
        <v>0</v>
      </c>
      <c r="N1375" s="7">
        <v>0</v>
      </c>
      <c r="O1375" s="7">
        <v>66814</v>
      </c>
      <c r="P1375" s="7">
        <v>50503</v>
      </c>
      <c r="Q1375" s="7">
        <v>2666</v>
      </c>
      <c r="R1375" s="7">
        <v>1607</v>
      </c>
      <c r="S1375" s="10">
        <v>0</v>
      </c>
      <c r="T1375" s="10">
        <v>0</v>
      </c>
      <c r="U1375" s="10">
        <v>0</v>
      </c>
      <c r="V1375" s="10">
        <v>0</v>
      </c>
      <c r="W1375" s="10">
        <v>66814</v>
      </c>
      <c r="X1375" s="10">
        <v>16311</v>
      </c>
      <c r="Y1375" s="10">
        <v>16311</v>
      </c>
      <c r="Z1375" s="10">
        <v>0</v>
      </c>
      <c r="AA1375" s="10">
        <v>0</v>
      </c>
      <c r="AB1375" s="10">
        <v>50503</v>
      </c>
      <c r="AC1375" s="10">
        <v>2666</v>
      </c>
      <c r="AD1375" s="10">
        <v>1059</v>
      </c>
      <c r="AE1375" s="10">
        <v>1059</v>
      </c>
      <c r="AF1375" s="10">
        <v>0</v>
      </c>
      <c r="AG1375" s="10">
        <v>0</v>
      </c>
      <c r="AH1375" s="10">
        <v>1607</v>
      </c>
      <c r="AI1375" s="10">
        <v>17370</v>
      </c>
      <c r="AJ1375" s="13" t="s">
        <v>1543</v>
      </c>
    </row>
    <row r="1376" spans="1:36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1" t="s">
        <v>39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13" t="s">
        <v>1543</v>
      </c>
    </row>
    <row r="1377" spans="1:36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1" t="s">
        <v>39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0</v>
      </c>
      <c r="AI1377" s="10">
        <v>0</v>
      </c>
      <c r="AJ1377" s="13" t="s">
        <v>1543</v>
      </c>
    </row>
    <row r="1378" spans="1:36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1" t="s">
        <v>39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0">
        <v>0</v>
      </c>
      <c r="AJ1378" s="13" t="s">
        <v>1543</v>
      </c>
    </row>
    <row r="1379" spans="1:36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" t="s">
        <v>42</v>
      </c>
      <c r="K1379" s="7">
        <v>73568</v>
      </c>
      <c r="L1379" s="7">
        <v>63672</v>
      </c>
      <c r="M1379" s="7">
        <v>22106</v>
      </c>
      <c r="N1379" s="7">
        <v>22073</v>
      </c>
      <c r="O1379" s="7">
        <v>53578</v>
      </c>
      <c r="P1379" s="7">
        <v>43282</v>
      </c>
      <c r="Q1379" s="7">
        <v>3257</v>
      </c>
      <c r="R1379" s="7">
        <v>2186</v>
      </c>
      <c r="S1379" s="10">
        <v>19990</v>
      </c>
      <c r="T1379" s="10">
        <v>20390</v>
      </c>
      <c r="U1379" s="10">
        <v>2116</v>
      </c>
      <c r="V1379" s="10">
        <v>1683</v>
      </c>
      <c r="W1379" s="10">
        <v>73568</v>
      </c>
      <c r="X1379" s="10">
        <v>10296</v>
      </c>
      <c r="Y1379" s="10">
        <v>9896</v>
      </c>
      <c r="Z1379" s="10">
        <v>20390</v>
      </c>
      <c r="AA1379" s="10">
        <v>0</v>
      </c>
      <c r="AB1379" s="10">
        <v>63672</v>
      </c>
      <c r="AC1379" s="10">
        <v>5373</v>
      </c>
      <c r="AD1379" s="10">
        <v>1071</v>
      </c>
      <c r="AE1379" s="10">
        <v>1504</v>
      </c>
      <c r="AF1379" s="10">
        <v>1683</v>
      </c>
      <c r="AG1379" s="10">
        <v>0</v>
      </c>
      <c r="AH1379" s="10">
        <v>3869</v>
      </c>
      <c r="AI1379" s="10">
        <v>11400</v>
      </c>
      <c r="AJ1379" s="13" t="s">
        <v>1545</v>
      </c>
    </row>
    <row r="1380" spans="1:36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42</v>
      </c>
      <c r="K1380" s="7">
        <v>41595</v>
      </c>
      <c r="L1380" s="7">
        <v>36029</v>
      </c>
      <c r="M1380" s="7">
        <v>12880</v>
      </c>
      <c r="N1380" s="7">
        <v>12850</v>
      </c>
      <c r="O1380" s="7">
        <v>30342</v>
      </c>
      <c r="P1380" s="7">
        <v>24532</v>
      </c>
      <c r="Q1380" s="7">
        <v>2008</v>
      </c>
      <c r="R1380" s="7">
        <v>1348</v>
      </c>
      <c r="S1380" s="10">
        <v>11253</v>
      </c>
      <c r="T1380" s="10">
        <v>11497</v>
      </c>
      <c r="U1380" s="10">
        <v>1627</v>
      </c>
      <c r="V1380" s="10">
        <v>1353</v>
      </c>
      <c r="W1380" s="10">
        <v>41595</v>
      </c>
      <c r="X1380" s="10">
        <v>5810</v>
      </c>
      <c r="Y1380" s="10">
        <v>5566</v>
      </c>
      <c r="Z1380" s="10">
        <v>11497</v>
      </c>
      <c r="AA1380" s="10">
        <v>0</v>
      </c>
      <c r="AB1380" s="10">
        <v>36029</v>
      </c>
      <c r="AC1380" s="10">
        <v>3635</v>
      </c>
      <c r="AD1380" s="10">
        <v>660</v>
      </c>
      <c r="AE1380" s="10">
        <v>934</v>
      </c>
      <c r="AF1380" s="10">
        <v>1353</v>
      </c>
      <c r="AG1380" s="10">
        <v>0</v>
      </c>
      <c r="AH1380" s="10">
        <v>2701</v>
      </c>
      <c r="AI1380" s="10">
        <v>6500</v>
      </c>
      <c r="AJ1380" s="13" t="s">
        <v>1545</v>
      </c>
    </row>
    <row r="1381" spans="1:36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1" t="s">
        <v>39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0">
        <v>0</v>
      </c>
      <c r="AG1381" s="10">
        <v>0</v>
      </c>
      <c r="AH1381" s="10">
        <v>0</v>
      </c>
      <c r="AI1381" s="10">
        <v>0</v>
      </c>
      <c r="AJ1381" s="13" t="s">
        <v>1543</v>
      </c>
    </row>
    <row r="1382" spans="1:36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" t="s">
        <v>42</v>
      </c>
      <c r="K1382" s="7">
        <v>55288</v>
      </c>
      <c r="L1382" s="7">
        <v>44629</v>
      </c>
      <c r="M1382" s="7">
        <v>0</v>
      </c>
      <c r="N1382" s="7">
        <v>0</v>
      </c>
      <c r="O1382" s="7">
        <v>55288</v>
      </c>
      <c r="P1382" s="7">
        <v>44629</v>
      </c>
      <c r="Q1382" s="7">
        <v>3077</v>
      </c>
      <c r="R1382" s="7">
        <v>2063</v>
      </c>
      <c r="S1382" s="10">
        <v>0</v>
      </c>
      <c r="T1382" s="10">
        <v>0</v>
      </c>
      <c r="U1382" s="10">
        <v>0</v>
      </c>
      <c r="V1382" s="10">
        <v>0</v>
      </c>
      <c r="W1382" s="10">
        <v>55288</v>
      </c>
      <c r="X1382" s="10">
        <v>10659</v>
      </c>
      <c r="Y1382" s="10">
        <v>10659</v>
      </c>
      <c r="Z1382" s="10">
        <v>0</v>
      </c>
      <c r="AA1382" s="10">
        <v>0</v>
      </c>
      <c r="AB1382" s="10">
        <v>44629</v>
      </c>
      <c r="AC1382" s="10">
        <v>3077</v>
      </c>
      <c r="AD1382" s="10">
        <v>1014</v>
      </c>
      <c r="AE1382" s="10">
        <v>1014</v>
      </c>
      <c r="AF1382" s="10">
        <v>0</v>
      </c>
      <c r="AG1382" s="10">
        <v>0</v>
      </c>
      <c r="AH1382" s="10">
        <v>2063</v>
      </c>
      <c r="AI1382" s="10">
        <v>11673</v>
      </c>
      <c r="AJ1382" s="13" t="s">
        <v>1543</v>
      </c>
    </row>
    <row r="1383" spans="1:36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1" t="s">
        <v>39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0</v>
      </c>
      <c r="AI1383" s="10">
        <v>0</v>
      </c>
      <c r="AJ1383" s="13" t="s">
        <v>1543</v>
      </c>
    </row>
    <row r="1384" spans="1:36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" t="s">
        <v>42</v>
      </c>
      <c r="K1384" s="7">
        <v>41162</v>
      </c>
      <c r="L1384" s="7">
        <v>41162</v>
      </c>
      <c r="M1384" s="7">
        <v>23875</v>
      </c>
      <c r="N1384" s="7">
        <v>29292</v>
      </c>
      <c r="O1384" s="7">
        <v>20412</v>
      </c>
      <c r="P1384" s="7">
        <v>15491</v>
      </c>
      <c r="Q1384" s="7">
        <v>1256</v>
      </c>
      <c r="R1384" s="7">
        <v>760</v>
      </c>
      <c r="S1384" s="10">
        <v>20750</v>
      </c>
      <c r="T1384" s="10">
        <v>25671</v>
      </c>
      <c r="U1384" s="10">
        <v>3125</v>
      </c>
      <c r="V1384" s="10">
        <v>3621</v>
      </c>
      <c r="W1384" s="10">
        <v>41162</v>
      </c>
      <c r="X1384" s="10">
        <v>4921</v>
      </c>
      <c r="Y1384" s="10">
        <v>0</v>
      </c>
      <c r="Z1384" s="10">
        <v>25671</v>
      </c>
      <c r="AA1384" s="10">
        <v>0</v>
      </c>
      <c r="AB1384" s="10">
        <v>41162</v>
      </c>
      <c r="AC1384" s="10">
        <v>4381</v>
      </c>
      <c r="AD1384" s="10">
        <v>496</v>
      </c>
      <c r="AE1384" s="10">
        <v>0</v>
      </c>
      <c r="AF1384" s="10">
        <v>3621</v>
      </c>
      <c r="AG1384" s="10">
        <v>0</v>
      </c>
      <c r="AH1384" s="10">
        <v>4381</v>
      </c>
      <c r="AI1384" s="10">
        <v>0</v>
      </c>
      <c r="AJ1384" s="13" t="s">
        <v>1549</v>
      </c>
    </row>
    <row r="1385" spans="1:36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" t="s">
        <v>42</v>
      </c>
      <c r="K1385" s="7">
        <v>29218</v>
      </c>
      <c r="L1385" s="7">
        <v>22111</v>
      </c>
      <c r="M1385" s="7">
        <v>0</v>
      </c>
      <c r="N1385" s="7">
        <v>0</v>
      </c>
      <c r="O1385" s="7">
        <v>29218</v>
      </c>
      <c r="P1385" s="7">
        <v>22111</v>
      </c>
      <c r="Q1385" s="7">
        <v>1354</v>
      </c>
      <c r="R1385" s="7">
        <v>818</v>
      </c>
      <c r="S1385" s="10">
        <v>0</v>
      </c>
      <c r="T1385" s="10">
        <v>0</v>
      </c>
      <c r="U1385" s="10">
        <v>0</v>
      </c>
      <c r="V1385" s="10">
        <v>0</v>
      </c>
      <c r="W1385" s="10">
        <v>29218</v>
      </c>
      <c r="X1385" s="10">
        <v>7107</v>
      </c>
      <c r="Y1385" s="10">
        <v>7107</v>
      </c>
      <c r="Z1385" s="10">
        <v>0</v>
      </c>
      <c r="AA1385" s="10">
        <v>0</v>
      </c>
      <c r="AB1385" s="10">
        <v>22111</v>
      </c>
      <c r="AC1385" s="10">
        <v>1354</v>
      </c>
      <c r="AD1385" s="10">
        <v>536</v>
      </c>
      <c r="AE1385" s="10">
        <v>536</v>
      </c>
      <c r="AF1385" s="10">
        <v>0</v>
      </c>
      <c r="AG1385" s="10">
        <v>0</v>
      </c>
      <c r="AH1385" s="10">
        <v>818</v>
      </c>
      <c r="AI1385" s="10">
        <v>7643</v>
      </c>
      <c r="AJ1385" s="13" t="s">
        <v>1543</v>
      </c>
    </row>
    <row r="1386" spans="1:36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" t="s">
        <v>42</v>
      </c>
      <c r="K1386" s="7">
        <v>133940</v>
      </c>
      <c r="L1386" s="7">
        <v>133940</v>
      </c>
      <c r="M1386" s="7">
        <v>124050</v>
      </c>
      <c r="N1386" s="7">
        <v>133600</v>
      </c>
      <c r="O1386" s="7">
        <v>36165</v>
      </c>
      <c r="P1386" s="7">
        <v>27420</v>
      </c>
      <c r="Q1386" s="7">
        <v>2035</v>
      </c>
      <c r="R1386" s="7">
        <v>1230</v>
      </c>
      <c r="S1386" s="10">
        <v>97775</v>
      </c>
      <c r="T1386" s="10">
        <v>106520</v>
      </c>
      <c r="U1386" s="10">
        <v>26275</v>
      </c>
      <c r="V1386" s="10">
        <v>27080</v>
      </c>
      <c r="W1386" s="10">
        <v>133940</v>
      </c>
      <c r="X1386" s="10">
        <v>8745</v>
      </c>
      <c r="Y1386" s="10">
        <v>0</v>
      </c>
      <c r="Z1386" s="10">
        <v>106520</v>
      </c>
      <c r="AA1386" s="10">
        <v>0</v>
      </c>
      <c r="AB1386" s="10">
        <v>133940</v>
      </c>
      <c r="AC1386" s="10">
        <v>28310</v>
      </c>
      <c r="AD1386" s="10">
        <v>805</v>
      </c>
      <c r="AE1386" s="10">
        <v>0</v>
      </c>
      <c r="AF1386" s="10">
        <v>27080</v>
      </c>
      <c r="AG1386" s="10">
        <v>0</v>
      </c>
      <c r="AH1386" s="10">
        <v>28310</v>
      </c>
      <c r="AI1386" s="10">
        <v>0</v>
      </c>
      <c r="AJ1386" s="13" t="s">
        <v>1551</v>
      </c>
    </row>
    <row r="1387" spans="1:36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42</v>
      </c>
      <c r="K1387" s="7">
        <v>41869</v>
      </c>
      <c r="L1387" s="7">
        <v>34280</v>
      </c>
      <c r="M1387" s="7">
        <v>28590</v>
      </c>
      <c r="N1387" s="7">
        <v>23817</v>
      </c>
      <c r="O1387" s="7">
        <v>17962</v>
      </c>
      <c r="P1387" s="7">
        <v>13632</v>
      </c>
      <c r="Q1387" s="7">
        <v>1106</v>
      </c>
      <c r="R1387" s="7">
        <v>669</v>
      </c>
      <c r="S1387" s="10">
        <v>23907</v>
      </c>
      <c r="T1387" s="10">
        <v>20648</v>
      </c>
      <c r="U1387" s="10">
        <v>4683</v>
      </c>
      <c r="V1387" s="10">
        <v>3169</v>
      </c>
      <c r="W1387" s="10">
        <v>41869</v>
      </c>
      <c r="X1387" s="10">
        <v>4330</v>
      </c>
      <c r="Y1387" s="10">
        <v>7589</v>
      </c>
      <c r="Z1387" s="10">
        <v>20648</v>
      </c>
      <c r="AA1387" s="10">
        <v>0</v>
      </c>
      <c r="AB1387" s="10">
        <v>34280</v>
      </c>
      <c r="AC1387" s="10">
        <v>5789</v>
      </c>
      <c r="AD1387" s="10">
        <v>437</v>
      </c>
      <c r="AE1387" s="10">
        <v>1951</v>
      </c>
      <c r="AF1387" s="10">
        <v>3169</v>
      </c>
      <c r="AG1387" s="10">
        <v>0</v>
      </c>
      <c r="AH1387" s="10">
        <v>3838</v>
      </c>
      <c r="AI1387" s="10">
        <v>9540</v>
      </c>
      <c r="AJ1387" s="13" t="s">
        <v>1548</v>
      </c>
    </row>
    <row r="1388" spans="1:36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1" t="s">
        <v>39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13" t="s">
        <v>1543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2019-03-12T07:30:21Z</dcterms:modified>
</cp:coreProperties>
</file>