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defaultThemeVersion="166925"/>
  <mc:AlternateContent xmlns:mc="http://schemas.openxmlformats.org/markup-compatibility/2006">
    <mc:Choice Requires="x15">
      <x15ac:absPath xmlns:x15ac="http://schemas.microsoft.com/office/spreadsheetml/2010/11/ac" url="/Users/munjinya/Desktop/NIT様_W-A設計レビュー提案/77_WorkProducts/事務局用資料/"/>
    </mc:Choice>
  </mc:AlternateContent>
  <xr:revisionPtr revIDLastSave="0" documentId="13_ncr:1_{3F8C5BF5-0BD0-CA41-A527-F5BE173B5D10}" xr6:coauthVersionLast="47" xr6:coauthVersionMax="47" xr10:uidLastSave="{00000000-0000-0000-0000-000000000000}"/>
  <bookViews>
    <workbookView xWindow="0" yWindow="500" windowWidth="28800" windowHeight="16300" xr2:uid="{00000000-000D-0000-FFFF-FFFF00000000}"/>
  </bookViews>
  <sheets>
    <sheet name="模範回答例" sheetId="3" r:id="rId1"/>
  </sheets>
  <definedNames>
    <definedName name="_xlnm.Print_Area" localSheetId="0">模範回答例!$A$1:$H$44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9" i="3" l="1" a="1"/>
  <c r="D79" i="3" s="1"/>
  <c r="D80" i="3" s="1"/>
  <c r="E7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<sst xmlns="http://schemas.openxmlformats.org/spreadsheetml/2006/main" count="374" uniqueCount="298">
  <si>
    <t>※システムの名称をご記入ください(例：立替精算システム、勤怠管理システムなど)</t>
  </si>
  <si>
    <t>※数字12桁のAWSアカウントIDをご記入ください</t>
  </si>
  <si>
    <t>処理概要</t>
  </si>
  <si>
    <t>大分類</t>
    <rPh sb="0" eb="3">
      <t>ダイブンルイ</t>
    </rPh>
    <phoneticPr fontId="4"/>
  </si>
  <si>
    <t>項番</t>
    <rPh sb="0" eb="2">
      <t>コウバン</t>
    </rPh>
    <phoneticPr fontId="4"/>
  </si>
  <si>
    <t>セキュリティ</t>
  </si>
  <si>
    <t>※システムのアーキテクチャや処理の流れを簡単にご記入ください。
(例：3層のWebシステム。エンドユーザーが日々の勤務状況を入力し、月初に前月分の集計バッチが実行される。月末の利用頻度が高い)</t>
    <phoneticPr fontId="2"/>
  </si>
  <si>
    <t>ワークロード名</t>
    <phoneticPr fontId="2"/>
  </si>
  <si>
    <t>以下の質問に対して、現状ワークロードの状況をお教えください(選択肢は複数選択可)</t>
    <rPh sb="0" eb="40">
      <t>イカノ</t>
    </rPh>
    <phoneticPr fontId="2"/>
  </si>
  <si>
    <t>ワークロード概要</t>
    <phoneticPr fontId="2"/>
  </si>
  <si>
    <t>また「AWS Well-Architected Tool」にてセルフチェックを実施いただくことも可能です https://aws.amazon.com/jp/well-architected-tool/</t>
    <rPh sb="0" eb="2">
      <t>ニュウリョク</t>
    </rPh>
    <phoneticPr fontId="2"/>
  </si>
  <si>
    <t>AWSアカウントID</t>
    <phoneticPr fontId="2"/>
  </si>
  <si>
    <t>日本語版　https://docs.aws.amazon.com/ja_jp/wellarchitected/latest/framework/appendix.html</t>
    <rPh sb="0" eb="1">
      <t>ニホンゴバン</t>
    </rPh>
    <phoneticPr fontId="2"/>
  </si>
  <si>
    <t>選択肢の内容詳細についてはAWS Well-Architected フレームワークドキュメントの「付録: 質問とベストプラクティス」をご参照ください</t>
    <rPh sb="0" eb="1">
      <t>センタクシノサンコウニ</t>
    </rPh>
    <phoneticPr fontId="2"/>
  </si>
  <si>
    <t>アカウントを使用してワークロードを分ける</t>
    <phoneticPr fontId="2"/>
  </si>
  <si>
    <t>セキュアアカウントのルートユーザーおよびプロパティ</t>
    <phoneticPr fontId="2"/>
  </si>
  <si>
    <t>セキュリティに関する推奨事項を常に把握する</t>
    <phoneticPr fontId="2"/>
  </si>
  <si>
    <t xml:space="preserve">パイプラインのセキュリティコントロールのテストと検証を自動化する </t>
    <phoneticPr fontId="2"/>
  </si>
  <si>
    <t>脅威モデルを使用して脅威を特定し、緩和策の優先順位を付ける</t>
    <phoneticPr fontId="2"/>
  </si>
  <si>
    <t xml:space="preserve">新しいセキュリティサービスと機能を定期的に評価および実装する </t>
    <phoneticPr fontId="2"/>
  </si>
  <si>
    <t>強力なサインインメカニズムを使用する</t>
    <phoneticPr fontId="2"/>
  </si>
  <si>
    <t>一時的な認証情報を使用する</t>
    <phoneticPr fontId="2"/>
  </si>
  <si>
    <t>シークレットを安全に保存して使用する</t>
    <phoneticPr fontId="2"/>
  </si>
  <si>
    <t>一元化された ID プロバイダーを利用する</t>
    <phoneticPr fontId="2"/>
  </si>
  <si>
    <t>定期的に認証情報を監査およびローテーションする</t>
    <phoneticPr fontId="2"/>
  </si>
  <si>
    <t>ユーザーグループと属性を活用する</t>
    <phoneticPr fontId="2"/>
  </si>
  <si>
    <t>判定</t>
    <rPh sb="0" eb="2">
      <t>ハンテイ</t>
    </rPh>
    <phoneticPr fontId="2"/>
  </si>
  <si>
    <t>アクセス要件を定義する</t>
    <phoneticPr fontId="2"/>
  </si>
  <si>
    <t>最小特権のアクセスを付与します</t>
    <phoneticPr fontId="2"/>
  </si>
  <si>
    <t>緊急アクセスのプロセスを確立する</t>
    <phoneticPr fontId="2"/>
  </si>
  <si>
    <t>アクセス許可を継続的に削減する</t>
    <phoneticPr fontId="2"/>
  </si>
  <si>
    <t>組織のアクセス許可ガードレールを定義する</t>
    <phoneticPr fontId="2"/>
  </si>
  <si>
    <t>ライフサイクルに基づいてアクセスを管理する</t>
    <phoneticPr fontId="2"/>
  </si>
  <si>
    <t>パブリックおよびクロスアカウントアクセスの分析</t>
    <phoneticPr fontId="2"/>
  </si>
  <si>
    <t>組織内でリソースを安全に共有する</t>
    <phoneticPr fontId="2"/>
  </si>
  <si>
    <t>サードパーティーとリソースを安全に共有する</t>
    <phoneticPr fontId="2"/>
  </si>
  <si>
    <t>中分類</t>
    <rPh sb="0" eb="3">
      <t>チュウブn</t>
    </rPh>
    <phoneticPr fontId="4"/>
  </si>
  <si>
    <t>サービスとアプリケーションのログ記録を設定する</t>
    <phoneticPr fontId="2"/>
  </si>
  <si>
    <t>ログ、結果、メトリクスを一元的に分析する</t>
    <phoneticPr fontId="2"/>
  </si>
  <si>
    <t>イベントへの応答を自動化する</t>
    <phoneticPr fontId="2"/>
  </si>
  <si>
    <t>実用的なセキュリティイベントを実装する</t>
    <phoneticPr fontId="2"/>
  </si>
  <si>
    <t>ネットワークレイヤーを作成する</t>
    <phoneticPr fontId="2"/>
  </si>
  <si>
    <t>すべてのレイヤーでトラフィックを制御する</t>
    <phoneticPr fontId="2"/>
  </si>
  <si>
    <t>ネットワーク保護を自動化する</t>
    <phoneticPr fontId="2"/>
  </si>
  <si>
    <t>検査と保護を実装する</t>
    <phoneticPr fontId="2"/>
  </si>
  <si>
    <t>観点補足説明</t>
    <rPh sb="0" eb="4">
      <t>カンテn</t>
    </rPh>
    <rPh sb="4" eb="6">
      <t>セツメイ</t>
    </rPh>
    <phoneticPr fontId="2"/>
  </si>
  <si>
    <t>管理目標を特定および検証する</t>
    <phoneticPr fontId="2"/>
  </si>
  <si>
    <t>セキュリティ脅威に関する最新情報を入手する</t>
    <phoneticPr fontId="2"/>
  </si>
  <si>
    <t>観点1</t>
  </si>
  <si>
    <t>観点2</t>
  </si>
  <si>
    <t>1. セキュリティの基礎</t>
  </si>
  <si>
    <t>AWSアカウントを適切に分離した上で統制を行なっていますか？</t>
  </si>
  <si>
    <t>ワークロードの安全な運用のためのガバナンスモデルやプロセスを定義していますか？</t>
  </si>
  <si>
    <t>4. 検知</t>
  </si>
  <si>
    <t>3. アクセス管理</t>
  </si>
  <si>
    <t>2. ID・認証管理</t>
  </si>
  <si>
    <t xml:space="preserve">望ましくない設定変更や、不正アクセスの兆候を検知するための対策をとっていますか？
</t>
  </si>
  <si>
    <t>人とマシンのアクセス許可を適切に管理していますか？</t>
  </si>
  <si>
    <t>人とマシンの認証方式が適切か、また正しく管理されていますか？</t>
  </si>
  <si>
    <t>5. インフラストラクチャ保護</t>
  </si>
  <si>
    <t>ネットワーク構成が安全に設計されていますか？</t>
  </si>
  <si>
    <t>重要度</t>
    <rPh sb="0" eb="3">
      <t xml:space="preserve">ジュウヨウド </t>
    </rPh>
    <phoneticPr fontId="2"/>
  </si>
  <si>
    <t>AWSアカウントのルートユーザーのログイン方法などを適切に設定しているか？
・ルートユーザーを日常的に利用していないか
・アカウントに対して、正確な連絡先情報が設定されているか
・ルートユーザーの認証方式が安全か
・正しい設定が行われているか、適切なモニタリングや統制を行っているか</t>
  </si>
  <si>
    <t>コンプライアンス基準を把握し、自社ワークロードと照らし合わせて検証できているか？
・コンプライアンス要件を正しく把握し、管理目標を設定しているか
・セキュリティ監査を適切なタイミングで実施しているか？
・AWSサービスを利用したモニタリングの自動化を検討しているか？</t>
  </si>
  <si>
    <t>AWS セキュリティ速報で発表されている セキュリティに関する最新情報を 購読・または定期的にチェックしているか</t>
  </si>
  <si>
    <t>セキュリティの脆弱性テストをCI/CDパイプラインに組み込めているか？
・デプロイのためのテンプレートの安全性が確認されているか
・CI/CDパイプラインの中で、セキュリティテストの自動化を行なっているか
・変更トラッキングを行なっているか</t>
  </si>
  <si>
    <t>長期的な認証情報（アクセスキー）の代わりに、短期的な認証情報（IAMロールやSSO認証）を使用しているか？
・人間のユーザーがAWSサービスを利用する場合可能な限りSSOによる認証を行う
・マシンからAWSサービスにアクセスする場合、IAMロールにより権限を付与する。
・コードに認証情報を埋め込まない
・やむをえずにAWSアクセスキーを使う場合、ローテーションを行う</t>
  </si>
  <si>
    <t>DBやサードパーティサービスにアクセスするための認証情報は適切に管理されているか？
・認証情報（APIアクセスキー、DBパスワード等）をソースコードなどに書き込んでいないか？ 
・AWS Secrets Manager などにより適切に管理しているか？</t>
  </si>
  <si>
    <t>アカウント内の認証情報を定期的に監査、ローテーションしているか？
・認証情報の定期的な監査を行なっているか
・過度なアクセスの検出とアラートを行なっているか
・AWS Cofigにより、MFAが有効になっているかを監査しているか
・長期的アクセスキーを使用している場合、定期的にローテーションを行っているか</t>
  </si>
  <si>
    <t>ADやSSOの活用により、ユーザの特性に応じて必要権限をグループ化しているか？
・SSOにおいて、ユーザーをIDプロバイダーが定義したグループに分けることで、ユーザーや部署によるアクセス制御を実現する。
・必要に応じて属性ベースのアクセス制御を併用し、組織横断型のプロジェクト単位のアクセス制御を検討する。</t>
  </si>
  <si>
    <t>6. コンピューティングの保護</t>
    <phoneticPr fontId="2"/>
  </si>
  <si>
    <t>どのようにコンピューティングリソースを保護するのですか?</t>
    <phoneticPr fontId="2"/>
  </si>
  <si>
    <t>脆弱性管理を実行する</t>
    <phoneticPr fontId="2"/>
  </si>
  <si>
    <t>攻撃対象領域を縮小する</t>
    <phoneticPr fontId="2"/>
  </si>
  <si>
    <t>マネージドサービスを活用する</t>
    <phoneticPr fontId="2"/>
  </si>
  <si>
    <t>マネージドサービスを活用し、サービスをより効率的かつ安全に運用しているか？
・EC2で実現しているサービスは、マネージドサービスに置き換えられないか？</t>
    <rPh sb="10" eb="12">
      <t xml:space="preserve">カツヨウシ </t>
    </rPh>
    <rPh sb="21" eb="24">
      <t xml:space="preserve">コウリツテキニ </t>
    </rPh>
    <rPh sb="26" eb="28">
      <t xml:space="preserve">アンゼンニ </t>
    </rPh>
    <rPh sb="29" eb="31">
      <t xml:space="preserve">ウンヨウシテ </t>
    </rPh>
    <phoneticPr fontId="2"/>
  </si>
  <si>
    <t>コンピューティング保護を自動化する</t>
    <phoneticPr fontId="2"/>
  </si>
  <si>
    <t>ユーザーがリモートからアクションを実行できるようにする</t>
    <phoneticPr fontId="2"/>
  </si>
  <si>
    <t>ソフトウェアの整合性を検証する</t>
    <phoneticPr fontId="2"/>
  </si>
  <si>
    <t>悪意のあるコードの書き換えがないことを確認しているか？
・Lambda functionで使用するコードは署名されているか？</t>
    <rPh sb="0" eb="2">
      <t xml:space="preserve">アクイノ </t>
    </rPh>
    <rPh sb="9" eb="10">
      <t xml:space="preserve">カキカエ </t>
    </rPh>
    <rPh sb="19" eb="21">
      <t xml:space="preserve">カクニンシテ </t>
    </rPh>
    <phoneticPr fontId="2"/>
  </si>
  <si>
    <t>7. データ分類</t>
    <phoneticPr fontId="4"/>
  </si>
  <si>
    <t>データをどのように分類すればよいですか?</t>
    <rPh sb="5" eb="7">
      <t xml:space="preserve">ブンルイ </t>
    </rPh>
    <phoneticPr fontId="2"/>
  </si>
  <si>
    <t>ワークロード内のデータを特定する</t>
    <phoneticPr fontId="2"/>
  </si>
  <si>
    <t>データ保護コントロールを定義する</t>
    <phoneticPr fontId="2"/>
  </si>
  <si>
    <t>識別および分類を自動化する</t>
    <phoneticPr fontId="2"/>
  </si>
  <si>
    <t>データのライフサイクル管理を定義する</t>
    <phoneticPr fontId="2"/>
  </si>
  <si>
    <t>8. 保管中のデータの保護</t>
    <phoneticPr fontId="2"/>
  </si>
  <si>
    <t xml:space="preserve">保管時のデータをどのように保護すればよいですか? </t>
    <rPh sb="2" eb="5">
      <t xml:space="preserve">ホカンチュウノ </t>
    </rPh>
    <rPh sb="10" eb="12">
      <t xml:space="preserve">ホゴ </t>
    </rPh>
    <phoneticPr fontId="2"/>
  </si>
  <si>
    <t>安全なキー管理を実装する</t>
    <phoneticPr fontId="2"/>
  </si>
  <si>
    <t>保管中に暗号化を適用する</t>
    <phoneticPr fontId="2"/>
  </si>
  <si>
    <t>保管時のデータの保護を自動化する</t>
    <phoneticPr fontId="2"/>
  </si>
  <si>
    <t>アクセスコントロールを適用する</t>
    <phoneticPr fontId="2"/>
  </si>
  <si>
    <t>人をデータから遠ざけるメカニズムを使用する</t>
    <phoneticPr fontId="2"/>
  </si>
  <si>
    <t>9. 伝送中のデータの保護</t>
    <phoneticPr fontId="2"/>
  </si>
  <si>
    <t xml:space="preserve">転送時のデータをどのように保護すればよいですか? </t>
    <rPh sb="2" eb="5">
      <t xml:space="preserve">デンソウチュウノ </t>
    </rPh>
    <rPh sb="10" eb="12">
      <t xml:space="preserve">ホゴ </t>
    </rPh>
    <phoneticPr fontId="2"/>
  </si>
  <si>
    <t>安全な鍵および証明書管理を実装する</t>
    <phoneticPr fontId="2"/>
  </si>
  <si>
    <t>伝送中に暗号化を適用する</t>
    <phoneticPr fontId="2"/>
  </si>
  <si>
    <t>意図しないデータアクセスの検出を自動化する</t>
    <phoneticPr fontId="2"/>
  </si>
  <si>
    <t>ネットワーク通信を認証する</t>
    <phoneticPr fontId="2"/>
  </si>
  <si>
    <t>10. インシデント対応</t>
    <rPh sb="10" eb="12">
      <t>タイオウ</t>
    </rPh>
    <phoneticPr fontId="4"/>
  </si>
  <si>
    <t xml:space="preserve">インシデントの予測、対応、復旧はどのように行いますか? </t>
    <phoneticPr fontId="2"/>
  </si>
  <si>
    <t>重要な人員と外部リソースを特定する</t>
    <phoneticPr fontId="2"/>
  </si>
  <si>
    <t>インシデント管理計画を作成する</t>
    <phoneticPr fontId="2"/>
  </si>
  <si>
    <t>フォレンジック機能を備える</t>
    <phoneticPr fontId="2"/>
  </si>
  <si>
    <t>アクセスを事前プロビジョニングする</t>
    <phoneticPr fontId="2"/>
  </si>
  <si>
    <t>ツールを事前デプロイする</t>
    <phoneticPr fontId="2"/>
  </si>
  <si>
    <t>ゲームデーを実施する</t>
    <phoneticPr fontId="2"/>
  </si>
  <si>
    <t>封じ込め機能を自動化する</t>
    <phoneticPr fontId="2"/>
  </si>
  <si>
    <t>11. アプリケーションのセキュリティ</t>
    <phoneticPr fontId="4"/>
  </si>
  <si>
    <t>設計、開発、デプロイのライフサイクル全体を通じて、アプリケーションのセキュリティ特性をどのように組み込み、検証すればよいのでしょうか?</t>
    <phoneticPr fontId="2"/>
  </si>
  <si>
    <t>アプリケーションのセキュリティに関するトレーニングを実施する</t>
    <phoneticPr fontId="2"/>
  </si>
  <si>
    <t>開発およびリリースライフサイクル全体を通じてテストを自動化する</t>
    <phoneticPr fontId="2"/>
  </si>
  <si>
    <t>定期的にペネトレーションテストを実施する</t>
    <phoneticPr fontId="2"/>
  </si>
  <si>
    <t>手動のコードレビュー</t>
    <phoneticPr fontId="2"/>
  </si>
  <si>
    <t>パッケージと依存関係のサービスを一元化する</t>
    <phoneticPr fontId="2"/>
  </si>
  <si>
    <t>ソフトウェアをプログラムでデプロイする</t>
    <phoneticPr fontId="2"/>
  </si>
  <si>
    <t>パイプラインのセキュリティ特性を定期的に評価する</t>
    <phoneticPr fontId="2"/>
  </si>
  <si>
    <t>ワークロードチームにセキュリティのオーナーシップを根付かせるプログラムを構築する</t>
    <phoneticPr fontId="2"/>
  </si>
  <si>
    <t>達成率</t>
    <rPh sb="0" eb="3">
      <t xml:space="preserve">タッセイリツ </t>
    </rPh>
    <phoneticPr fontId="2"/>
  </si>
  <si>
    <t>合計スコア</t>
    <rPh sb="0" eb="2">
      <t xml:space="preserve">ゴウケイ </t>
    </rPh>
    <phoneticPr fontId="2"/>
  </si>
  <si>
    <t>To-be（あるべき状態）</t>
    <phoneticPr fontId="2"/>
  </si>
  <si>
    <t>対象外</t>
    <rPh sb="0" eb="3">
      <t xml:space="preserve">タイショウガイ </t>
    </rPh>
    <phoneticPr fontId="2"/>
  </si>
  <si>
    <t>ワークロードの種類ごとにAWSアカウントを分けて、適切な統制の仕組みを導入しているか？
・複数のアカウント（マルチアカウント）によって、ワークロードや用途（本番、開発、テスト）の環境を分離されているか。
・アカウントに対する統制が行われているか（AWS Organizations/SCP, AWS Config, AWS Security Hub等）
・新しく作成するアカウントについても正しい設定が行われるか</t>
    <phoneticPr fontId="2"/>
  </si>
  <si>
    <t>・IDプロバイダーの障害などから復旧するための緊急プロセスを整備しているか？
・緊急時の復旧目的で、長期的な権限昇格を許可していないか</t>
  </si>
  <si>
    <t>組織の全てのIDへのアクセスを制限する共通コントロールの要件を特定し、実装しているか？
・AWS Organizations や SCP  (Service Control Policy) によるガードレールを設定しているか</t>
  </si>
  <si>
    <t>ユーザーの参加、職務の変更、退職などのライフサイクルに従った、ライフサイクルの管理プロセスを実装しているか？</t>
  </si>
  <si>
    <t>サードパーティとの連携が必要な場合、IAMロールによってアクセス許可を委任する
・サードパーティに対して、自社アカウントの長期的な認証情報（パスワードやアクセスキーなど）を発行していないか
・サードパーティに対する信頼ポリシーでは、外部IDを条件として設定しているか</t>
  </si>
  <si>
    <t>人為的な労力やミスを軽減するために、自動化の仕組みを取り入れているか？
・セキュリティイベントを検知した際の対応は自動化されているか？
・AWS Config Rules によるシステムのコンプライアンスチェックや自動修復を行なっているか？</t>
  </si>
  <si>
    <t>セキュリティ上重要と思われるイベントを特定し、そのようなイベントを検出するための仕組みを実装しているか？</t>
  </si>
  <si>
    <t>各レイヤーでトラフィックを検査し、フィルタリングしているか
・ネットワークトラフィックの検査を行っているか？
・GuardDutyによる脅威検出を行っているか？
・複数のAWSアカウントにまたがる統一的なネットワーク検査・保護方法を導入しているか？</t>
  </si>
  <si>
    <t>ネットワーク経由の脅威を検知し保護するためのメカニズムを整備しているか？
・Web アプリケーションに対して、AWS WAF またはパートナーソリューションによる 保護を行なっているか</t>
  </si>
  <si>
    <t>脆弱性管理プログラムを作成し、維持しているか？
・EC2インスタンス、ECR、Lambda functionの脆弱性をスキャンしているか？
・脆弱性が検出された場合は、パッチを適用するようになっているか？
・エンドオブライフ（EOL）を過ぎたソフトウェアを使用していないか？
・セキュリティの問題の有無をチェックされていないコードを本番環境にデプロイしていないか？</t>
    <rPh sb="11" eb="13">
      <t xml:space="preserve">サクセイシ、 </t>
    </rPh>
    <rPh sb="15" eb="17">
      <t xml:space="preserve">イジシテイルカ </t>
    </rPh>
    <rPh sb="32" eb="34">
      <t xml:space="preserve">カイハツト </t>
    </rPh>
    <rPh sb="45" eb="47">
      <t xml:space="preserve">ゼンタイ </t>
    </rPh>
    <rPh sb="51" eb="56">
      <t xml:space="preserve">ゼイジャクセイヒョウカヲ </t>
    </rPh>
    <rPh sb="57" eb="60">
      <t xml:space="preserve">ジドウテキニ </t>
    </rPh>
    <rPh sb="61" eb="62">
      <t xml:space="preserve">オコナエテ </t>
    </rPh>
    <phoneticPr fontId="2"/>
  </si>
  <si>
    <t>攻撃される箇所をなるべく少なくするために、常に必要最小限のものを用いて運用しているか？
・オペレーティングシステムやアプリケーションに、使用していないパッケージがないか？
・AMI に最新のソフトウェアアップデートを適用するようにしているか？</t>
    <rPh sb="0" eb="2">
      <t xml:space="preserve">コウゲキサレル </t>
    </rPh>
    <rPh sb="5" eb="7">
      <t xml:space="preserve">カショヲ </t>
    </rPh>
    <rPh sb="12" eb="13">
      <t xml:space="preserve">スクナクスルタメニ </t>
    </rPh>
    <rPh sb="21" eb="22">
      <t xml:space="preserve">ツネニ </t>
    </rPh>
    <rPh sb="23" eb="28">
      <t xml:space="preserve">ヒツヨウサイショウゲンノ </t>
    </rPh>
    <rPh sb="32" eb="33">
      <t xml:space="preserve">モチイテ </t>
    </rPh>
    <rPh sb="35" eb="37">
      <t xml:space="preserve">ウンヨウシテ </t>
    </rPh>
    <phoneticPr fontId="2"/>
  </si>
  <si>
    <t>インスタンスを、直接アクセスや踏み台ホスト経由ではなく、AWS Systems Managerを用いて管理できているか？
・EC2インスタンスにコンソールアクセス（SSHやRDP）していないか？
・コンテナアプリケーションのデバッグが必要な場合に、Amazon ECS Exec を使用しているか？</t>
    <rPh sb="8" eb="10">
      <t xml:space="preserve">チョクセツアクセス </t>
    </rPh>
    <rPh sb="15" eb="16">
      <t xml:space="preserve">フミダイホスト </t>
    </rPh>
    <rPh sb="21" eb="23">
      <t xml:space="preserve">ケイユデ </t>
    </rPh>
    <rPh sb="48" eb="49">
      <t xml:space="preserve">モチイテ </t>
    </rPh>
    <rPh sb="51" eb="53">
      <t xml:space="preserve">カンリデキテイルカ？ </t>
    </rPh>
    <phoneticPr fontId="2"/>
  </si>
  <si>
    <t>ワークロード内のどこにどのようなデータが保存され、どのように扱わなければならないかを把握できているか？
・機密データをすべて特定し、それぞれの重要度やコンプライアンス要件にしたがって、保存場所やアクセス方法を分けているか？</t>
    <rPh sb="6" eb="7">
      <t xml:space="preserve">ナイノ </t>
    </rPh>
    <rPh sb="20" eb="22">
      <t xml:space="preserve">ホゾンサレ、 </t>
    </rPh>
    <rPh sb="30" eb="31">
      <t xml:space="preserve">アツカワナケレバ </t>
    </rPh>
    <rPh sb="42" eb="44">
      <t xml:space="preserve">ハアク </t>
    </rPh>
    <phoneticPr fontId="2"/>
  </si>
  <si>
    <t>保持しているデータをどの程度の期間保持するのか、どのタイミングで破棄するのかなどといった、データのライフサイクルを定義しているか？
・ワークロード内のデータは、機密性レベル、法的および組織の要件に基づいてライフサイクル管理されているか？</t>
    <rPh sb="0" eb="2">
      <t xml:space="preserve">ホジシテイル </t>
    </rPh>
    <rPh sb="15" eb="17">
      <t xml:space="preserve">キカン </t>
    </rPh>
    <rPh sb="17" eb="19">
      <t xml:space="preserve">ホジスルカ、 </t>
    </rPh>
    <rPh sb="32" eb="34">
      <t xml:space="preserve">ハキスルノカ </t>
    </rPh>
    <rPh sb="57" eb="59">
      <t xml:space="preserve">テイギシテ </t>
    </rPh>
    <phoneticPr fontId="2"/>
  </si>
  <si>
    <t>データを保存する際に暗号化要件を満たしているか？
・データを暗号化せずに保管していないか？
・デフォルトで暗号化する設定を使用しているか？
・暗号化および復号化キーの使用を含めて、ワークロードをモニタリングしているか？
・データの用途、種類、機密レベルに関係なく、すべてのデータに同じ暗号化キーを使っていないか？</t>
    <rPh sb="4" eb="6">
      <t xml:space="preserve">ホゾンススｒサイニ </t>
    </rPh>
    <rPh sb="10" eb="15">
      <t xml:space="preserve">アンゴウカヨウケンヲ </t>
    </rPh>
    <rPh sb="16" eb="17">
      <t xml:space="preserve">ミタシテ </t>
    </rPh>
    <rPh sb="51" eb="53">
      <t xml:space="preserve">フクゴウ </t>
    </rPh>
    <phoneticPr fontId="2"/>
  </si>
  <si>
    <t>自動化されたツールを使用して、保存データの検証と実施を継続的に管理できているか？
・EBSボリュームをデフォルトで暗号化するように設定しているか？
・すべてのEBSボリューム、Amazon RDSインスタンス、S3バケットが暗号化されていることを自動で確認しているか？
・暗号化されていないEBSボリュームが検出されたときに、自動で暗号化を設定しているか？</t>
    <rPh sb="0" eb="3">
      <t xml:space="preserve">ジドウカサレタ </t>
    </rPh>
    <rPh sb="10" eb="12">
      <t xml:space="preserve">シヨウシテ、 </t>
    </rPh>
    <rPh sb="15" eb="17">
      <t xml:space="preserve">ホゾンデータノ </t>
    </rPh>
    <rPh sb="21" eb="23">
      <t xml:space="preserve">ケンショウ </t>
    </rPh>
    <rPh sb="24" eb="26">
      <t xml:space="preserve">ジッシヲ </t>
    </rPh>
    <rPh sb="27" eb="30">
      <t xml:space="preserve">ケイゾクテキニ </t>
    </rPh>
    <rPh sb="31" eb="33">
      <t xml:space="preserve">カンリデキテイルカ </t>
    </rPh>
    <phoneticPr fontId="2"/>
  </si>
  <si>
    <t>医療情報ガイドラインに準拠する場合、IPSec IKEのVPNかmutual TLSを適切に実施できているか？
・AWSリソースとの通信に TLS を使用しているか？
・ポイントツーポイント接続やネットワーク間接続に IPsec を使用しているか？</t>
    <rPh sb="0" eb="4">
      <t xml:space="preserve">イリョウジョウホウ </t>
    </rPh>
    <rPh sb="11" eb="13">
      <t xml:space="preserve">ジュンキョスルバアイ </t>
    </rPh>
    <rPh sb="43" eb="45">
      <t xml:space="preserve">テキセツニ </t>
    </rPh>
    <rPh sb="46" eb="48">
      <t xml:space="preserve">ジッシデキテイルカ？ </t>
    </rPh>
    <phoneticPr fontId="2"/>
  </si>
  <si>
    <t>インシデントに対応するために、連絡を取るべき担当者や外部パートナーを事前に把握できているか？　その把握は十分か？
・インシデント対応と復旧に必要な組織内の人員の連絡先リストを作成・管理しているか？
・インシデント対応と復旧を支援してくれる外部パートナーがいるか？</t>
    <rPh sb="7" eb="9">
      <t xml:space="preserve">タイオウスルタメニ </t>
    </rPh>
    <rPh sb="15" eb="17">
      <t xml:space="preserve">レンラクヲ </t>
    </rPh>
    <rPh sb="18" eb="19">
      <t xml:space="preserve">トルベキ </t>
    </rPh>
    <rPh sb="22" eb="25">
      <t xml:space="preserve">タントウシャ </t>
    </rPh>
    <rPh sb="26" eb="28">
      <t xml:space="preserve">ガイブ </t>
    </rPh>
    <rPh sb="34" eb="36">
      <t xml:space="preserve">ジゼンニ </t>
    </rPh>
    <rPh sb="37" eb="39">
      <t xml:space="preserve">ハアクデキレイルカ </t>
    </rPh>
    <rPh sb="52" eb="54">
      <t xml:space="preserve">ジュウブンカ </t>
    </rPh>
    <phoneticPr fontId="2"/>
  </si>
  <si>
    <t>ある特定のセキュリティインシデントが発生したシナリオを設定して、それへの対応を練習する取り組みを実施しているか？
・ゲームデーを定期的に実施するように計画しているか？
・シナリオは現実的でチャレンジングなものになっているか？
・実施した結果を元に、現在のシステムやプロセスを改善するようになっているか？</t>
    <rPh sb="18" eb="20">
      <t xml:space="preserve">ハッセイシタ </t>
    </rPh>
    <rPh sb="27" eb="29">
      <t xml:space="preserve">セッテイシテ </t>
    </rPh>
    <rPh sb="36" eb="38">
      <t xml:space="preserve">タイオウヲ </t>
    </rPh>
    <rPh sb="39" eb="41">
      <t xml:space="preserve">レンシュウスル </t>
    </rPh>
    <rPh sb="43" eb="44">
      <t xml:space="preserve">トリクミヲ </t>
    </rPh>
    <rPh sb="48" eb="50">
      <t xml:space="preserve">ジッシシテ </t>
    </rPh>
    <phoneticPr fontId="2"/>
  </si>
  <si>
    <t>今まで発生したセキュリティインシデントが再発した場合に、自動化して対応できるような仕組みを作っているか？
・インシデント対応のプロセスをコードベースのソリューションに分解してツール化しているか？
・そのツールをインシデントのアラートやイベントをトリガとして実行するようにしているか？</t>
    <rPh sb="0" eb="1">
      <t xml:space="preserve">イママデハッセイシｔ </t>
    </rPh>
    <rPh sb="20" eb="22">
      <t xml:space="preserve">サイハツシタバアイニ、 </t>
    </rPh>
    <rPh sb="28" eb="31">
      <t xml:space="preserve">ジドウカシテ </t>
    </rPh>
    <rPh sb="33" eb="35">
      <t xml:space="preserve">タイオウ </t>
    </rPh>
    <rPh sb="41" eb="43">
      <t xml:space="preserve">シクミヲ </t>
    </rPh>
    <rPh sb="45" eb="46">
      <t xml:space="preserve">ツクッテイルカ </t>
    </rPh>
    <phoneticPr fontId="2"/>
  </si>
  <si>
    <t>組織のビルダーは、セキュアなアプリケーションの開発手法を知っているか？　その教育は十分か？
・組織のビルダーは、セキュアなアプリケーションの開発手法を知っているか？
・その開発手法を使って設計・開発しているか？
・開発の初期の段階で、求められるセキュリティ要件を理解しているか？</t>
    <rPh sb="0" eb="2">
      <t xml:space="preserve">ソシキノ </t>
    </rPh>
    <rPh sb="23" eb="25">
      <t xml:space="preserve">カイハツ </t>
    </rPh>
    <rPh sb="28" eb="29">
      <t xml:space="preserve">シッテイマスカ </t>
    </rPh>
    <rPh sb="38" eb="40">
      <t xml:space="preserve">キョウイクハ </t>
    </rPh>
    <rPh sb="41" eb="43">
      <t xml:space="preserve">ジュウブンデスカ </t>
    </rPh>
    <phoneticPr fontId="2"/>
  </si>
  <si>
    <t>自動化されたテストや手動のコードレビューでは検知できない、ソフトウェアの潜在的な問題を検知できているか？
・新しい機能をリリースしたり、機能や技術的な実装の大きな変更をアプリケーションに加えたりする際に、ペネトレーションテストを実施するようにしているか？
・既知のセキュリティの問題、または広く発生しているセキュリティの問題に対してのみペネトレーションテストを実施していないか？
・依存するサードパーティツールやライブラリを含めたアプリケーション全体のペネトレーションテストを実施しているか？</t>
    <rPh sb="0" eb="1">
      <t xml:space="preserve">ジドウカ </t>
    </rPh>
    <rPh sb="10" eb="12">
      <t xml:space="preserve">シュドウノ </t>
    </rPh>
    <rPh sb="22" eb="24">
      <t xml:space="preserve">ケンチ </t>
    </rPh>
    <rPh sb="36" eb="39">
      <t xml:space="preserve">センザイテキナ </t>
    </rPh>
    <rPh sb="40" eb="42">
      <t xml:space="preserve">モンダイヲ </t>
    </rPh>
    <rPh sb="43" eb="45">
      <t xml:space="preserve">ケンチ </t>
    </rPh>
    <phoneticPr fontId="2"/>
  </si>
  <si>
    <t>コードを記述したビルダー以外の人がコードの品質を確認しているか？
・手動のコードレビューを実施しているか？
・コードを記述したビルダー以外の人がコードレビューを実施することになっているか？</t>
    <phoneticPr fontId="2"/>
  </si>
  <si>
    <t>開発しているソフトウェアに組み込まれるパッケージのセキュリティ品質を確認しているか？
・ビルダーが、インターネット上の任意のリポジトリからパッケージを取得していないか？
・ビルダーに提供する前に、新しいパッケージをテストしているか？
・誰がどのようなパッケージを使用しているか、把握しているか？</t>
    <rPh sb="0" eb="2">
      <t xml:space="preserve">カイハツシテイル </t>
    </rPh>
    <rPh sb="13" eb="14">
      <t xml:space="preserve">クミコマレル </t>
    </rPh>
    <rPh sb="31" eb="33">
      <t xml:space="preserve">ヒンシツヲ </t>
    </rPh>
    <rPh sb="34" eb="36">
      <t xml:space="preserve">カクニンシテ </t>
    </rPh>
    <phoneticPr fontId="2"/>
  </si>
  <si>
    <t>テスト済みのソフトウェアと同じソフトウェアをデプロイしているか？
・本番環境に、ソフトウェアを手動でデプロイしていないか？
・デプロイ先の環境に合わせて、ソフトウェアに手動で変更を加えていないか？</t>
    <rPh sb="13" eb="14">
      <t xml:space="preserve">オナジソフトウェア </t>
    </rPh>
    <phoneticPr fontId="2"/>
  </si>
  <si>
    <t>・AWSセキュリティ速報で発表されているセキュリティに関する最新情報の取得は情報システム部のセキュリティ担当者が実施し、システム担当者に対して情報を展開している。</t>
    <rPh sb="13" eb="15">
      <t>ハッピョウ</t>
    </rPh>
    <rPh sb="27" eb="28">
      <t>カンスル</t>
    </rPh>
    <rPh sb="30" eb="34">
      <t>サイシn</t>
    </rPh>
    <rPh sb="60" eb="62">
      <t>ジョウホウジョウホウ</t>
    </rPh>
    <phoneticPr fontId="2"/>
  </si>
  <si>
    <t>-</t>
    <phoneticPr fontId="2"/>
  </si>
  <si>
    <t>・利用ユーザはIICを用いている。
・オンプレサーバーからAWS環境への認証情報が必要になる要件は特段記載されていない。</t>
    <phoneticPr fontId="2"/>
  </si>
  <si>
    <t>・SCPによる制御は特段かけていない。</t>
    <phoneticPr fontId="2"/>
  </si>
  <si>
    <t>・メンバーの異動、退職時など、アクセス許可が不要となるタイミングを事前に想定し、そのタイミングでアクセス許可を管理する運用が定義されている。</t>
    <rPh sb="6" eb="8">
      <t>イドウ</t>
    </rPh>
    <rPh sb="9" eb="11">
      <t>タイショク</t>
    </rPh>
    <rPh sb="11" eb="12">
      <t>j</t>
    </rPh>
    <rPh sb="33" eb="35">
      <t>ジゼn</t>
    </rPh>
    <rPh sb="55" eb="57">
      <t>カンリ</t>
    </rPh>
    <rPh sb="59" eb="61">
      <t>ウンヨウ</t>
    </rPh>
    <rPh sb="62" eb="64">
      <t>テイギ</t>
    </rPh>
    <rPh sb="69" eb="70">
      <t>ア</t>
    </rPh>
    <phoneticPr fontId="2"/>
  </si>
  <si>
    <t>・Config Ruleを設定し、特定の操作に対する復旧イベントを事前に定義することにより、セキュリティイベントへ自動で対応する仕組みを構築する。</t>
    <rPh sb="13" eb="15">
      <t>セッテイ</t>
    </rPh>
    <rPh sb="17" eb="19">
      <t>トクテイ</t>
    </rPh>
    <rPh sb="20" eb="22">
      <t>ソウサ</t>
    </rPh>
    <rPh sb="26" eb="28">
      <t>フッキュウ</t>
    </rPh>
    <rPh sb="36" eb="38">
      <t>ジゼn</t>
    </rPh>
    <rPh sb="57" eb="59">
      <t>ジドウ</t>
    </rPh>
    <phoneticPr fontId="2"/>
  </si>
  <si>
    <t>・Patch Managerを用いて踏み台インスタンスに対するパッチ適用を自動化する。</t>
    <rPh sb="18" eb="19">
      <t>フミダイ</t>
    </rPh>
    <rPh sb="37" eb="40">
      <t>ジドウ</t>
    </rPh>
    <phoneticPr fontId="2"/>
  </si>
  <si>
    <t>・踏み台インスタンスをプライベートサブネットに配置し、SSM経由で接続できる構成とする。</t>
    <rPh sb="1" eb="2">
      <t>フミダイ</t>
    </rPh>
    <rPh sb="30" eb="32">
      <t>ケイ</t>
    </rPh>
    <rPh sb="33" eb="35">
      <t>セツゾク</t>
    </rPh>
    <phoneticPr fontId="2"/>
  </si>
  <si>
    <t>・データ重要度に応じて、KMSキーを複数払い出すというやり方もある。これによって、インシデント発生時にKMSキーを無効化することで特定範囲のデータに対する防御を迅速に行うことが可能。KMSキーの分割単位を細かくしすぎると、鍵管理の運用負荷が増加するため、要件に応じて適切な分割方針を考えることが大切。</t>
    <rPh sb="8" eb="9">
      <t>オウジ</t>
    </rPh>
    <rPh sb="18" eb="21">
      <t>フクスウ</t>
    </rPh>
    <rPh sb="57" eb="60">
      <t>ムコウカ</t>
    </rPh>
    <rPh sb="65" eb="69">
      <t>トクテイ</t>
    </rPh>
    <rPh sb="77" eb="79">
      <t>ボウギョ</t>
    </rPh>
    <rPh sb="80" eb="82">
      <t>ジンソク</t>
    </rPh>
    <rPh sb="83" eb="84">
      <t>オコナウ</t>
    </rPh>
    <rPh sb="97" eb="101">
      <t>ブンカテゥ</t>
    </rPh>
    <rPh sb="102" eb="103">
      <t>コマカクシスギル</t>
    </rPh>
    <rPh sb="111" eb="114">
      <t>カギカンリ</t>
    </rPh>
    <rPh sb="115" eb="119">
      <t>ウンヨウ</t>
    </rPh>
    <rPh sb="120" eb="122">
      <t>ゾウカ</t>
    </rPh>
    <rPh sb="127" eb="129">
      <t>ヨウケn</t>
    </rPh>
    <rPh sb="133" eb="135">
      <t>テキセテゥ</t>
    </rPh>
    <rPh sb="136" eb="140">
      <t>ブンカテゥ</t>
    </rPh>
    <rPh sb="141" eb="142">
      <t>カンガエ</t>
    </rPh>
    <rPh sb="147" eb="149">
      <t>タイセテゥ</t>
    </rPh>
    <phoneticPr fontId="2"/>
  </si>
  <si>
    <t>・フォレンジック機能に関する記載はなし。</t>
    <rPh sb="14" eb="16">
      <t>キサイ</t>
    </rPh>
    <phoneticPr fontId="2"/>
  </si>
  <si>
    <t>・フォレンジックを行うための人的リソース、もしくは、外部リソースを事前に準備しておき、インシデント発生時には専門チームと連携する。</t>
    <rPh sb="9" eb="10">
      <t>オコナウ</t>
    </rPh>
    <rPh sb="14" eb="16">
      <t>ジンテキ</t>
    </rPh>
    <rPh sb="26" eb="28">
      <t>ガイブ</t>
    </rPh>
    <rPh sb="33" eb="35">
      <t>ジゼn</t>
    </rPh>
    <rPh sb="36" eb="38">
      <t>ジュンビ</t>
    </rPh>
    <rPh sb="54" eb="56">
      <t>センモn</t>
    </rPh>
    <rPh sb="60" eb="62">
      <t>レンケイ</t>
    </rPh>
    <phoneticPr fontId="2"/>
  </si>
  <si>
    <t>・セキュリティインシデントに対する封じ込め機能を自動化している旨の記載はなし。</t>
    <rPh sb="17" eb="18">
      <t>フウジコメ</t>
    </rPh>
    <rPh sb="24" eb="27">
      <t>ジドウ</t>
    </rPh>
    <rPh sb="31" eb="32">
      <t xml:space="preserve">ムネ </t>
    </rPh>
    <rPh sb="33" eb="35">
      <t>キサイ</t>
    </rPh>
    <phoneticPr fontId="2"/>
  </si>
  <si>
    <t>・一例として、WAFに記録された不正なアクティビティをログから自動的に検知し、EventBridge,Lambdaといったサービス連携により、リアルタイムで不正なアクティビティの送信元IPをブロックする仕組みを構築する。
(参考：https://docs.aws.amazon.com/ja_jp/wellarchitected/latest/security-pillar/sec_incident_response_auto_contain.html)</t>
    <rPh sb="1" eb="3">
      <t>イチレイ</t>
    </rPh>
    <rPh sb="11" eb="13">
      <t>キロク</t>
    </rPh>
    <rPh sb="16" eb="18">
      <t>フセイ</t>
    </rPh>
    <rPh sb="31" eb="34">
      <t>ジドウ</t>
    </rPh>
    <rPh sb="35" eb="37">
      <t>ケンティ</t>
    </rPh>
    <rPh sb="78" eb="80">
      <t>フセイ</t>
    </rPh>
    <rPh sb="89" eb="91">
      <t>ソウシn</t>
    </rPh>
    <rPh sb="91" eb="92">
      <t xml:space="preserve">モト </t>
    </rPh>
    <rPh sb="101" eb="103">
      <t>シクミ</t>
    </rPh>
    <rPh sb="105" eb="107">
      <t>コウチクス</t>
    </rPh>
    <rPh sb="112" eb="114">
      <t>サンコウ</t>
    </rPh>
    <phoneticPr fontId="2"/>
  </si>
  <si>
    <t>・インシデント発生を疑似的に想定したゲームデーの実施に関する記載はなし。</t>
    <rPh sb="10" eb="13">
      <t>ギジテキ</t>
    </rPh>
    <rPh sb="14" eb="16">
      <t>ソウテイ</t>
    </rPh>
    <rPh sb="24" eb="26">
      <t>ジッセィ</t>
    </rPh>
    <rPh sb="27" eb="28">
      <t>カンスル</t>
    </rPh>
    <rPh sb="30" eb="32">
      <t>キサイ</t>
    </rPh>
    <phoneticPr fontId="2"/>
  </si>
  <si>
    <t>・＋αとして、Amazon CodeGrue Reviewer を使って、コードレビューを実施することが可能。</t>
    <rPh sb="33" eb="34">
      <t>ツカッテ</t>
    </rPh>
    <rPh sb="45" eb="47">
      <t>ジッセィ</t>
    </rPh>
    <rPh sb="52" eb="54">
      <t>カノウ</t>
    </rPh>
    <phoneticPr fontId="2"/>
  </si>
  <si>
    <t>ワークロードに対する潜在的な脅威を特定し、防止・検出・対応のための措置をとっているか？
・脅威モデリングが実施されているか
・保護する対象や、潜在的な脅威が特定され、それらを予防・検出・対応するための措置が取られているか？</t>
    <phoneticPr fontId="2"/>
  </si>
  <si>
    <t>・セキュリティイベントが発生した際、自動的に対応する仕組みに関する記載はなし。
・Config Ruleに関する記載はなし。</t>
    <rPh sb="12" eb="14">
      <t>ハッセイ</t>
    </rPh>
    <rPh sb="18" eb="21">
      <t>ジドウテキ</t>
    </rPh>
    <rPh sb="22" eb="24">
      <t>タイオウ</t>
    </rPh>
    <rPh sb="26" eb="28">
      <t>シクミ</t>
    </rPh>
    <rPh sb="33" eb="35">
      <t>キサイ</t>
    </rPh>
    <rPh sb="53" eb="54">
      <t>カンスル</t>
    </rPh>
    <rPh sb="56" eb="58">
      <t>キサイ</t>
    </rPh>
    <phoneticPr fontId="2"/>
  </si>
  <si>
    <t>・Security Hubで問題が検知された際、適切にイベントを通知する仕組みを構築されている。★GuardDutyに関する記載はなし。</t>
    <rPh sb="14" eb="16">
      <t>モンダイ</t>
    </rPh>
    <rPh sb="17" eb="19">
      <t>ケンチス</t>
    </rPh>
    <rPh sb="24" eb="26">
      <t>テキセテゥ</t>
    </rPh>
    <rPh sb="62" eb="64">
      <t>キサイ</t>
    </rPh>
    <phoneticPr fontId="2"/>
  </si>
  <si>
    <t>・GuardDutyを有効化し、セキュリティイベントを検知する仕組みを導入する。</t>
    <phoneticPr fontId="2"/>
  </si>
  <si>
    <r>
      <t>・EC2とDBのプライベートサブネットは分離され、ルーティングレベルでレイヤーが分かれている。</t>
    </r>
    <r>
      <rPr>
        <sz val="9"/>
        <color theme="1"/>
        <rFont val="メイリオ"/>
        <family val="3"/>
        <charset val="128"/>
      </rPr>
      <t xml:space="preserve">
</t>
    </r>
    <r>
      <rPr>
        <sz val="9"/>
        <color theme="1"/>
        <rFont val="メイリオ"/>
        <family val="2"/>
        <charset val="128"/>
      </rPr>
      <t>・セキュリティグループはELB/EC2/DBそれぞれに対し、必要な通信要件を許可する形で設定されている。
・サブネットを複数に分割している。
・パブリックサブネットとプライベートサブネットを分割している。</t>
    </r>
    <rPh sb="20" eb="22">
      <t>ブンリサレ</t>
    </rPh>
    <rPh sb="40" eb="41">
      <t>ワカレ</t>
    </rPh>
    <rPh sb="108" eb="110">
      <t>フクスウ</t>
    </rPh>
    <rPh sb="111" eb="113">
      <t>ブンカテゥ</t>
    </rPh>
    <phoneticPr fontId="2"/>
  </si>
  <si>
    <t>・Webアプリケーションに対して、AWS WAFを適用している。</t>
    <phoneticPr fontId="2"/>
  </si>
  <si>
    <r>
      <rPr>
        <sz val="9"/>
        <color theme="1"/>
        <rFont val="メイリオ"/>
        <family val="2"/>
        <charset val="128"/>
      </rPr>
      <t>・利用ユーザはIICを用いている。</t>
    </r>
    <r>
      <rPr>
        <sz val="9"/>
        <color rgb="FFFF0000"/>
        <rFont val="メイリオ"/>
        <family val="3"/>
        <charset val="128"/>
      </rPr>
      <t xml:space="preserve">
</t>
    </r>
    <r>
      <rPr>
        <sz val="9"/>
        <color theme="1"/>
        <rFont val="メイリオ"/>
        <family val="2"/>
        <charset val="128"/>
      </rPr>
      <t>・EC2インスタンスにはIAMロール権限が付与されている。
・コード上では認証情報を埋め込まないようにしている。
・AWSアクセスキーを使う要件については記載がないため判定対象外とする。</t>
    </r>
    <rPh sb="1" eb="3">
      <t>リヨウイ</t>
    </rPh>
    <rPh sb="36" eb="38">
      <t>ケンゲn</t>
    </rPh>
    <rPh sb="52" eb="53">
      <t>ジョウデ</t>
    </rPh>
    <rPh sb="55" eb="59">
      <t>ニンショウ</t>
    </rPh>
    <rPh sb="86" eb="87">
      <t>ツカウ</t>
    </rPh>
    <rPh sb="95" eb="97">
      <t>キサイ</t>
    </rPh>
    <rPh sb="102" eb="107">
      <t>ハンテイタ</t>
    </rPh>
    <phoneticPr fontId="2"/>
  </si>
  <si>
    <t>・踏み台インスタンスへのパッチ適用に関する記載なし。</t>
    <rPh sb="0" eb="1">
      <t>フミダイ</t>
    </rPh>
    <rPh sb="17" eb="18">
      <t>カンスル</t>
    </rPh>
    <rPh sb="20" eb="22">
      <t>キサイ</t>
    </rPh>
    <phoneticPr fontId="2"/>
  </si>
  <si>
    <t>・KMSを用いた暗号化の仕組みを利用する。
・FIPS140-2レベル３準拠が求められる要件の記載はないので、判定対象外とする。
・クライアント側でデータ暗号化が必要となる要件の記載はないので、判定対象外とする。</t>
    <rPh sb="39" eb="40">
      <t>モト</t>
    </rPh>
    <rPh sb="44" eb="46">
      <t>ヨウケn</t>
    </rPh>
    <rPh sb="55" eb="60">
      <t>ハンテイ</t>
    </rPh>
    <rPh sb="86" eb="88">
      <t>ヨウケn</t>
    </rPh>
    <rPh sb="89" eb="91">
      <t>キサイ</t>
    </rPh>
    <rPh sb="97" eb="102">
      <t>ハンテイ</t>
    </rPh>
    <phoneticPr fontId="2"/>
  </si>
  <si>
    <t>・GuardDutyを用いて疑わしい活動や定義された境界外にデータを移動させようとする試みを自動的に検出する。</t>
    <phoneticPr fontId="2"/>
  </si>
  <si>
    <t>・Amazon Detectiveを有効化することでインシデント発生時の分析をより効率的に可能。</t>
    <rPh sb="16" eb="19">
      <t>ユウコウ</t>
    </rPh>
    <rPh sb="34" eb="36">
      <t>ブンセキ</t>
    </rPh>
    <phoneticPr fontId="2"/>
  </si>
  <si>
    <t>・OUに紐づける形でSCPを有効活用する。特に今回の場合、情報システム部がアカウントの払い出し、OUへの参画までを実施するが、その後の操作は各システム担当に委ねられるため、「OUからの脱退」という操作を各システム側で実行可能な状況となっている。これを制御するための、SCPポリシーをOU全体に対して適用する、という考え方が有効。その他、SCPによる制御をどこまで実施するか、は各社の方針に依存するため、個者ごとの要件と照らし合わせた検討が必要となる。</t>
    <phoneticPr fontId="2"/>
  </si>
  <si>
    <t>・踏み台インスタンスをプライベートサブネットに配置し、SSM経由で接続できる構成とする。
・Config Rulesを用いて、S3がパブリック公開された場合に自動検出、アラートを発砲する仕組みを構成する。</t>
    <rPh sb="34" eb="36">
      <t>メイキ</t>
    </rPh>
    <rPh sb="79" eb="83">
      <t>ジドウケンセィウ</t>
    </rPh>
    <rPh sb="89" eb="91">
      <t>ハッポウス</t>
    </rPh>
    <rPh sb="97" eb="99">
      <t>コウセイ</t>
    </rPh>
    <phoneticPr fontId="2"/>
  </si>
  <si>
    <t>・組織に精通したエンジニアが、当該システムにおいて現実的に発生しうるインシデントのシナリオを作成する。インシデント対応を行うチームを作成し、ゲームデーを実施して実際のインシデント発生をシミュレーションする。
・シミュレーションした結果を踏まえて、現在のシステムやプロセスを改善する運用を定義する。</t>
    <rPh sb="1" eb="2">
      <t>ソシキ</t>
    </rPh>
    <rPh sb="4" eb="6">
      <t>セイツウ</t>
    </rPh>
    <rPh sb="15" eb="17">
      <t>トウガイ</t>
    </rPh>
    <rPh sb="25" eb="28">
      <t>ゲンジテゥ</t>
    </rPh>
    <rPh sb="29" eb="31">
      <t>ハッセイ</t>
    </rPh>
    <rPh sb="46" eb="48">
      <t xml:space="preserve">サクセイ </t>
    </rPh>
    <rPh sb="60" eb="61">
      <t>オコナウ</t>
    </rPh>
    <rPh sb="66" eb="68">
      <t>サクセイ</t>
    </rPh>
    <rPh sb="76" eb="78">
      <t>ジッセィ</t>
    </rPh>
    <rPh sb="80" eb="82">
      <t>ジッサイ</t>
    </rPh>
    <rPh sb="123" eb="125">
      <t>ゲンザイ</t>
    </rPh>
    <rPh sb="136" eb="138">
      <t>カイゼンス</t>
    </rPh>
    <rPh sb="140" eb="142">
      <t>ウンヨウ</t>
    </rPh>
    <rPh sb="143" eb="145">
      <t>テイギ</t>
    </rPh>
    <phoneticPr fontId="2"/>
  </si>
  <si>
    <t>・ペネトレーションテストを実行する旨の記載はなし。</t>
    <rPh sb="13" eb="15">
      <t>ジッコウ</t>
    </rPh>
    <rPh sb="17" eb="18">
      <t xml:space="preserve">ムネ </t>
    </rPh>
    <rPh sb="19" eb="21">
      <t>キサイ</t>
    </rPh>
    <phoneticPr fontId="2"/>
  </si>
  <si>
    <t>・新しいセキュリティサービスと機能を情報システム部のセキュリティ担当者が定期的に確認している。
・情報システム部のセキュリティ担当者が全社で利用可能なAWSサービスを定義している。</t>
    <rPh sb="1" eb="2">
      <t>アタラシイセキュ</t>
    </rPh>
    <rPh sb="15" eb="17">
      <t>キノウ</t>
    </rPh>
    <rPh sb="18" eb="20">
      <t>ジョウホウ</t>
    </rPh>
    <rPh sb="36" eb="39">
      <t>テイキテキ</t>
    </rPh>
    <rPh sb="40" eb="42">
      <t>カクニンス</t>
    </rPh>
    <rPh sb="47" eb="49">
      <t>ゼンセィア</t>
    </rPh>
    <rPh sb="49" eb="51">
      <t>ジョウホウ</t>
    </rPh>
    <rPh sb="55" eb="56">
      <t>ブノ</t>
    </rPh>
    <rPh sb="67" eb="69">
      <t>ゼンセィア</t>
    </rPh>
    <rPh sb="83" eb="85">
      <t>テイギ</t>
    </rPh>
    <phoneticPr fontId="2"/>
  </si>
  <si>
    <t>・DBへの認証情報がアプリケーションコード上に記載されている。
・Secret Managerを用いることに関する記載はなし。</t>
    <rPh sb="5" eb="9">
      <t>ニンショウ</t>
    </rPh>
    <rPh sb="23" eb="25">
      <t>キサイ</t>
    </rPh>
    <rPh sb="48" eb="49">
      <t>モチイ</t>
    </rPh>
    <rPh sb="54" eb="55">
      <t>カンスル</t>
    </rPh>
    <phoneticPr fontId="2"/>
  </si>
  <si>
    <t>・ALBにはTLS1.2を用いたHTTPSで接続が可能。
・AWS環境と拠点間のVPC接続でIpsec VPNを使用している。</t>
    <phoneticPr fontId="2"/>
  </si>
  <si>
    <t>・インシデント発生時に連携をとるべき担当者リストが管理されている。
・インシデント対応を行う外部パートナーを明確に定義されている。</t>
    <rPh sb="25" eb="27">
      <t>カンリ</t>
    </rPh>
    <rPh sb="44" eb="45">
      <t>オコナウ</t>
    </rPh>
    <phoneticPr fontId="2"/>
  </si>
  <si>
    <t>・想定されるインシデントを整理している。
・想定されるインシデントがビジネス影響度で分類されている。
・インシデント発生時の計画(誰が、何を行うのか)が作成されている。
・インシデント発生時の広報計画が定義されている。例えば、特定のチームを事前に準備し、社内/社外からの問い合わせに対する導線を確保することで、不正確な情報発信を抑制する、等。
・インシデント対応の教育及びトレーニングが実施されている。</t>
    <rPh sb="1" eb="3">
      <t>ソウテイ</t>
    </rPh>
    <rPh sb="13" eb="15">
      <t>セイリ</t>
    </rPh>
    <rPh sb="22" eb="24">
      <t>ソウテイ</t>
    </rPh>
    <rPh sb="42" eb="44">
      <t>ブンルイ</t>
    </rPh>
    <rPh sb="59" eb="61">
      <t>ケイカク</t>
    </rPh>
    <rPh sb="62" eb="63">
      <t>ダレ</t>
    </rPh>
    <rPh sb="65" eb="66">
      <t>ナニ</t>
    </rPh>
    <rPh sb="73" eb="75">
      <t>サクセイ</t>
    </rPh>
    <rPh sb="81" eb="82">
      <t>タトエ</t>
    </rPh>
    <rPh sb="96" eb="100">
      <t>コウホ</t>
    </rPh>
    <rPh sb="101" eb="103">
      <t>テイギ</t>
    </rPh>
    <rPh sb="109" eb="110">
      <t>タトエ</t>
    </rPh>
    <rPh sb="116" eb="118">
      <t>ジゼn</t>
    </rPh>
    <rPh sb="119" eb="121">
      <t>ジュンビ</t>
    </rPh>
    <rPh sb="123" eb="125">
      <t>シャナイ</t>
    </rPh>
    <rPh sb="126" eb="128">
      <t>シャガイ</t>
    </rPh>
    <rPh sb="131" eb="132">
      <t>トイアワセ</t>
    </rPh>
    <rPh sb="140" eb="142">
      <t>ドウセn</t>
    </rPh>
    <rPh sb="143" eb="145">
      <t>カクホ</t>
    </rPh>
    <rPh sb="151" eb="154">
      <t>フセイ</t>
    </rPh>
    <rPh sb="155" eb="157">
      <t>ジョウホウ</t>
    </rPh>
    <rPh sb="157" eb="159">
      <t>ハッシn</t>
    </rPh>
    <rPh sb="160" eb="162">
      <t>ヨクセイ</t>
    </rPh>
    <rPh sb="169" eb="170">
      <t xml:space="preserve">トウ </t>
    </rPh>
    <phoneticPr fontId="2"/>
  </si>
  <si>
    <t>・システム担当者に対し、アプリケーションのセキュアな開発手法に対するトレーニングを実施している。
・その開発手法を用いて設計・開発を実施している。
・開発の初期段階でトレーニングを受け、セキュリティ要件を理解している。</t>
    <rPh sb="26" eb="30">
      <t>カイハテゥ</t>
    </rPh>
    <rPh sb="41" eb="43">
      <t>ジッシス</t>
    </rPh>
    <rPh sb="52" eb="56">
      <t>カイハテゥ</t>
    </rPh>
    <rPh sb="60" eb="62">
      <t>セッケイ</t>
    </rPh>
    <rPh sb="63" eb="65">
      <t>カイハテゥ</t>
    </rPh>
    <rPh sb="75" eb="77">
      <t>カイハテゥ</t>
    </rPh>
    <rPh sb="90" eb="91">
      <t xml:space="preserve">ウケ、 </t>
    </rPh>
    <rPh sb="99" eb="101">
      <t>ヨウケn</t>
    </rPh>
    <rPh sb="102" eb="104">
      <t>リカイ</t>
    </rPh>
    <phoneticPr fontId="2"/>
  </si>
  <si>
    <t>・手動のコードレビューを実施している。
・コードを記述した以外の開発者がコードレビューを実施している。</t>
    <rPh sb="1" eb="3">
      <t>シュドウ</t>
    </rPh>
    <rPh sb="12" eb="14">
      <t>ジッセィ</t>
    </rPh>
    <rPh sb="24" eb="26">
      <t>キジュテゥ</t>
    </rPh>
    <rPh sb="31" eb="34">
      <t>カイハテゥ</t>
    </rPh>
    <phoneticPr fontId="2"/>
  </si>
  <si>
    <t>・ビルダーチームに提供するソフトウェアパッケージを一元化しており、インターネット上のリポジトリからパッケージを取得しない。
・提供するソフトウェアパッケージは事前にテストされている。
・ソフトウェアパッケージの提供先はセキュリティ部門が管理している。</t>
    <phoneticPr fontId="2"/>
  </si>
  <si>
    <t>・システム担当者に対し、アプリケーションのセキュアな開発手法に対するトレーニングを実施し、セキュリティチームだけでなく、ビルダーチームがセキュリティ設計に関する意思決定を行える体制としている。
・開発チームがプログラム運用に関してセキュリティチームからのフィードバックをもらう仕組みがある。</t>
    <rPh sb="26" eb="30">
      <t>カイハテゥ</t>
    </rPh>
    <rPh sb="41" eb="43">
      <t>ジッシス</t>
    </rPh>
    <rPh sb="77" eb="78">
      <t>カンスル</t>
    </rPh>
    <rPh sb="80" eb="84">
      <t>イシケッテイ</t>
    </rPh>
    <rPh sb="98" eb="100">
      <t>カイハテゥ</t>
    </rPh>
    <rPh sb="138" eb="140">
      <t>シクミガアサクテイ</t>
    </rPh>
    <phoneticPr fontId="2"/>
  </si>
  <si>
    <t>・重要データについてはS3レプリケーションやバージョニングの仕組みを導入する。例えば、今回の場合、S3格納データ(画像)はアプリケーションのSLAに関係するため、バージョニングを有効化し、レプリケーションすることでバックアップを取得する方法が考えられる。</t>
    <rPh sb="39" eb="40">
      <t>タトエ</t>
    </rPh>
    <rPh sb="43" eb="45">
      <t>コンカイ</t>
    </rPh>
    <rPh sb="51" eb="53">
      <t>カクノ</t>
    </rPh>
    <rPh sb="57" eb="59">
      <t>ガゾウ</t>
    </rPh>
    <rPh sb="74" eb="76">
      <t>カンケイ</t>
    </rPh>
    <rPh sb="118" eb="120">
      <t>ホウホウ</t>
    </rPh>
    <rPh sb="121" eb="122">
      <t>カンガエ</t>
    </rPh>
    <phoneticPr fontId="2"/>
  </si>
  <si>
    <t>・AWSで利用するサービスに対して、ログの保存期間がルールとして定めて記載されている。
・ログへのアクセス権限はバケットポリシーにより制限されている。
・ログの取得やライフサイクル管理が自動化されている。
・CloudTrailのログファイル整合性検証を有効化している。</t>
    <rPh sb="21" eb="25">
      <t>ホゾn</t>
    </rPh>
    <rPh sb="67" eb="69">
      <t>セイゲn</t>
    </rPh>
    <rPh sb="90" eb="92">
      <t>カンリ</t>
    </rPh>
    <rPh sb="93" eb="96">
      <t>ジドウ</t>
    </rPh>
    <rPh sb="121" eb="124">
      <t>セイゴウセイ</t>
    </rPh>
    <rPh sb="124" eb="126">
      <t>ケンショウ</t>
    </rPh>
    <rPh sb="127" eb="130">
      <t>ユウコウ</t>
    </rPh>
    <phoneticPr fontId="2"/>
  </si>
  <si>
    <t>・本番環境では、CI/CDパイプラインを活用したソフトウェアのデプロイプロセスを確立している。
・開発環境でテスト済みのソフトウェアに手動変更を加えず、本番環境にも適用している。</t>
    <rPh sb="1" eb="5">
      <t>ホンバンカ</t>
    </rPh>
    <rPh sb="20" eb="22">
      <t>カツヨウ</t>
    </rPh>
    <rPh sb="40" eb="42">
      <t>カクリテゥ</t>
    </rPh>
    <rPh sb="49" eb="53">
      <t>カイハテゥ</t>
    </rPh>
    <rPh sb="67" eb="71">
      <t>シュドウ</t>
    </rPh>
    <rPh sb="72" eb="73">
      <t>クワエ</t>
    </rPh>
    <rPh sb="76" eb="80">
      <t>ホンバンカ</t>
    </rPh>
    <rPh sb="82" eb="84">
      <t>テキヨウ</t>
    </rPh>
    <phoneticPr fontId="2"/>
  </si>
  <si>
    <t>・CI/CDパイプライン自体に対してもセキュリティレビューが実施されている。
・CI/CDパイプラインに対するアクセス制御はIAMロールを用いて必要最低限のもので制御されている。
・長期的な認証情報やハードコード化された認証情報が使用されている記載はない。</t>
    <rPh sb="12" eb="14">
      <t>ジタイ</t>
    </rPh>
    <rPh sb="15" eb="16">
      <t>タイセィ</t>
    </rPh>
    <rPh sb="30" eb="32">
      <t>ジッセィ</t>
    </rPh>
    <rPh sb="58" eb="60">
      <t>セイギョ</t>
    </rPh>
    <rPh sb="61" eb="76">
      <t>ヒツヨウ</t>
    </rPh>
    <rPh sb="80" eb="82">
      <t>セイギョ</t>
    </rPh>
    <rPh sb="91" eb="94">
      <t>チョウキテキニン</t>
    </rPh>
    <rPh sb="95" eb="99">
      <t>ニンショウ</t>
    </rPh>
    <rPh sb="110" eb="114">
      <t>ニンショウ</t>
    </rPh>
    <rPh sb="115" eb="117">
      <t>シヨウ</t>
    </rPh>
    <rPh sb="122" eb="124">
      <t>キサイ</t>
    </rPh>
    <phoneticPr fontId="2"/>
  </si>
  <si>
    <t xml:space="preserve">・本番環境と開発環境を別アカウント上に配置することで、セキュリティの境界を担保する。これにより、コスト請求の単位を分割できるというメリットや、運用上の操作ミスの影響範囲を軽減できるというメリットがある。システム重要度が低く、開発環境の規模が小さい場合などには同一アカウント上のVPCで本番/開発を分離するパターンも考えられるが、本システムのように顧客情報も含む重要システムにおいてはアカウントレベルで環境を分離することが望ましい。
・OU構成のベストプラクティスに則った形でOU構成を定義する。システム重要度や組織名称は将来変更される可能性が考えられるため、これらの観点においてOUを区切ることは推奨されない。
</t>
    <rPh sb="1" eb="5">
      <t>ホンバンカ</t>
    </rPh>
    <rPh sb="6" eb="10">
      <t>カイハテゥ</t>
    </rPh>
    <rPh sb="34" eb="36">
      <t>キョウカ</t>
    </rPh>
    <rPh sb="37" eb="39">
      <t>タンポ</t>
    </rPh>
    <rPh sb="51" eb="53">
      <t>セイキュウ</t>
    </rPh>
    <rPh sb="54" eb="56">
      <t>タンイ</t>
    </rPh>
    <rPh sb="71" eb="73">
      <t>ウンヨウ</t>
    </rPh>
    <rPh sb="73" eb="74">
      <t>ジョウ</t>
    </rPh>
    <rPh sb="75" eb="77">
      <t>ソウサ</t>
    </rPh>
    <rPh sb="80" eb="84">
      <t>エイキョウ</t>
    </rPh>
    <rPh sb="85" eb="87">
      <t>ケイゲn</t>
    </rPh>
    <rPh sb="109" eb="110">
      <t>ヒクク</t>
    </rPh>
    <rPh sb="112" eb="116">
      <t>カイハテゥ</t>
    </rPh>
    <rPh sb="117" eb="119">
      <t>キボガ</t>
    </rPh>
    <rPh sb="120" eb="121">
      <t>チイサイ</t>
    </rPh>
    <rPh sb="129" eb="131">
      <t>ドウイテゥ</t>
    </rPh>
    <rPh sb="142" eb="144">
      <t>ホンバn</t>
    </rPh>
    <rPh sb="145" eb="147">
      <t>カイハテゥ</t>
    </rPh>
    <rPh sb="148" eb="150">
      <t>ブンリ</t>
    </rPh>
    <rPh sb="164" eb="165">
      <t>ホンシステムノイ</t>
    </rPh>
    <rPh sb="173" eb="177">
      <t>コキャク</t>
    </rPh>
    <rPh sb="180" eb="182">
      <t>ジュウヨウ</t>
    </rPh>
    <rPh sb="200" eb="202">
      <t>カンキョウ</t>
    </rPh>
    <rPh sb="203" eb="205">
      <t>ブンリ</t>
    </rPh>
    <rPh sb="219" eb="221">
      <t>コウセイ</t>
    </rPh>
    <rPh sb="232" eb="233">
      <t>ノットッタ</t>
    </rPh>
    <rPh sb="239" eb="241">
      <t>コウセイ</t>
    </rPh>
    <rPh sb="242" eb="244">
      <t>テイギ</t>
    </rPh>
    <rPh sb="255" eb="259">
      <t>ソシキ</t>
    </rPh>
    <rPh sb="260" eb="262">
      <t>ショウライ</t>
    </rPh>
    <rPh sb="262" eb="264">
      <t>ヘンコウ</t>
    </rPh>
    <rPh sb="271" eb="272">
      <t>カンガエ</t>
    </rPh>
    <rPh sb="283" eb="285">
      <t>カンテn</t>
    </rPh>
    <rPh sb="292" eb="294">
      <t>クギル</t>
    </rPh>
    <rPh sb="298" eb="300">
      <t>スイショウヒモユウコウカツヨウアトクニジョウホウハライサンカジッセィカクシスユダネダッタイソウサカクシスジッコウジョウキョウセイギョゼンタイテキヨウカンガエユウコウセイギョジッセィカクセィアホウシンニイコシャゴトヨウケnテラセィケントウ</t>
    </rPh>
    <phoneticPr fontId="2"/>
  </si>
  <si>
    <t>・GuardDutyを有効化し、ルートユーザの使用状況に対するモニタリングを実施する。具体的には、Policy:IAMUser/RootCredentialUsageイベントをモニタリングすることで、ルートユーザを使用したAPIが実行された場合に検知することが可能。</t>
    <rPh sb="23" eb="25">
      <t>シヨウ</t>
    </rPh>
    <rPh sb="38" eb="40">
      <t>ジッセィ</t>
    </rPh>
    <rPh sb="43" eb="46">
      <t>グタイ</t>
    </rPh>
    <rPh sb="107" eb="109">
      <t>シヨウ</t>
    </rPh>
    <rPh sb="115" eb="117">
      <t>ジッコウ</t>
    </rPh>
    <rPh sb="123" eb="125">
      <t>ケンチス</t>
    </rPh>
    <phoneticPr fontId="2"/>
  </si>
  <si>
    <t>・一般ユーザの登録/ログインにはマネージドサービスであるCognitoを利用する。これにより、認証システム自体の管理負荷、設計負荷、セキュリティ防御をマネージドサービス側へオフロードすることが可能。なお、個別の認証システムを使う理由、要件が明確に存在する場合にはこの限りではない。</t>
    <rPh sb="1" eb="3">
      <t>イッパn</t>
    </rPh>
    <rPh sb="7" eb="9">
      <t>トウロク</t>
    </rPh>
    <rPh sb="36" eb="38">
      <t>リヨウ</t>
    </rPh>
    <rPh sb="47" eb="49">
      <t>ニンショウ</t>
    </rPh>
    <rPh sb="56" eb="60">
      <t>カンリ</t>
    </rPh>
    <rPh sb="61" eb="65">
      <t>セッケイ</t>
    </rPh>
    <rPh sb="84" eb="85">
      <t>ガワ</t>
    </rPh>
    <rPh sb="102" eb="104">
      <t>コベテゥ</t>
    </rPh>
    <rPh sb="105" eb="107">
      <t>ニンショウ</t>
    </rPh>
    <rPh sb="112" eb="113">
      <t>ツカウ</t>
    </rPh>
    <rPh sb="114" eb="116">
      <t>リユウ</t>
    </rPh>
    <rPh sb="117" eb="119">
      <t>ヨウケn</t>
    </rPh>
    <rPh sb="120" eb="122">
      <t>メイカク</t>
    </rPh>
    <rPh sb="123" eb="125">
      <t>ソンザイ</t>
    </rPh>
    <phoneticPr fontId="2"/>
  </si>
  <si>
    <t>・Secret Managerによるパスワード管理を実施する。DBへの認証情報をアプリケーションコード上に記載する必要がなくなり、認証が必要な場合にSecret Managerに連携して認証情報を取得することが可能となり、認証情報のセキュアな管理や、一定期間における資格情報の自動ローテーションが実現可能。なお、アプリケーションコードの仕様によっては、DBの認証情報を設定ファイルなどに保管する必要があるものも存在するため、利用可否はシステム要件/仕様次第となる。</t>
    <rPh sb="26" eb="28">
      <t>ジッセィ</t>
    </rPh>
    <rPh sb="35" eb="39">
      <t>ニンショウ</t>
    </rPh>
    <rPh sb="53" eb="55">
      <t>キサイ</t>
    </rPh>
    <rPh sb="65" eb="67">
      <t>ニンショウ</t>
    </rPh>
    <rPh sb="89" eb="91">
      <t>レンケイ</t>
    </rPh>
    <rPh sb="93" eb="97">
      <t>ニンショウ</t>
    </rPh>
    <rPh sb="111" eb="115">
      <t>ニンショウ</t>
    </rPh>
    <rPh sb="121" eb="123">
      <t>カンリ</t>
    </rPh>
    <rPh sb="125" eb="129">
      <t>イッテイ</t>
    </rPh>
    <rPh sb="133" eb="137">
      <t>シカクジョウヘ</t>
    </rPh>
    <rPh sb="138" eb="140">
      <t>ジドウ</t>
    </rPh>
    <rPh sb="148" eb="152">
      <t>ジツゲn</t>
    </rPh>
    <rPh sb="168" eb="170">
      <t xml:space="preserve">シヨウ </t>
    </rPh>
    <rPh sb="179" eb="183">
      <t>ニンショウ</t>
    </rPh>
    <rPh sb="184" eb="186">
      <t>セッテイファイルナド</t>
    </rPh>
    <rPh sb="193" eb="195">
      <t>ホカンス</t>
    </rPh>
    <rPh sb="197" eb="199">
      <t>ヒツヨウ</t>
    </rPh>
    <rPh sb="205" eb="207">
      <t>ソンザイ</t>
    </rPh>
    <rPh sb="212" eb="216">
      <t>リヨウ</t>
    </rPh>
    <rPh sb="224" eb="228">
      <t>シヨウ</t>
    </rPh>
    <phoneticPr fontId="2"/>
  </si>
  <si>
    <t>・Ci/CDパイプラインの中でセキュリティテストの自動化を実施する。例として、事前にセキュリティテストをコード化した上で、CodeBuildを用いて、ビルド時に当該テストを実施し、実施結果が問題ない場合にCodeDeployによりデプロイが進む形でCi/CDパイプラインを構成することが可能。セキュリティテストの自動化を行う手法、具体例については以下記事を参照。
参考：https://aws.amazon.com/jp/builders-flash/202208/create-devsecops-pipeline/?awsf.filter-name=*all</t>
    <rPh sb="13" eb="14">
      <t>ナカ</t>
    </rPh>
    <rPh sb="25" eb="28">
      <t>ジドウ</t>
    </rPh>
    <rPh sb="34" eb="35">
      <t>レイトシテ</t>
    </rPh>
    <rPh sb="39" eb="41">
      <t>ジゼn</t>
    </rPh>
    <rPh sb="71" eb="72">
      <t>モチイ</t>
    </rPh>
    <rPh sb="80" eb="82">
      <t>トウガイ</t>
    </rPh>
    <rPh sb="90" eb="94">
      <t>ジッセィ</t>
    </rPh>
    <rPh sb="95" eb="97">
      <t>モンダイ</t>
    </rPh>
    <rPh sb="120" eb="121">
      <t>ススム</t>
    </rPh>
    <rPh sb="136" eb="138">
      <t>パイプラインヲコウセイ</t>
    </rPh>
    <rPh sb="162" eb="164">
      <t>シュホウ</t>
    </rPh>
    <rPh sb="165" eb="168">
      <t>グタイ</t>
    </rPh>
    <rPh sb="173" eb="177">
      <t>イカキジ</t>
    </rPh>
    <rPh sb="178" eb="180">
      <t>サンショウ</t>
    </rPh>
    <rPh sb="182" eb="184">
      <t>サンコウ</t>
    </rPh>
    <phoneticPr fontId="2"/>
  </si>
  <si>
    <t>・GuardDutyを有効化し、想定外のアクティビティに対するアラートを発砲する仕組みを構築する。</t>
    <rPh sb="16" eb="19">
      <t>ソウテイ</t>
    </rPh>
    <phoneticPr fontId="2"/>
  </si>
  <si>
    <t xml:space="preserve">ワークロード内の各コンポーネントにアクセスできるユーザーや内容を明確に定義し、適切な認証・認可の方法を選択しているか？
・ユーザの役割に従って、どのようなアクセス権限が必要かを明確に定めているか。
・各ユーザーにアドホックにアクセス権限を与えていないか。
・社員の異動や退職に伴うアクセス要件の変更に対して、アクセス権限が更新されるようになっているか。
</t>
    <phoneticPr fontId="2"/>
  </si>
  <si>
    <t>必要最小限のアクセス許可のみを付与しているか？また、グループや属性を利用してアクセス許可を設定しているか？
・デフォルトでユーザーに管理者権限を付与していないか
・ルートユーザーを日常業務に使用していないか
・過度に強力な権限を持ったユーザーを作っていないか（業務を遂行する上で必要がない権限まで付与するようなポリシー）
・定期的にアクセス権限をレビューしているか
・マシンによるアクセスについては、必要最小限の権限を付与されたIAMロールによって権限が制御されているか？</t>
    <phoneticPr fontId="2"/>
  </si>
  <si>
    <r>
      <rPr>
        <sz val="9"/>
        <color theme="1"/>
        <rFont val="メイリオ"/>
        <family val="2"/>
        <charset val="128"/>
      </rPr>
      <t>・ユーザの役割に応じてIICの許可セットを管理している。
・ユーザへのアクセス権付与は定められた手順により実施される。</t>
    </r>
    <r>
      <rPr>
        <sz val="9"/>
        <color rgb="FFFF0000"/>
        <rFont val="メイリオ"/>
        <family val="3"/>
        <charset val="128"/>
      </rPr>
      <t xml:space="preserve">
</t>
    </r>
    <r>
      <rPr>
        <sz val="9"/>
        <color theme="1"/>
        <rFont val="メイリオ"/>
        <family val="2"/>
        <charset val="128"/>
      </rPr>
      <t>・社員の異動や退職時にはユーザ情報を削除する運用が定義されている。</t>
    </r>
    <r>
      <rPr>
        <sz val="9"/>
        <color rgb="FFFF0000"/>
        <rFont val="メイリオ"/>
        <family val="3"/>
        <charset val="128"/>
      </rPr>
      <t xml:space="preserve">
</t>
    </r>
    <rPh sb="5" eb="7">
      <t>ヤクワリ</t>
    </rPh>
    <rPh sb="15" eb="17">
      <t>キョカ</t>
    </rPh>
    <rPh sb="21" eb="23">
      <t>カンリ</t>
    </rPh>
    <rPh sb="28" eb="40">
      <t>ジゼn</t>
    </rPh>
    <rPh sb="40" eb="42">
      <t>フヨ</t>
    </rPh>
    <rPh sb="43" eb="44">
      <t>サダメ</t>
    </rPh>
    <rPh sb="53" eb="55">
      <t>ジッセィ</t>
    </rPh>
    <rPh sb="60" eb="62">
      <t>シャイn</t>
    </rPh>
    <rPh sb="66" eb="69">
      <t>タイショクジ</t>
    </rPh>
    <rPh sb="77" eb="79">
      <t>サクゼィオ</t>
    </rPh>
    <rPh sb="81" eb="83">
      <t>ウンヨウヒツヨウハバヒロケンゲnフヨス</t>
    </rPh>
    <phoneticPr fontId="2"/>
  </si>
  <si>
    <t>・組織内でリソースを共有する場合のルールを記載する。例えば、TGWやNWFWなど、組織で共通的に使用することが定められているサービスがあれば、その利用方針について記載する。
・AWS RAMを用いて、想定外のリソース共有が行われていないかどうかを定期的にチェックする運用を入れる。
・設計書、あるいは、上位文書(ガイドライン)に対し、全アカウントに対して共通的に使用するべきサービスがあれば、明示的にルールとして記載する。リソース共有が必要になったタイミングで共有を行うことを明文化する。
・VPCエンドポイントやNAT GWなど、組織内の各アカウント間で重複するリソースを作成している場合には、組織内に共通機能アカウントを設け、リソースを共有させることができるかどうか、検討する。</t>
    <rPh sb="1" eb="4">
      <t>ソシキ</t>
    </rPh>
    <rPh sb="10" eb="12">
      <t>キョウユウ</t>
    </rPh>
    <rPh sb="21" eb="23">
      <t>キサイ</t>
    </rPh>
    <rPh sb="26" eb="27">
      <t>タトエ</t>
    </rPh>
    <rPh sb="41" eb="43">
      <t>ソシキ</t>
    </rPh>
    <rPh sb="44" eb="47">
      <t>キョウツウ</t>
    </rPh>
    <rPh sb="48" eb="50">
      <t>シヨウ</t>
    </rPh>
    <rPh sb="55" eb="56">
      <t>サダメ</t>
    </rPh>
    <rPh sb="81" eb="83">
      <t>キサイ</t>
    </rPh>
    <rPh sb="86" eb="89">
      <t>セッケイ</t>
    </rPh>
    <rPh sb="95" eb="99">
      <t>ジョウイブン</t>
    </rPh>
    <rPh sb="111" eb="112">
      <t>ゼンアカ</t>
    </rPh>
    <rPh sb="121" eb="124">
      <t>キョウツウテ</t>
    </rPh>
    <rPh sb="125" eb="127">
      <t>シヨウ</t>
    </rPh>
    <rPh sb="140" eb="144">
      <t>メイジ</t>
    </rPh>
    <rPh sb="151" eb="153">
      <t>キサイ</t>
    </rPh>
    <rPh sb="164" eb="165">
      <t>モチイ</t>
    </rPh>
    <rPh sb="168" eb="171">
      <t>ソウテイ</t>
    </rPh>
    <rPh sb="179" eb="180">
      <t>オコナワレ</t>
    </rPh>
    <rPh sb="191" eb="194">
      <t>テイキ</t>
    </rPh>
    <rPh sb="201" eb="203">
      <t>ウンヨウ</t>
    </rPh>
    <rPh sb="204" eb="205">
      <t>イレル</t>
    </rPh>
    <rPh sb="218" eb="220">
      <t>ヒツヨウ</t>
    </rPh>
    <rPh sb="230" eb="232">
      <t>キョウユウ</t>
    </rPh>
    <rPh sb="238" eb="241">
      <t>メイブンカ</t>
    </rPh>
    <rPh sb="266" eb="269">
      <t>ソシキ</t>
    </rPh>
    <rPh sb="270" eb="271">
      <t>カクアカ</t>
    </rPh>
    <rPh sb="276" eb="277">
      <t xml:space="preserve">カン </t>
    </rPh>
    <rPh sb="278" eb="280">
      <t>チョウフク</t>
    </rPh>
    <rPh sb="287" eb="289">
      <t>サクセイ</t>
    </rPh>
    <rPh sb="298" eb="301">
      <t>ソシキ</t>
    </rPh>
    <rPh sb="302" eb="306">
      <t>キョウツウ</t>
    </rPh>
    <rPh sb="320" eb="322">
      <t>キョウユウ</t>
    </rPh>
    <rPh sb="336" eb="338">
      <t>ケントウ</t>
    </rPh>
    <phoneticPr fontId="2"/>
  </si>
  <si>
    <t>共通的に使用されるリソースに関しては、アカウント間で共有することで、運用効率を向上しているか？
・何をアカウント間で共有すべきか、すべきでないかの基準は決まっているか
・継続的にモニタリングし、予定外の外部共有が生じた時にアラートを発動する仕組みがあるか
・必要な時に明示的に共有しているか？
・アカウント間で共用で利用可能なリソースについては、個別作成ではなく、共用利用する構成を検討しているか？</t>
    <phoneticPr fontId="2"/>
  </si>
  <si>
    <t>・組織内でリソースを共有する場合のルールに関する記載はなし。
・AWS RAMを用いてリソース共有の状況をモニタリングする仕組みは構成されていない。
・共有のタイミングに関する記載はなし。
・アカウント間で重複するリソースを作成することに対する記載なし。</t>
    <rPh sb="1" eb="4">
      <t>ソシキ</t>
    </rPh>
    <rPh sb="10" eb="12">
      <t>キョウユウ</t>
    </rPh>
    <rPh sb="24" eb="26">
      <t>キサイ</t>
    </rPh>
    <rPh sb="61" eb="63">
      <t>シクミ</t>
    </rPh>
    <rPh sb="65" eb="67">
      <t>コウセイサレ</t>
    </rPh>
    <rPh sb="76" eb="78">
      <t>キョウユウ</t>
    </rPh>
    <rPh sb="85" eb="86">
      <t>カンスル</t>
    </rPh>
    <rPh sb="88" eb="90">
      <t>キサイ</t>
    </rPh>
    <rPh sb="112" eb="114">
      <t>ヲサクセイ</t>
    </rPh>
    <rPh sb="122" eb="124">
      <t>キサイ</t>
    </rPh>
    <phoneticPr fontId="2"/>
  </si>
  <si>
    <t>・CloudWatchダッシュボードによって得られたメトリクスの一元的管理している。また、Security Hubを用いて、Configの情報を集約している。ログ分析はCloudWatch LogsまたはAthenaを用いて実施する仕組みがある。</t>
    <rPh sb="22" eb="23">
      <t>エラレ</t>
    </rPh>
    <rPh sb="32" eb="35">
      <t>イチゲンテ</t>
    </rPh>
    <rPh sb="35" eb="37">
      <t>カンリ</t>
    </rPh>
    <rPh sb="72" eb="74">
      <t>シュウヤク</t>
    </rPh>
    <rPh sb="109" eb="110">
      <t>モチイ</t>
    </rPh>
    <rPh sb="112" eb="114">
      <t>ジッセィ</t>
    </rPh>
    <rPh sb="116" eb="118">
      <t>シクミ</t>
    </rPh>
    <phoneticPr fontId="2"/>
  </si>
  <si>
    <t>・GuardDutyを有効化し、不正なアクティビティに対する検知、アラーム発砲を実施する。
・複数AWSアカウントを跨ぐ形でNWFWを適用する構成も可能。リソース費用を削減でき、NWFWの管理を一元化できるというメリットがある。</t>
    <rPh sb="11" eb="14">
      <t>ユウコウ</t>
    </rPh>
    <rPh sb="16" eb="18">
      <t>フセイ</t>
    </rPh>
    <rPh sb="30" eb="32">
      <t>ケンティ</t>
    </rPh>
    <rPh sb="40" eb="42">
      <t>ジッセィ</t>
    </rPh>
    <rPh sb="46" eb="48">
      <t>フクスウ</t>
    </rPh>
    <rPh sb="57" eb="58">
      <t xml:space="preserve">マタグ </t>
    </rPh>
    <rPh sb="59" eb="60">
      <t>カタティ</t>
    </rPh>
    <rPh sb="66" eb="68">
      <t>テキヨウ</t>
    </rPh>
    <rPh sb="73" eb="75">
      <t>カノウ</t>
    </rPh>
    <rPh sb="80" eb="82">
      <t>ヒヨウ</t>
    </rPh>
    <rPh sb="83" eb="85">
      <t>サクゲンデ</t>
    </rPh>
    <rPh sb="93" eb="95">
      <t>カンリ</t>
    </rPh>
    <rPh sb="96" eb="99">
      <t>イチゲn</t>
    </rPh>
    <phoneticPr fontId="2"/>
  </si>
  <si>
    <r>
      <t xml:space="preserve">・アプリケーションに対して、不要なパッケージ(ライブラリ、コンポーネント、ユーティリティ等)をインストールしないよう、開発段階で考慮している。
</t>
    </r>
    <r>
      <rPr>
        <sz val="9"/>
        <color theme="1"/>
        <rFont val="メイリオ"/>
        <family val="2"/>
        <charset val="128"/>
      </rPr>
      <t>・作成されたAMIには最新のソフトウェアアップデートを適用するよう運用が定義されている。</t>
    </r>
    <rPh sb="14" eb="16">
      <t>フヨウ</t>
    </rPh>
    <rPh sb="44" eb="45">
      <t>トウ</t>
    </rPh>
    <rPh sb="59" eb="63">
      <t>カイハテゥ</t>
    </rPh>
    <rPh sb="64" eb="66">
      <t>コウリョ</t>
    </rPh>
    <rPh sb="73" eb="75">
      <t>サクセイ</t>
    </rPh>
    <rPh sb="83" eb="85">
      <t>サイシn</t>
    </rPh>
    <rPh sb="99" eb="101">
      <t>テキヨウ</t>
    </rPh>
    <rPh sb="105" eb="107">
      <t>ウンヨウ</t>
    </rPh>
    <phoneticPr fontId="2"/>
  </si>
  <si>
    <t>・特定のサービスをEC2ベースで構築している記載はなし。(踏み台サーバはSSMの利用により削減できる場合もあるが、DBへの管理者アクセス用途で残る場合もあるため、必ずしも削減する必要はない)</t>
    <rPh sb="1" eb="3">
      <t>トクテイ</t>
    </rPh>
    <rPh sb="16" eb="18">
      <t>コウティ</t>
    </rPh>
    <rPh sb="22" eb="24">
      <t>キサイ</t>
    </rPh>
    <rPh sb="29" eb="30">
      <t>フミダイ</t>
    </rPh>
    <rPh sb="45" eb="47">
      <t>サクゲn</t>
    </rPh>
    <rPh sb="61" eb="64">
      <t>カンリ</t>
    </rPh>
    <rPh sb="71" eb="72">
      <t>ノコル</t>
    </rPh>
    <rPh sb="81" eb="82">
      <t>カナラズ</t>
    </rPh>
    <rPh sb="85" eb="87">
      <t>サクゲn</t>
    </rPh>
    <phoneticPr fontId="2"/>
  </si>
  <si>
    <t>・Lambda Functionで使用するコードに対する署名に関する記載はなし。</t>
    <rPh sb="17" eb="19">
      <t>シヨウ</t>
    </rPh>
    <rPh sb="28" eb="30">
      <t>ショメイ</t>
    </rPh>
    <rPh sb="31" eb="32">
      <t>カンスル</t>
    </rPh>
    <rPh sb="34" eb="36">
      <t>キサイ</t>
    </rPh>
    <phoneticPr fontId="2"/>
  </si>
  <si>
    <t>・AWS Signerを用いて、マネージドにLambda関数のコードに対する署名を付与する。これにより、コードが破損したり、悪意を持って変更されていないかどうかを確認することが可能となる。</t>
    <rPh sb="28" eb="30">
      <t>カンスウ</t>
    </rPh>
    <rPh sb="38" eb="40">
      <t>ショメイ</t>
    </rPh>
    <rPh sb="41" eb="43">
      <t>フヨス</t>
    </rPh>
    <rPh sb="56" eb="58">
      <t>ハソンス</t>
    </rPh>
    <rPh sb="62" eb="64">
      <t>アクイ</t>
    </rPh>
    <rPh sb="65" eb="66">
      <t>モッテ</t>
    </rPh>
    <rPh sb="68" eb="70">
      <t>ヘンコウ</t>
    </rPh>
    <rPh sb="81" eb="83">
      <t>カクニn</t>
    </rPh>
    <rPh sb="88" eb="90">
      <t>カノウ</t>
    </rPh>
    <phoneticPr fontId="2"/>
  </si>
  <si>
    <t>・ワークロード内で扱われるデータを、機密性レベル、要件に応じて重要度を分類し、ライフサイクル(保持期間)管理されている。</t>
    <rPh sb="9" eb="10">
      <t>アツカワレ</t>
    </rPh>
    <rPh sb="18" eb="21">
      <t>キミテゥ</t>
    </rPh>
    <rPh sb="25" eb="27">
      <t>ヨウケn</t>
    </rPh>
    <rPh sb="31" eb="34">
      <t>ジュウヨウ</t>
    </rPh>
    <rPh sb="35" eb="37">
      <t>ブンルイ</t>
    </rPh>
    <rPh sb="47" eb="51">
      <t>ホジキク</t>
    </rPh>
    <rPh sb="52" eb="54">
      <t>カンリ</t>
    </rPh>
    <phoneticPr fontId="2"/>
  </si>
  <si>
    <t>コンプライアンス要件などに合わせてSSL/TLSを用いた暗号化手法で通信を保護しているか？
・廃止されたバージョンの SSL、TLS、および、暗号スイートコンポーネント（SSL v3.0、1024-bit RSA キー、RC4 暗号、など）を使用していないか？
・パブリック向けリソースとの間で暗号化されていない（HTTP）トラフィックを許可していないか？
・VPC とリモートネットワーク間で、IPsec VPN 接続を使用しているか？</t>
    <rPh sb="8" eb="10">
      <t xml:space="preserve">ヨウケンナド </t>
    </rPh>
    <rPh sb="13" eb="14">
      <t xml:space="preserve">アワセテ </t>
    </rPh>
    <rPh sb="25" eb="26">
      <t xml:space="preserve">モチイタ </t>
    </rPh>
    <rPh sb="28" eb="31">
      <t xml:space="preserve">アンゴウカシュホウデ </t>
    </rPh>
    <rPh sb="31" eb="33">
      <t xml:space="preserve">シュホウ </t>
    </rPh>
    <rPh sb="34" eb="36">
      <t xml:space="preserve">ツウシンヲ </t>
    </rPh>
    <rPh sb="37" eb="39">
      <t xml:space="preserve">ホゴシテイルカ？ </t>
    </rPh>
    <phoneticPr fontId="2"/>
  </si>
  <si>
    <t>AWS Certificate Manager (ACM) などの証明書管理サービスを使用して、暗号化キーと証明書の安全な保管とローテーションを適切に行えているか？
・インターネットを介した通信にHTTPSを使っているか？
・X.509 証明書を期限が切れる前に交換するようになっているか？
・TLS に自己署名 X.509 証明書を使用していいないか？
・TLS証明書の管理にAWS Certificate Manager（ACM）を使用しているか？</t>
    <rPh sb="33" eb="36">
      <t xml:space="preserve">ショウメイショ </t>
    </rPh>
    <rPh sb="36" eb="38">
      <t xml:space="preserve">カンリ </t>
    </rPh>
    <rPh sb="43" eb="45">
      <t xml:space="preserve">シヨウシテ、 </t>
    </rPh>
    <rPh sb="48" eb="51">
      <t xml:space="preserve">アンゴウカ </t>
    </rPh>
    <rPh sb="54" eb="57">
      <t xml:space="preserve">ショウメイショ </t>
    </rPh>
    <rPh sb="58" eb="60">
      <t xml:space="preserve">アンゼンナ </t>
    </rPh>
    <rPh sb="61" eb="63">
      <t xml:space="preserve">ホカン </t>
    </rPh>
    <rPh sb="72" eb="74">
      <t xml:space="preserve">テキセツニ </t>
    </rPh>
    <rPh sb="75" eb="76">
      <t xml:space="preserve">オコナエテ </t>
    </rPh>
    <phoneticPr fontId="2"/>
  </si>
  <si>
    <t>・インターネットを介した通信はHTTPSで実行される。
・証明書はACM管理でドメイン検証証明書を用いるため、自動更新が適用されるため、交換の運用は不要。
・自己署名証明書は使用していない。
・証明書管理にはACMのドメイン検証(DV)証明書を用いている。</t>
    <rPh sb="21" eb="23">
      <t>ジッコウ</t>
    </rPh>
    <rPh sb="29" eb="32">
      <t>ショウメイ</t>
    </rPh>
    <rPh sb="36" eb="38">
      <t>カンリ</t>
    </rPh>
    <rPh sb="43" eb="48">
      <t>ドメインケンショウ</t>
    </rPh>
    <rPh sb="55" eb="59">
      <t>ジドウ</t>
    </rPh>
    <rPh sb="68" eb="70">
      <t>コウカn</t>
    </rPh>
    <rPh sb="71" eb="73">
      <t>ウンヨウ</t>
    </rPh>
    <rPh sb="82" eb="85">
      <t>ショウメイ</t>
    </rPh>
    <phoneticPr fontId="2"/>
  </si>
  <si>
    <t>・TLS1.2を用いた暗号化を実施している。
・パブリックリソースに対する通信でHTTPは使用していない。
・AWS環境と拠点間のVPC接続でIpsec VPNを使用している。</t>
    <rPh sb="8" eb="9">
      <t>モティ</t>
    </rPh>
    <rPh sb="11" eb="14">
      <t>アンゴウ</t>
    </rPh>
    <rPh sb="15" eb="17">
      <t>ジッセィ</t>
    </rPh>
    <rPh sb="28" eb="30">
      <t>ケンショウ</t>
    </rPh>
    <rPh sb="44" eb="48">
      <t>ジドウ</t>
    </rPh>
    <rPh sb="54" eb="61">
      <t>ジコショム</t>
    </rPh>
    <rPh sb="62" eb="64">
      <t>シヨウ</t>
    </rPh>
    <rPh sb="75" eb="77">
      <t>カンキョウ</t>
    </rPh>
    <rPh sb="78" eb="81">
      <t>キョテn</t>
    </rPh>
    <rPh sb="85" eb="87">
      <t>セツゾクシヨウ</t>
    </rPh>
    <phoneticPr fontId="2"/>
  </si>
  <si>
    <t>データの種類と分類を自動化することで、人為的なミスのリスクを減らしているか？
・機密情報を自動的に検出、分類することを検討しているか？</t>
    <rPh sb="4" eb="6">
      <t xml:space="preserve">シュルイト </t>
    </rPh>
    <rPh sb="7" eb="9">
      <t xml:space="preserve">ブンルイヲ </t>
    </rPh>
    <rPh sb="10" eb="13">
      <t xml:space="preserve">ジドウカ </t>
    </rPh>
    <rPh sb="19" eb="22">
      <t xml:space="preserve">ジンイテキナ </t>
    </rPh>
    <rPh sb="30" eb="31">
      <t xml:space="preserve">ヘラシテ </t>
    </rPh>
    <rPh sb="59" eb="61">
      <t>ケントウ</t>
    </rPh>
    <phoneticPr fontId="2"/>
  </si>
  <si>
    <t>・機密情報を自動的に検出、分類することに対する記載はなし。</t>
    <rPh sb="1" eb="5">
      <t>キミツジョウホウ</t>
    </rPh>
    <rPh sb="6" eb="9">
      <t>ジドウ</t>
    </rPh>
    <rPh sb="13" eb="15">
      <t>ブンルイ</t>
    </rPh>
    <rPh sb="23" eb="25">
      <t>キサイ</t>
    </rPh>
    <phoneticPr fontId="2"/>
  </si>
  <si>
    <t>・Amazon Macieを用いて、データの識別と分類を自動化することが可能。ただし、Macieは日本語対応が十分ではない部分があり、カスタム定義の利用を含めた検討が必要であり、日本における利用実績は少ない。機密データはその他データとは保管先のS3バケットを分離するなど、管理の段階でデータの分類を行うことが望ましい。</t>
    <rPh sb="28" eb="31">
      <t>ジドウ</t>
    </rPh>
    <rPh sb="36" eb="38">
      <t>カノウ</t>
    </rPh>
    <rPh sb="49" eb="54">
      <t>ニホンゴ</t>
    </rPh>
    <rPh sb="55" eb="57">
      <t>ジュウブンデヘ</t>
    </rPh>
    <rPh sb="61" eb="63">
      <t>ブブn</t>
    </rPh>
    <rPh sb="74" eb="76">
      <t>リヨウウ</t>
    </rPh>
    <rPh sb="89" eb="91">
      <t>ニホn</t>
    </rPh>
    <rPh sb="95" eb="99">
      <t>リヨウ</t>
    </rPh>
    <rPh sb="100" eb="101">
      <t>スクナイ</t>
    </rPh>
    <rPh sb="104" eb="106">
      <t>キミテゥ</t>
    </rPh>
    <rPh sb="118" eb="121">
      <t>ホカ</t>
    </rPh>
    <rPh sb="129" eb="131">
      <t>ブンリ</t>
    </rPh>
    <rPh sb="136" eb="138">
      <t>カンリ</t>
    </rPh>
    <rPh sb="149" eb="150">
      <t>オコナウ</t>
    </rPh>
    <rPh sb="154" eb="155">
      <t>ノゾマシイ</t>
    </rPh>
    <phoneticPr fontId="2"/>
  </si>
  <si>
    <t>・個社ごとに、ワークロードが準拠すべき組織要件、法的要件、規制要件があるかどうかを確認する。要件が存在する場合、その要件に対して今回のシステムが準拠できているかどうかを確認する。なお、特別な要件が存在しない場合には、AWS Foundational Security Best Practice(FSBP)標準 で提供されているコンプライアンス基準を利用する、という考え方も一つのやり方として有効。</t>
    <rPh sb="1" eb="2">
      <t>コシャゴト</t>
    </rPh>
    <rPh sb="2" eb="3">
      <t xml:space="preserve">シャ </t>
    </rPh>
    <rPh sb="14" eb="16">
      <t>ジュンキョ</t>
    </rPh>
    <rPh sb="19" eb="23">
      <t>ソシキ</t>
    </rPh>
    <rPh sb="24" eb="28">
      <t>ホウテキ</t>
    </rPh>
    <rPh sb="29" eb="33">
      <t>キセイ</t>
    </rPh>
    <rPh sb="41" eb="43">
      <t>カクニンス</t>
    </rPh>
    <rPh sb="46" eb="48">
      <t>ヨウケn</t>
    </rPh>
    <rPh sb="64" eb="66">
      <t>コンカイ</t>
    </rPh>
    <rPh sb="72" eb="74">
      <t>ジュンキョ</t>
    </rPh>
    <rPh sb="84" eb="86">
      <t>カクニンリ</t>
    </rPh>
    <rPh sb="92" eb="94">
      <t>ヨウカンガ</t>
    </rPh>
    <rPh sb="95" eb="97">
      <t>エヒトテ</t>
    </rPh>
    <rPh sb="98" eb="100">
      <t>ゥユウコ</t>
    </rPh>
    <rPh sb="182" eb="183">
      <t>ウ_x0000__x0001__x0001__x0005__x0002__x0001__x0008_リヨウカンガエヒトテゥユウコウ</t>
    </rPh>
    <phoneticPr fontId="2"/>
  </si>
  <si>
    <t>・脅威モデリングは情報システム部のセキュリティ担当者が実施する。
・特定された脅威に対しては、予防・対策方法をシステム担当者に対して連携している。</t>
    <rPh sb="1" eb="3">
      <t>キョウ</t>
    </rPh>
    <rPh sb="9" eb="11">
      <t>ジョウホウ</t>
    </rPh>
    <rPh sb="27" eb="29">
      <t>ジッセィ</t>
    </rPh>
    <rPh sb="32" eb="34">
      <t>ジッセィ</t>
    </rPh>
    <rPh sb="34" eb="36">
      <t>トクテイ</t>
    </rPh>
    <rPh sb="39" eb="41">
      <t>キョウイ</t>
    </rPh>
    <rPh sb="47" eb="49">
      <t>ヨボウ</t>
    </rPh>
    <rPh sb="50" eb="52">
      <t>タイサク</t>
    </rPh>
    <rPh sb="52" eb="54">
      <t>ホウホウ</t>
    </rPh>
    <rPh sb="66" eb="68">
      <t>レンケイ</t>
    </rPh>
    <phoneticPr fontId="2"/>
  </si>
  <si>
    <t>・本環境は本番/検証環境が同一アカウント上に存在するため、リソースに対してタグを付与して、「特定のユーザに、特定のタグが付与されたリソースの操作を可能とする」といった形で、属性ベースでアクセス管理を行うという方法が考えられる。タグを付与したポリシー制御は設計、管理が煩雑となるため、この規模のシステムであれば本番/検証でアカウントを分割する方が設計、管理がシンプルとなることが見込まれる。</t>
    <rPh sb="1" eb="2">
      <t>ホンコウ</t>
    </rPh>
    <rPh sb="2" eb="4">
      <t>カンキョウ</t>
    </rPh>
    <rPh sb="5" eb="7">
      <t>ホンバn</t>
    </rPh>
    <rPh sb="8" eb="12">
      <t>ケンショウ</t>
    </rPh>
    <rPh sb="46" eb="48">
      <t>トクテイ</t>
    </rPh>
    <rPh sb="54" eb="56">
      <t>トクテイ</t>
    </rPh>
    <rPh sb="60" eb="62">
      <t>フヨス</t>
    </rPh>
    <rPh sb="70" eb="72">
      <t>ソウサ</t>
    </rPh>
    <rPh sb="73" eb="75">
      <t>カノウ</t>
    </rPh>
    <rPh sb="83" eb="84">
      <t>カタティ</t>
    </rPh>
    <rPh sb="86" eb="88">
      <t>ゾクセイ</t>
    </rPh>
    <rPh sb="104" eb="106">
      <t>ホウ</t>
    </rPh>
    <rPh sb="127" eb="129">
      <t>セッケイ</t>
    </rPh>
    <rPh sb="130" eb="132">
      <t>カンリ</t>
    </rPh>
    <rPh sb="133" eb="135">
      <t>ハンザテゥ</t>
    </rPh>
    <rPh sb="154" eb="156">
      <t>ホンバn</t>
    </rPh>
    <rPh sb="157" eb="159">
      <t>ケンショウ</t>
    </rPh>
    <rPh sb="166" eb="168">
      <t>ブンカテゥ</t>
    </rPh>
    <rPh sb="170" eb="171">
      <t>ホウ</t>
    </rPh>
    <rPh sb="172" eb="174">
      <t>セッケイ</t>
    </rPh>
    <rPh sb="175" eb="177">
      <t>カンリ</t>
    </rPh>
    <rPh sb="188" eb="190">
      <t>ミコマレ</t>
    </rPh>
    <phoneticPr fontId="2"/>
  </si>
  <si>
    <t>・緊急時にはAdmin権限を持ったIAMユーザを払い出す運用が定義されている。
・緊急用のアクセス権限は問題解消後に削除する運用が定義されている。</t>
    <rPh sb="1" eb="4">
      <t>キンキュウ</t>
    </rPh>
    <rPh sb="11" eb="13">
      <t>ケンゲンヲ</t>
    </rPh>
    <rPh sb="14" eb="15">
      <t>モッタ</t>
    </rPh>
    <rPh sb="24" eb="25">
      <t>ハライ</t>
    </rPh>
    <rPh sb="31" eb="33">
      <t>テイギ</t>
    </rPh>
    <rPh sb="41" eb="44">
      <t>キンキュウ</t>
    </rPh>
    <rPh sb="52" eb="57">
      <t>モンダイ</t>
    </rPh>
    <rPh sb="58" eb="60">
      <t>サクゼィオ</t>
    </rPh>
    <rPh sb="62" eb="64">
      <t>ウンヨウ</t>
    </rPh>
    <rPh sb="65" eb="67">
      <t>テイギ</t>
    </rPh>
    <phoneticPr fontId="2"/>
  </si>
  <si>
    <t>・IICのアクセス権限を年に1回レビューし、不要なアクセス権があれば削除する運用が定義されている。Trusted Advisorを活用し、過度なアクセス権の付与が疑われるものについて対応を実施することが決まっている。</t>
    <rPh sb="12" eb="13">
      <t>ネンニ</t>
    </rPh>
    <rPh sb="15" eb="16">
      <t>カイ</t>
    </rPh>
    <rPh sb="22" eb="24">
      <t>フヨウ</t>
    </rPh>
    <rPh sb="34" eb="36">
      <t>サクゼィオ</t>
    </rPh>
    <rPh sb="38" eb="40">
      <t>ウンヨウグ</t>
    </rPh>
    <rPh sb="41" eb="43">
      <t>テイギ</t>
    </rPh>
    <rPh sb="69" eb="71">
      <t>カドナ</t>
    </rPh>
    <rPh sb="78" eb="80">
      <t>フヨ</t>
    </rPh>
    <rPh sb="91" eb="93">
      <t>タイオウ</t>
    </rPh>
    <rPh sb="101" eb="102">
      <t>キマッテ</t>
    </rPh>
    <phoneticPr fontId="2"/>
  </si>
  <si>
    <t>・サードパーティとの連携が必要な場合、IAM信頼ポリシーを用いている。
・サードパーティ側で発行する外部IDを用いて認証をかけている。</t>
    <rPh sb="22" eb="24">
      <t>シンライ</t>
    </rPh>
    <rPh sb="29" eb="30">
      <t>モチイ</t>
    </rPh>
    <rPh sb="45" eb="47">
      <t>ハッコウ</t>
    </rPh>
    <rPh sb="49" eb="51">
      <t>ガイブ</t>
    </rPh>
    <rPh sb="57" eb="59">
      <t>ニンショウ</t>
    </rPh>
    <phoneticPr fontId="2"/>
  </si>
  <si>
    <t>・新しい機能をリリースしたり、機能や技術的な実装の大きな変更をアプリケーションに加えたりする際に、ペネトレーションテストを実施する。
・既知のセキュリティの問題、または広く発生しているセキュリティの問題に対してのみペネトレーションテストを実施せず、依存するサードパーティツールやライブラリを含めたアプリケーション全体のペネトレーションテストを実施する。
ただし、ペネとレーションテストの実施にあたっては、外部ベンダーへの依頼等を含め、大掛かりな準備が必要となることが想定されるため、システム要件に応じて実施要否を検討する。</t>
    <rPh sb="1" eb="4">
      <t>テイキ</t>
    </rPh>
    <rPh sb="21" eb="24">
      <t>ジドウ</t>
    </rPh>
    <rPh sb="39" eb="41">
      <t>ケンティ</t>
    </rPh>
    <rPh sb="45" eb="47">
      <t>モンダイ</t>
    </rPh>
    <rPh sb="48" eb="50">
      <t>トクテイ</t>
    </rPh>
    <rPh sb="193" eb="195">
      <t>ジッセィ</t>
    </rPh>
    <rPh sb="202" eb="204">
      <t>ガイブ</t>
    </rPh>
    <rPh sb="210" eb="213">
      <t>イライ</t>
    </rPh>
    <rPh sb="217" eb="219">
      <t>オオガカリ</t>
    </rPh>
    <rPh sb="222" eb="224">
      <t>ジュンビ</t>
    </rPh>
    <rPh sb="233" eb="235">
      <t>ソウテイ</t>
    </rPh>
    <rPh sb="251" eb="253">
      <t>ジッセィ</t>
    </rPh>
    <rPh sb="253" eb="255">
      <t>ヨウ</t>
    </rPh>
    <rPh sb="256" eb="258">
      <t>ケントウ</t>
    </rPh>
    <phoneticPr fontId="2"/>
  </si>
  <si>
    <t>ビルダーチームが、開発の初期の段階で、作成するソフトウェアのセキュリティに関する決定を行えるようになっているか？
・セキュリティ設計に関するすべての意思決定をセキュリティチームに委ねていないか？
・プログラムの運用に関して、ビルダーとセキュリティスタッフからのフィードバックをもらっているか？</t>
    <rPh sb="9" eb="11">
      <t xml:space="preserve">カイハツノ </t>
    </rPh>
    <rPh sb="12" eb="14">
      <t xml:space="preserve">ショキノ </t>
    </rPh>
    <rPh sb="15" eb="17">
      <t xml:space="preserve">ダンカイデ、 </t>
    </rPh>
    <phoneticPr fontId="2"/>
  </si>
  <si>
    <t>ソフトウェアの開発環境（CI/CD パイプライン）もWell-Architected セキュリティの柱の原則でレビューしているか？
・ソフトウェアの開発環境（CI/CD パイプライン）も、セキュリティレビューされているか？
・デプロイパイプラインへの広範すぎるアクセス許可を付与していないか？
・長期的な認証情報、またはハードコード化された認証情報を使用していないか？</t>
    <rPh sb="7" eb="11">
      <t xml:space="preserve">カイハツカンキョウ </t>
    </rPh>
    <phoneticPr fontId="2"/>
  </si>
  <si>
    <t>データを一箇所に集める仕組みとセキュリティ解析を行うためのツールを事前にデプロイしているか？
・セキュリティ関連データを一箇所に集める仕組みがあるか？
・Amazon Detective を有効にしているか？</t>
    <rPh sb="4" eb="7">
      <t xml:space="preserve">イッカショニ </t>
    </rPh>
    <rPh sb="8" eb="9">
      <t xml:space="preserve">アツメル </t>
    </rPh>
    <rPh sb="11" eb="13">
      <t xml:space="preserve">シクミト </t>
    </rPh>
    <rPh sb="21" eb="23">
      <t xml:space="preserve">カイセキヲ </t>
    </rPh>
    <rPh sb="24" eb="25">
      <t xml:space="preserve">オコナウタメノ </t>
    </rPh>
    <rPh sb="33" eb="35">
      <t xml:space="preserve">ジゼンニ </t>
    </rPh>
    <rPh sb="60" eb="63">
      <t>イッカセィオ</t>
    </rPh>
    <phoneticPr fontId="2"/>
  </si>
  <si>
    <t xml:space="preserve">フォレンジックを行うような人的リソース、もしくは外部リソースが準備されているか？
・稼働中のシステムから証拠を収集できるように計画・準備されているか？
</t>
    <rPh sb="13" eb="15">
      <t xml:space="preserve">ジンテキリソース </t>
    </rPh>
    <rPh sb="24" eb="26">
      <t xml:space="preserve">ガイブ </t>
    </rPh>
    <rPh sb="31" eb="33">
      <t xml:space="preserve">ジュンビ </t>
    </rPh>
    <phoneticPr fontId="2"/>
  </si>
  <si>
    <t>インシデントが発生した際の対応について、誰が行うのかを含めた具体的な計画を立てているか？
・想定されるインシデントが列挙されているか？
・想定されるインシデントがビジネスへの影響度で分類されているか？
・インシデント管理計画に、インシデントを検出して復旧するまでの手順が詳しく記述されているか？
・インシデントに関する情報をリリースするための広報計画を策定しているか？
・インシデント対応の教育とトレーニングが実施されているか？</t>
    <rPh sb="7" eb="9">
      <t xml:space="preserve">ハッセイシタ </t>
    </rPh>
    <rPh sb="11" eb="12">
      <t xml:space="preserve">サイノ </t>
    </rPh>
    <rPh sb="13" eb="15">
      <t xml:space="preserve">タイオウニ </t>
    </rPh>
    <rPh sb="20" eb="21">
      <t xml:space="preserve">ダレガ </t>
    </rPh>
    <rPh sb="22" eb="23">
      <t xml:space="preserve">オコナウノカ </t>
    </rPh>
    <rPh sb="27" eb="28">
      <t xml:space="preserve">フクメタ </t>
    </rPh>
    <rPh sb="30" eb="33">
      <t xml:space="preserve">グタイテキナ </t>
    </rPh>
    <rPh sb="34" eb="36">
      <t xml:space="preserve">ケイカクヲ </t>
    </rPh>
    <rPh sb="37" eb="38">
      <t xml:space="preserve">タテテイルカ </t>
    </rPh>
    <phoneticPr fontId="2"/>
  </si>
  <si>
    <t>データを直接いじらずに、定型クエリの実行をさせるといった形で直接的なデータ操作を極力減らした運用ができているか？
・ビジネスユーザーがQuickSightなどのダッシュボードを使用せずに、直接データにアクセスしていないか？</t>
    <rPh sb="0" eb="2">
      <t>データヲク</t>
    </rPh>
    <rPh sb="4" eb="6">
      <t xml:space="preserve">チョクセツ </t>
    </rPh>
    <rPh sb="12" eb="14">
      <t xml:space="preserve">テイケイ </t>
    </rPh>
    <rPh sb="18" eb="20">
      <t xml:space="preserve">ジッコウヲ </t>
    </rPh>
    <rPh sb="28" eb="29">
      <t xml:space="preserve">カタチデ </t>
    </rPh>
    <rPh sb="30" eb="33">
      <t xml:space="preserve">チョクセツテキナ </t>
    </rPh>
    <rPh sb="40" eb="42">
      <t xml:space="preserve">キョクリョク </t>
    </rPh>
    <rPh sb="42" eb="43">
      <t xml:space="preserve">ヘラシタ </t>
    </rPh>
    <rPh sb="46" eb="48">
      <t xml:space="preserve">ウンヨウガ </t>
    </rPh>
    <phoneticPr fontId="2"/>
  </si>
  <si>
    <t>・機密データを特定し、データ分類毎にデータ重要度が定義され、保存場所が分離されている。</t>
    <rPh sb="1" eb="3">
      <t>キミテゥ</t>
    </rPh>
    <rPh sb="25" eb="27">
      <t>テイギス</t>
    </rPh>
    <rPh sb="30" eb="34">
      <t>ホゾn</t>
    </rPh>
    <rPh sb="35" eb="37">
      <t>ブンリサル</t>
    </rPh>
    <phoneticPr fontId="2"/>
  </si>
  <si>
    <t>設定管理サービスやツールを用いることで、自動的に安全性の高い設定を運用及び検証しているか？
・パッチ適用を自動化しているか？</t>
    <rPh sb="0" eb="4">
      <t xml:space="preserve">セッテイカンリサービス </t>
    </rPh>
    <rPh sb="13" eb="14">
      <t xml:space="preserve">モチイルコトデ、 </t>
    </rPh>
    <rPh sb="20" eb="23">
      <t xml:space="preserve">ジドウテキニ </t>
    </rPh>
    <rPh sb="24" eb="27">
      <t xml:space="preserve">アンゼンセイノ </t>
    </rPh>
    <rPh sb="28" eb="29">
      <t xml:space="preserve">タカイ </t>
    </rPh>
    <rPh sb="30" eb="32">
      <t xml:space="preserve">セッテイヲ </t>
    </rPh>
    <rPh sb="33" eb="36">
      <t xml:space="preserve">ウンヨウオヨビ </t>
    </rPh>
    <rPh sb="37" eb="39">
      <t xml:space="preserve">ケンショウ </t>
    </rPh>
    <phoneticPr fontId="2"/>
  </si>
  <si>
    <t xml:space="preserve">ユーザーがAWS環境にサインイン（ログイン）する方法は適切か？
・すでに社内で利用されているユーザーディレクトリ (Active Directory等) などがある場合、AWS IAM Identity Center を利用した シングルサインオン (SSO) を利用する。
・安全なユーザー認証方式を設定する（MFA, パスワードポリシー）
・同じIDを複数のユーザーで共有しない
・ワークロードの利用者（コンシューマー）の認証方式は適切か？
</t>
    <phoneticPr fontId="2"/>
  </si>
  <si>
    <r>
      <t xml:space="preserve">パブリックアクセス、およびクロスアカウントアクセスを必要最小限に抑えるとともに、状況を継続的にモニタリングしているか？
・パブリックアクセスはできるだけ避けているか？
・S3バケットのパブリックアクセスをモニタリングし、アラートを発動したり自動修復しているか？
・アカウントをまたがったアクセスが発生する場合は、IAMロール によるクロスアカウントアクセスを設定しているか？
</t>
    </r>
    <r>
      <rPr>
        <sz val="9"/>
        <color theme="1"/>
        <rFont val="メイリオ"/>
        <family val="2"/>
        <charset val="128"/>
      </rPr>
      <t>・リソースへのアクセスを継続的にモニタリング・監査しているか</t>
    </r>
    <rPh sb="148" eb="150">
      <t>ハッセイ</t>
    </rPh>
    <phoneticPr fontId="2"/>
  </si>
  <si>
    <t>アクセス許可ポリシーを見直し、必要でないアクセス許可を削除しているか？
・不要なアクセス許可を削除するための定期的なレビューのプロセスを設定しているか</t>
    <phoneticPr fontId="2"/>
  </si>
  <si>
    <t>組織のビルダーは、コードレビューよりも前に、セキュリティの問題を検知することができるか？　そのテストは自動化されているか？
・静的アプリケーションセキュリティテスト（SAST）を実装しているか？
・動的分析セキュリティテスト（DAST）を実装しているか？
・セキュリティユニットテストを自動化しているか？
・開発の初期の段階で自動化テストを実施しているか？</t>
    <rPh sb="0" eb="1">
      <t xml:space="preserve">ソシキノ </t>
    </rPh>
    <rPh sb="19" eb="20">
      <t xml:space="preserve">マエニ </t>
    </rPh>
    <rPh sb="29" eb="31">
      <t xml:space="preserve">モンダイヲ </t>
    </rPh>
    <rPh sb="32" eb="34">
      <t xml:space="preserve">ケンチスルコトガ </t>
    </rPh>
    <rPh sb="51" eb="54">
      <t xml:space="preserve">ジドウカ </t>
    </rPh>
    <phoneticPr fontId="2"/>
  </si>
  <si>
    <t>・静的アプリケーションセキュリティテスト（SAST）の実装に関する記載はなし。
・動的分析セキュリティテスト（DAST）の実装に関する記載はなし。
・セキュリティユニットテストに関する記載はなし。
・開発の初期の段階で自動化テストを実施していることに関する記載はなし。</t>
    <rPh sb="4" eb="7">
      <t>カイシュウ</t>
    </rPh>
    <rPh sb="15" eb="17">
      <t>ジドウ</t>
    </rPh>
    <rPh sb="21" eb="23">
      <t>ジッコウ</t>
    </rPh>
    <rPh sb="25" eb="26">
      <t xml:space="preserve">ムネ </t>
    </rPh>
    <rPh sb="27" eb="29">
      <t>ジッソ_x0000_</t>
    </rPh>
    <rPh sb="33" eb="35">
      <t>_x0004__x0003__x0005_</t>
    </rPh>
    <rPh sb="61" eb="63">
      <t>_x000F__x0002__x0008__x0015_</t>
    </rPh>
    <rPh sb="89" eb="90">
      <t>_x0013_!_x0002__x0016_</t>
    </rPh>
    <rPh sb="125" eb="126">
      <t/>
    </rPh>
    <phoneticPr fontId="2"/>
  </si>
  <si>
    <t>・Config Ruleを設定し、データ保護が行われていないリソースを検知するルールを定義し、SSMと連携することで自動的にデータ保護を有効化する仕組みを構成することが可能。</t>
    <rPh sb="12" eb="13">
      <t>ヲセッテイ</t>
    </rPh>
    <rPh sb="43" eb="45">
      <t>テイギ</t>
    </rPh>
    <rPh sb="58" eb="61">
      <t>ジドウ</t>
    </rPh>
    <rPh sb="73" eb="75">
      <t>データホゴ</t>
    </rPh>
    <rPh sb="84" eb="86">
      <t>カノウ</t>
    </rPh>
    <phoneticPr fontId="2"/>
  </si>
  <si>
    <r>
      <t xml:space="preserve">階層型ネットワークの各レイヤにおいてインバウンドトラフィックとアウトバウンドトラフィックの両方で通信を制御し、多層防御アプローチを実現しているか？
・セキュリティグループ、ネットワークACLなどは必要最小限のアクセスを許可するように設計されているか？
・AWSサービスへのアクセスに、VPCエンドポイントを利用しているか？もしくは必要がないか？
</t>
    </r>
    <r>
      <rPr>
        <sz val="9"/>
        <color theme="1"/>
        <rFont val="メイリオ"/>
        <family val="2"/>
        <charset val="128"/>
      </rPr>
      <t>・インターネットからEC2に直接アクセスできるようになっていないか？</t>
    </r>
    <phoneticPr fontId="2"/>
  </si>
  <si>
    <t>・踏み台インスタンスをプライベートサブネットに配置し、SSM経由で接続できる構成とする。</t>
    <phoneticPr fontId="2"/>
  </si>
  <si>
    <t>機密度要件の同じコンポーネントをグループ化するなどして、階層型のネットワークを作成しているか？
・単一 VPC またはサブネットですべてのリソースを作成していないか？
・セキュリティグループで必要のないネットワークアクセスを許可していないか？
・サブネットによりワークロードを分離せず、すべてを１つのサブネットに入れていないか？
・インターネットアクセスの必要なコンポーネントと、不要なコンポーネントを同じサブネットに配置していないか？</t>
    <phoneticPr fontId="2"/>
  </si>
  <si>
    <t>さまざまなシステムで生成し、収集されるれるログを統合し、一元的に分析できるようにしているか？
・ログを一元的に分析するための仕組みを検討しているか？</t>
    <phoneticPr fontId="2"/>
  </si>
  <si>
    <t>システムの監査のために、ログを適切に取得し、管理しているか？
・ログの保存期間は適切か？
・ログへのアクセス権限は適切に設定されているか？
・ログの取得やライフサイクル管理は自動化されているか？
・CloudTrailのログファイル整合性検証機能を有効化しているか？</t>
    <rPh sb="87" eb="90">
      <t>ジドウ</t>
    </rPh>
    <rPh sb="116" eb="123">
      <t>セイゴウ</t>
    </rPh>
    <rPh sb="124" eb="127">
      <t>ユウコウ</t>
    </rPh>
    <phoneticPr fontId="2"/>
  </si>
  <si>
    <t xml:space="preserve">定期的な見直しと改善のプロセスを定義し、システムのライフサイクルを通じたセキュリティの見直しを行なっているか？
・コンプライアンス要件や、AWSやパートナーのセキュリティサービス・機能について定期的な見直しを行なうためのプロセスが決められているか？
・新しいAWSサービスを導入する際のプロセスは決まっているか？ </t>
    <phoneticPr fontId="2"/>
  </si>
  <si>
    <t>As-IsでW-Aを満たしていないものがあれば、その観点のTo-Be像を検討し、記載する。</t>
    <rPh sb="10" eb="11">
      <t>ミタシテ</t>
    </rPh>
    <rPh sb="34" eb="35">
      <t>ゾウ</t>
    </rPh>
    <rPh sb="36" eb="38">
      <t>ケントウ</t>
    </rPh>
    <rPh sb="40" eb="42">
      <t>キサイ</t>
    </rPh>
    <phoneticPr fontId="2"/>
  </si>
  <si>
    <t>・データ重要度に応じて、データ保護方針(暗号化、ログの収集)を設定している。</t>
    <rPh sb="20" eb="23">
      <t>アンゴウ</t>
    </rPh>
    <rPh sb="31" eb="33">
      <t>セッテイ</t>
    </rPh>
    <phoneticPr fontId="2"/>
  </si>
  <si>
    <t>暗号化キーを管理するには、そのキーに対するアクセスコントロールも厳密に行っているか？
・キーの管理に AWS KMS を利用しているか？
・FIPS140-2レベル3準拠が求められる場合に、暗号キーの生成・管理に AWS CloudHSM を使用しているか？
・クライアント側でのデータ暗号化が必要な場合に、AWS Encryption SDK を使用しているか？</t>
    <rPh sb="0" eb="3">
      <t xml:space="preserve">アンゴウカ </t>
    </rPh>
    <rPh sb="6" eb="8">
      <t xml:space="preserve">カンリスルニハ、 </t>
    </rPh>
    <rPh sb="18" eb="19">
      <t xml:space="preserve">タイスル </t>
    </rPh>
    <rPh sb="32" eb="34">
      <t xml:space="preserve">ゲンミツニ </t>
    </rPh>
    <rPh sb="35" eb="36">
      <t xml:space="preserve">オコナッテイルカ </t>
    </rPh>
    <rPh sb="60" eb="61">
      <t xml:space="preserve">モトメラレル </t>
    </rPh>
    <rPh sb="103" eb="105">
      <t>カンリ</t>
    </rPh>
    <phoneticPr fontId="2"/>
  </si>
  <si>
    <t>ワークロード内の特定されたデータをカテゴリに分類し、どのよにデータ保護をするのかを決めているか？
・データの重要度に応じて、データ保護方針（暗号化、ログの収集など）を設定しているか？
・機密情報を取り扱うリソースへのアクセスコントロールを実装しているか？</t>
    <rPh sb="0" eb="1">
      <t xml:space="preserve">ワークロードナイノ </t>
    </rPh>
    <rPh sb="8" eb="10">
      <t xml:space="preserve">トクテイサレタ </t>
    </rPh>
    <rPh sb="22" eb="24">
      <t xml:space="preserve">ブンルイシ、 </t>
    </rPh>
    <rPh sb="41" eb="42">
      <t xml:space="preserve">キメテ </t>
    </rPh>
    <phoneticPr fontId="2"/>
  </si>
  <si>
    <t>保存されているデータに最小権限のアクセス、バックアップ、分離、バージョン管理などのさまざまな制御を適用しているか？
・IAM ポリシーやバケットポリシーを用いてアクセス権限をコントロールしているか？
・バックアップやバージョニングを用いて、意図しないデータの更新や削除を防いでいるか？
・データアクセスを監査したり、定期的にアクセス許可を審査したりしているか？</t>
    <rPh sb="0" eb="1">
      <t xml:space="preserve">ホゾンサレテイル </t>
    </rPh>
    <rPh sb="11" eb="15">
      <t xml:space="preserve">サイショウケンゲン </t>
    </rPh>
    <rPh sb="28" eb="30">
      <t xml:space="preserve">ブンリ </t>
    </rPh>
    <rPh sb="46" eb="48">
      <t xml:space="preserve">セイギョヲ </t>
    </rPh>
    <rPh sb="49" eb="51">
      <t xml:space="preserve">テキヨウシテ </t>
    </rPh>
    <phoneticPr fontId="2"/>
  </si>
  <si>
    <t xml:space="preserve">観点補足説明に記載の箇条書きに沿って、課題のAs-Isを整理する。
</t>
    <rPh sb="0" eb="6">
      <t>カンテn</t>
    </rPh>
    <rPh sb="10" eb="13">
      <t>カジョウガキ</t>
    </rPh>
    <rPh sb="15" eb="16">
      <t>ソッテ</t>
    </rPh>
    <rPh sb="19" eb="21">
      <t>カダイ</t>
    </rPh>
    <rPh sb="28" eb="30">
      <t>セイリ</t>
    </rPh>
    <rPh sb="33" eb="34">
      <t>クロイ</t>
    </rPh>
    <phoneticPr fontId="2"/>
  </si>
  <si>
    <t>As-is（現在の状態 - 観点に則っている</t>
    <rPh sb="6" eb="8">
      <t xml:space="preserve">ゲンザイノ </t>
    </rPh>
    <rPh sb="9" eb="11">
      <t xml:space="preserve">ジョウタイ </t>
    </rPh>
    <rPh sb="14" eb="16">
      <t>カンテn</t>
    </rPh>
    <rPh sb="17" eb="18">
      <t>ノットッテ</t>
    </rPh>
    <phoneticPr fontId="2"/>
  </si>
  <si>
    <t>As-is（現在の状態）- 観点に則っていない</t>
    <rPh sb="6" eb="8">
      <t xml:space="preserve">ゲンザイノ </t>
    </rPh>
    <rPh sb="9" eb="11">
      <t xml:space="preserve">ジョウタイ </t>
    </rPh>
    <phoneticPr fontId="2"/>
  </si>
  <si>
    <r>
      <rPr>
        <sz val="9"/>
        <color theme="1"/>
        <rFont val="メイリオ"/>
        <family val="2"/>
        <charset val="128"/>
      </rPr>
      <t>・Config/Security Hubがマルチアカウントで有効化されている。</t>
    </r>
    <r>
      <rPr>
        <sz val="9"/>
        <color rgb="FFFF0000"/>
        <rFont val="メイリオ"/>
        <family val="2"/>
        <charset val="128"/>
      </rPr>
      <t xml:space="preserve">
</t>
    </r>
    <r>
      <rPr>
        <sz val="9"/>
        <color theme="1"/>
        <rFont val="メイリオ"/>
        <family val="2"/>
        <charset val="128"/>
      </rPr>
      <t xml:space="preserve">・新しく作成するアカウントについてもOrganizationsで管理される。
</t>
    </r>
    <rPh sb="41" eb="42">
      <t>アタラシク</t>
    </rPh>
    <rPh sb="72" eb="74">
      <t>カンリ</t>
    </rPh>
    <phoneticPr fontId="2"/>
  </si>
  <si>
    <t xml:space="preserve">・日常的にルートユーザを使うことはない。
・ルートアカウントの連絡先は管理者チームのメールアドレスを使用している。
・ルートユーザへのログイン時にMFAを有効化する。
</t>
    <rPh sb="1" eb="4">
      <t>ニチジョウ</t>
    </rPh>
    <rPh sb="12" eb="13">
      <t>ツカウ</t>
    </rPh>
    <rPh sb="31" eb="34">
      <t>レンラク</t>
    </rPh>
    <rPh sb="35" eb="38">
      <t>カンリ</t>
    </rPh>
    <rPh sb="50" eb="52">
      <t>シヨウ</t>
    </rPh>
    <rPh sb="61" eb="63">
      <t>キョウヨウ</t>
    </rPh>
    <phoneticPr fontId="2"/>
  </si>
  <si>
    <t>・セキュリティ監査は年に1回実施している。
・Security Hubの利用によりベストプラクティスに基づいたモニタリングが実施されている。</t>
    <rPh sb="10" eb="11">
      <t>ネンニ</t>
    </rPh>
    <rPh sb="13" eb="14">
      <t>カイ</t>
    </rPh>
    <rPh sb="14" eb="16">
      <t>ジッセィ</t>
    </rPh>
    <rPh sb="51" eb="52">
      <t>モトヅイ</t>
    </rPh>
    <rPh sb="62" eb="64">
      <t>ジッセィ</t>
    </rPh>
    <phoneticPr fontId="2"/>
  </si>
  <si>
    <t xml:space="preserve">・コンプライアンス要件について定義した記載は無し。
</t>
    <rPh sb="15" eb="17">
      <t>テイギ</t>
    </rPh>
    <rPh sb="19" eb="21">
      <t>キサイ</t>
    </rPh>
    <rPh sb="22" eb="23">
      <t xml:space="preserve">ナシ </t>
    </rPh>
    <phoneticPr fontId="2"/>
  </si>
  <si>
    <t xml:space="preserve">・CVEなど、公開されている脆弱性情報を情報システム部のセキュリティ担当者が定期的に確認し、全社システム担当者に対してフィードバックしている。
</t>
    <rPh sb="7" eb="9">
      <t>コウカイ</t>
    </rPh>
    <rPh sb="14" eb="19">
      <t>ゼイジャク</t>
    </rPh>
    <rPh sb="20" eb="22">
      <t>カクニンス</t>
    </rPh>
    <rPh sb="24" eb="26">
      <t>ウンヨウ</t>
    </rPh>
    <rPh sb="27" eb="28">
      <t xml:space="preserve">ナシ </t>
    </rPh>
    <rPh sb="43" eb="45">
      <t>カツヨウ</t>
    </rPh>
    <rPh sb="46" eb="47">
      <t>カンスル</t>
    </rPh>
    <rPh sb="49" eb="51">
      <t>キサイハ</t>
    </rPh>
    <rPh sb="58" eb="60">
      <t>ケンティ</t>
    </rPh>
    <rPh sb="62" eb="65">
      <t>ゼイジャク</t>
    </rPh>
    <rPh sb="69" eb="72">
      <t>ウンヨウ</t>
    </rPh>
    <phoneticPr fontId="2"/>
  </si>
  <si>
    <r>
      <rPr>
        <sz val="9"/>
        <color rgb="FFFF0000"/>
        <rFont val="メイリオ"/>
        <family val="2"/>
        <charset val="128"/>
      </rPr>
      <t>・CI/CDパイプラインの中でセキュリティテストの自動化が行われていない。</t>
    </r>
    <r>
      <rPr>
        <sz val="9"/>
        <color theme="1"/>
        <rFont val="メイリオ"/>
        <family val="3"/>
        <charset val="128"/>
      </rPr>
      <t xml:space="preserve">
</t>
    </r>
    <rPh sb="24" eb="27">
      <t>ジドウ</t>
    </rPh>
    <rPh sb="29" eb="30">
      <t>オコナワレ</t>
    </rPh>
    <phoneticPr fontId="2"/>
  </si>
  <si>
    <r>
      <t xml:space="preserve">・CloudFormationテンプレートの利用は特段想定なし。
</t>
    </r>
    <r>
      <rPr>
        <sz val="9"/>
        <color theme="1"/>
        <rFont val="メイリオ"/>
        <family val="2"/>
        <charset val="128"/>
      </rPr>
      <t>・Configを用いて変更トラッキングを行なっている。</t>
    </r>
    <rPh sb="22" eb="24">
      <t>リヨウ</t>
    </rPh>
    <rPh sb="25" eb="29">
      <t>トクダn</t>
    </rPh>
    <rPh sb="40" eb="41">
      <t>モチイ</t>
    </rPh>
    <rPh sb="43" eb="45">
      <t>ヘンコウ</t>
    </rPh>
    <phoneticPr fontId="2"/>
  </si>
  <si>
    <t xml:space="preserve">・一般ユーザの登録/ログインはコンテナ上に構築された認証システムにより実現している。
</t>
    <rPh sb="35" eb="37">
      <t>_x0000_%_x0001__x0004_(_x0002_</t>
    </rPh>
    <phoneticPr fontId="2"/>
  </si>
  <si>
    <t>・IICを用いたシングルサインオン環境が整備されている。
・MFAも有効化されている。
・IDは個別ユーザごとに払い出している。</t>
    <rPh sb="17" eb="19">
      <t>カンキョウ</t>
    </rPh>
    <rPh sb="33" eb="36">
      <t>ユウコウ</t>
    </rPh>
    <rPh sb="48" eb="50">
      <t>コベテゥ</t>
    </rPh>
    <rPh sb="56" eb="57">
      <t>ハライダセィ</t>
    </rPh>
    <phoneticPr fontId="2"/>
  </si>
  <si>
    <r>
      <t>・IICの認証情報を年に1回監査している。
・Security Hubの利用により、過度なアクセスの検出とアラートを受け取る仕組みが準備されている。</t>
    </r>
    <r>
      <rPr>
        <sz val="9"/>
        <color theme="1"/>
        <rFont val="メイリオ"/>
        <family val="3"/>
        <charset val="128"/>
      </rPr>
      <t xml:space="preserve">
・Configの利用によりMFAの有効化有無を管理する仕組みは準備されている。
・長期的アクセスキーが必要となる要件は特段記載されていない。</t>
    </r>
    <rPh sb="5" eb="9">
      <t>ニンショウ</t>
    </rPh>
    <rPh sb="10" eb="11">
      <t>ネンニ</t>
    </rPh>
    <rPh sb="13" eb="14">
      <t>カイ</t>
    </rPh>
    <rPh sb="14" eb="16">
      <t>カンサスル</t>
    </rPh>
    <rPh sb="42" eb="44">
      <t>カドナ</t>
    </rPh>
    <rPh sb="58" eb="59">
      <t>ウケトル</t>
    </rPh>
    <rPh sb="66" eb="68">
      <t>ジュンビ</t>
    </rPh>
    <rPh sb="82" eb="84">
      <t>リヨウ</t>
    </rPh>
    <rPh sb="91" eb="96">
      <t>ユウコウ</t>
    </rPh>
    <rPh sb="97" eb="99">
      <t>カンリ</t>
    </rPh>
    <rPh sb="105" eb="107">
      <t>ジュンビ</t>
    </rPh>
    <rPh sb="115" eb="118">
      <t>チョウ</t>
    </rPh>
    <rPh sb="130" eb="132">
      <t>ヨウケn</t>
    </rPh>
    <rPh sb="133" eb="137">
      <t>トクダn</t>
    </rPh>
    <phoneticPr fontId="2"/>
  </si>
  <si>
    <r>
      <rPr>
        <sz val="9"/>
        <color rgb="FFFF0000"/>
        <rFont val="メイリオ"/>
        <family val="2"/>
        <charset val="128"/>
      </rPr>
      <t>。GuardDutyの利用に関する記載はなし。</t>
    </r>
    <r>
      <rPr>
        <sz val="9"/>
        <color theme="1"/>
        <rFont val="メイリオ"/>
        <family val="3"/>
        <charset val="128"/>
      </rPr>
      <t xml:space="preserve">
</t>
    </r>
    <rPh sb="11" eb="13">
      <t>リヨウ</t>
    </rPh>
    <rPh sb="14" eb="15">
      <t>カンスル</t>
    </rPh>
    <phoneticPr fontId="2"/>
  </si>
  <si>
    <t>・属性ベースのコントロールに関する記載はなし。</t>
    <rPh sb="1" eb="3">
      <t>ゾクセイ</t>
    </rPh>
    <rPh sb="14" eb="15">
      <t>カンスル</t>
    </rPh>
    <rPh sb="17" eb="19">
      <t>キサイ</t>
    </rPh>
    <phoneticPr fontId="2"/>
  </si>
  <si>
    <t>・IICの認証情報はグループで分け、アクセス制御を実施している。</t>
    <rPh sb="4" eb="5">
      <t>ノ</t>
    </rPh>
    <rPh sb="5" eb="6">
      <t>ニンショウ</t>
    </rPh>
    <rPh sb="15" eb="16">
      <t>ワケ</t>
    </rPh>
    <phoneticPr fontId="2"/>
  </si>
  <si>
    <t>・IICでユーザ管理しており、管理者のみに管理者権限を与えている。
・ルートユーザの日常的な使用はしていない。
・IICの認証情報を年に1回監査している。</t>
    <rPh sb="15" eb="18">
      <t>カンリ</t>
    </rPh>
    <rPh sb="21" eb="26">
      <t>カンリ</t>
    </rPh>
    <rPh sb="41" eb="44">
      <t>ニチジョウ</t>
    </rPh>
    <rPh sb="45" eb="47">
      <t>シヨウ</t>
    </rPh>
    <rPh sb="55" eb="57">
      <t>テイキ</t>
    </rPh>
    <rPh sb="65" eb="67">
      <t>カンサ</t>
    </rPh>
    <rPh sb="68" eb="70">
      <t>ジッセィ</t>
    </rPh>
    <phoneticPr fontId="2"/>
  </si>
  <si>
    <r>
      <rPr>
        <sz val="9"/>
        <color rgb="FFFF0000"/>
        <rFont val="メイリオ"/>
        <family val="2"/>
        <charset val="128"/>
      </rPr>
      <t>・運用者に必要以上の権限を付与している。</t>
    </r>
    <r>
      <rPr>
        <sz val="9"/>
        <color theme="1"/>
        <rFont val="メイリオ"/>
        <family val="2"/>
        <charset val="128"/>
      </rPr>
      <t xml:space="preserve">
</t>
    </r>
    <r>
      <rPr>
        <sz val="9"/>
        <color rgb="FFFF0000"/>
        <rFont val="メイリオ"/>
        <family val="2"/>
        <charset val="128"/>
      </rPr>
      <t>・マシンによるアクセスは幅広いIAM権限を付与している。</t>
    </r>
    <rPh sb="1" eb="3">
      <t>ウンヨウ</t>
    </rPh>
    <rPh sb="9" eb="11">
      <t>ヒツヨウ</t>
    </rPh>
    <phoneticPr fontId="2"/>
  </si>
  <si>
    <r>
      <t xml:space="preserve">・踏み台インスタンスがパブリックサブネットに配置されている。
</t>
    </r>
    <r>
      <rPr>
        <sz val="9"/>
        <color theme="1"/>
        <rFont val="メイリオ"/>
        <family val="2"/>
        <charset val="128"/>
      </rPr>
      <t>・</t>
    </r>
    <r>
      <rPr>
        <sz val="9"/>
        <color rgb="FFFF0000"/>
        <rFont val="メイリオ"/>
        <family val="2"/>
        <charset val="128"/>
      </rPr>
      <t>Configが有効化されているため、S3バケットのパブリックアクセスを検知する仕組みはあるが、アラート発砲の仕組みはない。</t>
    </r>
    <r>
      <rPr>
        <sz val="9"/>
        <color theme="1"/>
        <rFont val="メイリオ"/>
        <family val="2"/>
        <charset val="128"/>
      </rPr>
      <t xml:space="preserve">
</t>
    </r>
    <rPh sb="37" eb="39">
      <t>ケンティ</t>
    </rPh>
    <rPh sb="86" eb="88">
      <t>シクミ</t>
    </rPh>
    <phoneticPr fontId="2"/>
  </si>
  <si>
    <r>
      <rPr>
        <sz val="9"/>
        <color theme="1"/>
        <rFont val="メイリオ"/>
        <family val="2"/>
        <charset val="128"/>
      </rPr>
      <t>・アカウントを跨ったアクセスに関する要件は特段記載がないので判定対象外とする。</t>
    </r>
    <r>
      <rPr>
        <sz val="9"/>
        <color rgb="FFFF0000"/>
        <rFont val="メイリオ"/>
        <family val="3"/>
        <charset val="128"/>
      </rPr>
      <t xml:space="preserve">
</t>
    </r>
    <r>
      <rPr>
        <sz val="9"/>
        <color theme="1"/>
        <rFont val="メイリオ"/>
        <family val="2"/>
        <charset val="128"/>
      </rPr>
      <t>・IAM Access Analyzerを用いて外部からの意図せぬアクセスが可能となっていないか、チェックしている。</t>
    </r>
    <rPh sb="7" eb="8">
      <t>マタガッタ</t>
    </rPh>
    <rPh sb="15" eb="16">
      <t>カンスル</t>
    </rPh>
    <rPh sb="18" eb="20">
      <t>ヨウケn</t>
    </rPh>
    <rPh sb="21" eb="23">
      <t>トクダn</t>
    </rPh>
    <rPh sb="23" eb="25">
      <t>キサイ</t>
    </rPh>
    <rPh sb="30" eb="32">
      <t>ハンテイ</t>
    </rPh>
    <rPh sb="32" eb="35">
      <t>タイショウ</t>
    </rPh>
    <rPh sb="64" eb="66">
      <t>ガイブ</t>
    </rPh>
    <rPh sb="69" eb="71">
      <t>イト</t>
    </rPh>
    <phoneticPr fontId="2"/>
  </si>
  <si>
    <t>・パブリックサブネットに踏み台EC2が配置されている。</t>
    <rPh sb="12" eb="13">
      <t>フミダイ</t>
    </rPh>
    <rPh sb="19" eb="21">
      <t>ハイティ</t>
    </rPh>
    <phoneticPr fontId="2"/>
  </si>
  <si>
    <t>・セキュリティグループはELB/EC2/DBそれぞれに対し、必要な通信要件を許可する形で設定されている。NW ACLはステートレス制御が必要となり、セキュリティグループとの共用により管理の複雑性が上がるため、使用していない。
・VPCエンドポイントが提供されるサービスについては、VPCエンドポイントを使用している。</t>
    <rPh sb="71" eb="73">
      <t xml:space="preserve">キョウヨウ </t>
    </rPh>
    <rPh sb="76" eb="78">
      <t>カンリ</t>
    </rPh>
    <rPh sb="79" eb="82">
      <t>フクザテゥ</t>
    </rPh>
    <rPh sb="83" eb="84">
      <t>アガル</t>
    </rPh>
    <rPh sb="89" eb="91">
      <t>シヨウ</t>
    </rPh>
    <rPh sb="125" eb="127">
      <t>テイキョウ</t>
    </rPh>
    <rPh sb="151" eb="153">
      <t>シヨウ</t>
    </rPh>
    <phoneticPr fontId="2"/>
  </si>
  <si>
    <r>
      <rPr>
        <sz val="9"/>
        <color rgb="FFFF0000"/>
        <rFont val="メイリオ"/>
        <family val="2"/>
        <charset val="128"/>
      </rPr>
      <t>・GuardDutyの利用はされていない。</t>
    </r>
    <r>
      <rPr>
        <sz val="9"/>
        <color theme="1"/>
        <rFont val="メイリオ"/>
        <family val="3"/>
        <charset val="128"/>
      </rPr>
      <t xml:space="preserve">
</t>
    </r>
    <r>
      <rPr>
        <sz val="9"/>
        <color rgb="FFFF0000"/>
        <rFont val="メイリオ"/>
        <family val="2"/>
        <charset val="128"/>
      </rPr>
      <t>・複数のAWSアカウントにまたがる統一的なネットワーク保護に関する記載は無し。</t>
    </r>
    <rPh sb="11" eb="13">
      <t>リヨウ</t>
    </rPh>
    <rPh sb="22" eb="24">
      <t>フクスウ</t>
    </rPh>
    <rPh sb="51" eb="52">
      <t>カンスル</t>
    </rPh>
    <rPh sb="54" eb="56">
      <t>キサイ</t>
    </rPh>
    <rPh sb="57" eb="58">
      <t xml:space="preserve">ナシ </t>
    </rPh>
    <phoneticPr fontId="2"/>
  </si>
  <si>
    <t>・WAF、Shieldを用いて外部からのアクセスに対する検査、保護を実現している。NWFWを用いて、アウトバウンドアクセスの制御を実現している。</t>
    <rPh sb="12" eb="13">
      <t>モチイ</t>
    </rPh>
    <rPh sb="15" eb="17">
      <t>ガイブ</t>
    </rPh>
    <rPh sb="28" eb="30">
      <t xml:space="preserve">ケンサ </t>
    </rPh>
    <rPh sb="31" eb="33">
      <t>ホゴ</t>
    </rPh>
    <rPh sb="34" eb="36">
      <t>ジツゲn</t>
    </rPh>
    <rPh sb="62" eb="64">
      <t>セイギョ</t>
    </rPh>
    <rPh sb="65" eb="67">
      <t>ジテゥ</t>
    </rPh>
    <phoneticPr fontId="2"/>
  </si>
  <si>
    <r>
      <rPr>
        <sz val="9"/>
        <color rgb="FFFF0000"/>
        <rFont val="メイリオ"/>
        <family val="2"/>
        <charset val="128"/>
      </rPr>
      <t>・Inspectorを用いた脆弱性管理を行う旨の記載はない。
・脆弱性検知後のパッチ適用を行う運用に関する記載はない。</t>
    </r>
    <r>
      <rPr>
        <sz val="9"/>
        <color theme="1"/>
        <rFont val="メイリオ"/>
        <family val="3"/>
        <charset val="128"/>
      </rPr>
      <t xml:space="preserve">
</t>
    </r>
    <rPh sb="14" eb="19">
      <t>ゼイジャク</t>
    </rPh>
    <rPh sb="20" eb="21">
      <t>オコナウ</t>
    </rPh>
    <rPh sb="24" eb="26">
      <t>キサイ</t>
    </rPh>
    <rPh sb="32" eb="38">
      <t>ゼイジャク</t>
    </rPh>
    <rPh sb="45" eb="46">
      <t>オコナウ</t>
    </rPh>
    <rPh sb="50" eb="51">
      <t>カンスル</t>
    </rPh>
    <phoneticPr fontId="2"/>
  </si>
  <si>
    <t>・ソフトウェアは原則としてセキュリティ部門によって規定されたバージョンの利用を基本としている。
・本番環境で使用するコードはデプロイ前のセキュリティチェックを実施している。</t>
    <rPh sb="7" eb="9">
      <t>ゲンソク</t>
    </rPh>
    <rPh sb="24" eb="26">
      <t>キテイ</t>
    </rPh>
    <rPh sb="35" eb="37">
      <t>リヨウ</t>
    </rPh>
    <rPh sb="38" eb="40">
      <t>キホント</t>
    </rPh>
    <rPh sb="50" eb="52">
      <t>ホンバンカ</t>
    </rPh>
    <phoneticPr fontId="2"/>
  </si>
  <si>
    <t>・コンテナアプリのデバッグでは、ECS Execを使用している。</t>
    <phoneticPr fontId="2"/>
  </si>
  <si>
    <t>・踏み台インスタンスがパブリックサブネットに配置されており、接続にRDP接続が必要となっている。</t>
    <rPh sb="1" eb="2">
      <t>フミダイ</t>
    </rPh>
    <rPh sb="30" eb="32">
      <t>セツゾク</t>
    </rPh>
    <rPh sb="36" eb="38">
      <t>セツゾク</t>
    </rPh>
    <phoneticPr fontId="2"/>
  </si>
  <si>
    <t>・全てのデータに対して単一のカスタマーKMSキーを払い出している。</t>
    <rPh sb="10" eb="12">
      <t>タンイ</t>
    </rPh>
    <rPh sb="24" eb="25">
      <t>ハライダシテイル</t>
    </rPh>
    <phoneticPr fontId="2"/>
  </si>
  <si>
    <t>・Aurora,EBS,CloudWatch Logsに対してKMSで、S3バケットに対してはSSE-S3による暗号化を実施している。
・デフォルトで暗号化を実施する形としている。
・CloudTrailを用いてKMSに対する操作履歴をモニタリングする仕組みが存在する。</t>
    <rPh sb="60" eb="62">
      <t>ジッセィ</t>
    </rPh>
    <rPh sb="75" eb="78">
      <t>アンゴウ</t>
    </rPh>
    <rPh sb="112" eb="116">
      <t>ソウサリレ</t>
    </rPh>
    <rPh sb="125" eb="127">
      <t>シクミ</t>
    </rPh>
    <rPh sb="129" eb="131">
      <t>ソンザイ</t>
    </rPh>
    <phoneticPr fontId="2"/>
  </si>
  <si>
    <t>・EBSボリュームはデフォルト暗号化されている。
・Configの利用により、データ暗号化有無の自動チェックは可能。</t>
    <rPh sb="48" eb="50">
      <t>ジドウ</t>
    </rPh>
    <rPh sb="54" eb="56">
      <t>カノウ</t>
    </rPh>
    <phoneticPr fontId="2"/>
  </si>
  <si>
    <t>・データ保護の自動化については考慮されていない。</t>
    <rPh sb="14" eb="16">
      <t>コウリョ</t>
    </rPh>
    <phoneticPr fontId="2"/>
  </si>
  <si>
    <t>・S3レプリケーションやバージョニングの仕組みに関する記載なし。</t>
    <rPh sb="20" eb="22">
      <t>シクミ</t>
    </rPh>
    <rPh sb="27" eb="29">
      <t>キサイン</t>
    </rPh>
    <phoneticPr fontId="2"/>
  </si>
  <si>
    <t>・S3バケットポリシーを用いて、データ分類に対して、アクセス制御を実施している。</t>
    <rPh sb="12" eb="13">
      <t>モチイ</t>
    </rPh>
    <rPh sb="19" eb="21">
      <t>ブンルイ</t>
    </rPh>
    <phoneticPr fontId="2"/>
  </si>
  <si>
    <t>・GuardDutyは有効化されていない。</t>
    <rPh sb="11" eb="14">
      <t>ユウコウ</t>
    </rPh>
    <phoneticPr fontId="2"/>
  </si>
  <si>
    <t>・Amazon Detectiveは有効化されていない。</t>
    <rPh sb="18" eb="21">
      <t>ユウコウ</t>
    </rPh>
    <phoneticPr fontId="2"/>
  </si>
  <si>
    <t>・Security Hubを用いてセキュリティ関連データを一箇所に集める仕組みが構築されている。</t>
    <rPh sb="29" eb="32">
      <t>イッカセィオ</t>
    </rPh>
    <rPh sb="33" eb="34">
      <t>アツメ</t>
    </rPh>
    <rPh sb="36" eb="38">
      <t>シクミ</t>
    </rPh>
    <phoneticPr fontId="2"/>
  </si>
  <si>
    <t>・静的アプリケーションセキュリティテスト（SAST）を実装する。
・動的分析セキュリティテスト（DAST）を実装する。
・セキュリティユニットテストを自動化する。
・開発の初期の段階で自動化テストを実施する。</t>
    <rPh sb="15" eb="17">
      <t>ジドウ</t>
    </rPh>
    <rPh sb="21" eb="23">
      <t>テキヨウ</t>
    </rPh>
    <rPh sb="38" eb="39">
      <t>クミコム</t>
    </rPh>
    <rPh sb="45" eb="48">
      <t>ホカキサ</t>
    </rPh>
    <rPh sb="53" eb="55">
      <t>ケントウ</t>
    </rPh>
    <phoneticPr fontId="2"/>
  </si>
  <si>
    <t xml:space="preserve">・本システムの開発環境と本番環境が同じアカウント上の別VPCに構築されている。
・OU構成がシステム重要度/ビジネス単位/組織名単位で分かれている。
</t>
    <phoneticPr fontId="2"/>
  </si>
  <si>
    <t>・GuardDutyが有効化されておらず、ルートユーザの使用状況に対するモニタリングが実行されていない。</t>
    <rPh sb="8" eb="23">
      <t xml:space="preserve">セッテイトウセイカンスルキサイナシ </t>
    </rPh>
    <rPh sb="28" eb="32">
      <t>シヨウ</t>
    </rPh>
    <rPh sb="43" eb="45">
      <t>ジッコウ</t>
    </rPh>
    <phoneticPr fontId="2"/>
  </si>
  <si>
    <t>適切なツールを用いて、意図しないデータのアクセスを自動検知できているか？
・VPC フローログを作成しているか？
・Amazon GuardDutyで監視しているか？
・IAM Access Analyzer (for S3)を作成しているか？</t>
    <rPh sb="0" eb="2">
      <t xml:space="preserve">テキセツナ </t>
    </rPh>
    <rPh sb="7" eb="8">
      <t xml:space="preserve">モチイテ、 </t>
    </rPh>
    <rPh sb="11" eb="13">
      <t xml:space="preserve">イトシナイ </t>
    </rPh>
    <rPh sb="25" eb="29">
      <t xml:space="preserve">ジドウケンチ </t>
    </rPh>
    <rPh sb="114" eb="116">
      <t>サクセイ</t>
    </rPh>
    <phoneticPr fontId="2"/>
  </si>
  <si>
    <t>・VPCフローログを有効化している。
・IAM Access Analyzerの有効化により、S3に対する Access Analyzerが有効化されている。</t>
    <phoneticPr fontId="2"/>
  </si>
  <si>
    <t>・ビジネスユーザが直接データにアクセスする要件は特段記載されておらず、判定の対象外。</t>
    <rPh sb="9" eb="11">
      <t>チョク</t>
    </rPh>
    <rPh sb="21" eb="23">
      <t>ヨウケn</t>
    </rPh>
    <rPh sb="24" eb="26">
      <t>トクダn</t>
    </rPh>
    <rPh sb="26" eb="28">
      <t>キサイ</t>
    </rPh>
    <rPh sb="35" eb="37">
      <t>ハンテイ</t>
    </rPh>
    <rPh sb="38" eb="41">
      <t>タイショウ</t>
    </rPh>
    <phoneticPr fontId="2"/>
  </si>
  <si>
    <t xml:space="preserve">・＋αとして、もしビジネスユーザがデータ分析を目的にデータベースに対する参照クエリ発行を行う必要がある場合、QuickSightのようなBIツールを用いて、直接実行せずに済む構成を検討する。
</t>
    <rPh sb="44" eb="45">
      <t>オコナウ</t>
    </rPh>
    <rPh sb="70" eb="72">
      <t>サンショウ</t>
    </rPh>
    <rPh sb="78" eb="82">
      <t>チョクセテ</t>
    </rPh>
    <rPh sb="85" eb="86">
      <t>スム</t>
    </rPh>
    <rPh sb="87" eb="89">
      <t>コウセイ</t>
    </rPh>
    <rPh sb="90" eb="92">
      <t>ケントウ</t>
    </rPh>
    <phoneticPr fontId="2"/>
  </si>
  <si>
    <t>一元化されたIDプロバイダーによるSSO認証を行なっているか？
・SAML 2.0 ベースの IDプロバイダ(IdP)、もしくは AWS IAM Identity Centerを利用しているか
・オンプレとのSSOについては、IAM Roles Anywhere の利用を検討しているか</t>
    <phoneticPr fontId="2"/>
  </si>
  <si>
    <t>・運用者に必要最低限の権限を付与するようにする。なお、運用操作が増えるたびに必要権限を増やしていく、という対処はそれ自体が運用負荷を増やす可能性がある。そのため、ベースとしてAdmin権限を与え、操作が発生すると困るもの(特定リソースの削除等)を禁止する形で、引き算方式で運用権限を与えるやり方も場合によっては考えられる。
・マシンに与えるIAM権限を必要最小限のものに絞る。少なくとも、要件のないサービスへの権限は与えない。</t>
    <rPh sb="7" eb="10">
      <t>サイテイ</t>
    </rPh>
    <rPh sb="148" eb="150">
      <t>バアイ</t>
    </rPh>
    <rPh sb="155" eb="156">
      <t>カンガエ</t>
    </rPh>
    <phoneticPr fontId="2"/>
  </si>
  <si>
    <t>・Inspectorを用いて脆弱性管理を実行する。
・検知された脆弱性のリスク重大度を考慮した上でパッチ適用を実施する。例えば、Inspectorスコア9.0(緊急)以上のアラートについては対応を実施する、といった方針を決める。</t>
    <rPh sb="27" eb="29">
      <t>ケンティ</t>
    </rPh>
    <rPh sb="32" eb="35">
      <t>ゼイジャク</t>
    </rPh>
    <rPh sb="43" eb="45">
      <t>コウリョ</t>
    </rPh>
    <rPh sb="60" eb="61">
      <t>タトエバ</t>
    </rPh>
    <rPh sb="80" eb="82">
      <t>キンキュウ</t>
    </rPh>
    <rPh sb="83" eb="85">
      <t>イジョウ</t>
    </rPh>
    <rPh sb="95" eb="97">
      <t>タイオウ</t>
    </rPh>
    <rPh sb="107" eb="109">
      <t>ホウ</t>
    </rPh>
    <phoneticPr fontId="2"/>
  </si>
  <si>
    <t>インシデントに対応するために必要なアクセス権限を事前に設定しているか？　担当者に適切な権限を付与しているか？
・ルートアカウントをインシデント対応に使用していないか？
・既存のユーザーアカウントに変更を加えて対応しようとしていないか？</t>
    <rPh sb="0" eb="2">
      <t>インシデントニ</t>
    </rPh>
    <rPh sb="7" eb="8">
      <t xml:space="preserve">タイオウスルタメニ </t>
    </rPh>
    <rPh sb="14" eb="16">
      <t xml:space="preserve">ヒツヨウナ </t>
    </rPh>
    <rPh sb="24" eb="26">
      <t xml:space="preserve">ジゼンニ </t>
    </rPh>
    <rPh sb="27" eb="29">
      <t xml:space="preserve">セッテイシテイルカ </t>
    </rPh>
    <rPh sb="36" eb="39">
      <t xml:space="preserve">タントウシャ </t>
    </rPh>
    <rPh sb="40" eb="42">
      <t xml:space="preserve">テキセツナ </t>
    </rPh>
    <rPh sb="43" eb="45">
      <t xml:space="preserve">ケンゲンヲ </t>
    </rPh>
    <rPh sb="46" eb="48">
      <t xml:space="preserve">フヨシテ </t>
    </rPh>
    <phoneticPr fontId="2"/>
  </si>
  <si>
    <t>・インシデント発生時に備え、必要なアクセス権をユーザに割り当てる運用手順が定められている。
・既存のユーザアカウントの権限を変更する方式ではない。</t>
    <rPh sb="1" eb="3">
      <t>インシデントハッセイ</t>
    </rPh>
    <rPh sb="14" eb="16">
      <t>ヒツヨウ</t>
    </rPh>
    <rPh sb="32" eb="36">
      <t>ウンヨウ</t>
    </rPh>
    <rPh sb="37" eb="38">
      <t>サダメ</t>
    </rPh>
    <rPh sb="47" eb="49">
      <t>キゾn</t>
    </rPh>
    <rPh sb="59" eb="61">
      <t>ケンゲn</t>
    </rPh>
    <rPh sb="62" eb="64">
      <t>ヘンコウ</t>
    </rPh>
    <rPh sb="66" eb="68">
      <t>ホウ</t>
    </rPh>
    <phoneticPr fontId="2"/>
  </si>
  <si>
    <t>セキュリティ脅威に関する最新の情報を把握して対応しているか？
・CVE （共通脆弱性識別子）など公開されている脆弱性データベースを確認しているか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</si>
</sst>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2">
    <font>
      <sz val="12"/>
      <color theme="1"/>
      <name val="游ゴシック"/>
      <family val="2"/>
      <charset val="128"/>
      <scheme val="minor"/>
    </font>
    <font>
      <sz val="9"/>
      <color theme="1"/>
      <name val="メイリオ"/>
      <family val="3"/>
      <charset val="128"/>
    </font>
    <font>
      <sz val="6"/>
      <name val="游ゴシック"/>
      <family val="2"/>
      <charset val="128"/>
      <scheme val="minor"/>
    </font>
    <font>
      <sz val="9"/>
      <name val="メイリオ"/>
      <family val="3"/>
      <charset val="128"/>
    </font>
    <font>
      <sz val="6"/>
      <name val="游ゴシック"/>
      <family val="3"/>
      <charset val="128"/>
      <scheme val="minor"/>
    </font>
    <font>
      <b/>
      <sz val="9"/>
      <color theme="0"/>
      <name val="メイリオ"/>
      <family val="2"/>
      <charset val="128"/>
    </font>
    <font>
      <b/>
      <sz val="9"/>
      <color theme="1"/>
      <name val="メイリオ"/>
      <family val="2"/>
      <charset val="128"/>
    </font>
    <font>
      <b/>
      <sz val="9"/>
      <color rgb="FFFF0000"/>
      <name val="メイリオ"/>
      <family val="2"/>
      <charset val="128"/>
    </font>
    <font>
      <sz val="9"/>
      <color theme="1"/>
      <name val="メイリオ"/>
      <family val="2"/>
      <charset val="128"/>
    </font>
    <font>
      <sz val="12"/>
      <color theme="1"/>
      <name val="游ゴシック"/>
      <family val="2"/>
      <charset val="128"/>
      <scheme val="minor"/>
    </font>
    <font>
      <sz val="9"/>
      <color rgb="FFFF0000"/>
      <name val="メイリオ"/>
      <family val="2"/>
      <charset val="128"/>
    </font>
    <font>
      <sz val="9"/>
      <color rgb="FFFF0000"/>
      <name val="メイリオ"/>
      <family val="3"/>
      <charset val="128"/>
    </font>
  </fonts>
  <fills count="6">
    <fill>
      <patternFill patternType="none"/>
    </fill>
    <fill>
      <patternFill patternType="gray125"/>
    </fill>
    <fill>
      <patternFill patternType="solid">
        <fgColor theme="3" tint="0.79998168889431442"/>
        <bgColor indexed="64"/>
      </patternFill>
    </fill>
    <fill>
      <patternFill patternType="solid">
        <fgColor theme="3"/>
        <bgColor indexed="64"/>
      </patternFill>
    </fill>
    <fill>
      <patternFill patternType="solid">
        <fgColor theme="0" tint="-4.9989318521683403E-2"/>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9" fontId="9" fillId="0" borderId="0" applyFont="0" applyFill="0" applyBorder="0" applyAlignment="0" applyProtection="0">
      <alignment vertical="center"/>
    </xf>
  </cellStyleXfs>
  <cellXfs count="58">
    <xf numFmtId="0" fontId="0" fillId="0" borderId="0" xfId="0">
      <alignment vertical="center"/>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right" vertical="top" wrapText="1"/>
    </xf>
    <xf numFmtId="0" fontId="3" fillId="2" borderId="1" xfId="0" applyFont="1" applyFill="1" applyBorder="1" applyAlignment="1">
      <alignment vertical="top"/>
    </xf>
    <xf numFmtId="0" fontId="1" fillId="0" borderId="1" xfId="0" applyFont="1" applyBorder="1" applyAlignment="1">
      <alignment vertical="top" wrapText="1"/>
    </xf>
    <xf numFmtId="0" fontId="6" fillId="0" borderId="0" xfId="0" applyFont="1" applyAlignment="1">
      <alignment vertical="top"/>
    </xf>
    <xf numFmtId="0" fontId="7" fillId="0" borderId="0" xfId="0" applyFont="1" applyAlignment="1">
      <alignment vertical="top"/>
    </xf>
    <xf numFmtId="0" fontId="5" fillId="3" borderId="1" xfId="0" applyFont="1" applyFill="1" applyBorder="1">
      <alignment vertical="center"/>
    </xf>
    <xf numFmtId="0" fontId="5" fillId="3" borderId="1" xfId="0" applyFont="1" applyFill="1" applyBorder="1" applyAlignment="1">
      <alignment vertical="center" wrapText="1"/>
    </xf>
    <xf numFmtId="0" fontId="1" fillId="0" borderId="0" xfId="0" applyFont="1">
      <alignment vertical="center"/>
    </xf>
    <xf numFmtId="0" fontId="8" fillId="0" borderId="1" xfId="0" applyFont="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8" fillId="0" borderId="0" xfId="0" applyFont="1">
      <alignment vertical="center"/>
    </xf>
    <xf numFmtId="0" fontId="8" fillId="0" borderId="2" xfId="0"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8" fillId="0" borderId="1" xfId="0" applyFont="1" applyBorder="1" applyAlignment="1">
      <alignment vertical="top"/>
    </xf>
    <xf numFmtId="0" fontId="8" fillId="0" borderId="3" xfId="0" applyFont="1" applyBorder="1" applyAlignment="1">
      <alignment vertical="top" wrapText="1"/>
    </xf>
    <xf numFmtId="0" fontId="1" fillId="0" borderId="0" xfId="0" applyFont="1" applyAlignment="1">
      <alignment horizontal="center" vertical="top"/>
    </xf>
    <xf numFmtId="0" fontId="8" fillId="0" borderId="0" xfId="0" applyFont="1" applyAlignment="1">
      <alignment horizontal="center" vertical="top"/>
    </xf>
    <xf numFmtId="0" fontId="5" fillId="3" borderId="1" xfId="0" applyFont="1" applyFill="1" applyBorder="1" applyAlignment="1">
      <alignment horizontal="center" vertical="center"/>
    </xf>
    <xf numFmtId="0" fontId="8" fillId="0" borderId="2" xfId="0" applyFont="1" applyBorder="1" applyAlignment="1">
      <alignment horizontal="center" vertical="top"/>
    </xf>
    <xf numFmtId="0" fontId="8" fillId="0" borderId="1" xfId="0" applyFont="1" applyBorder="1" applyAlignment="1">
      <alignment horizontal="center" vertical="top"/>
    </xf>
    <xf numFmtId="0" fontId="8" fillId="0" borderId="5" xfId="0" applyFont="1" applyBorder="1" applyAlignment="1">
      <alignment horizontal="center" vertical="top"/>
    </xf>
    <xf numFmtId="0" fontId="1" fillId="4" borderId="1" xfId="0" applyFont="1" applyFill="1" applyBorder="1" applyAlignment="1">
      <alignment vertical="top"/>
    </xf>
    <xf numFmtId="9" fontId="1" fillId="4" borderId="1" xfId="1" applyFont="1" applyFill="1" applyBorder="1" applyAlignment="1">
      <alignment vertical="top"/>
    </xf>
    <xf numFmtId="176" fontId="1" fillId="0" borderId="0" xfId="0" applyNumberFormat="1" applyFont="1" applyAlignment="1">
      <alignment horizontal="center" vertical="top"/>
    </xf>
    <xf numFmtId="176" fontId="8" fillId="0" borderId="1" xfId="0" applyNumberFormat="1" applyFont="1" applyBorder="1" applyAlignment="1">
      <alignment horizontal="center" vertical="top"/>
    </xf>
    <xf numFmtId="0" fontId="10" fillId="0" borderId="1" xfId="0" applyFont="1" applyBorder="1" applyAlignment="1">
      <alignment vertical="top" wrapText="1"/>
    </xf>
    <xf numFmtId="0" fontId="11" fillId="0" borderId="1" xfId="0" applyFont="1" applyBorder="1" applyAlignment="1">
      <alignment vertical="top" wrapText="1"/>
    </xf>
    <xf numFmtId="0" fontId="8" fillId="5" borderId="1" xfId="0" applyFont="1" applyFill="1" applyBorder="1" applyAlignment="1">
      <alignment vertical="top"/>
    </xf>
    <xf numFmtId="0" fontId="1" fillId="5" borderId="1" xfId="0" applyFont="1" applyFill="1" applyBorder="1" applyAlignment="1">
      <alignment vertical="top" wrapText="1"/>
    </xf>
    <xf numFmtId="0" fontId="10" fillId="5" borderId="1" xfId="0" applyFont="1" applyFill="1" applyBorder="1" applyAlignment="1">
      <alignment vertical="top" wrapText="1"/>
    </xf>
    <xf numFmtId="0" fontId="8" fillId="5" borderId="1" xfId="0" applyFont="1" applyFill="1" applyBorder="1" applyAlignment="1">
      <alignment vertical="top" wrapText="1"/>
    </xf>
    <xf numFmtId="0" fontId="11" fillId="5" borderId="1" xfId="0" applyFont="1" applyFill="1" applyBorder="1" applyAlignment="1">
      <alignment vertical="top" wrapText="1"/>
    </xf>
    <xf numFmtId="0" fontId="1" fillId="5" borderId="0" xfId="0" applyFont="1" applyFill="1" applyAlignment="1">
      <alignment vertical="top" wrapText="1"/>
    </xf>
    <xf numFmtId="0" fontId="8" fillId="5" borderId="2" xfId="0" applyFont="1" applyFill="1" applyBorder="1" applyAlignment="1">
      <alignment vertical="top"/>
    </xf>
    <xf numFmtId="0" fontId="1" fillId="5" borderId="6" xfId="0" applyFont="1" applyFill="1" applyBorder="1" applyAlignment="1">
      <alignment vertical="top" wrapText="1"/>
    </xf>
    <xf numFmtId="0" fontId="1" fillId="0" borderId="6" xfId="0" applyFont="1" applyBorder="1" applyAlignment="1">
      <alignment vertical="top" wrapText="1"/>
    </xf>
    <xf numFmtId="0" fontId="1" fillId="5" borderId="4" xfId="0" applyFont="1" applyFill="1" applyBorder="1" applyAlignment="1">
      <alignment vertical="top" wrapText="1"/>
    </xf>
    <xf numFmtId="0" fontId="8" fillId="0" borderId="2" xfId="0" applyFont="1" applyBorder="1" applyAlignment="1">
      <alignment vertical="top"/>
    </xf>
    <xf numFmtId="0" fontId="8" fillId="0" borderId="5" xfId="0" applyFont="1" applyBorder="1" applyAlignment="1">
      <alignment vertical="top"/>
    </xf>
    <xf numFmtId="0" fontId="1" fillId="0" borderId="1" xfId="0" applyFont="1" applyBorder="1" applyAlignment="1">
      <alignment horizontal="center" vertical="top"/>
    </xf>
    <xf numFmtId="0" fontId="8" fillId="0" borderId="2" xfId="0"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2" xfId="0" applyFont="1" applyBorder="1" applyAlignment="1">
      <alignment horizontal="left" vertical="top"/>
    </xf>
    <xf numFmtId="0" fontId="8" fillId="0" borderId="4" xfId="0" applyFont="1" applyBorder="1" applyAlignment="1">
      <alignment horizontal="left" vertical="top"/>
    </xf>
    <xf numFmtId="0" fontId="8" fillId="0" borderId="5" xfId="0" applyFont="1" applyBorder="1" applyAlignment="1">
      <alignment horizontal="left" vertical="top"/>
    </xf>
    <xf numFmtId="0" fontId="1" fillId="4" borderId="6" xfId="0" applyFont="1" applyFill="1" applyBorder="1" applyAlignment="1">
      <alignment horizontal="right" vertical="top"/>
    </xf>
    <xf numFmtId="0" fontId="1" fillId="4" borderId="7" xfId="0" applyFont="1" applyFill="1" applyBorder="1" applyAlignment="1">
      <alignment horizontal="right" vertical="top"/>
    </xf>
    <xf numFmtId="0" fontId="1" fillId="4" borderId="8" xfId="0" applyFont="1" applyFill="1" applyBorder="1" applyAlignment="1">
      <alignment horizontal="right" vertical="top"/>
    </xf>
    <xf numFmtId="0" fontId="8" fillId="0" borderId="1" xfId="0" applyFont="1" applyBorder="1" applyAlignment="1">
      <alignment horizontal="left" vertical="top" wrapText="1"/>
    </xf>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2100384</xdr:colOff>
      <xdr:row>0</xdr:row>
      <xdr:rowOff>19539</xdr:rowOff>
    </xdr:from>
    <xdr:to>
      <xdr:col>7</xdr:col>
      <xdr:colOff>5363307</xdr:colOff>
      <xdr:row>3</xdr:row>
      <xdr:rowOff>92308</xdr:rowOff>
    </xdr:to>
    <xdr:pic>
      <xdr:nvPicPr>
        <xdr:cNvPr id="3" name="図 2">
          <a:extLst>
            <a:ext uri="{FF2B5EF4-FFF2-40B4-BE49-F238E27FC236}">
              <a16:creationId xmlns:a16="http://schemas.microsoft.com/office/drawing/2014/main" id="{CACA66A2-8B0E-1544-86F8-FDE13159644E}"/>
            </a:ext>
          </a:extLst>
        </xdr:cNvPr>
        <xdr:cNvPicPr>
          <a:picLocks noChangeAspect="1"/>
        </xdr:cNvPicPr>
      </xdr:nvPicPr>
      <xdr:blipFill>
        <a:blip xmlns:r="http://schemas.openxmlformats.org/officeDocument/2006/relationships" r:embed="rId1"/>
        <a:stretch>
          <a:fillRect/>
        </a:stretch>
      </xdr:blipFill>
      <xdr:spPr>
        <a:xfrm>
          <a:off x="17242692" y="19539"/>
          <a:ext cx="3262923" cy="70776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5"/>
  <sheetViews>
    <sheetView tabSelected="1" topLeftCell="J11" zoomScale="125" zoomScaleNormal="100" zoomScaleSheetLayoutView="125" workbookViewId="0">
      <selection activeCell="G17" sqref="G17"/>
    </sheetView>
  </sheetViews>
  <sheetFormatPr baseColWidth="10" defaultColWidth="9.28515625" defaultRowHeight="16"/>
  <cols>
    <col min="1" max="1" width="11.7109375" style="1" bestFit="1" customWidth="1"/>
    <col min="2" max="2" width="23.7109375" style="2" customWidth="1"/>
    <col min="3" max="3" width="40.7109375" style="1" customWidth="1"/>
    <col min="4" max="4" width="6.28515625" style="1" customWidth="1"/>
    <col min="5" max="5" width="5.42578125" style="20" bestFit="1" customWidth="1"/>
    <col min="6" max="6" width="4.42578125" style="1" customWidth="1"/>
    <col min="7" max="7" width="52.7109375" style="2" customWidth="1"/>
    <col min="8" max="8" width="75" style="2" customWidth="1"/>
    <col min="9" max="11" width="76.42578125" style="2" customWidth="1"/>
    <col min="12" max="16384" width="9.28515625" style="1"/>
  </cols>
  <sheetData>
    <row r="1" spans="1:11">
      <c r="A1" s="6" t="s">
        <v>9</v>
      </c>
      <c r="H1" s="3"/>
      <c r="I1" s="3"/>
      <c r="J1" s="3"/>
      <c r="K1" s="3"/>
    </row>
    <row r="2" spans="1:11" ht="17">
      <c r="A2" s="4" t="s">
        <v>7</v>
      </c>
      <c r="B2" s="44"/>
      <c r="C2" s="44"/>
      <c r="D2" s="20"/>
      <c r="F2" s="20"/>
      <c r="G2" s="2" t="s">
        <v>0</v>
      </c>
    </row>
    <row r="3" spans="1:11" ht="17">
      <c r="A3" s="4" t="s">
        <v>11</v>
      </c>
      <c r="B3" s="44"/>
      <c r="C3" s="44"/>
      <c r="D3" s="20"/>
      <c r="F3" s="20"/>
      <c r="G3" s="2" t="s">
        <v>1</v>
      </c>
    </row>
    <row r="4" spans="1:11" ht="51">
      <c r="A4" s="4" t="s">
        <v>2</v>
      </c>
      <c r="B4" s="44"/>
      <c r="C4" s="44"/>
      <c r="D4" s="20"/>
      <c r="F4" s="20"/>
      <c r="G4" s="2" t="s">
        <v>6</v>
      </c>
      <c r="H4" s="12"/>
      <c r="K4" s="12"/>
    </row>
    <row r="6" spans="1:11">
      <c r="A6" s="13" t="s">
        <v>8</v>
      </c>
    </row>
    <row r="7" spans="1:11">
      <c r="A7" s="13" t="s">
        <v>10</v>
      </c>
    </row>
    <row r="8" spans="1:11">
      <c r="A8" s="6"/>
    </row>
    <row r="9" spans="1:11">
      <c r="A9" s="7" t="s">
        <v>13</v>
      </c>
    </row>
    <row r="10" spans="1:11" s="13" customFormat="1">
      <c r="A10" s="14" t="s">
        <v>12</v>
      </c>
      <c r="B10" s="12"/>
      <c r="E10" s="21"/>
      <c r="G10" s="12"/>
      <c r="H10" s="12"/>
      <c r="I10" s="12"/>
      <c r="J10" s="12"/>
      <c r="K10" s="12"/>
    </row>
    <row r="11" spans="1:11" s="13" customFormat="1">
      <c r="A11" s="14"/>
      <c r="B11" s="12"/>
      <c r="E11" s="21"/>
      <c r="G11" s="12"/>
      <c r="H11" s="12"/>
      <c r="I11" s="12"/>
      <c r="J11" s="12"/>
      <c r="K11" s="12"/>
    </row>
    <row r="12" spans="1:11" ht="164" customHeight="1">
      <c r="F12" s="12"/>
      <c r="I12" s="2" t="s">
        <v>248</v>
      </c>
      <c r="J12" s="2" t="s">
        <v>248</v>
      </c>
      <c r="K12" s="2" t="s">
        <v>243</v>
      </c>
    </row>
    <row r="13" spans="1:11" s="10" customFormat="1" ht="17">
      <c r="A13" s="8" t="s">
        <v>3</v>
      </c>
      <c r="B13" s="9" t="s">
        <v>36</v>
      </c>
      <c r="C13" s="9" t="s">
        <v>48</v>
      </c>
      <c r="D13" s="8" t="s">
        <v>26</v>
      </c>
      <c r="E13" s="22" t="s">
        <v>61</v>
      </c>
      <c r="F13" s="8" t="s">
        <v>4</v>
      </c>
      <c r="G13" s="9" t="s">
        <v>49</v>
      </c>
      <c r="H13" s="9" t="s">
        <v>45</v>
      </c>
      <c r="I13" s="9" t="s">
        <v>249</v>
      </c>
      <c r="J13" s="9" t="s">
        <v>250</v>
      </c>
      <c r="K13" s="9" t="s">
        <v>120</v>
      </c>
    </row>
    <row r="14" spans="1:11" ht="108" customHeight="1">
      <c r="A14" s="51" t="s">
        <v>5</v>
      </c>
      <c r="B14" s="15" t="s">
        <v>50</v>
      </c>
      <c r="C14" s="15" t="s">
        <v>51</v>
      </c>
      <c r="D14" s="29">
        <v>0.5</v>
      </c>
      <c r="E14" s="23">
        <v>3</v>
      </c>
      <c r="F14" s="42">
        <v>1.1000000000000001</v>
      </c>
      <c r="G14" s="18" t="s">
        <v>14</v>
      </c>
      <c r="H14" s="5" t="s">
        <v>122</v>
      </c>
      <c r="I14" s="30" t="s">
        <v>251</v>
      </c>
      <c r="J14" s="30" t="s">
        <v>286</v>
      </c>
      <c r="K14" s="11" t="s">
        <v>190</v>
      </c>
    </row>
    <row r="15" spans="1:11" ht="85" customHeight="1">
      <c r="A15" s="52"/>
      <c r="B15" s="16"/>
      <c r="C15" s="16"/>
      <c r="D15" s="29">
        <v>0.5</v>
      </c>
      <c r="E15" s="23">
        <v>3</v>
      </c>
      <c r="F15" s="42">
        <v>1.2</v>
      </c>
      <c r="G15" s="18" t="s">
        <v>15</v>
      </c>
      <c r="H15" s="5" t="s">
        <v>62</v>
      </c>
      <c r="I15" s="12" t="s">
        <v>252</v>
      </c>
      <c r="J15" s="30" t="s">
        <v>287</v>
      </c>
      <c r="K15" s="11" t="s">
        <v>191</v>
      </c>
    </row>
    <row r="16" spans="1:11" ht="63" customHeight="1">
      <c r="A16" s="52"/>
      <c r="B16" s="16"/>
      <c r="C16" s="16" t="s">
        <v>52</v>
      </c>
      <c r="D16" s="29">
        <v>0.5</v>
      </c>
      <c r="E16" s="23">
        <v>3</v>
      </c>
      <c r="F16" s="38">
        <v>1.3</v>
      </c>
      <c r="G16" s="32" t="s">
        <v>46</v>
      </c>
      <c r="H16" s="33" t="s">
        <v>63</v>
      </c>
      <c r="I16" s="35" t="s">
        <v>253</v>
      </c>
      <c r="J16" s="34" t="s">
        <v>254</v>
      </c>
      <c r="K16" s="35" t="s">
        <v>216</v>
      </c>
    </row>
    <row r="17" spans="1:11" ht="85" customHeight="1">
      <c r="A17" s="52"/>
      <c r="B17" s="16"/>
      <c r="C17" s="16"/>
      <c r="D17" s="29">
        <v>1</v>
      </c>
      <c r="E17" s="23">
        <v>3</v>
      </c>
      <c r="F17" s="42">
        <v>1.4</v>
      </c>
      <c r="G17" s="18" t="s">
        <v>47</v>
      </c>
      <c r="H17" s="5" t="s">
        <v>297</v>
      </c>
      <c r="I17" s="11" t="s">
        <v>255</v>
      </c>
      <c r="J17" s="30" t="s">
        <v>148</v>
      </c>
      <c r="K17" s="11" t="s">
        <v>148</v>
      </c>
    </row>
    <row r="18" spans="1:11" ht="35" customHeight="1">
      <c r="A18" s="52"/>
      <c r="B18" s="16"/>
      <c r="C18" s="16"/>
      <c r="D18" s="29">
        <v>1</v>
      </c>
      <c r="E18" s="23">
        <v>3</v>
      </c>
      <c r="F18" s="38">
        <v>1.5</v>
      </c>
      <c r="G18" s="32" t="s">
        <v>16</v>
      </c>
      <c r="H18" s="33" t="s">
        <v>64</v>
      </c>
      <c r="I18" s="33" t="s">
        <v>147</v>
      </c>
      <c r="J18" s="33" t="s">
        <v>148</v>
      </c>
      <c r="K18" s="35"/>
    </row>
    <row r="19" spans="1:11" ht="61" customHeight="1">
      <c r="A19" s="52"/>
      <c r="B19" s="16"/>
      <c r="C19" s="16"/>
      <c r="D19" s="29">
        <v>0.5</v>
      </c>
      <c r="E19" s="23">
        <v>2</v>
      </c>
      <c r="F19" s="42">
        <v>1.6</v>
      </c>
      <c r="G19" s="18" t="s">
        <v>17</v>
      </c>
      <c r="H19" s="5" t="s">
        <v>65</v>
      </c>
      <c r="I19" s="5" t="s">
        <v>257</v>
      </c>
      <c r="J19" s="11" t="s">
        <v>256</v>
      </c>
      <c r="K19" s="11" t="s">
        <v>194</v>
      </c>
    </row>
    <row r="20" spans="1:11" ht="47" customHeight="1">
      <c r="A20" s="52"/>
      <c r="B20" s="16"/>
      <c r="C20" s="16"/>
      <c r="D20" s="29">
        <v>1</v>
      </c>
      <c r="E20" s="23">
        <v>3</v>
      </c>
      <c r="F20" s="38">
        <v>1.7</v>
      </c>
      <c r="G20" s="32" t="s">
        <v>18</v>
      </c>
      <c r="H20" s="33" t="s">
        <v>162</v>
      </c>
      <c r="I20" s="33" t="s">
        <v>217</v>
      </c>
      <c r="J20" s="33" t="s">
        <v>148</v>
      </c>
      <c r="K20" s="35" t="s">
        <v>148</v>
      </c>
    </row>
    <row r="21" spans="1:11" ht="101" customHeight="1">
      <c r="A21" s="52"/>
      <c r="B21" s="17"/>
      <c r="C21" s="17"/>
      <c r="D21" s="29">
        <v>1</v>
      </c>
      <c r="E21" s="24">
        <v>1</v>
      </c>
      <c r="F21" s="32">
        <v>1.8</v>
      </c>
      <c r="G21" s="32" t="s">
        <v>19</v>
      </c>
      <c r="H21" s="33" t="s">
        <v>242</v>
      </c>
      <c r="I21" s="35" t="s">
        <v>177</v>
      </c>
      <c r="J21" s="35" t="s">
        <v>148</v>
      </c>
      <c r="K21" s="35" t="s">
        <v>148</v>
      </c>
    </row>
    <row r="22" spans="1:11" ht="99" customHeight="1">
      <c r="A22" s="52"/>
      <c r="B22" s="19" t="s">
        <v>55</v>
      </c>
      <c r="C22" s="13" t="s">
        <v>58</v>
      </c>
      <c r="D22" s="29">
        <v>0.5</v>
      </c>
      <c r="E22" s="25">
        <v>3</v>
      </c>
      <c r="F22" s="43">
        <v>2.1</v>
      </c>
      <c r="G22" s="11" t="s">
        <v>20</v>
      </c>
      <c r="H22" s="5" t="s">
        <v>231</v>
      </c>
      <c r="I22" s="11" t="s">
        <v>259</v>
      </c>
      <c r="J22" s="30" t="s">
        <v>258</v>
      </c>
      <c r="K22" s="11" t="s">
        <v>192</v>
      </c>
    </row>
    <row r="23" spans="1:11" ht="95" customHeight="1">
      <c r="A23" s="52"/>
      <c r="B23" s="16"/>
      <c r="C23" s="16"/>
      <c r="D23" s="29">
        <v>1</v>
      </c>
      <c r="E23" s="23">
        <v>3</v>
      </c>
      <c r="F23" s="42">
        <v>2.2000000000000002</v>
      </c>
      <c r="G23" s="18" t="s">
        <v>21</v>
      </c>
      <c r="H23" s="5" t="s">
        <v>66</v>
      </c>
      <c r="I23" s="30" t="s">
        <v>168</v>
      </c>
      <c r="J23" s="30" t="s">
        <v>148</v>
      </c>
      <c r="K23" s="11" t="s">
        <v>148</v>
      </c>
    </row>
    <row r="24" spans="1:11" ht="98" customHeight="1">
      <c r="A24" s="52"/>
      <c r="B24" s="16"/>
      <c r="C24" s="16"/>
      <c r="D24" s="29">
        <v>0</v>
      </c>
      <c r="E24" s="23">
        <v>3</v>
      </c>
      <c r="F24" s="42">
        <v>2.2999999999999998</v>
      </c>
      <c r="G24" s="18" t="s">
        <v>22</v>
      </c>
      <c r="H24" s="5" t="s">
        <v>67</v>
      </c>
      <c r="I24" s="11" t="s">
        <v>148</v>
      </c>
      <c r="J24" s="30" t="s">
        <v>178</v>
      </c>
      <c r="K24" s="11" t="s">
        <v>193</v>
      </c>
    </row>
    <row r="25" spans="1:11" ht="53" customHeight="1">
      <c r="A25" s="52"/>
      <c r="B25" s="16"/>
      <c r="C25" s="16"/>
      <c r="D25" s="29">
        <v>1</v>
      </c>
      <c r="E25" s="23">
        <v>3</v>
      </c>
      <c r="F25" s="38">
        <v>2.4</v>
      </c>
      <c r="G25" s="32" t="s">
        <v>23</v>
      </c>
      <c r="H25" s="33" t="s">
        <v>292</v>
      </c>
      <c r="I25" s="33" t="s">
        <v>149</v>
      </c>
      <c r="J25" s="33" t="s">
        <v>148</v>
      </c>
      <c r="K25" s="35" t="s">
        <v>148</v>
      </c>
    </row>
    <row r="26" spans="1:11" ht="90" customHeight="1">
      <c r="A26" s="52"/>
      <c r="B26" s="16"/>
      <c r="C26" s="16"/>
      <c r="D26" s="29">
        <v>0.5</v>
      </c>
      <c r="E26" s="23">
        <v>2</v>
      </c>
      <c r="F26" s="38">
        <v>2.5</v>
      </c>
      <c r="G26" s="32" t="s">
        <v>24</v>
      </c>
      <c r="H26" s="33" t="s">
        <v>68</v>
      </c>
      <c r="I26" s="35" t="s">
        <v>260</v>
      </c>
      <c r="J26" s="35" t="s">
        <v>261</v>
      </c>
      <c r="K26" s="35" t="s">
        <v>195</v>
      </c>
    </row>
    <row r="27" spans="1:11" ht="81" customHeight="1">
      <c r="A27" s="52"/>
      <c r="B27" s="17"/>
      <c r="C27" s="17"/>
      <c r="D27" s="29">
        <v>0.5</v>
      </c>
      <c r="E27" s="24">
        <v>1</v>
      </c>
      <c r="F27" s="18">
        <v>2.6</v>
      </c>
      <c r="G27" s="18" t="s">
        <v>25</v>
      </c>
      <c r="H27" s="5" t="s">
        <v>69</v>
      </c>
      <c r="I27" s="11" t="s">
        <v>263</v>
      </c>
      <c r="J27" s="31" t="s">
        <v>262</v>
      </c>
      <c r="K27" s="11" t="s">
        <v>218</v>
      </c>
    </row>
    <row r="28" spans="1:11" ht="102">
      <c r="A28" s="52"/>
      <c r="B28" s="16" t="s">
        <v>54</v>
      </c>
      <c r="C28" s="15" t="s">
        <v>57</v>
      </c>
      <c r="D28" s="29">
        <v>1</v>
      </c>
      <c r="E28" s="24">
        <v>3</v>
      </c>
      <c r="F28" s="18">
        <v>3.1</v>
      </c>
      <c r="G28" s="11" t="s">
        <v>27</v>
      </c>
      <c r="H28" s="5" t="s">
        <v>196</v>
      </c>
      <c r="I28" s="30" t="s">
        <v>198</v>
      </c>
      <c r="J28" s="11" t="s">
        <v>148</v>
      </c>
      <c r="K28" s="11"/>
    </row>
    <row r="29" spans="1:11" ht="99" customHeight="1">
      <c r="A29" s="52"/>
      <c r="B29" s="16"/>
      <c r="C29" s="16"/>
      <c r="D29" s="29">
        <v>0.5</v>
      </c>
      <c r="E29" s="23">
        <v>3</v>
      </c>
      <c r="F29" s="42">
        <v>3.2</v>
      </c>
      <c r="G29" s="18" t="s">
        <v>28</v>
      </c>
      <c r="H29" s="5" t="s">
        <v>197</v>
      </c>
      <c r="I29" s="11" t="s">
        <v>264</v>
      </c>
      <c r="J29" s="11" t="s">
        <v>265</v>
      </c>
      <c r="K29" s="11" t="s">
        <v>293</v>
      </c>
    </row>
    <row r="30" spans="1:11" ht="40" customHeight="1">
      <c r="A30" s="52"/>
      <c r="B30" s="16"/>
      <c r="C30" s="16"/>
      <c r="D30" s="29">
        <v>1</v>
      </c>
      <c r="E30" s="23">
        <v>2</v>
      </c>
      <c r="F30" s="38">
        <v>3.3</v>
      </c>
      <c r="G30" s="32" t="s">
        <v>29</v>
      </c>
      <c r="H30" s="33" t="s">
        <v>123</v>
      </c>
      <c r="I30" s="35" t="s">
        <v>219</v>
      </c>
      <c r="J30" s="35" t="s">
        <v>148</v>
      </c>
      <c r="K30" s="35" t="s">
        <v>148</v>
      </c>
    </row>
    <row r="31" spans="1:11" ht="65" customHeight="1">
      <c r="A31" s="52"/>
      <c r="B31" s="16"/>
      <c r="C31" s="16"/>
      <c r="D31" s="29">
        <v>1</v>
      </c>
      <c r="E31" s="23">
        <v>2</v>
      </c>
      <c r="F31" s="38">
        <v>3.4</v>
      </c>
      <c r="G31" s="32" t="s">
        <v>30</v>
      </c>
      <c r="H31" s="33" t="s">
        <v>233</v>
      </c>
      <c r="I31" s="35" t="s">
        <v>220</v>
      </c>
      <c r="J31" s="35" t="s">
        <v>148</v>
      </c>
      <c r="K31" s="35" t="s">
        <v>148</v>
      </c>
    </row>
    <row r="32" spans="1:11" ht="118" customHeight="1">
      <c r="A32" s="52"/>
      <c r="B32" s="16"/>
      <c r="C32" s="16"/>
      <c r="D32" s="29">
        <v>0</v>
      </c>
      <c r="E32" s="23">
        <v>2</v>
      </c>
      <c r="F32" s="42">
        <v>3.5</v>
      </c>
      <c r="G32" s="18" t="s">
        <v>31</v>
      </c>
      <c r="H32" s="5" t="s">
        <v>124</v>
      </c>
      <c r="I32" s="11" t="s">
        <v>148</v>
      </c>
      <c r="J32" s="30" t="s">
        <v>150</v>
      </c>
      <c r="K32" s="11" t="s">
        <v>173</v>
      </c>
    </row>
    <row r="33" spans="1:11" ht="31" customHeight="1">
      <c r="A33" s="52"/>
      <c r="B33" s="16"/>
      <c r="C33" s="16"/>
      <c r="D33" s="29">
        <v>1</v>
      </c>
      <c r="E33" s="24">
        <v>1</v>
      </c>
      <c r="F33" s="32">
        <v>3.6</v>
      </c>
      <c r="G33" s="32" t="s">
        <v>32</v>
      </c>
      <c r="H33" s="33" t="s">
        <v>125</v>
      </c>
      <c r="I33" s="33" t="s">
        <v>151</v>
      </c>
      <c r="J33" s="33" t="s">
        <v>148</v>
      </c>
      <c r="K33" s="35" t="s">
        <v>148</v>
      </c>
    </row>
    <row r="34" spans="1:11" ht="116" customHeight="1">
      <c r="A34" s="52"/>
      <c r="B34" s="16"/>
      <c r="C34" s="16"/>
      <c r="D34" s="29">
        <v>0.5</v>
      </c>
      <c r="E34" s="23">
        <v>1</v>
      </c>
      <c r="F34" s="42">
        <v>3.7</v>
      </c>
      <c r="G34" s="18" t="s">
        <v>33</v>
      </c>
      <c r="H34" s="5" t="s">
        <v>232</v>
      </c>
      <c r="I34" s="30" t="s">
        <v>267</v>
      </c>
      <c r="J34" s="31" t="s">
        <v>266</v>
      </c>
      <c r="K34" s="11" t="s">
        <v>174</v>
      </c>
    </row>
    <row r="35" spans="1:11" ht="129" customHeight="1">
      <c r="A35" s="52"/>
      <c r="B35" s="16"/>
      <c r="C35" s="16"/>
      <c r="D35" s="29">
        <v>0</v>
      </c>
      <c r="E35" s="23">
        <v>2</v>
      </c>
      <c r="F35" s="42">
        <v>3.8</v>
      </c>
      <c r="G35" s="18" t="s">
        <v>34</v>
      </c>
      <c r="H35" s="5" t="s">
        <v>200</v>
      </c>
      <c r="I35" s="5" t="s">
        <v>148</v>
      </c>
      <c r="J35" s="31" t="s">
        <v>201</v>
      </c>
      <c r="K35" s="11" t="s">
        <v>199</v>
      </c>
    </row>
    <row r="36" spans="1:11" ht="75" customHeight="1">
      <c r="A36" s="52"/>
      <c r="B36" s="17"/>
      <c r="C36" s="17"/>
      <c r="D36" s="29">
        <v>1</v>
      </c>
      <c r="E36" s="24">
        <v>2</v>
      </c>
      <c r="F36" s="18">
        <v>3.9</v>
      </c>
      <c r="G36" s="18" t="s">
        <v>35</v>
      </c>
      <c r="H36" s="5" t="s">
        <v>126</v>
      </c>
      <c r="I36" s="11" t="s">
        <v>221</v>
      </c>
      <c r="J36" s="11" t="s">
        <v>148</v>
      </c>
      <c r="K36" s="11" t="s">
        <v>148</v>
      </c>
    </row>
    <row r="37" spans="1:11" ht="85">
      <c r="A37" s="52"/>
      <c r="B37" s="15" t="s">
        <v>53</v>
      </c>
      <c r="C37" s="15" t="s">
        <v>56</v>
      </c>
      <c r="D37" s="29">
        <v>1</v>
      </c>
      <c r="E37" s="24">
        <v>3</v>
      </c>
      <c r="F37" s="18">
        <v>4.0999999999999996</v>
      </c>
      <c r="G37" s="11" t="s">
        <v>37</v>
      </c>
      <c r="H37" s="5" t="s">
        <v>241</v>
      </c>
      <c r="I37" s="5" t="s">
        <v>187</v>
      </c>
      <c r="J37" s="5" t="s">
        <v>148</v>
      </c>
      <c r="K37" s="11" t="s">
        <v>148</v>
      </c>
    </row>
    <row r="38" spans="1:11" ht="63" customHeight="1">
      <c r="A38" s="52"/>
      <c r="B38" s="16"/>
      <c r="C38" s="16"/>
      <c r="D38" s="29">
        <v>1</v>
      </c>
      <c r="E38" s="23">
        <v>3</v>
      </c>
      <c r="F38" s="42">
        <v>4.2</v>
      </c>
      <c r="G38" s="18" t="s">
        <v>38</v>
      </c>
      <c r="H38" s="5" t="s">
        <v>240</v>
      </c>
      <c r="I38" s="11" t="s">
        <v>202</v>
      </c>
      <c r="J38" s="11" t="s">
        <v>148</v>
      </c>
      <c r="K38" s="11" t="s">
        <v>148</v>
      </c>
    </row>
    <row r="39" spans="1:11" ht="47" customHeight="1">
      <c r="A39" s="52"/>
      <c r="B39" s="16"/>
      <c r="C39" s="16"/>
      <c r="D39" s="29">
        <v>0</v>
      </c>
      <c r="E39" s="23">
        <v>2</v>
      </c>
      <c r="F39" s="42">
        <v>4.3</v>
      </c>
      <c r="G39" s="18" t="s">
        <v>39</v>
      </c>
      <c r="H39" s="5" t="s">
        <v>127</v>
      </c>
      <c r="I39" s="5" t="s">
        <v>148</v>
      </c>
      <c r="J39" s="31" t="s">
        <v>163</v>
      </c>
      <c r="K39" s="11" t="s">
        <v>152</v>
      </c>
    </row>
    <row r="40" spans="1:11" ht="37" customHeight="1">
      <c r="A40" s="52"/>
      <c r="B40" s="17"/>
      <c r="C40" s="17"/>
      <c r="D40" s="29">
        <v>1</v>
      </c>
      <c r="E40" s="24">
        <v>1</v>
      </c>
      <c r="F40" s="32">
        <v>4.4000000000000004</v>
      </c>
      <c r="G40" s="32" t="s">
        <v>40</v>
      </c>
      <c r="H40" s="33" t="s">
        <v>128</v>
      </c>
      <c r="I40" s="33" t="s">
        <v>164</v>
      </c>
      <c r="J40" s="33"/>
      <c r="K40" s="35" t="s">
        <v>165</v>
      </c>
    </row>
    <row r="41" spans="1:11" ht="85">
      <c r="A41" s="52"/>
      <c r="B41" s="19" t="s">
        <v>59</v>
      </c>
      <c r="C41" s="15" t="s">
        <v>60</v>
      </c>
      <c r="D41" s="29">
        <v>1</v>
      </c>
      <c r="E41" s="24">
        <v>3</v>
      </c>
      <c r="F41" s="32">
        <v>5.0999999999999996</v>
      </c>
      <c r="G41" s="35" t="s">
        <v>41</v>
      </c>
      <c r="H41" s="33" t="s">
        <v>239</v>
      </c>
      <c r="I41" s="35" t="s">
        <v>166</v>
      </c>
      <c r="J41" s="35"/>
      <c r="K41" s="35" t="s">
        <v>148</v>
      </c>
    </row>
    <row r="42" spans="1:11" ht="102" customHeight="1">
      <c r="A42" s="52"/>
      <c r="B42" s="16"/>
      <c r="C42" s="16"/>
      <c r="D42" s="29">
        <v>1</v>
      </c>
      <c r="E42" s="23">
        <v>3</v>
      </c>
      <c r="F42" s="42">
        <v>5.2</v>
      </c>
      <c r="G42" s="18" t="s">
        <v>42</v>
      </c>
      <c r="H42" s="5" t="s">
        <v>237</v>
      </c>
      <c r="I42" s="11" t="s">
        <v>269</v>
      </c>
      <c r="J42" s="30" t="s">
        <v>268</v>
      </c>
      <c r="K42" s="11" t="s">
        <v>238</v>
      </c>
    </row>
    <row r="43" spans="1:11" ht="52" customHeight="1">
      <c r="A43" s="52"/>
      <c r="B43" s="16"/>
      <c r="C43" s="16"/>
      <c r="D43" s="29">
        <v>1</v>
      </c>
      <c r="E43" s="23">
        <v>2</v>
      </c>
      <c r="F43" s="38">
        <v>5.3</v>
      </c>
      <c r="G43" s="32" t="s">
        <v>43</v>
      </c>
      <c r="H43" s="33" t="s">
        <v>130</v>
      </c>
      <c r="I43" s="35" t="s">
        <v>167</v>
      </c>
      <c r="J43" s="35" t="s">
        <v>148</v>
      </c>
      <c r="K43" s="35" t="s">
        <v>148</v>
      </c>
    </row>
    <row r="44" spans="1:11" ht="71" customHeight="1">
      <c r="A44" s="52"/>
      <c r="B44" s="16"/>
      <c r="C44" s="17"/>
      <c r="D44" s="29">
        <v>0.5</v>
      </c>
      <c r="E44" s="24">
        <v>1</v>
      </c>
      <c r="F44" s="18">
        <v>5.4</v>
      </c>
      <c r="G44" s="18" t="s">
        <v>44</v>
      </c>
      <c r="H44" s="5" t="s">
        <v>129</v>
      </c>
      <c r="I44" s="5" t="s">
        <v>271</v>
      </c>
      <c r="J44" s="11" t="s">
        <v>270</v>
      </c>
      <c r="K44" s="11" t="s">
        <v>203</v>
      </c>
    </row>
    <row r="45" spans="1:11" ht="103" customHeight="1">
      <c r="A45" s="52"/>
      <c r="B45" s="45" t="s">
        <v>70</v>
      </c>
      <c r="C45" s="48" t="s">
        <v>71</v>
      </c>
      <c r="D45" s="29">
        <v>0.5</v>
      </c>
      <c r="E45" s="24">
        <v>3</v>
      </c>
      <c r="F45" s="18">
        <v>6.1</v>
      </c>
      <c r="G45" s="11" t="s">
        <v>72</v>
      </c>
      <c r="H45" s="5" t="s">
        <v>131</v>
      </c>
      <c r="I45" s="5" t="s">
        <v>273</v>
      </c>
      <c r="J45" s="11" t="s">
        <v>272</v>
      </c>
      <c r="K45" s="11" t="s">
        <v>294</v>
      </c>
    </row>
    <row r="46" spans="1:11" ht="51">
      <c r="A46" s="52"/>
      <c r="B46" s="46"/>
      <c r="C46" s="49"/>
      <c r="D46" s="29">
        <v>1</v>
      </c>
      <c r="E46" s="23">
        <v>3</v>
      </c>
      <c r="F46" s="38">
        <v>6.2</v>
      </c>
      <c r="G46" s="32" t="s">
        <v>73</v>
      </c>
      <c r="H46" s="33" t="s">
        <v>132</v>
      </c>
      <c r="I46" s="33" t="s">
        <v>204</v>
      </c>
      <c r="J46" s="33" t="s">
        <v>148</v>
      </c>
      <c r="K46" s="35" t="s">
        <v>148</v>
      </c>
    </row>
    <row r="47" spans="1:11" ht="34">
      <c r="A47" s="52"/>
      <c r="B47" s="46"/>
      <c r="C47" s="49"/>
      <c r="D47" s="29">
        <v>1</v>
      </c>
      <c r="E47" s="23">
        <v>2</v>
      </c>
      <c r="F47" s="38">
        <v>6.3</v>
      </c>
      <c r="G47" s="32" t="s">
        <v>74</v>
      </c>
      <c r="H47" s="33" t="s">
        <v>75</v>
      </c>
      <c r="I47" s="33" t="s">
        <v>205</v>
      </c>
      <c r="J47" s="33" t="s">
        <v>148</v>
      </c>
      <c r="K47" s="35" t="s">
        <v>148</v>
      </c>
    </row>
    <row r="48" spans="1:11" ht="34">
      <c r="A48" s="52"/>
      <c r="B48" s="46"/>
      <c r="C48" s="49"/>
      <c r="D48" s="29">
        <v>0</v>
      </c>
      <c r="E48" s="24">
        <v>2</v>
      </c>
      <c r="F48" s="18">
        <v>6.4</v>
      </c>
      <c r="G48" s="18" t="s">
        <v>76</v>
      </c>
      <c r="H48" s="5" t="s">
        <v>230</v>
      </c>
      <c r="I48" s="5" t="s">
        <v>148</v>
      </c>
      <c r="J48" s="31" t="s">
        <v>169</v>
      </c>
      <c r="K48" s="11" t="s">
        <v>153</v>
      </c>
    </row>
    <row r="49" spans="1:11" ht="51">
      <c r="A49" s="52"/>
      <c r="B49" s="46"/>
      <c r="C49" s="49"/>
      <c r="D49" s="29">
        <v>0.5</v>
      </c>
      <c r="E49" s="23">
        <v>1</v>
      </c>
      <c r="F49" s="42">
        <v>6.5</v>
      </c>
      <c r="G49" s="18" t="s">
        <v>77</v>
      </c>
      <c r="H49" s="5" t="s">
        <v>133</v>
      </c>
      <c r="I49" s="11" t="s">
        <v>274</v>
      </c>
      <c r="J49" s="31" t="s">
        <v>275</v>
      </c>
      <c r="K49" s="11" t="s">
        <v>154</v>
      </c>
    </row>
    <row r="50" spans="1:11" ht="34">
      <c r="A50" s="52"/>
      <c r="B50" s="47"/>
      <c r="C50" s="50"/>
      <c r="D50" s="29">
        <v>0</v>
      </c>
      <c r="E50" s="24">
        <v>1</v>
      </c>
      <c r="F50" s="32">
        <v>6.6</v>
      </c>
      <c r="G50" s="32" t="s">
        <v>78</v>
      </c>
      <c r="H50" s="33" t="s">
        <v>79</v>
      </c>
      <c r="I50" s="35" t="s">
        <v>148</v>
      </c>
      <c r="J50" s="34" t="s">
        <v>206</v>
      </c>
      <c r="K50" s="35" t="s">
        <v>207</v>
      </c>
    </row>
    <row r="51" spans="1:11" ht="51">
      <c r="A51" s="52"/>
      <c r="B51" s="57" t="s">
        <v>80</v>
      </c>
      <c r="C51" s="48" t="s">
        <v>81</v>
      </c>
      <c r="D51" s="29">
        <v>1</v>
      </c>
      <c r="E51" s="24">
        <v>3</v>
      </c>
      <c r="F51" s="32">
        <v>7.1</v>
      </c>
      <c r="G51" s="35" t="s">
        <v>82</v>
      </c>
      <c r="H51" s="33" t="s">
        <v>134</v>
      </c>
      <c r="I51" s="35" t="s">
        <v>229</v>
      </c>
      <c r="J51" s="35" t="s">
        <v>148</v>
      </c>
      <c r="K51" s="35" t="s">
        <v>148</v>
      </c>
    </row>
    <row r="52" spans="1:11" ht="51">
      <c r="A52" s="52"/>
      <c r="B52" s="57"/>
      <c r="C52" s="49"/>
      <c r="D52" s="29">
        <v>1</v>
      </c>
      <c r="E52" s="24">
        <v>3</v>
      </c>
      <c r="F52" s="32">
        <v>7.2</v>
      </c>
      <c r="G52" s="32" t="s">
        <v>83</v>
      </c>
      <c r="H52" s="33" t="s">
        <v>246</v>
      </c>
      <c r="I52" s="35" t="s">
        <v>244</v>
      </c>
      <c r="J52" s="35" t="s">
        <v>148</v>
      </c>
      <c r="K52" s="35" t="s">
        <v>148</v>
      </c>
    </row>
    <row r="53" spans="1:11" ht="51">
      <c r="A53" s="52"/>
      <c r="B53" s="57"/>
      <c r="C53" s="49"/>
      <c r="D53" s="29">
        <v>0</v>
      </c>
      <c r="E53" s="23">
        <v>2</v>
      </c>
      <c r="F53" s="38">
        <v>7.3</v>
      </c>
      <c r="G53" s="32" t="s">
        <v>84</v>
      </c>
      <c r="H53" s="33" t="s">
        <v>213</v>
      </c>
      <c r="I53" s="33" t="s">
        <v>148</v>
      </c>
      <c r="J53" s="36" t="s">
        <v>214</v>
      </c>
      <c r="K53" s="35" t="s">
        <v>215</v>
      </c>
    </row>
    <row r="54" spans="1:11" ht="51">
      <c r="A54" s="52"/>
      <c r="B54" s="57"/>
      <c r="C54" s="50"/>
      <c r="D54" s="29">
        <v>1</v>
      </c>
      <c r="E54" s="24">
        <v>1</v>
      </c>
      <c r="F54" s="18">
        <v>7.4</v>
      </c>
      <c r="G54" s="18" t="s">
        <v>85</v>
      </c>
      <c r="H54" s="5" t="s">
        <v>135</v>
      </c>
      <c r="I54" s="5" t="s">
        <v>208</v>
      </c>
      <c r="J54" s="5" t="s">
        <v>148</v>
      </c>
      <c r="K54" s="11" t="s">
        <v>148</v>
      </c>
    </row>
    <row r="55" spans="1:11" ht="68">
      <c r="A55" s="52"/>
      <c r="B55" s="57" t="s">
        <v>86</v>
      </c>
      <c r="C55" s="48" t="s">
        <v>87</v>
      </c>
      <c r="D55" s="29">
        <v>1</v>
      </c>
      <c r="E55" s="24">
        <v>3</v>
      </c>
      <c r="F55" s="32">
        <v>8.1</v>
      </c>
      <c r="G55" s="35" t="s">
        <v>88</v>
      </c>
      <c r="H55" s="33" t="s">
        <v>245</v>
      </c>
      <c r="I55" s="33" t="s">
        <v>170</v>
      </c>
      <c r="J55" s="33" t="s">
        <v>148</v>
      </c>
      <c r="K55" s="35" t="s">
        <v>148</v>
      </c>
    </row>
    <row r="56" spans="1:11" ht="85">
      <c r="A56" s="52"/>
      <c r="B56" s="57"/>
      <c r="C56" s="49"/>
      <c r="D56" s="29">
        <v>0.5</v>
      </c>
      <c r="E56" s="24">
        <v>3</v>
      </c>
      <c r="F56" s="18">
        <v>8.1999999999999993</v>
      </c>
      <c r="G56" s="18" t="s">
        <v>89</v>
      </c>
      <c r="H56" s="5" t="s">
        <v>136</v>
      </c>
      <c r="I56" s="11" t="s">
        <v>277</v>
      </c>
      <c r="J56" s="30" t="s">
        <v>276</v>
      </c>
      <c r="K56" s="11" t="s">
        <v>155</v>
      </c>
    </row>
    <row r="57" spans="1:11" ht="68">
      <c r="A57" s="52"/>
      <c r="B57" s="57"/>
      <c r="C57" s="49"/>
      <c r="D57" s="29">
        <v>0.5</v>
      </c>
      <c r="E57" s="23">
        <v>2</v>
      </c>
      <c r="F57" s="42">
        <v>8.3000000000000007</v>
      </c>
      <c r="G57" s="18" t="s">
        <v>90</v>
      </c>
      <c r="H57" s="5" t="s">
        <v>137</v>
      </c>
      <c r="I57" s="11" t="s">
        <v>278</v>
      </c>
      <c r="J57" s="31" t="s">
        <v>279</v>
      </c>
      <c r="K57" s="11" t="s">
        <v>236</v>
      </c>
    </row>
    <row r="58" spans="1:11" ht="83" customHeight="1">
      <c r="A58" s="52"/>
      <c r="B58" s="57"/>
      <c r="C58" s="49"/>
      <c r="D58" s="29">
        <v>0.5</v>
      </c>
      <c r="E58" s="23">
        <v>1</v>
      </c>
      <c r="F58" s="42">
        <v>8.4</v>
      </c>
      <c r="G58" s="18" t="s">
        <v>91</v>
      </c>
      <c r="H58" s="5" t="s">
        <v>247</v>
      </c>
      <c r="I58" s="5" t="s">
        <v>281</v>
      </c>
      <c r="J58" s="30" t="s">
        <v>280</v>
      </c>
      <c r="K58" s="11" t="s">
        <v>186</v>
      </c>
    </row>
    <row r="59" spans="1:11" ht="51">
      <c r="A59" s="52"/>
      <c r="B59" s="57"/>
      <c r="C59" s="50"/>
      <c r="D59" s="29" t="s">
        <v>121</v>
      </c>
      <c r="E59" s="24">
        <v>1</v>
      </c>
      <c r="F59" s="32">
        <v>8.5</v>
      </c>
      <c r="G59" s="32" t="s">
        <v>92</v>
      </c>
      <c r="H59" s="33" t="s">
        <v>228</v>
      </c>
      <c r="I59" s="35" t="s">
        <v>290</v>
      </c>
      <c r="J59" s="35" t="s">
        <v>148</v>
      </c>
      <c r="K59" s="35" t="s">
        <v>291</v>
      </c>
    </row>
    <row r="60" spans="1:11" ht="102">
      <c r="A60" s="52"/>
      <c r="B60" s="57" t="s">
        <v>93</v>
      </c>
      <c r="C60" s="48" t="s">
        <v>94</v>
      </c>
      <c r="D60" s="29">
        <v>1</v>
      </c>
      <c r="E60" s="24">
        <v>3</v>
      </c>
      <c r="F60" s="18">
        <v>9.1</v>
      </c>
      <c r="G60" s="11" t="s">
        <v>95</v>
      </c>
      <c r="H60" s="5" t="s">
        <v>210</v>
      </c>
      <c r="I60" s="11" t="s">
        <v>211</v>
      </c>
      <c r="J60" s="11" t="s">
        <v>148</v>
      </c>
      <c r="K60" s="11" t="s">
        <v>148</v>
      </c>
    </row>
    <row r="61" spans="1:11" ht="85">
      <c r="A61" s="52"/>
      <c r="B61" s="57"/>
      <c r="C61" s="49"/>
      <c r="D61" s="29">
        <v>1</v>
      </c>
      <c r="E61" s="23">
        <v>3</v>
      </c>
      <c r="F61" s="38">
        <v>9.1999999999999993</v>
      </c>
      <c r="G61" s="32" t="s">
        <v>96</v>
      </c>
      <c r="H61" s="33" t="s">
        <v>209</v>
      </c>
      <c r="I61" s="33" t="s">
        <v>212</v>
      </c>
      <c r="J61" s="33" t="s">
        <v>148</v>
      </c>
      <c r="K61" s="35" t="s">
        <v>148</v>
      </c>
    </row>
    <row r="62" spans="1:11" ht="68">
      <c r="A62" s="52"/>
      <c r="B62" s="57"/>
      <c r="C62" s="49"/>
      <c r="D62" s="29">
        <v>0.5</v>
      </c>
      <c r="E62" s="23">
        <v>2</v>
      </c>
      <c r="F62" s="42">
        <v>9.3000000000000007</v>
      </c>
      <c r="G62" s="18" t="s">
        <v>97</v>
      </c>
      <c r="H62" s="5" t="s">
        <v>288</v>
      </c>
      <c r="I62" s="5" t="s">
        <v>289</v>
      </c>
      <c r="J62" s="30" t="s">
        <v>282</v>
      </c>
      <c r="K62" s="11" t="s">
        <v>171</v>
      </c>
    </row>
    <row r="63" spans="1:11" ht="51">
      <c r="A63" s="52"/>
      <c r="B63" s="57"/>
      <c r="C63" s="50"/>
      <c r="D63" s="29">
        <v>1</v>
      </c>
      <c r="E63" s="24">
        <v>1</v>
      </c>
      <c r="F63" s="32">
        <v>9.4</v>
      </c>
      <c r="G63" s="32" t="s">
        <v>98</v>
      </c>
      <c r="H63" s="33" t="s">
        <v>138</v>
      </c>
      <c r="I63" s="33" t="s">
        <v>179</v>
      </c>
      <c r="J63" s="33" t="s">
        <v>148</v>
      </c>
      <c r="K63" s="35" t="s">
        <v>148</v>
      </c>
    </row>
    <row r="64" spans="1:11" ht="51">
      <c r="A64" s="52"/>
      <c r="B64" s="48" t="s">
        <v>99</v>
      </c>
      <c r="C64" s="48" t="s">
        <v>100</v>
      </c>
      <c r="D64" s="29">
        <v>1</v>
      </c>
      <c r="E64" s="24">
        <v>3</v>
      </c>
      <c r="F64" s="32">
        <v>10.1</v>
      </c>
      <c r="G64" s="35" t="s">
        <v>101</v>
      </c>
      <c r="H64" s="33" t="s">
        <v>139</v>
      </c>
      <c r="I64" s="33" t="s">
        <v>180</v>
      </c>
      <c r="J64" s="33" t="s">
        <v>148</v>
      </c>
      <c r="K64" s="35" t="s">
        <v>148</v>
      </c>
    </row>
    <row r="65" spans="1:11" ht="102">
      <c r="A65" s="52"/>
      <c r="B65" s="49"/>
      <c r="C65" s="49"/>
      <c r="D65" s="29">
        <v>1</v>
      </c>
      <c r="E65" s="23">
        <v>3</v>
      </c>
      <c r="F65" s="42">
        <v>10.199999999999999</v>
      </c>
      <c r="G65" s="18" t="s">
        <v>102</v>
      </c>
      <c r="H65" s="5" t="s">
        <v>227</v>
      </c>
      <c r="I65" s="5" t="s">
        <v>181</v>
      </c>
      <c r="J65" s="5" t="s">
        <v>148</v>
      </c>
      <c r="K65" s="11" t="s">
        <v>148</v>
      </c>
    </row>
    <row r="66" spans="1:11" ht="51">
      <c r="A66" s="52"/>
      <c r="B66" s="49"/>
      <c r="C66" s="49"/>
      <c r="D66" s="29">
        <v>0</v>
      </c>
      <c r="E66" s="24">
        <v>2</v>
      </c>
      <c r="F66" s="32">
        <v>10.3</v>
      </c>
      <c r="G66" s="32" t="s">
        <v>103</v>
      </c>
      <c r="H66" s="33" t="s">
        <v>226</v>
      </c>
      <c r="I66" s="33" t="s">
        <v>148</v>
      </c>
      <c r="J66" s="36" t="s">
        <v>156</v>
      </c>
      <c r="K66" s="35" t="s">
        <v>157</v>
      </c>
    </row>
    <row r="67" spans="1:11" ht="68">
      <c r="A67" s="52"/>
      <c r="B67" s="49"/>
      <c r="C67" s="49"/>
      <c r="D67" s="29">
        <v>0</v>
      </c>
      <c r="E67" s="24">
        <v>2</v>
      </c>
      <c r="F67" s="32">
        <v>10.4</v>
      </c>
      <c r="G67" s="35" t="s">
        <v>107</v>
      </c>
      <c r="H67" s="33" t="s">
        <v>141</v>
      </c>
      <c r="I67" s="35" t="s">
        <v>148</v>
      </c>
      <c r="J67" s="36" t="s">
        <v>158</v>
      </c>
      <c r="K67" s="35" t="s">
        <v>159</v>
      </c>
    </row>
    <row r="68" spans="1:11" ht="69" customHeight="1">
      <c r="A68" s="52"/>
      <c r="B68" s="49"/>
      <c r="C68" s="49"/>
      <c r="D68" s="29">
        <v>1</v>
      </c>
      <c r="E68" s="23">
        <v>2</v>
      </c>
      <c r="F68" s="42">
        <v>10.5</v>
      </c>
      <c r="G68" s="18" t="s">
        <v>104</v>
      </c>
      <c r="H68" s="5" t="s">
        <v>295</v>
      </c>
      <c r="I68" s="5" t="s">
        <v>296</v>
      </c>
      <c r="J68" s="5" t="s">
        <v>148</v>
      </c>
      <c r="K68" s="11" t="s">
        <v>148</v>
      </c>
    </row>
    <row r="69" spans="1:11" ht="51">
      <c r="A69" s="52"/>
      <c r="B69" s="49"/>
      <c r="C69" s="49"/>
      <c r="D69" s="29">
        <v>0.5</v>
      </c>
      <c r="E69" s="23">
        <v>1</v>
      </c>
      <c r="F69" s="38">
        <v>10.6</v>
      </c>
      <c r="G69" s="32" t="s">
        <v>105</v>
      </c>
      <c r="H69" s="33" t="s">
        <v>225</v>
      </c>
      <c r="I69" s="35" t="s">
        <v>284</v>
      </c>
      <c r="J69" s="34" t="s">
        <v>283</v>
      </c>
      <c r="K69" s="35" t="s">
        <v>172</v>
      </c>
    </row>
    <row r="70" spans="1:11" ht="68">
      <c r="A70" s="52"/>
      <c r="B70" s="49"/>
      <c r="C70" s="49"/>
      <c r="D70" s="29">
        <v>0</v>
      </c>
      <c r="E70" s="24">
        <v>2</v>
      </c>
      <c r="F70" s="32">
        <v>10.7</v>
      </c>
      <c r="G70" s="32" t="s">
        <v>106</v>
      </c>
      <c r="H70" s="33" t="s">
        <v>140</v>
      </c>
      <c r="I70" s="33" t="s">
        <v>148</v>
      </c>
      <c r="J70" s="36" t="s">
        <v>160</v>
      </c>
      <c r="K70" s="35" t="s">
        <v>175</v>
      </c>
    </row>
    <row r="71" spans="1:11" ht="68">
      <c r="A71" s="52"/>
      <c r="B71" s="48" t="s">
        <v>108</v>
      </c>
      <c r="C71" s="48" t="s">
        <v>109</v>
      </c>
      <c r="D71" s="29">
        <v>1</v>
      </c>
      <c r="E71" s="24">
        <v>2</v>
      </c>
      <c r="F71" s="32">
        <v>11.1</v>
      </c>
      <c r="G71" s="35" t="s">
        <v>110</v>
      </c>
      <c r="H71" s="33" t="s">
        <v>142</v>
      </c>
      <c r="I71" s="33" t="s">
        <v>182</v>
      </c>
      <c r="J71" s="33" t="s">
        <v>148</v>
      </c>
      <c r="K71" s="35" t="s">
        <v>148</v>
      </c>
    </row>
    <row r="72" spans="1:11" ht="102">
      <c r="A72" s="52"/>
      <c r="B72" s="49"/>
      <c r="C72" s="49"/>
      <c r="D72" s="29">
        <v>0</v>
      </c>
      <c r="E72" s="23">
        <v>2</v>
      </c>
      <c r="F72" s="38">
        <v>11.2</v>
      </c>
      <c r="G72" s="32" t="s">
        <v>111</v>
      </c>
      <c r="H72" s="33" t="s">
        <v>234</v>
      </c>
      <c r="I72" s="35" t="s">
        <v>148</v>
      </c>
      <c r="J72" s="34" t="s">
        <v>235</v>
      </c>
      <c r="K72" s="35" t="s">
        <v>285</v>
      </c>
    </row>
    <row r="73" spans="1:11" ht="102">
      <c r="A73" s="52"/>
      <c r="B73" s="49"/>
      <c r="C73" s="49"/>
      <c r="D73" s="29">
        <v>0</v>
      </c>
      <c r="E73" s="24">
        <v>3</v>
      </c>
      <c r="F73" s="32">
        <v>11.3</v>
      </c>
      <c r="G73" s="32" t="s">
        <v>112</v>
      </c>
      <c r="H73" s="33" t="s">
        <v>143</v>
      </c>
      <c r="I73" s="35" t="s">
        <v>148</v>
      </c>
      <c r="J73" s="36" t="s">
        <v>176</v>
      </c>
      <c r="K73" s="35" t="s">
        <v>222</v>
      </c>
    </row>
    <row r="74" spans="1:11" ht="51">
      <c r="A74" s="52"/>
      <c r="B74" s="49"/>
      <c r="C74" s="49"/>
      <c r="D74" s="29">
        <v>1</v>
      </c>
      <c r="E74" s="24">
        <v>2</v>
      </c>
      <c r="F74" s="32">
        <v>11.4</v>
      </c>
      <c r="G74" s="35" t="s">
        <v>113</v>
      </c>
      <c r="H74" s="33" t="s">
        <v>144</v>
      </c>
      <c r="I74" s="39" t="s">
        <v>183</v>
      </c>
      <c r="J74" s="33" t="s">
        <v>148</v>
      </c>
      <c r="K74" s="35" t="s">
        <v>161</v>
      </c>
    </row>
    <row r="75" spans="1:11" ht="68">
      <c r="A75" s="52"/>
      <c r="B75" s="49"/>
      <c r="C75" s="49"/>
      <c r="D75" s="29">
        <v>1</v>
      </c>
      <c r="E75" s="23">
        <v>2</v>
      </c>
      <c r="F75" s="38">
        <v>11.5</v>
      </c>
      <c r="G75" s="32" t="s">
        <v>114</v>
      </c>
      <c r="H75" s="33" t="s">
        <v>145</v>
      </c>
      <c r="I75" s="37" t="s">
        <v>184</v>
      </c>
      <c r="J75" s="41" t="s">
        <v>148</v>
      </c>
      <c r="K75" s="35" t="s">
        <v>148</v>
      </c>
    </row>
    <row r="76" spans="1:11" ht="51">
      <c r="A76" s="52"/>
      <c r="B76" s="49"/>
      <c r="C76" s="49"/>
      <c r="D76" s="29">
        <v>1</v>
      </c>
      <c r="E76" s="24">
        <v>3</v>
      </c>
      <c r="F76" s="18">
        <v>11.6</v>
      </c>
      <c r="G76" s="18" t="s">
        <v>115</v>
      </c>
      <c r="H76" s="5" t="s">
        <v>146</v>
      </c>
      <c r="I76" s="40" t="s">
        <v>188</v>
      </c>
      <c r="J76" s="5" t="s">
        <v>148</v>
      </c>
      <c r="K76" s="11" t="s">
        <v>148</v>
      </c>
    </row>
    <row r="77" spans="1:11" ht="68">
      <c r="A77" s="52"/>
      <c r="B77" s="49"/>
      <c r="C77" s="49"/>
      <c r="D77" s="29">
        <v>1</v>
      </c>
      <c r="E77" s="24">
        <v>3</v>
      </c>
      <c r="F77" s="32">
        <v>11.7</v>
      </c>
      <c r="G77" s="32" t="s">
        <v>116</v>
      </c>
      <c r="H77" s="33" t="s">
        <v>224</v>
      </c>
      <c r="I77" s="39" t="s">
        <v>189</v>
      </c>
      <c r="J77" s="33" t="s">
        <v>148</v>
      </c>
      <c r="K77" s="35" t="s">
        <v>148</v>
      </c>
    </row>
    <row r="78" spans="1:11" ht="51">
      <c r="A78" s="53"/>
      <c r="B78" s="50"/>
      <c r="C78" s="50"/>
      <c r="D78" s="29">
        <v>1</v>
      </c>
      <c r="E78" s="24">
        <v>1</v>
      </c>
      <c r="F78" s="32">
        <v>11.8</v>
      </c>
      <c r="G78" s="32" t="s">
        <v>117</v>
      </c>
      <c r="H78" s="33" t="s">
        <v>223</v>
      </c>
      <c r="I78" s="39" t="s">
        <v>185</v>
      </c>
      <c r="J78" s="33" t="s">
        <v>148</v>
      </c>
      <c r="K78" s="35" t="s">
        <v>148</v>
      </c>
    </row>
    <row r="79" spans="1:11">
      <c r="A79" s="54" t="s">
        <v>119</v>
      </c>
      <c r="B79" s="55"/>
      <c r="C79" s="56"/>
      <c r="D79" s="26" cm="1">
        <f t="array" ref="D79">SUMPRODUCT(IF(D14:D78="対象外", 1, D14:D78),E14:E78)</f>
        <v>102.5</v>
      </c>
      <c r="E79" s="26">
        <f>SUM(E14:E78)</f>
        <v>145</v>
      </c>
    </row>
    <row r="80" spans="1:11">
      <c r="A80" s="54" t="s">
        <v>118</v>
      </c>
      <c r="B80" s="55"/>
      <c r="C80" s="56"/>
      <c r="D80" s="27">
        <f>D79/E79</f>
        <v>0.7068965517241379</v>
      </c>
      <c r="E80" s="26"/>
    </row>
    <row r="82" spans="4:4">
      <c r="D82" s="28">
        <v>1</v>
      </c>
    </row>
    <row r="83" spans="4:4">
      <c r="D83" s="28">
        <v>0.5</v>
      </c>
    </row>
    <row r="84" spans="4:4">
      <c r="D84" s="28">
        <v>0</v>
      </c>
    </row>
    <row r="85" spans="4:4">
      <c r="D85" s="28" t="s">
        <v>121</v>
      </c>
    </row>
  </sheetData>
  <mergeCells count="18">
    <mergeCell ref="B71:B78"/>
    <mergeCell ref="C71:C78"/>
    <mergeCell ref="A14:A78"/>
    <mergeCell ref="A79:C79"/>
    <mergeCell ref="A80:C80"/>
    <mergeCell ref="B51:B54"/>
    <mergeCell ref="C51:C54"/>
    <mergeCell ref="B55:B59"/>
    <mergeCell ref="C55:C59"/>
    <mergeCell ref="B60:B63"/>
    <mergeCell ref="C60:C63"/>
    <mergeCell ref="B64:B70"/>
    <mergeCell ref="C64:C70"/>
    <mergeCell ref="B2:C2"/>
    <mergeCell ref="B3:C3"/>
    <mergeCell ref="B4:C4"/>
    <mergeCell ref="B45:B50"/>
    <mergeCell ref="C45:C50"/>
  </mergeCells>
  <phoneticPr fontId="2"/>
  <conditionalFormatting sqref="D14:D78">
    <cfRule type="colorScale" priority="5">
      <colorScale>
        <cfvo type="num" val="0"/>
        <cfvo type="num" val="1"/>
        <color theme="5" tint="0.79998168889431442"/>
        <color theme="4" tint="0.79998168889431442"/>
      </colorScale>
    </cfRule>
  </conditionalFormatting>
  <dataValidations count="2">
    <dataValidation type="list" allowBlank="1" showInputMessage="1" showErrorMessage="1" sqref="E14:E44" xr:uid="{68D33529-B69D-8944-92AA-18DDFE3F1361}">
      <formula1>"3,2,1"</formula1>
    </dataValidation>
    <dataValidation type="list" allowBlank="1" showInputMessage="1" showErrorMessage="1" sqref="D14:D78" xr:uid="{5B25F0BA-2A13-3646-B9E8-D1DA051EF8C4}">
      <formula1>$D$82:$D$85</formula1>
    </dataValidation>
  </dataValidations>
  <pageMargins left="0.25" right="0.25" top="0.75" bottom="0.75" header="0.3" footer="0.3"/>
  <pageSetup paperSize="9" fitToWidth="0" fitToHeight="5" orientation="landscape" horizontalDpi="0" verticalDpi="0"/>
  <headerFooter>
    <oddHeader>&amp;L&amp;"メイリオ,標準"AWS Well-Architected Framework レビューシート(2018年12月版)</oddHead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模範回答例</vt:lpstr>
      <vt:lpstr>模範回答例!Print_Area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Takayama</dc:creator>
  <cp:lastModifiedBy>munjinya</cp:lastModifiedBy>
  <cp:lastPrinted>2018-12-03T04:40:15Z</cp:lastPrinted>
  <dcterms:created xsi:type="dcterms:W3CDTF">2018-06-28T02:09:47Z</dcterms:created>
  <dcterms:modified xsi:type="dcterms:W3CDTF">2023-08-22T05:05:09Z</dcterms:modified>
</cp:coreProperties>
</file>