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Sheet1!$A$1:$Q$31</definedName>
  </definedNames>
  <calcPr/>
  <extLst>
    <ext uri="GoogleSheetsCustomDataVersion2">
      <go:sheetsCustomData xmlns:go="http://customooxmlschemas.google.com/" r:id="rId5" roundtripDataChecksum="4/XEwHE6SFe6dOYg32rPrsZ++T+UhtNLGXfTBVQ5VMs="/>
    </ext>
  </extLst>
</workbook>
</file>

<file path=xl/sharedStrings.xml><?xml version="1.0" encoding="utf-8"?>
<sst xmlns="http://schemas.openxmlformats.org/spreadsheetml/2006/main" count="49" uniqueCount="49">
  <si>
    <t>Disorder</t>
  </si>
  <si>
    <t>Sadness/Depression</t>
  </si>
  <si>
    <t>Mood Swings</t>
  </si>
  <si>
    <t>Anxiety</t>
  </si>
  <si>
    <t>Social Withdrawal</t>
  </si>
  <si>
    <t>Impulsivity</t>
  </si>
  <si>
    <t>Memory Loss</t>
  </si>
  <si>
    <t>Hallucinations/Delusions</t>
  </si>
  <si>
    <t>Obsessive Thoughts</t>
  </si>
  <si>
    <t>Physical Complaints</t>
  </si>
  <si>
    <t>Speech Delay</t>
  </si>
  <si>
    <t>Sensory Sensitivities</t>
  </si>
  <si>
    <t>Continuous Nightmares</t>
  </si>
  <si>
    <t>Fear of Scrutiny</t>
  </si>
  <si>
    <t>Emotional Eating</t>
  </si>
  <si>
    <t>COUNT 1</t>
  </si>
  <si>
    <t>COUNT 0</t>
  </si>
  <si>
    <t>Narcolepsy</t>
  </si>
  <si>
    <t>Specific Phobia</t>
  </si>
  <si>
    <t>Restless Legs Syndrome</t>
  </si>
  <si>
    <t>Illness Anxiety Disorder</t>
  </si>
  <si>
    <t>Communication Disorder</t>
  </si>
  <si>
    <t>Social Anxiety Disorder</t>
  </si>
  <si>
    <t>Separation Anxiety Disorder</t>
  </si>
  <si>
    <t>Insomnia Disorder</t>
  </si>
  <si>
    <t>Global Developmental Delay</t>
  </si>
  <si>
    <t>Conversion Disorder</t>
  </si>
  <si>
    <t>Obsessive-Compulsive Disorder</t>
  </si>
  <si>
    <t>Autism Spectrum Disorder</t>
  </si>
  <si>
    <t>Dissociative Amnesia</t>
  </si>
  <si>
    <t>Somatic Symptom Disorder</t>
  </si>
  <si>
    <t>Intellectual Development Disorder</t>
  </si>
  <si>
    <t>Panic Disorder</t>
  </si>
  <si>
    <t>Major Depressive Disorder</t>
  </si>
  <si>
    <t>Depersonalization Disorder</t>
  </si>
  <si>
    <t>Anorexia Nervosa</t>
  </si>
  <si>
    <t>ADHD (Attention-Deficit/Hyperactivity Disorder)</t>
  </si>
  <si>
    <t>Binge Eating Disorder</t>
  </si>
  <si>
    <t>Generalized Anxiety Disorder</t>
  </si>
  <si>
    <t>Alcohol Use Disorder</t>
  </si>
  <si>
    <t>Schizophrenia</t>
  </si>
  <si>
    <t>Acute Stress Disorder</t>
  </si>
  <si>
    <t>Bulimia Nervosa</t>
  </si>
  <si>
    <t>Dissociative Identity Disorder</t>
  </si>
  <si>
    <t>Bipolar Disorder</t>
  </si>
  <si>
    <t>Borderline Personality Disorder</t>
  </si>
  <si>
    <t>PTSD (Post-Traumatic Stress Disorder)</t>
  </si>
  <si>
    <t>Source: https://www.verywellmind.com/a-list-of-psychological-disorders-2794776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</si>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</sst>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vertical="center" wrapText="1"/>
    </xf>
    <xf borderId="1" fillId="2" fontId="3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6.43"/>
    <col customWidth="1" min="2" max="15" width="15.86"/>
    <col customWidth="1" min="16" max="17" width="15.29"/>
    <col customWidth="1" min="18" max="31" width="8.71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ht="15.0" customHeight="1">
      <c r="A2" s="3" t="s">
        <v>17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4">
        <v>0.0</v>
      </c>
      <c r="I2" s="4">
        <v>0.0</v>
      </c>
      <c r="J2" s="4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6">
        <f t="shared" ref="P2:P31" si="1">COUNTIF(B2:O2, 1)</f>
        <v>1</v>
      </c>
      <c r="Q2" s="6">
        <f t="shared" ref="Q2:Q31" si="2">COUNTIF(B2:O2, 0)</f>
        <v>13</v>
      </c>
    </row>
    <row r="3" ht="15.0" customHeight="1">
      <c r="A3" s="3" t="s">
        <v>18</v>
      </c>
      <c r="B3" s="4">
        <v>0.0</v>
      </c>
      <c r="C3" s="4">
        <v>0.0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6">
        <f t="shared" si="1"/>
        <v>2</v>
      </c>
      <c r="Q3" s="6">
        <f t="shared" si="2"/>
        <v>12</v>
      </c>
    </row>
    <row r="4" ht="15.0" customHeight="1">
      <c r="A4" s="3" t="s">
        <v>19</v>
      </c>
      <c r="B4" s="4">
        <v>0.0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6">
        <f t="shared" si="1"/>
        <v>2</v>
      </c>
      <c r="Q4" s="6">
        <f t="shared" si="2"/>
        <v>12</v>
      </c>
    </row>
    <row r="5" ht="15.0" customHeight="1">
      <c r="A5" s="3" t="s">
        <v>20</v>
      </c>
      <c r="B5" s="4">
        <v>0.0</v>
      </c>
      <c r="C5" s="4">
        <v>0.0</v>
      </c>
      <c r="D5" s="4">
        <v>1.0</v>
      </c>
      <c r="E5" s="4">
        <v>1.0</v>
      </c>
      <c r="F5" s="4">
        <v>0.0</v>
      </c>
      <c r="G5" s="4">
        <v>0.0</v>
      </c>
      <c r="H5" s="4">
        <v>0.0</v>
      </c>
      <c r="I5" s="4">
        <v>0.0</v>
      </c>
      <c r="J5" s="4">
        <v>1.0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6">
        <f t="shared" si="1"/>
        <v>3</v>
      </c>
      <c r="Q5" s="6">
        <f t="shared" si="2"/>
        <v>11</v>
      </c>
    </row>
    <row r="6" ht="15.0" customHeight="1">
      <c r="A6" s="7" t="s">
        <v>21</v>
      </c>
      <c r="B6" s="4">
        <v>0.0</v>
      </c>
      <c r="C6" s="4">
        <v>0.0</v>
      </c>
      <c r="D6" s="4">
        <v>1.0</v>
      </c>
      <c r="E6" s="4">
        <v>1.0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5">
        <v>1.0</v>
      </c>
      <c r="L6" s="5">
        <v>0.0</v>
      </c>
      <c r="M6" s="5">
        <v>0.0</v>
      </c>
      <c r="N6" s="5">
        <v>0.0</v>
      </c>
      <c r="O6" s="5">
        <v>0.0</v>
      </c>
      <c r="P6" s="6">
        <f t="shared" si="1"/>
        <v>3</v>
      </c>
      <c r="Q6" s="6">
        <f t="shared" si="2"/>
        <v>11</v>
      </c>
    </row>
    <row r="7" ht="15.0" customHeight="1">
      <c r="A7" s="3" t="s">
        <v>22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5">
        <v>0.0</v>
      </c>
      <c r="L7" s="5">
        <v>0.0</v>
      </c>
      <c r="M7" s="5">
        <v>0.0</v>
      </c>
      <c r="N7" s="5">
        <v>1.0</v>
      </c>
      <c r="O7" s="5">
        <v>0.0</v>
      </c>
      <c r="P7" s="6">
        <f t="shared" si="1"/>
        <v>3</v>
      </c>
      <c r="Q7" s="6">
        <f t="shared" si="2"/>
        <v>11</v>
      </c>
    </row>
    <row r="8" ht="15.0" customHeight="1">
      <c r="A8" s="3" t="s">
        <v>23</v>
      </c>
      <c r="B8" s="4">
        <v>0.0</v>
      </c>
      <c r="C8" s="4">
        <v>0.0</v>
      </c>
      <c r="D8" s="4">
        <v>1.0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5">
        <v>0.0</v>
      </c>
      <c r="L8" s="5">
        <v>0.0</v>
      </c>
      <c r="M8" s="5">
        <v>1.0</v>
      </c>
      <c r="N8" s="5">
        <v>0.0</v>
      </c>
      <c r="O8" s="5">
        <v>0.0</v>
      </c>
      <c r="P8" s="6">
        <f t="shared" si="1"/>
        <v>3</v>
      </c>
      <c r="Q8" s="6">
        <f t="shared" si="2"/>
        <v>11</v>
      </c>
    </row>
    <row r="9" ht="15.0" customHeight="1">
      <c r="A9" s="3" t="s">
        <v>24</v>
      </c>
      <c r="B9" s="4">
        <v>1.0</v>
      </c>
      <c r="C9" s="4">
        <v>0.0</v>
      </c>
      <c r="D9" s="4">
        <v>1.0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6">
        <f t="shared" si="1"/>
        <v>3</v>
      </c>
      <c r="Q9" s="6">
        <f t="shared" si="2"/>
        <v>11</v>
      </c>
    </row>
    <row r="10" ht="15.0" customHeight="1">
      <c r="A10" s="3" t="s">
        <v>25</v>
      </c>
      <c r="B10" s="4">
        <v>0.0</v>
      </c>
      <c r="C10" s="4">
        <v>0.0</v>
      </c>
      <c r="D10" s="4">
        <v>0.0</v>
      </c>
      <c r="E10" s="4">
        <v>1.0</v>
      </c>
      <c r="F10" s="4">
        <v>0.0</v>
      </c>
      <c r="G10" s="4">
        <v>1.0</v>
      </c>
      <c r="H10" s="4">
        <v>0.0</v>
      </c>
      <c r="I10" s="4">
        <v>0.0</v>
      </c>
      <c r="J10" s="4">
        <v>1.0</v>
      </c>
      <c r="K10" s="8">
        <v>1.0</v>
      </c>
      <c r="L10" s="9">
        <v>0.0</v>
      </c>
      <c r="M10" s="9">
        <v>0.0</v>
      </c>
      <c r="N10" s="5">
        <v>0.0</v>
      </c>
      <c r="O10" s="5">
        <v>0.0</v>
      </c>
      <c r="P10" s="6">
        <f t="shared" si="1"/>
        <v>4</v>
      </c>
      <c r="Q10" s="6">
        <f t="shared" si="2"/>
        <v>10</v>
      </c>
    </row>
    <row r="11" ht="15.0" customHeight="1">
      <c r="A11" s="3" t="s">
        <v>26</v>
      </c>
      <c r="B11" s="4">
        <v>0.0</v>
      </c>
      <c r="C11" s="4">
        <v>0.0</v>
      </c>
      <c r="D11" s="4">
        <v>1.0</v>
      </c>
      <c r="E11" s="4">
        <v>1.0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5">
        <v>0.0</v>
      </c>
      <c r="L11" s="5">
        <v>1.0</v>
      </c>
      <c r="M11" s="5">
        <v>0.0</v>
      </c>
      <c r="N11" s="5">
        <v>0.0</v>
      </c>
      <c r="O11" s="5">
        <v>0.0</v>
      </c>
      <c r="P11" s="6">
        <f t="shared" si="1"/>
        <v>4</v>
      </c>
      <c r="Q11" s="6">
        <f t="shared" si="2"/>
        <v>10</v>
      </c>
    </row>
    <row r="12" ht="15.0" customHeight="1">
      <c r="A12" s="3" t="s">
        <v>27</v>
      </c>
      <c r="B12" s="4">
        <v>0.0</v>
      </c>
      <c r="C12" s="4">
        <v>0.0</v>
      </c>
      <c r="D12" s="4">
        <v>1.0</v>
      </c>
      <c r="E12" s="4">
        <v>1.0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5">
        <v>0.0</v>
      </c>
      <c r="L12" s="5">
        <v>0.0</v>
      </c>
      <c r="M12" s="5">
        <v>1.0</v>
      </c>
      <c r="N12" s="5">
        <v>0.0</v>
      </c>
      <c r="O12" s="5">
        <v>0.0</v>
      </c>
      <c r="P12" s="6">
        <f t="shared" si="1"/>
        <v>4</v>
      </c>
      <c r="Q12" s="6">
        <f t="shared" si="2"/>
        <v>10</v>
      </c>
    </row>
    <row r="13" ht="15.0" customHeight="1">
      <c r="A13" s="3" t="s">
        <v>28</v>
      </c>
      <c r="B13" s="4">
        <v>0.0</v>
      </c>
      <c r="C13" s="4">
        <v>0.0</v>
      </c>
      <c r="D13" s="4">
        <v>1.0</v>
      </c>
      <c r="E13" s="4">
        <v>1.0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8">
        <v>1.0</v>
      </c>
      <c r="L13" s="9">
        <v>1.0</v>
      </c>
      <c r="M13" s="9">
        <v>0.0</v>
      </c>
      <c r="N13" s="5">
        <v>0.0</v>
      </c>
      <c r="O13" s="5">
        <v>0.0</v>
      </c>
      <c r="P13" s="6">
        <f t="shared" si="1"/>
        <v>4</v>
      </c>
      <c r="Q13" s="6">
        <f t="shared" si="2"/>
        <v>10</v>
      </c>
    </row>
    <row r="14" ht="15.0" customHeight="1">
      <c r="A14" s="3" t="s">
        <v>29</v>
      </c>
      <c r="B14" s="4">
        <v>1.0</v>
      </c>
      <c r="C14" s="4">
        <v>0.0</v>
      </c>
      <c r="D14" s="4">
        <v>1.0</v>
      </c>
      <c r="E14" s="4">
        <v>1.0</v>
      </c>
      <c r="F14" s="4">
        <v>0.0</v>
      </c>
      <c r="G14" s="4">
        <v>1.0</v>
      </c>
      <c r="H14" s="4">
        <v>0.0</v>
      </c>
      <c r="I14" s="4">
        <v>0.0</v>
      </c>
      <c r="J14" s="4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6">
        <f t="shared" si="1"/>
        <v>4</v>
      </c>
      <c r="Q14" s="6">
        <f t="shared" si="2"/>
        <v>10</v>
      </c>
    </row>
    <row r="15" ht="15.0" customHeight="1">
      <c r="A15" s="3" t="s">
        <v>30</v>
      </c>
      <c r="B15" s="4">
        <v>1.0</v>
      </c>
      <c r="C15" s="4">
        <v>0.0</v>
      </c>
      <c r="D15" s="4">
        <v>1.0</v>
      </c>
      <c r="E15" s="4">
        <v>1.0</v>
      </c>
      <c r="F15" s="4">
        <v>0.0</v>
      </c>
      <c r="G15" s="4">
        <v>0.0</v>
      </c>
      <c r="H15" s="4">
        <v>0.0</v>
      </c>
      <c r="I15" s="4">
        <v>0.0</v>
      </c>
      <c r="J15" s="4">
        <v>1.0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6">
        <f t="shared" si="1"/>
        <v>4</v>
      </c>
      <c r="Q15" s="6">
        <f t="shared" si="2"/>
        <v>10</v>
      </c>
    </row>
    <row r="16" ht="15.0" customHeight="1">
      <c r="A16" s="3" t="s">
        <v>31</v>
      </c>
      <c r="B16" s="4">
        <v>1.0</v>
      </c>
      <c r="C16" s="4">
        <v>0.0</v>
      </c>
      <c r="D16" s="4">
        <v>0.0</v>
      </c>
      <c r="E16" s="4">
        <v>1.0</v>
      </c>
      <c r="F16" s="4">
        <v>0.0</v>
      </c>
      <c r="G16" s="4">
        <v>0.0</v>
      </c>
      <c r="H16" s="4">
        <v>0.0</v>
      </c>
      <c r="I16" s="4">
        <v>0.0</v>
      </c>
      <c r="J16" s="4">
        <v>1.0</v>
      </c>
      <c r="K16" s="8">
        <v>1.0</v>
      </c>
      <c r="L16" s="9">
        <v>0.0</v>
      </c>
      <c r="M16" s="9">
        <v>0.0</v>
      </c>
      <c r="N16" s="5">
        <v>0.0</v>
      </c>
      <c r="O16" s="5">
        <v>0.0</v>
      </c>
      <c r="P16" s="6">
        <f t="shared" si="1"/>
        <v>4</v>
      </c>
      <c r="Q16" s="6">
        <f t="shared" si="2"/>
        <v>10</v>
      </c>
    </row>
    <row r="17" ht="15.0" customHeight="1">
      <c r="A17" s="3" t="s">
        <v>32</v>
      </c>
      <c r="B17" s="4">
        <v>1.0</v>
      </c>
      <c r="C17" s="4">
        <v>0.0</v>
      </c>
      <c r="D17" s="4">
        <v>1.0</v>
      </c>
      <c r="E17" s="4">
        <v>1.0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5">
        <v>0.0</v>
      </c>
      <c r="L17" s="5">
        <v>0.0</v>
      </c>
      <c r="M17" s="5">
        <v>1.0</v>
      </c>
      <c r="N17" s="5">
        <v>0.0</v>
      </c>
      <c r="O17" s="5">
        <v>0.0</v>
      </c>
      <c r="P17" s="6">
        <f t="shared" si="1"/>
        <v>4</v>
      </c>
      <c r="Q17" s="6">
        <f t="shared" si="2"/>
        <v>10</v>
      </c>
    </row>
    <row r="18" ht="15.0" customHeight="1">
      <c r="A18" s="3" t="s">
        <v>33</v>
      </c>
      <c r="B18" s="4">
        <v>1.0</v>
      </c>
      <c r="C18" s="4">
        <v>0.0</v>
      </c>
      <c r="D18" s="4">
        <v>1.0</v>
      </c>
      <c r="E18" s="4">
        <v>1.0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1.0</v>
      </c>
      <c r="P18" s="6">
        <f t="shared" si="1"/>
        <v>4</v>
      </c>
      <c r="Q18" s="6">
        <f t="shared" si="2"/>
        <v>10</v>
      </c>
    </row>
    <row r="19" ht="15.0" customHeight="1">
      <c r="A19" s="3" t="s">
        <v>34</v>
      </c>
      <c r="B19" s="4">
        <v>1.0</v>
      </c>
      <c r="C19" s="4">
        <v>0.0</v>
      </c>
      <c r="D19" s="4">
        <v>1.0</v>
      </c>
      <c r="E19" s="4">
        <v>1.0</v>
      </c>
      <c r="F19" s="4">
        <v>0.0</v>
      </c>
      <c r="G19" s="4">
        <v>1.0</v>
      </c>
      <c r="H19" s="4">
        <v>1.0</v>
      </c>
      <c r="I19" s="4">
        <v>0.0</v>
      </c>
      <c r="J19" s="4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6">
        <f t="shared" si="1"/>
        <v>5</v>
      </c>
      <c r="Q19" s="6">
        <f t="shared" si="2"/>
        <v>9</v>
      </c>
    </row>
    <row r="20" ht="15.0" customHeight="1">
      <c r="A20" s="3" t="s">
        <v>35</v>
      </c>
      <c r="B20" s="4">
        <v>1.0</v>
      </c>
      <c r="C20" s="4">
        <v>0.0</v>
      </c>
      <c r="D20" s="4">
        <v>1.0</v>
      </c>
      <c r="E20" s="4">
        <v>1.0</v>
      </c>
      <c r="F20" s="4">
        <v>0.0</v>
      </c>
      <c r="G20" s="4">
        <v>0.0</v>
      </c>
      <c r="H20" s="4">
        <v>0.0</v>
      </c>
      <c r="I20" s="4">
        <v>1.0</v>
      </c>
      <c r="J20" s="4">
        <v>1.0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6">
        <f t="shared" si="1"/>
        <v>5</v>
      </c>
      <c r="Q20" s="6">
        <f t="shared" si="2"/>
        <v>9</v>
      </c>
    </row>
    <row r="21" ht="15.0" customHeight="1">
      <c r="A21" s="7" t="s">
        <v>36</v>
      </c>
      <c r="B21" s="4">
        <v>0.0</v>
      </c>
      <c r="C21" s="4">
        <v>1.0</v>
      </c>
      <c r="D21" s="4">
        <v>1.0</v>
      </c>
      <c r="E21" s="4">
        <v>0.0</v>
      </c>
      <c r="F21" s="4">
        <v>1.0</v>
      </c>
      <c r="G21" s="4">
        <v>0.0</v>
      </c>
      <c r="H21" s="4">
        <v>0.0</v>
      </c>
      <c r="I21" s="4">
        <v>0.0</v>
      </c>
      <c r="J21" s="4">
        <v>0.0</v>
      </c>
      <c r="K21" s="8">
        <v>1.0</v>
      </c>
      <c r="L21" s="9">
        <v>1.0</v>
      </c>
      <c r="M21" s="9">
        <v>0.0</v>
      </c>
      <c r="N21" s="5">
        <v>0.0</v>
      </c>
      <c r="O21" s="5">
        <v>0.0</v>
      </c>
      <c r="P21" s="6">
        <f t="shared" si="1"/>
        <v>5</v>
      </c>
      <c r="Q21" s="6">
        <f t="shared" si="2"/>
        <v>9</v>
      </c>
    </row>
    <row r="22" ht="15.0" customHeight="1">
      <c r="A22" s="3" t="s">
        <v>37</v>
      </c>
      <c r="B22" s="4">
        <v>1.0</v>
      </c>
      <c r="C22" s="4">
        <v>0.0</v>
      </c>
      <c r="D22" s="4">
        <v>1.0</v>
      </c>
      <c r="E22" s="4">
        <v>1.0</v>
      </c>
      <c r="F22" s="4">
        <v>0.0</v>
      </c>
      <c r="G22" s="4">
        <v>0.0</v>
      </c>
      <c r="H22" s="4">
        <v>0.0</v>
      </c>
      <c r="I22" s="4">
        <v>1.0</v>
      </c>
      <c r="J22" s="4">
        <v>1.0</v>
      </c>
      <c r="K22" s="5">
        <v>0.0</v>
      </c>
      <c r="L22" s="5">
        <v>0.0</v>
      </c>
      <c r="M22" s="5">
        <v>0.0</v>
      </c>
      <c r="N22" s="5">
        <v>0.0</v>
      </c>
      <c r="O22" s="5">
        <v>1.0</v>
      </c>
      <c r="P22" s="6">
        <f t="shared" si="1"/>
        <v>6</v>
      </c>
      <c r="Q22" s="6">
        <f t="shared" si="2"/>
        <v>8</v>
      </c>
    </row>
    <row r="23" ht="15.0" customHeight="1">
      <c r="A23" s="3" t="s">
        <v>38</v>
      </c>
      <c r="B23" s="4">
        <v>1.0</v>
      </c>
      <c r="C23" s="4">
        <v>0.0</v>
      </c>
      <c r="D23" s="4">
        <v>1.0</v>
      </c>
      <c r="E23" s="4">
        <v>1.0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5">
        <v>0.0</v>
      </c>
      <c r="L23" s="5">
        <v>1.0</v>
      </c>
      <c r="M23" s="5">
        <v>1.0</v>
      </c>
      <c r="N23" s="5">
        <v>0.0</v>
      </c>
      <c r="O23" s="5">
        <v>1.0</v>
      </c>
      <c r="P23" s="6">
        <f t="shared" si="1"/>
        <v>6</v>
      </c>
      <c r="Q23" s="6">
        <f t="shared" si="2"/>
        <v>8</v>
      </c>
    </row>
    <row r="24" ht="15.0" customHeight="1">
      <c r="A24" s="3" t="s">
        <v>39</v>
      </c>
      <c r="B24" s="4">
        <v>1.0</v>
      </c>
      <c r="C24" s="4">
        <v>1.0</v>
      </c>
      <c r="D24" s="4">
        <v>1.0</v>
      </c>
      <c r="E24" s="4">
        <v>1.0</v>
      </c>
      <c r="F24" s="4">
        <v>1.0</v>
      </c>
      <c r="G24" s="4">
        <v>1.0</v>
      </c>
      <c r="H24" s="4">
        <v>0.0</v>
      </c>
      <c r="I24" s="4">
        <v>0.0</v>
      </c>
      <c r="J24" s="4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6">
        <f t="shared" si="1"/>
        <v>6</v>
      </c>
      <c r="Q24" s="6">
        <f t="shared" si="2"/>
        <v>8</v>
      </c>
    </row>
    <row r="25" ht="15.0" customHeight="1">
      <c r="A25" s="3" t="s">
        <v>40</v>
      </c>
      <c r="B25" s="4">
        <v>1.0</v>
      </c>
      <c r="C25" s="4">
        <v>1.0</v>
      </c>
      <c r="D25" s="4">
        <v>1.0</v>
      </c>
      <c r="E25" s="4">
        <v>1.0</v>
      </c>
      <c r="F25" s="4">
        <v>0.0</v>
      </c>
      <c r="G25" s="4">
        <v>0.0</v>
      </c>
      <c r="H25" s="4">
        <v>1.0</v>
      </c>
      <c r="I25" s="4">
        <v>0.0</v>
      </c>
      <c r="J25" s="4">
        <v>0.0</v>
      </c>
      <c r="K25" s="5">
        <v>0.0</v>
      </c>
      <c r="L25" s="5">
        <v>1.0</v>
      </c>
      <c r="M25" s="5">
        <v>0.0</v>
      </c>
      <c r="N25" s="5">
        <v>0.0</v>
      </c>
      <c r="O25" s="5">
        <v>0.0</v>
      </c>
      <c r="P25" s="6">
        <f t="shared" si="1"/>
        <v>6</v>
      </c>
      <c r="Q25" s="6">
        <f t="shared" si="2"/>
        <v>8</v>
      </c>
    </row>
    <row r="26" ht="15.0" customHeight="1">
      <c r="A26" s="3" t="s">
        <v>41</v>
      </c>
      <c r="B26" s="4">
        <v>1.0</v>
      </c>
      <c r="C26" s="4">
        <v>0.0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0.0</v>
      </c>
      <c r="J26" s="4">
        <v>0.0</v>
      </c>
      <c r="K26" s="5">
        <v>0.0</v>
      </c>
      <c r="L26" s="5">
        <v>0.0</v>
      </c>
      <c r="M26" s="5">
        <v>1.0</v>
      </c>
      <c r="N26" s="5">
        <v>0.0</v>
      </c>
      <c r="O26" s="5">
        <v>0.0</v>
      </c>
      <c r="P26" s="6">
        <f t="shared" si="1"/>
        <v>7</v>
      </c>
      <c r="Q26" s="6">
        <f t="shared" si="2"/>
        <v>7</v>
      </c>
    </row>
    <row r="27" ht="15.0" customHeight="1">
      <c r="A27" s="3" t="s">
        <v>42</v>
      </c>
      <c r="B27" s="4">
        <v>1.0</v>
      </c>
      <c r="C27" s="4">
        <v>0.0</v>
      </c>
      <c r="D27" s="4">
        <v>1.0</v>
      </c>
      <c r="E27" s="4">
        <v>1.0</v>
      </c>
      <c r="F27" s="4">
        <v>1.0</v>
      </c>
      <c r="G27" s="4">
        <v>0.0</v>
      </c>
      <c r="H27" s="4">
        <v>0.0</v>
      </c>
      <c r="I27" s="4">
        <v>1.0</v>
      </c>
      <c r="J27" s="4">
        <v>1.0</v>
      </c>
      <c r="K27" s="5">
        <v>0.0</v>
      </c>
      <c r="L27" s="5">
        <v>0.0</v>
      </c>
      <c r="M27" s="5">
        <v>0.0</v>
      </c>
      <c r="N27" s="5">
        <v>0.0</v>
      </c>
      <c r="O27" s="5">
        <v>1.0</v>
      </c>
      <c r="P27" s="6">
        <f t="shared" si="1"/>
        <v>7</v>
      </c>
      <c r="Q27" s="6">
        <f t="shared" si="2"/>
        <v>7</v>
      </c>
    </row>
    <row r="28" ht="15.0" customHeight="1">
      <c r="A28" s="3" t="s">
        <v>43</v>
      </c>
      <c r="B28" s="4">
        <v>1.0</v>
      </c>
      <c r="C28" s="4">
        <v>1.0</v>
      </c>
      <c r="D28" s="4">
        <v>1.0</v>
      </c>
      <c r="E28" s="4">
        <v>1.0</v>
      </c>
      <c r="F28" s="4">
        <v>1.0</v>
      </c>
      <c r="G28" s="4">
        <v>1.0</v>
      </c>
      <c r="H28" s="4">
        <v>1.0</v>
      </c>
      <c r="I28" s="4">
        <v>0.0</v>
      </c>
      <c r="J28" s="4">
        <v>0.0</v>
      </c>
      <c r="K28" s="5">
        <v>0.0</v>
      </c>
      <c r="L28" s="5">
        <v>0.0</v>
      </c>
      <c r="M28" s="4">
        <f>IFNA(0)</f>
        <v>0</v>
      </c>
      <c r="N28" s="5">
        <v>0.0</v>
      </c>
      <c r="O28" s="5">
        <v>0.0</v>
      </c>
      <c r="P28" s="6">
        <f t="shared" si="1"/>
        <v>7</v>
      </c>
      <c r="Q28" s="6">
        <f t="shared" si="2"/>
        <v>7</v>
      </c>
    </row>
    <row r="29" ht="15.0" customHeight="1">
      <c r="A29" s="3" t="s">
        <v>44</v>
      </c>
      <c r="B29" s="4">
        <v>1.0</v>
      </c>
      <c r="C29" s="4">
        <v>1.0</v>
      </c>
      <c r="D29" s="4">
        <v>1.0</v>
      </c>
      <c r="E29" s="4">
        <v>0.0</v>
      </c>
      <c r="F29" s="4">
        <v>1.0</v>
      </c>
      <c r="G29" s="4">
        <v>0.0</v>
      </c>
      <c r="H29" s="4">
        <v>1.0</v>
      </c>
      <c r="I29" s="4">
        <v>0.0</v>
      </c>
      <c r="J29" s="4">
        <v>0.0</v>
      </c>
      <c r="K29" s="5">
        <v>0.0</v>
      </c>
      <c r="L29" s="5">
        <v>1.0</v>
      </c>
      <c r="M29" s="5">
        <v>1.0</v>
      </c>
      <c r="N29" s="5">
        <v>0.0</v>
      </c>
      <c r="O29" s="5">
        <v>0.0</v>
      </c>
      <c r="P29" s="6">
        <f t="shared" si="1"/>
        <v>7</v>
      </c>
      <c r="Q29" s="6">
        <f t="shared" si="2"/>
        <v>7</v>
      </c>
    </row>
    <row r="30" ht="15.0" customHeight="1">
      <c r="A30" s="3" t="s">
        <v>45</v>
      </c>
      <c r="B30" s="4">
        <v>1.0</v>
      </c>
      <c r="C30" s="4">
        <v>1.0</v>
      </c>
      <c r="D30" s="4">
        <v>1.0</v>
      </c>
      <c r="E30" s="4">
        <v>1.0</v>
      </c>
      <c r="F30" s="4">
        <v>1.0</v>
      </c>
      <c r="G30" s="4">
        <v>0.0</v>
      </c>
      <c r="H30" s="4">
        <v>0.0</v>
      </c>
      <c r="I30" s="4">
        <v>0.0</v>
      </c>
      <c r="J30" s="4">
        <v>0.0</v>
      </c>
      <c r="K30" s="5">
        <v>0.0</v>
      </c>
      <c r="L30" s="5">
        <v>1.0</v>
      </c>
      <c r="M30" s="5">
        <v>0.0</v>
      </c>
      <c r="N30" s="5">
        <v>0.0</v>
      </c>
      <c r="O30" s="5">
        <v>1.0</v>
      </c>
      <c r="P30" s="6">
        <f t="shared" si="1"/>
        <v>7</v>
      </c>
      <c r="Q30" s="6">
        <f t="shared" si="2"/>
        <v>7</v>
      </c>
    </row>
    <row r="31" ht="15.0" customHeight="1">
      <c r="A31" s="7" t="s">
        <v>46</v>
      </c>
      <c r="B31" s="4">
        <v>1.0</v>
      </c>
      <c r="C31" s="4">
        <v>0.0</v>
      </c>
      <c r="D31" s="4">
        <v>1.0</v>
      </c>
      <c r="E31" s="4">
        <v>1.0</v>
      </c>
      <c r="F31" s="4">
        <v>1.0</v>
      </c>
      <c r="G31" s="4">
        <v>1.0</v>
      </c>
      <c r="H31" s="4">
        <v>1.0</v>
      </c>
      <c r="I31" s="4">
        <v>0.0</v>
      </c>
      <c r="J31" s="4">
        <v>0.0</v>
      </c>
      <c r="K31" s="5">
        <v>0.0</v>
      </c>
      <c r="L31" s="5">
        <v>1.0</v>
      </c>
      <c r="M31" s="5">
        <v>1.0</v>
      </c>
      <c r="N31" s="5">
        <v>0.0</v>
      </c>
      <c r="O31" s="5">
        <v>0.0</v>
      </c>
      <c r="P31" s="6">
        <f t="shared" si="1"/>
        <v>8</v>
      </c>
      <c r="Q31" s="6">
        <f t="shared" si="2"/>
        <v>6</v>
      </c>
    </row>
    <row r="32" ht="14.25" customHeight="1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ht="21.0" customHeight="1">
      <c r="A33" s="11" t="s">
        <v>47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ht="14.25" customHeight="1">
      <c r="B34" s="10"/>
      <c r="C34" s="10"/>
      <c r="D34" s="10"/>
      <c r="E34" s="10"/>
      <c r="F34" s="10"/>
      <c r="G34" s="10"/>
      <c r="H34" s="10"/>
      <c r="I34" s="10"/>
      <c r="J34" s="10" t="s">
        <v>48</v>
      </c>
      <c r="K34" s="10"/>
      <c r="L34" s="10"/>
      <c r="M34" s="10"/>
      <c r="N34" s="10"/>
      <c r="O34" s="10"/>
      <c r="P34" s="10"/>
      <c r="Q34" s="10"/>
    </row>
    <row r="35" ht="14.25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ht="14.25" customHeight="1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ht="14.25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ht="14.25" customHeight="1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ht="14.25" customHeight="1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ht="14.25" customHeight="1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ht="14.25" customHeight="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ht="14.25" customHeight="1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ht="14.25" customHeight="1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ht="14.25" customHeight="1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ht="14.25" customHeight="1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ht="14.25" customHeight="1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ht="14.25" customHeight="1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ht="14.25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ht="14.25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ht="14.25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ht="14.25" customHeight="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ht="14.25" customHeight="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ht="14.25" customHeight="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ht="14.25" customHeight="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ht="14.25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ht="14.25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ht="14.25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ht="14.25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ht="14.25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ht="14.25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ht="14.25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ht="14.25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ht="14.25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ht="14.25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ht="14.25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ht="14.25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ht="14.25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ht="14.25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ht="14.25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ht="14.25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ht="14.25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ht="14.25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ht="14.25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ht="14.25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ht="14.25" customHeight="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ht="14.25" customHeight="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ht="14.25" customHeight="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ht="14.25" customHeight="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ht="14.25" customHeight="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ht="14.25" customHeight="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ht="14.25" customHeight="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ht="14.25" customHeight="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ht="14.25" customHeight="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ht="14.25" customHeight="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ht="14.25" customHeight="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ht="14.25" customHeight="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ht="14.25" customHeight="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ht="14.25" customHeight="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ht="14.25" customHeight="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ht="14.25" customHeight="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ht="14.25" customHeight="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ht="14.25" customHeight="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ht="14.25" customHeight="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ht="14.25" customHeight="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ht="14.25" customHeight="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ht="14.25" customHeight="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ht="14.25" customHeight="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ht="14.25" customHeight="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ht="14.25" customHeight="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ht="14.25" customHeigh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ht="14.25" customHeigh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ht="14.25" customHeigh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ht="14.25" customHeigh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ht="14.25" customHeigh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4.25" customHeigh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ht="14.25" customHeigh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ht="14.25" customHeigh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ht="14.25" customHeigh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ht="14.25" customHeigh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ht="14.25" customHeigh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ht="14.25" customHeigh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ht="14.25" customHeigh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ht="14.25" customHeigh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ht="14.25" customHeigh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ht="14.25" customHeigh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ht="14.25" customHeigh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ht="14.25" customHeigh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ht="14.25" customHeigh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ht="14.25" customHeigh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ht="14.25" customHeigh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ht="14.25" customHeigh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ht="14.25" customHeigh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ht="14.25" customHeigh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ht="14.25" customHeigh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ht="14.25" customHeigh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ht="14.25" customHeigh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ht="14.25" customHeigh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ht="14.25" customHeigh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ht="14.25" customHeigh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ht="14.25" customHeigh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ht="14.25" customHeigh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ht="14.25" customHeigh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ht="14.25" customHeigh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ht="14.25" customHeigh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ht="14.25" customHeigh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ht="14.25" customHeigh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ht="14.25" customHeigh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ht="14.25" customHeigh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ht="14.25" customHeigh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ht="14.25" customHeigh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ht="14.25" customHeigh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ht="14.25" customHeigh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ht="14.25" customHeigh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ht="14.25" customHeigh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ht="14.25" customHeigh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ht="14.25" customHeigh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ht="14.25" customHeigh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ht="14.25" customHeigh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ht="14.25" customHeigh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ht="14.25" customHeigh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ht="14.25" customHeigh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ht="14.25" customHeigh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ht="14.25" customHeigh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ht="14.25" customHeigh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ht="14.25" customHeigh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ht="14.25" customHeigh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ht="14.25" customHeigh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ht="14.25" customHeigh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ht="14.25" customHeigh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ht="14.25" customHeigh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ht="14.25" customHeigh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ht="14.25" customHeigh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ht="14.25" customHeigh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ht="14.25" customHeigh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ht="14.25" customHeigh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ht="14.25" customHeigh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ht="14.25" customHeigh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ht="14.25" customHeigh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ht="14.25" customHeigh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ht="14.25" customHeigh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ht="14.25" customHeigh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ht="14.25" customHeigh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ht="14.25" customHeigh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ht="14.25" customHeigh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ht="14.25" customHeigh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ht="14.25" customHeigh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ht="14.25" customHeigh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ht="14.25" customHeight="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ht="14.25" customHeight="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ht="14.25" customHeight="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ht="14.25" customHeight="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ht="14.25" customHeight="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ht="14.25" customHeight="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ht="14.25" customHeight="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ht="14.25" customHeight="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ht="14.25" customHeight="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ht="14.25" customHeight="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ht="14.25" customHeight="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ht="14.25" customHeight="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ht="14.25" customHeight="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ht="14.25" customHeight="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ht="14.25" customHeight="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ht="14.25" customHeight="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ht="14.25" customHeight="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ht="14.25" customHeight="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ht="14.25" customHeight="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ht="14.25" customHeight="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ht="14.25" customHeight="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ht="14.25" customHeight="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ht="14.25" customHeight="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ht="14.25" customHeight="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ht="14.25" customHeight="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ht="14.25" customHeight="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ht="14.25" customHeight="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ht="14.25" customHeight="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ht="14.25" customHeight="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ht="14.25" customHeight="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ht="14.25" customHeight="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ht="14.25" customHeight="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ht="14.25" customHeight="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ht="14.25" customHeight="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ht="14.25" customHeight="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ht="14.25" customHeight="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ht="14.25" customHeight="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ht="14.25" customHeight="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ht="14.25" customHeight="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ht="14.25" customHeight="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ht="14.25" customHeight="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ht="14.25" customHeight="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ht="14.25" customHeight="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ht="14.25" customHeight="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ht="14.25" customHeight="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ht="14.25" customHeight="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ht="14.25" customHeight="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ht="14.25" customHeight="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ht="14.25" customHeight="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ht="14.25" customHeight="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ht="14.25" customHeight="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ht="14.25" customHeight="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ht="14.25" customHeight="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ht="14.25" customHeight="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ht="14.25" customHeight="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ht="14.25" customHeight="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ht="14.25" customHeight="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ht="14.25" customHeight="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ht="14.25" customHeight="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ht="14.25" customHeight="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ht="14.25" customHeight="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ht="14.25" customHeight="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ht="14.25" customHeight="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ht="14.25" customHeight="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ht="14.25" customHeight="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ht="14.25" customHeight="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ht="14.25" customHeight="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ht="14.25" customHeight="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ht="14.25" customHeight="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ht="14.25" customHeight="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ht="14.25" customHeight="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ht="14.25" customHeight="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ht="14.25" customHeight="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ht="14.25" customHeight="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ht="14.25" customHeight="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ht="14.25" customHeight="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ht="14.25" customHeight="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ht="14.25" customHeight="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ht="14.25" customHeight="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ht="14.25" customHeight="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ht="14.25" customHeight="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ht="14.25" customHeight="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ht="14.25" customHeight="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ht="14.25" customHeight="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ht="14.25" customHeight="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ht="14.25" customHeight="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ht="14.25" customHeight="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ht="14.25" customHeight="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ht="14.25" customHeight="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ht="14.25" customHeight="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ht="14.25" customHeight="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ht="14.25" customHeight="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ht="14.25" customHeight="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ht="14.25" customHeight="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ht="14.25" customHeight="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ht="14.25" customHeight="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ht="14.25" customHeight="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ht="14.25" customHeight="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ht="14.25" customHeight="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ht="14.25" customHeight="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ht="14.25" customHeight="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ht="14.25" customHeight="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ht="14.25" customHeight="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ht="14.25" customHeight="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ht="14.25" customHeight="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ht="14.25" customHeight="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ht="14.25" customHeight="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ht="14.25" customHeight="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ht="14.25" customHeight="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ht="14.25" customHeight="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ht="14.25" customHeight="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ht="14.25" customHeight="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ht="14.25" customHeight="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ht="14.25" customHeight="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ht="14.25" customHeight="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ht="14.25" customHeight="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ht="14.25" customHeight="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ht="14.25" customHeight="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ht="14.25" customHeight="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ht="14.25" customHeight="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ht="14.25" customHeight="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ht="14.25" customHeight="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ht="14.25" customHeight="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ht="14.25" customHeight="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ht="14.25" customHeight="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ht="14.25" customHeight="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ht="14.25" customHeight="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ht="14.25" customHeight="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ht="14.25" customHeight="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ht="14.25" customHeight="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ht="14.25" customHeight="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ht="14.25" customHeight="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ht="14.25" customHeight="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ht="14.25" customHeight="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ht="14.25" customHeight="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ht="14.25" customHeight="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ht="14.25" customHeight="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ht="14.25" customHeight="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ht="14.25" customHeight="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ht="14.25" customHeight="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ht="14.25" customHeight="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ht="14.25" customHeight="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ht="14.25" customHeight="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ht="14.25" customHeight="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ht="14.25" customHeight="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ht="14.25" customHeight="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ht="14.25" customHeight="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ht="14.25" customHeight="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ht="14.25" customHeight="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ht="14.25" customHeight="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ht="14.25" customHeight="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ht="14.25" customHeight="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ht="14.25" customHeight="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ht="14.25" customHeight="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ht="14.25" customHeight="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ht="14.25" customHeight="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ht="14.25" customHeight="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ht="14.25" customHeight="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ht="14.25" customHeight="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ht="14.25" customHeight="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ht="14.25" customHeight="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ht="14.25" customHeight="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ht="14.25" customHeight="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ht="14.25" customHeight="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ht="14.25" customHeight="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ht="14.25" customHeight="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ht="14.25" customHeight="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ht="14.25" customHeight="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ht="14.25" customHeight="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ht="14.25" customHeight="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ht="14.25" customHeight="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ht="14.25" customHeight="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ht="14.25" customHeight="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ht="14.25" customHeight="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ht="14.25" customHeight="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ht="14.25" customHeight="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ht="14.25" customHeight="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ht="14.25" customHeight="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ht="14.25" customHeight="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ht="14.25" customHeight="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ht="14.25" customHeight="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ht="14.25" customHeight="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ht="14.25" customHeight="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ht="14.25" customHeight="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ht="14.25" customHeight="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ht="14.25" customHeight="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ht="14.25" customHeight="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ht="14.25" customHeight="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ht="14.25" customHeight="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ht="14.25" customHeight="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ht="14.25" customHeight="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ht="14.25" customHeight="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ht="14.25" customHeight="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ht="14.25" customHeight="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ht="14.25" customHeight="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ht="14.25" customHeight="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ht="14.25" customHeight="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ht="14.25" customHeight="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ht="14.25" customHeight="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ht="14.25" customHeight="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ht="14.25" customHeight="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ht="14.25" customHeight="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ht="14.25" customHeight="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ht="14.25" customHeight="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ht="14.25" customHeight="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ht="14.25" customHeight="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ht="14.25" customHeight="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ht="14.25" customHeight="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ht="14.25" customHeight="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ht="14.25" customHeight="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ht="14.25" customHeight="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ht="14.25" customHeight="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ht="14.25" customHeight="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ht="14.25" customHeight="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ht="14.25" customHeight="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ht="14.25" customHeight="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ht="14.25" customHeight="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ht="14.25" customHeight="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ht="14.25" customHeight="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ht="14.25" customHeight="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ht="14.25" customHeight="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ht="14.25" customHeight="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ht="14.25" customHeight="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ht="14.25" customHeight="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ht="14.25" customHeight="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ht="14.25" customHeight="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ht="14.25" customHeight="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ht="14.25" customHeight="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ht="14.25" customHeight="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ht="14.25" customHeight="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ht="14.25" customHeight="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ht="14.25" customHeight="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ht="14.25" customHeight="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ht="14.25" customHeight="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ht="14.25" customHeight="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ht="14.25" customHeight="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ht="14.25" customHeight="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ht="14.25" customHeight="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ht="14.25" customHeight="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ht="14.25" customHeight="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ht="14.25" customHeight="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ht="14.25" customHeight="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ht="14.25" customHeight="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ht="14.25" customHeight="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ht="14.25" customHeight="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ht="14.25" customHeight="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ht="14.25" customHeight="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ht="14.25" customHeight="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ht="14.25" customHeight="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ht="14.25" customHeight="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ht="14.25" customHeight="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ht="14.25" customHeight="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ht="14.25" customHeight="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ht="14.25" customHeight="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ht="14.25" customHeight="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ht="14.25" customHeight="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ht="14.25" customHeight="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ht="14.25" customHeight="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ht="14.25" customHeight="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ht="14.25" customHeight="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ht="14.25" customHeight="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ht="14.25" customHeight="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ht="14.25" customHeight="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ht="14.25" customHeight="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ht="14.25" customHeight="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ht="14.25" customHeight="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ht="14.25" customHeight="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ht="14.25" customHeight="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ht="14.25" customHeight="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ht="14.25" customHeight="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ht="14.25" customHeight="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ht="14.25" customHeight="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ht="14.25" customHeight="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ht="14.25" customHeight="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ht="14.25" customHeight="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ht="14.25" customHeight="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ht="14.25" customHeight="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ht="14.25" customHeight="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ht="14.25" customHeight="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ht="14.25" customHeight="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ht="14.25" customHeight="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ht="14.25" customHeight="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ht="14.25" customHeight="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ht="14.25" customHeight="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ht="14.25" customHeight="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ht="14.25" customHeight="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ht="14.25" customHeight="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ht="14.25" customHeight="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ht="14.25" customHeight="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ht="14.25" customHeight="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ht="14.25" customHeight="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ht="14.25" customHeight="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ht="14.25" customHeight="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ht="14.25" customHeight="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ht="14.25" customHeight="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ht="14.25" customHeight="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ht="14.25" customHeight="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ht="14.25" customHeight="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ht="14.25" customHeight="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ht="14.25" customHeight="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ht="14.25" customHeight="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ht="14.25" customHeight="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ht="14.25" customHeight="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ht="14.25" customHeight="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ht="14.25" customHeight="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ht="14.25" customHeight="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ht="14.25" customHeight="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ht="14.25" customHeight="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ht="14.25" customHeight="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ht="14.25" customHeight="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ht="14.25" customHeight="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ht="14.25" customHeight="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ht="14.25" customHeight="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ht="14.25" customHeight="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ht="14.25" customHeight="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ht="14.25" customHeight="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ht="14.25" customHeight="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ht="14.25" customHeight="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ht="14.25" customHeight="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ht="14.25" customHeight="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ht="14.25" customHeight="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ht="14.25" customHeight="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ht="14.25" customHeight="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ht="14.25" customHeight="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ht="14.25" customHeight="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ht="14.25" customHeight="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ht="14.25" customHeight="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ht="14.25" customHeight="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ht="14.25" customHeight="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ht="14.25" customHeight="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ht="14.25" customHeight="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ht="14.25" customHeight="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ht="14.25" customHeight="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ht="14.25" customHeight="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ht="14.25" customHeight="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ht="14.25" customHeight="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ht="14.25" customHeight="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ht="14.25" customHeight="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ht="14.25" customHeight="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ht="14.25" customHeight="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ht="14.25" customHeight="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ht="14.25" customHeight="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ht="14.25" customHeight="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ht="14.25" customHeight="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ht="14.25" customHeight="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ht="14.25" customHeight="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ht="14.25" customHeight="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ht="14.25" customHeight="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ht="14.25" customHeight="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ht="14.25" customHeight="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ht="14.25" customHeight="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ht="14.25" customHeight="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ht="14.25" customHeight="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ht="14.25" customHeight="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ht="14.25" customHeight="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ht="14.25" customHeight="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ht="14.25" customHeight="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ht="14.25" customHeight="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ht="14.25" customHeight="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ht="14.25" customHeight="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ht="14.25" customHeight="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ht="14.25" customHeight="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ht="14.25" customHeight="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ht="14.25" customHeight="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ht="14.25" customHeight="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ht="14.25" customHeight="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ht="14.25" customHeight="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ht="14.25" customHeight="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ht="14.25" customHeight="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ht="14.25" customHeight="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ht="14.25" customHeight="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ht="14.25" customHeight="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ht="14.25" customHeight="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ht="14.25" customHeight="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ht="14.25" customHeight="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ht="14.25" customHeight="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ht="14.25" customHeight="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ht="14.25" customHeight="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ht="14.25" customHeight="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ht="14.25" customHeight="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ht="14.25" customHeight="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ht="14.25" customHeight="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ht="14.25" customHeight="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ht="14.25" customHeight="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ht="14.25" customHeight="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ht="14.25" customHeight="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ht="14.25" customHeight="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ht="14.25" customHeight="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ht="14.25" customHeight="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ht="14.25" customHeight="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ht="14.25" customHeight="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ht="14.25" customHeight="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ht="14.25" customHeight="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ht="14.25" customHeight="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ht="14.25" customHeight="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ht="14.25" customHeight="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ht="14.25" customHeight="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ht="14.25" customHeight="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ht="14.25" customHeight="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ht="14.25" customHeight="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ht="14.25" customHeight="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ht="14.25" customHeight="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ht="14.25" customHeight="1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ht="14.25" customHeight="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ht="14.25" customHeight="1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ht="14.25" customHeight="1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ht="14.25" customHeight="1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ht="14.25" customHeight="1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ht="14.25" customHeight="1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ht="14.25" customHeight="1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ht="14.25" customHeight="1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ht="14.25" customHeight="1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ht="14.25" customHeight="1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ht="14.25" customHeight="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ht="14.25" customHeight="1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ht="14.25" customHeight="1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ht="14.25" customHeight="1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ht="14.25" customHeight="1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ht="14.25" customHeight="1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ht="14.25" customHeight="1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ht="14.25" customHeight="1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ht="14.25" customHeight="1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ht="14.25" customHeight="1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ht="14.25" customHeight="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ht="14.25" customHeight="1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ht="14.25" customHeight="1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ht="14.25" customHeight="1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ht="14.25" customHeight="1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ht="14.25" customHeight="1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ht="14.25" customHeight="1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ht="14.25" customHeight="1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ht="14.25" customHeight="1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ht="14.25" customHeight="1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ht="14.25" customHeight="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ht="14.25" customHeight="1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ht="14.25" customHeight="1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ht="14.25" customHeight="1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ht="14.25" customHeight="1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ht="14.25" customHeight="1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ht="14.25" customHeight="1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ht="14.25" customHeight="1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ht="14.25" customHeight="1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ht="14.25" customHeight="1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ht="14.25" customHeight="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ht="14.25" customHeight="1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ht="14.25" customHeight="1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ht="14.25" customHeight="1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ht="14.25" customHeight="1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ht="14.25" customHeight="1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ht="14.25" customHeight="1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ht="14.25" customHeight="1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ht="14.25" customHeight="1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ht="14.25" customHeight="1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ht="14.25" customHeight="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ht="14.25" customHeight="1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ht="14.25" customHeight="1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ht="14.25" customHeight="1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ht="14.25" customHeight="1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ht="14.25" customHeight="1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ht="14.25" customHeight="1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ht="14.25" customHeight="1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ht="14.25" customHeight="1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ht="14.25" customHeight="1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ht="14.25" customHeight="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ht="14.25" customHeight="1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ht="14.25" customHeight="1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ht="14.25" customHeight="1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ht="14.25" customHeight="1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ht="14.25" customHeight="1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ht="14.25" customHeight="1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ht="14.25" customHeight="1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ht="14.25" customHeight="1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ht="14.25" customHeight="1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ht="14.25" customHeight="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ht="14.25" customHeight="1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ht="14.25" customHeight="1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ht="14.25" customHeight="1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ht="14.25" customHeight="1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ht="14.25" customHeight="1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ht="14.25" customHeight="1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ht="14.25" customHeight="1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ht="14.25" customHeight="1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ht="14.25" customHeight="1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ht="14.25" customHeight="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ht="14.25" customHeight="1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ht="14.25" customHeight="1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ht="14.25" customHeight="1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ht="14.25" customHeight="1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ht="14.25" customHeight="1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ht="14.25" customHeight="1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ht="14.25" customHeight="1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ht="14.25" customHeight="1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ht="14.25" customHeight="1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ht="14.25" customHeight="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ht="14.25" customHeight="1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ht="14.25" customHeight="1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ht="14.25" customHeight="1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ht="14.25" customHeight="1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ht="14.25" customHeight="1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ht="14.25" customHeight="1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ht="14.25" customHeight="1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ht="14.25" customHeight="1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ht="14.25" customHeight="1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ht="14.25" customHeight="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ht="14.25" customHeight="1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ht="14.25" customHeight="1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ht="14.25" customHeight="1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ht="14.25" customHeight="1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ht="14.25" customHeight="1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ht="14.25" customHeight="1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ht="14.25" customHeight="1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ht="14.25" customHeight="1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ht="14.25" customHeight="1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ht="14.25" customHeight="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ht="14.25" customHeight="1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ht="14.25" customHeight="1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ht="14.25" customHeight="1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ht="14.25" customHeight="1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ht="14.25" customHeight="1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ht="14.25" customHeight="1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ht="14.25" customHeight="1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ht="14.25" customHeight="1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ht="14.25" customHeight="1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ht="14.25" customHeight="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ht="14.25" customHeight="1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ht="14.25" customHeight="1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ht="14.25" customHeight="1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ht="14.25" customHeight="1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ht="14.25" customHeight="1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ht="14.25" customHeight="1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ht="14.25" customHeight="1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ht="14.25" customHeight="1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ht="14.25" customHeight="1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ht="14.25" customHeight="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ht="14.25" customHeight="1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ht="14.25" customHeight="1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ht="14.25" customHeight="1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ht="14.25" customHeight="1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ht="14.25" customHeight="1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ht="14.25" customHeight="1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ht="14.25" customHeight="1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ht="14.25" customHeight="1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ht="14.25" customHeight="1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ht="14.25" customHeight="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ht="14.25" customHeight="1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ht="14.25" customHeight="1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ht="14.25" customHeight="1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ht="14.25" customHeight="1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ht="14.25" customHeight="1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ht="14.25" customHeight="1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ht="14.25" customHeight="1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ht="14.25" customHeight="1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ht="14.25" customHeight="1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ht="14.25" customHeight="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ht="14.25" customHeight="1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ht="14.25" customHeight="1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ht="14.25" customHeight="1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ht="14.25" customHeight="1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ht="14.25" customHeight="1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ht="14.25" customHeight="1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ht="14.25" customHeight="1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ht="14.25" customHeight="1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ht="14.25" customHeight="1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ht="14.25" customHeight="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ht="14.25" customHeight="1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ht="14.25" customHeight="1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ht="14.25" customHeight="1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ht="14.25" customHeight="1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ht="14.25" customHeight="1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ht="14.25" customHeight="1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ht="14.25" customHeight="1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ht="14.25" customHeight="1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ht="14.25" customHeight="1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ht="14.25" customHeight="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ht="14.25" customHeight="1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ht="14.25" customHeight="1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ht="14.25" customHeight="1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ht="14.25" customHeight="1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ht="14.25" customHeight="1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ht="14.25" customHeight="1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ht="14.25" customHeight="1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ht="14.25" customHeight="1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ht="14.25" customHeight="1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ht="14.25" customHeight="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ht="14.25" customHeight="1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ht="14.25" customHeight="1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ht="14.25" customHeight="1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ht="14.25" customHeight="1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ht="14.25" customHeight="1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ht="14.25" customHeight="1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ht="14.25" customHeight="1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ht="14.25" customHeight="1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ht="14.25" customHeight="1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ht="14.25" customHeight="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ht="14.25" customHeight="1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ht="14.25" customHeight="1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ht="14.25" customHeight="1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ht="14.25" customHeight="1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ht="14.25" customHeight="1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ht="14.25" customHeight="1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ht="14.25" customHeight="1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ht="14.25" customHeight="1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ht="14.25" customHeight="1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ht="14.25" customHeight="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ht="14.25" customHeight="1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ht="14.25" customHeight="1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ht="14.25" customHeight="1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ht="14.25" customHeight="1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ht="14.25" customHeight="1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ht="14.25" customHeight="1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ht="14.25" customHeight="1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ht="14.25" customHeight="1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ht="14.25" customHeight="1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ht="14.25" customHeight="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ht="14.25" customHeight="1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ht="14.25" customHeight="1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ht="14.25" customHeight="1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ht="14.25" customHeight="1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ht="14.25" customHeight="1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ht="14.25" customHeight="1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ht="14.25" customHeight="1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ht="14.25" customHeight="1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ht="14.25" customHeight="1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ht="14.25" customHeight="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ht="14.25" customHeight="1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ht="14.25" customHeight="1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ht="14.25" customHeight="1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ht="14.25" customHeight="1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ht="14.25" customHeight="1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ht="14.25" customHeight="1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ht="14.25" customHeight="1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ht="14.25" customHeight="1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ht="14.25" customHeight="1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ht="14.25" customHeight="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ht="14.25" customHeight="1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ht="14.25" customHeight="1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ht="14.25" customHeight="1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ht="14.25" customHeight="1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ht="14.25" customHeight="1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ht="14.25" customHeight="1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ht="14.25" customHeight="1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ht="14.25" customHeight="1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ht="14.25" customHeight="1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ht="14.25" customHeight="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ht="14.25" customHeight="1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ht="14.25" customHeight="1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ht="14.25" customHeight="1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ht="14.25" customHeight="1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ht="14.25" customHeight="1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ht="14.25" customHeight="1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ht="14.25" customHeight="1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ht="14.25" customHeight="1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ht="14.25" customHeight="1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ht="14.25" customHeight="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ht="14.25" customHeight="1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ht="14.25" customHeight="1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ht="14.25" customHeight="1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ht="14.25" customHeight="1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ht="14.25" customHeight="1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ht="14.25" customHeight="1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ht="14.25" customHeight="1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ht="14.25" customHeight="1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ht="14.25" customHeight="1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ht="14.25" customHeight="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ht="14.25" customHeight="1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ht="14.25" customHeight="1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ht="14.25" customHeight="1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ht="14.25" customHeight="1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ht="14.25" customHeight="1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ht="14.25" customHeight="1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ht="14.25" customHeight="1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ht="14.25" customHeight="1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ht="14.25" customHeight="1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ht="14.25" customHeight="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ht="14.25" customHeight="1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ht="14.25" customHeight="1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ht="14.25" customHeight="1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ht="14.25" customHeight="1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ht="14.25" customHeight="1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ht="14.25" customHeight="1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ht="14.25" customHeight="1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ht="14.25" customHeight="1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ht="14.25" customHeight="1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ht="14.25" customHeight="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ht="14.25" customHeight="1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ht="14.25" customHeight="1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ht="14.25" customHeight="1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ht="14.25" customHeight="1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ht="14.25" customHeight="1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ht="14.25" customHeight="1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ht="14.25" customHeight="1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ht="14.25" customHeight="1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ht="14.25" customHeight="1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ht="14.25" customHeight="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ht="14.25" customHeight="1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ht="14.25" customHeight="1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ht="14.25" customHeight="1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ht="14.25" customHeight="1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ht="14.25" customHeight="1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ht="14.25" customHeight="1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ht="14.25" customHeight="1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ht="14.25" customHeight="1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ht="14.25" customHeight="1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ht="14.25" customHeight="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ht="14.25" customHeight="1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ht="14.25" customHeight="1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ht="14.25" customHeight="1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ht="14.25" customHeight="1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ht="14.25" customHeight="1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ht="14.25" customHeight="1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ht="14.25" customHeight="1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ht="14.25" customHeight="1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ht="14.25" customHeight="1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ht="14.25" customHeight="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ht="14.25" customHeight="1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ht="14.25" customHeight="1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ht="14.25" customHeight="1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ht="14.25" customHeight="1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ht="14.25" customHeight="1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ht="14.25" customHeight="1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ht="14.25" customHeight="1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ht="14.25" customHeight="1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ht="14.25" customHeight="1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ht="14.25" customHeight="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ht="14.25" customHeight="1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ht="14.25" customHeight="1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ht="14.25" customHeight="1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ht="14.25" customHeight="1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ht="14.25" customHeight="1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ht="14.25" customHeight="1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ht="14.25" customHeight="1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ht="14.25" customHeight="1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ht="14.25" customHeight="1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ht="14.25" customHeight="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ht="14.25" customHeight="1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ht="14.25" customHeight="1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ht="14.25" customHeight="1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ht="14.25" customHeight="1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ht="14.25" customHeight="1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ht="14.25" customHeight="1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ht="14.25" customHeight="1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ht="14.25" customHeight="1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ht="14.25" customHeight="1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ht="14.25" customHeight="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ht="14.25" customHeight="1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ht="14.25" customHeight="1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ht="14.25" customHeight="1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ht="14.25" customHeight="1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ht="14.25" customHeight="1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ht="14.25" customHeight="1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ht="14.25" customHeight="1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ht="14.25" customHeight="1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ht="14.25" customHeight="1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ht="14.25" customHeight="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ht="14.25" customHeight="1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ht="14.25" customHeight="1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ht="14.25" customHeight="1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ht="14.25" customHeight="1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ht="14.25" customHeight="1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ht="14.25" customHeight="1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ht="14.25" customHeight="1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ht="14.25" customHeight="1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ht="14.25" customHeight="1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ht="14.25" customHeight="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ht="14.25" customHeight="1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ht="14.25" customHeight="1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ht="14.25" customHeight="1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ht="14.25" customHeight="1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ht="14.25" customHeight="1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ht="14.25" customHeight="1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ht="14.25" customHeight="1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ht="14.25" customHeight="1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ht="14.25" customHeight="1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ht="14.25" customHeight="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ht="14.25" customHeight="1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ht="14.25" customHeight="1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ht="14.25" customHeight="1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ht="14.25" customHeight="1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ht="14.25" customHeight="1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ht="14.25" customHeight="1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ht="14.25" customHeight="1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ht="14.25" customHeight="1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ht="14.25" customHeight="1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ht="14.25" customHeight="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ht="14.25" customHeight="1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ht="14.25" customHeight="1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ht="14.25" customHeight="1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ht="14.25" customHeight="1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ht="14.25" customHeight="1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ht="14.25" customHeight="1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ht="14.25" customHeight="1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ht="14.25" customHeight="1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ht="14.25" customHeight="1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ht="14.25" customHeight="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ht="14.25" customHeight="1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ht="14.25" customHeight="1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ht="14.25" customHeight="1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ht="14.25" customHeight="1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ht="14.25" customHeight="1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ht="14.25" customHeight="1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ht="14.25" customHeight="1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ht="14.25" customHeight="1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ht="14.25" customHeight="1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ht="14.25" customHeight="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ht="14.25" customHeight="1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ht="14.25" customHeight="1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ht="14.25" customHeight="1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ht="14.25" customHeight="1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ht="14.25" customHeight="1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ht="14.25" customHeight="1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ht="14.25" customHeight="1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ht="14.25" customHeight="1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ht="14.25" customHeight="1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ht="14.25" customHeight="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ht="14.25" customHeight="1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ht="14.25" customHeight="1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ht="14.25" customHeight="1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ht="14.25" customHeight="1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ht="14.25" customHeight="1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ht="14.25" customHeight="1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ht="14.25" customHeight="1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  <row r="999" ht="14.25" customHeight="1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</row>
  </sheetData>
  <autoFilter ref="$A$1:$Q$31">
    <sortState ref="A1:Q31">
      <sortCondition ref="P1:P31"/>
      <sortCondition ref="C1:C31"/>
      <sortCondition ref="B1:B31"/>
    </sortState>
  </autoFilter>
  <conditionalFormatting sqref="B2:O31">
    <cfRule type="colorScale" priority="1">
      <colorScale>
        <cfvo type="formula" val="0"/>
        <cfvo type="formula" val="1"/>
        <color theme="0"/>
        <color rgb="FFA8D08D"/>
      </colorScale>
    </cfRule>
  </conditionalFormatting>
  <conditionalFormatting sqref="P2:P31">
    <cfRule type="colorScale" priority="2">
      <colorScale>
        <cfvo type="min"/>
        <cfvo type="max"/>
        <color rgb="FFFBE4D5"/>
        <color rgb="FFDEEAF6"/>
      </colorScale>
    </cfRule>
  </conditionalFormatting>
  <conditionalFormatting sqref="Q2:Q31">
    <cfRule type="colorScale" priority="3">
      <colorScale>
        <cfvo type="min"/>
        <cfvo type="max"/>
        <color rgb="FFF4B083"/>
        <color rgb="FF9CC2E5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2024-11-14T14:02:23Z</dcterms:created>
  <dc:creator>Husnia Munzayana</dc:creator>
</cp:coreProperties>
</file>