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/Desktop/UN/sdg-annual-report/v2_vertical_sankey/"/>
    </mc:Choice>
  </mc:AlternateContent>
  <xr:revisionPtr revIDLastSave="0" documentId="13_ncr:40009_{E4CD0D65-4F66-5347-BA31-FFAF3AD78178}" xr6:coauthVersionLast="47" xr6:coauthVersionMax="47" xr10:uidLastSave="{00000000-0000-0000-0000-000000000000}"/>
  <bookViews>
    <workbookView xWindow="2200" yWindow="760" windowWidth="28040" windowHeight="17440"/>
  </bookViews>
  <sheets>
    <sheet name="sankey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<sst xmlns="http://schemas.openxmlformats.org/spreadsheetml/2006/main" count="91" uniqueCount="17">
  <si>
    <t>source</t>
  </si>
  <si>
    <t>target</t>
  </si>
  <si>
    <t>value</t>
  </si>
  <si>
    <t>Development Emergency Modality</t>
  </si>
  <si>
    <t>Climate action &amp; energy transformation</t>
  </si>
  <si>
    <t>Decent jobs &amp; universal social protection</t>
  </si>
  <si>
    <t>Digital transformation</t>
  </si>
  <si>
    <t>Food systems transformation</t>
  </si>
  <si>
    <t>SDG localization</t>
  </si>
  <si>
    <t>Solutions for internal displacements</t>
  </si>
  <si>
    <t>Transforming education</t>
  </si>
  <si>
    <t>SDG catalytic investments</t>
  </si>
  <si>
    <t>SIDS resilience</t>
  </si>
  <si>
    <t>Integrated social protection</t>
  </si>
  <si>
    <t>SDG financing enabling envrionment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</si>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</sst>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B16" sqref="B16"/>
    </sheetView>
  </sheetViews>
  <sheetFormatPr baseColWidth="10" defaultRowHeight="16" x14ac:dyDescent="0.2"/>
  <cols>
    <col min="1" max="1" width="35" bestFit="1" customWidth="1"/>
    <col min="2" max="2" width="35" customWidth="1"/>
    <col min="3" max="3" width="35" bestFit="1" customWidth="1"/>
    <col min="4" max="4" width="35" customWidth="1"/>
  </cols>
  <sheetData>
    <row r="1" spans="1:5" x14ac:dyDescent="0.2">
      <c r="A1" t="s">
        <v>0</v>
      </c>
      <c r="B1" t="s">
        <v>15</v>
      </c>
      <c r="C1" t="s">
        <v>1</v>
      </c>
      <c r="D1" t="s">
        <v>15</v>
      </c>
      <c r="E1" t="s">
        <v>2</v>
      </c>
    </row>
    <row r="2" spans="1:5" x14ac:dyDescent="0.2">
      <c r="A2" t="s">
        <v>3</v>
      </c>
      <c r="B2">
        <f>VLOOKUP(A2,Sheet1!A:B,2,FALSE)</f>
        <v>0</v>
      </c>
      <c r="C2" t="s">
        <v>4</v>
      </c>
      <c r="D2">
        <f>VLOOKUP(C2,Sheet1!A:B,2,FALSE)</f>
        <v>1</v>
      </c>
      <c r="E2">
        <v>1</v>
      </c>
    </row>
    <row r="3" spans="1:5" x14ac:dyDescent="0.2">
      <c r="A3" t="s">
        <v>3</v>
      </c>
      <c r="B3">
        <f>VLOOKUP(A3,Sheet1!A:B,2,FALSE)</f>
        <v>0</v>
      </c>
      <c r="C3" t="s">
        <v>5</v>
      </c>
      <c r="D3">
        <f>VLOOKUP(C3,Sheet1!A:B,2,FALSE)</f>
        <v>2</v>
      </c>
      <c r="E3">
        <v>1</v>
      </c>
    </row>
    <row r="4" spans="1:5" x14ac:dyDescent="0.2">
      <c r="A4" t="s">
        <v>3</v>
      </c>
      <c r="B4">
        <f>VLOOKUP(A4,Sheet1!A:B,2,FALSE)</f>
        <v>0</v>
      </c>
      <c r="C4" t="s">
        <v>6</v>
      </c>
      <c r="D4">
        <f>VLOOKUP(C4,Sheet1!A:B,2,FALSE)</f>
        <v>3</v>
      </c>
      <c r="E4">
        <v>1</v>
      </c>
    </row>
    <row r="5" spans="1:5" x14ac:dyDescent="0.2">
      <c r="A5" t="s">
        <v>3</v>
      </c>
      <c r="B5">
        <f>VLOOKUP(A5,Sheet1!A:B,2,FALSE)</f>
        <v>0</v>
      </c>
      <c r="C5" t="s">
        <v>7</v>
      </c>
      <c r="D5">
        <f>VLOOKUP(C5,Sheet1!A:B,2,FALSE)</f>
        <v>4</v>
      </c>
      <c r="E5">
        <v>1</v>
      </c>
    </row>
    <row r="6" spans="1:5" x14ac:dyDescent="0.2">
      <c r="A6" t="s">
        <v>3</v>
      </c>
      <c r="B6">
        <f>VLOOKUP(A6,Sheet1!A:B,2,FALSE)</f>
        <v>0</v>
      </c>
      <c r="C6" t="s">
        <v>8</v>
      </c>
      <c r="D6">
        <f>VLOOKUP(C6,Sheet1!A:B,2,FALSE)</f>
        <v>5</v>
      </c>
      <c r="E6">
        <v>1</v>
      </c>
    </row>
    <row r="7" spans="1:5" x14ac:dyDescent="0.2">
      <c r="A7" t="s">
        <v>3</v>
      </c>
      <c r="B7">
        <f>VLOOKUP(A7,Sheet1!A:B,2,FALSE)</f>
        <v>0</v>
      </c>
      <c r="C7" t="s">
        <v>9</v>
      </c>
      <c r="D7">
        <f>VLOOKUP(C7,Sheet1!A:B,2,FALSE)</f>
        <v>6</v>
      </c>
      <c r="E7">
        <v>1</v>
      </c>
    </row>
    <row r="8" spans="1:5" x14ac:dyDescent="0.2">
      <c r="A8" t="s">
        <v>3</v>
      </c>
      <c r="B8">
        <f>VLOOKUP(A8,Sheet1!A:B,2,FALSE)</f>
        <v>0</v>
      </c>
      <c r="C8" t="s">
        <v>10</v>
      </c>
      <c r="D8">
        <f>VLOOKUP(C8,Sheet1!A:B,2,FALSE)</f>
        <v>7</v>
      </c>
      <c r="E8">
        <v>1</v>
      </c>
    </row>
    <row r="9" spans="1:5" x14ac:dyDescent="0.2">
      <c r="A9" t="s">
        <v>4</v>
      </c>
      <c r="B9">
        <f>VLOOKUP(A9,Sheet1!A:B,2,FALSE)</f>
        <v>1</v>
      </c>
      <c r="C9" s="1">
        <v>7229741</v>
      </c>
      <c r="D9">
        <f>VLOOKUP(C9,Sheet1!A:B,2,FALSE)</f>
        <v>8</v>
      </c>
      <c r="E9">
        <v>1</v>
      </c>
    </row>
    <row r="10" spans="1:5" x14ac:dyDescent="0.2">
      <c r="A10" t="s">
        <v>5</v>
      </c>
      <c r="B10">
        <f>VLOOKUP(A10,Sheet1!A:B,2,FALSE)</f>
        <v>2</v>
      </c>
      <c r="C10" s="1">
        <v>10185912</v>
      </c>
      <c r="D10">
        <f>VLOOKUP(C10,Sheet1!A:B,2,FALSE)</f>
        <v>9</v>
      </c>
      <c r="E10">
        <v>1</v>
      </c>
    </row>
    <row r="11" spans="1:5" x14ac:dyDescent="0.2">
      <c r="A11" t="s">
        <v>6</v>
      </c>
      <c r="B11">
        <f>VLOOKUP(A11,Sheet1!A:B,2,FALSE)</f>
        <v>3</v>
      </c>
      <c r="C11" s="1">
        <v>1995507</v>
      </c>
      <c r="D11">
        <f>VLOOKUP(C11,Sheet1!A:B,2,FALSE)</f>
        <v>10</v>
      </c>
      <c r="E11">
        <v>1</v>
      </c>
    </row>
    <row r="12" spans="1:5" x14ac:dyDescent="0.2">
      <c r="A12" t="s">
        <v>7</v>
      </c>
      <c r="B12">
        <f>VLOOKUP(A12,Sheet1!A:B,2,FALSE)</f>
        <v>4</v>
      </c>
      <c r="C12" s="1">
        <v>18625603</v>
      </c>
      <c r="D12">
        <f>VLOOKUP(C12,Sheet1!A:B,2,FALSE)</f>
        <v>11</v>
      </c>
      <c r="E12">
        <v>1</v>
      </c>
    </row>
    <row r="13" spans="1:5" x14ac:dyDescent="0.2">
      <c r="A13" t="s">
        <v>8</v>
      </c>
      <c r="B13">
        <f>VLOOKUP(A13,Sheet1!A:B,2,FALSE)</f>
        <v>5</v>
      </c>
      <c r="C13" s="1">
        <v>3890591</v>
      </c>
      <c r="D13">
        <f>VLOOKUP(C13,Sheet1!A:B,2,FALSE)</f>
        <v>12</v>
      </c>
      <c r="E13">
        <v>1</v>
      </c>
    </row>
    <row r="14" spans="1:5" x14ac:dyDescent="0.2">
      <c r="A14" t="s">
        <v>9</v>
      </c>
      <c r="B14">
        <f>VLOOKUP(A14,Sheet1!A:B,2,FALSE)</f>
        <v>6</v>
      </c>
      <c r="C14" s="1">
        <v>999890</v>
      </c>
      <c r="D14">
        <f>VLOOKUP(C14,Sheet1!A:B,2,FALSE)</f>
        <v>13</v>
      </c>
      <c r="E14">
        <v>1</v>
      </c>
    </row>
    <row r="15" spans="1:5" x14ac:dyDescent="0.2">
      <c r="A15" t="s">
        <v>10</v>
      </c>
      <c r="B15">
        <f>VLOOKUP(A15,Sheet1!A:B,2,FALSE)</f>
        <v>7</v>
      </c>
      <c r="C15" s="1">
        <v>900000</v>
      </c>
      <c r="D15">
        <f>VLOOKUP(C15,Sheet1!A:B,2,FALSE)</f>
        <v>14</v>
      </c>
      <c r="E15">
        <v>1</v>
      </c>
    </row>
    <row r="16" spans="1:5" x14ac:dyDescent="0.2">
      <c r="A16" t="s">
        <v>11</v>
      </c>
      <c r="B16">
        <f>VLOOKUP(A16,Sheet1!A:B,2,FALSE)</f>
        <v>15</v>
      </c>
      <c r="C16" t="s">
        <v>4</v>
      </c>
      <c r="D16">
        <f>VLOOKUP(C16,Sheet1!A:B,2,FALSE)</f>
        <v>1</v>
      </c>
      <c r="E16">
        <v>1</v>
      </c>
    </row>
    <row r="17" spans="1:5" x14ac:dyDescent="0.2">
      <c r="A17" t="s">
        <v>11</v>
      </c>
      <c r="B17">
        <f>VLOOKUP(A17,Sheet1!A:B,2,FALSE)</f>
        <v>15</v>
      </c>
      <c r="C17" t="s">
        <v>5</v>
      </c>
      <c r="D17">
        <f>VLOOKUP(C17,Sheet1!A:B,2,FALSE)</f>
        <v>2</v>
      </c>
      <c r="E17">
        <v>1</v>
      </c>
    </row>
    <row r="18" spans="1:5" x14ac:dyDescent="0.2">
      <c r="A18" t="s">
        <v>11</v>
      </c>
      <c r="B18">
        <f>VLOOKUP(A18,Sheet1!A:B,2,FALSE)</f>
        <v>15</v>
      </c>
      <c r="C18" t="s">
        <v>7</v>
      </c>
      <c r="D18">
        <f>VLOOKUP(C18,Sheet1!A:B,2,FALSE)</f>
        <v>4</v>
      </c>
      <c r="E18">
        <v>1</v>
      </c>
    </row>
    <row r="19" spans="1:5" x14ac:dyDescent="0.2">
      <c r="A19" t="s">
        <v>4</v>
      </c>
      <c r="B19">
        <f>VLOOKUP(A19,Sheet1!A:B,2,FALSE)</f>
        <v>1</v>
      </c>
      <c r="C19" s="1">
        <v>51552114</v>
      </c>
      <c r="D19">
        <f>VLOOKUP(C19,Sheet1!A:B,2,FALSE)</f>
        <v>16</v>
      </c>
      <c r="E19">
        <v>1</v>
      </c>
    </row>
    <row r="20" spans="1:5" x14ac:dyDescent="0.2">
      <c r="A20" t="s">
        <v>5</v>
      </c>
      <c r="B20">
        <f>VLOOKUP(A20,Sheet1!A:B,2,FALSE)</f>
        <v>2</v>
      </c>
      <c r="C20" s="1">
        <v>7100000</v>
      </c>
      <c r="D20">
        <f>VLOOKUP(C20,Sheet1!A:B,2,FALSE)</f>
        <v>17</v>
      </c>
      <c r="E20">
        <v>1</v>
      </c>
    </row>
    <row r="21" spans="1:5" x14ac:dyDescent="0.2">
      <c r="A21" t="s">
        <v>7</v>
      </c>
      <c r="B21">
        <f>VLOOKUP(A21,Sheet1!A:B,2,FALSE)</f>
        <v>4</v>
      </c>
      <c r="C21" s="1">
        <v>10193055</v>
      </c>
      <c r="D21">
        <f>VLOOKUP(C21,Sheet1!A:B,2,FALSE)</f>
        <v>18</v>
      </c>
      <c r="E21">
        <v>1</v>
      </c>
    </row>
    <row r="22" spans="1:5" x14ac:dyDescent="0.2">
      <c r="A22" t="s">
        <v>12</v>
      </c>
      <c r="B22">
        <f>VLOOKUP(A22,Sheet1!A:B,2,FALSE)</f>
        <v>19</v>
      </c>
      <c r="C22" t="s">
        <v>4</v>
      </c>
      <c r="D22">
        <f>VLOOKUP(C22,Sheet1!A:B,2,FALSE)</f>
        <v>1</v>
      </c>
      <c r="E22">
        <v>1</v>
      </c>
    </row>
    <row r="23" spans="1:5" x14ac:dyDescent="0.2">
      <c r="A23" t="s">
        <v>12</v>
      </c>
      <c r="B23">
        <f>VLOOKUP(A23,Sheet1!A:B,2,FALSE)</f>
        <v>19</v>
      </c>
      <c r="C23" t="s">
        <v>5</v>
      </c>
      <c r="D23">
        <f>VLOOKUP(C23,Sheet1!A:B,2,FALSE)</f>
        <v>2</v>
      </c>
      <c r="E23">
        <v>1</v>
      </c>
    </row>
    <row r="24" spans="1:5" x14ac:dyDescent="0.2">
      <c r="A24" t="s">
        <v>12</v>
      </c>
      <c r="B24">
        <f>VLOOKUP(A24,Sheet1!A:B,2,FALSE)</f>
        <v>19</v>
      </c>
      <c r="C24" t="s">
        <v>6</v>
      </c>
      <c r="D24">
        <f>VLOOKUP(C24,Sheet1!A:B,2,FALSE)</f>
        <v>3</v>
      </c>
      <c r="E24">
        <v>1</v>
      </c>
    </row>
    <row r="25" spans="1:5" x14ac:dyDescent="0.2">
      <c r="A25" t="s">
        <v>12</v>
      </c>
      <c r="B25">
        <f>VLOOKUP(A25,Sheet1!A:B,2,FALSE)</f>
        <v>19</v>
      </c>
      <c r="C25" t="s">
        <v>7</v>
      </c>
      <c r="D25">
        <f>VLOOKUP(C25,Sheet1!A:B,2,FALSE)</f>
        <v>4</v>
      </c>
      <c r="E25">
        <v>1</v>
      </c>
    </row>
    <row r="26" spans="1:5" x14ac:dyDescent="0.2">
      <c r="A26" t="s">
        <v>12</v>
      </c>
      <c r="B26">
        <f>VLOOKUP(A26,Sheet1!A:B,2,FALSE)</f>
        <v>19</v>
      </c>
      <c r="C26" t="s">
        <v>8</v>
      </c>
      <c r="D26">
        <f>VLOOKUP(C26,Sheet1!A:B,2,FALSE)</f>
        <v>5</v>
      </c>
      <c r="E26">
        <v>1</v>
      </c>
    </row>
    <row r="27" spans="1:5" x14ac:dyDescent="0.2">
      <c r="A27" t="s">
        <v>12</v>
      </c>
      <c r="B27">
        <f>VLOOKUP(A27,Sheet1!A:B,2,FALSE)</f>
        <v>19</v>
      </c>
      <c r="C27" t="s">
        <v>9</v>
      </c>
      <c r="D27">
        <f>VLOOKUP(C27,Sheet1!A:B,2,FALSE)</f>
        <v>6</v>
      </c>
      <c r="E27">
        <v>1</v>
      </c>
    </row>
    <row r="28" spans="1:5" x14ac:dyDescent="0.2">
      <c r="A28" t="s">
        <v>12</v>
      </c>
      <c r="B28">
        <f>VLOOKUP(A28,Sheet1!A:B,2,FALSE)</f>
        <v>19</v>
      </c>
      <c r="C28" t="s">
        <v>10</v>
      </c>
      <c r="D28">
        <f>VLOOKUP(C28,Sheet1!A:B,2,FALSE)</f>
        <v>7</v>
      </c>
      <c r="E28">
        <v>1</v>
      </c>
    </row>
    <row r="29" spans="1:5" x14ac:dyDescent="0.2">
      <c r="A29" t="s">
        <v>4</v>
      </c>
      <c r="B29">
        <f>VLOOKUP(A29,Sheet1!A:B,2,FALSE)</f>
        <v>1</v>
      </c>
      <c r="C29" s="1">
        <v>5085791</v>
      </c>
      <c r="D29">
        <f>VLOOKUP(C29,Sheet1!A:B,2,FALSE)</f>
        <v>20</v>
      </c>
      <c r="E29">
        <v>1</v>
      </c>
    </row>
    <row r="30" spans="1:5" x14ac:dyDescent="0.2">
      <c r="A30" t="s">
        <v>5</v>
      </c>
      <c r="B30">
        <f>VLOOKUP(A30,Sheet1!A:B,2,FALSE)</f>
        <v>2</v>
      </c>
      <c r="C30" s="1">
        <v>20747549</v>
      </c>
      <c r="D30">
        <f>VLOOKUP(C30,Sheet1!A:B,2,FALSE)</f>
        <v>21</v>
      </c>
      <c r="E30">
        <v>1</v>
      </c>
    </row>
    <row r="31" spans="1:5" x14ac:dyDescent="0.2">
      <c r="A31" t="s">
        <v>6</v>
      </c>
      <c r="B31">
        <f>VLOOKUP(A31,Sheet1!A:B,2,FALSE)</f>
        <v>3</v>
      </c>
      <c r="C31" s="1">
        <v>16855165</v>
      </c>
      <c r="D31">
        <f>VLOOKUP(C31,Sheet1!A:B,2,FALSE)</f>
        <v>22</v>
      </c>
      <c r="E31">
        <v>1</v>
      </c>
    </row>
    <row r="32" spans="1:5" x14ac:dyDescent="0.2">
      <c r="A32" t="s">
        <v>7</v>
      </c>
      <c r="B32">
        <f>VLOOKUP(A32,Sheet1!A:B,2,FALSE)</f>
        <v>4</v>
      </c>
      <c r="C32" s="1">
        <v>9221800</v>
      </c>
      <c r="D32">
        <f>VLOOKUP(C32,Sheet1!A:B,2,FALSE)</f>
        <v>23</v>
      </c>
      <c r="E32">
        <v>1</v>
      </c>
    </row>
    <row r="33" spans="1:5" x14ac:dyDescent="0.2">
      <c r="A33" t="s">
        <v>8</v>
      </c>
      <c r="B33">
        <f>VLOOKUP(A33,Sheet1!A:B,2,FALSE)</f>
        <v>5</v>
      </c>
      <c r="C33" s="1">
        <v>9419150</v>
      </c>
      <c r="D33">
        <f>VLOOKUP(C33,Sheet1!A:B,2,FALSE)</f>
        <v>24</v>
      </c>
      <c r="E33">
        <v>1</v>
      </c>
    </row>
    <row r="34" spans="1:5" x14ac:dyDescent="0.2">
      <c r="A34" t="s">
        <v>9</v>
      </c>
      <c r="B34">
        <f>VLOOKUP(A34,Sheet1!A:B,2,FALSE)</f>
        <v>6</v>
      </c>
      <c r="C34" s="1">
        <v>714400</v>
      </c>
      <c r="D34">
        <f>VLOOKUP(C34,Sheet1!A:B,2,FALSE)</f>
        <v>25</v>
      </c>
      <c r="E34">
        <v>1</v>
      </c>
    </row>
    <row r="35" spans="1:5" x14ac:dyDescent="0.2">
      <c r="A35" t="s">
        <v>10</v>
      </c>
      <c r="B35">
        <f>VLOOKUP(A35,Sheet1!A:B,2,FALSE)</f>
        <v>7</v>
      </c>
      <c r="C35" s="1">
        <v>2168600</v>
      </c>
      <c r="D35">
        <f>VLOOKUP(C35,Sheet1!A:B,2,FALSE)</f>
        <v>26</v>
      </c>
      <c r="E35">
        <v>1</v>
      </c>
    </row>
    <row r="36" spans="1:5" x14ac:dyDescent="0.2">
      <c r="A36" t="s">
        <v>13</v>
      </c>
      <c r="B36">
        <f>VLOOKUP(A36,Sheet1!A:B,2,FALSE)</f>
        <v>27</v>
      </c>
      <c r="C36" t="s">
        <v>5</v>
      </c>
      <c r="D36">
        <f>VLOOKUP(C36,Sheet1!A:B,2,FALSE)</f>
        <v>2</v>
      </c>
      <c r="E36">
        <v>1</v>
      </c>
    </row>
    <row r="37" spans="1:5" x14ac:dyDescent="0.2">
      <c r="A37" t="s">
        <v>13</v>
      </c>
      <c r="B37">
        <f>VLOOKUP(A37,Sheet1!A:B,2,FALSE)</f>
        <v>27</v>
      </c>
      <c r="C37" t="s">
        <v>6</v>
      </c>
      <c r="D37">
        <f>VLOOKUP(C37,Sheet1!A:B,2,FALSE)</f>
        <v>3</v>
      </c>
      <c r="E37">
        <v>1</v>
      </c>
    </row>
    <row r="38" spans="1:5" x14ac:dyDescent="0.2">
      <c r="A38" t="s">
        <v>13</v>
      </c>
      <c r="B38">
        <f>VLOOKUP(A38,Sheet1!A:B,2,FALSE)</f>
        <v>27</v>
      </c>
      <c r="C38" t="s">
        <v>7</v>
      </c>
      <c r="D38">
        <f>VLOOKUP(C38,Sheet1!A:B,2,FALSE)</f>
        <v>4</v>
      </c>
      <c r="E38">
        <v>1</v>
      </c>
    </row>
    <row r="39" spans="1:5" x14ac:dyDescent="0.2">
      <c r="A39" t="s">
        <v>5</v>
      </c>
      <c r="B39">
        <f>VLOOKUP(A39,Sheet1!A:B,2,FALSE)</f>
        <v>2</v>
      </c>
      <c r="C39" s="1">
        <v>9221800</v>
      </c>
      <c r="D39">
        <f>VLOOKUP(C39,Sheet1!A:B,2,FALSE)</f>
        <v>23</v>
      </c>
      <c r="E39">
        <v>1</v>
      </c>
    </row>
    <row r="40" spans="1:5" x14ac:dyDescent="0.2">
      <c r="A40" t="s">
        <v>6</v>
      </c>
      <c r="B40">
        <f>VLOOKUP(A40,Sheet1!A:B,2,FALSE)</f>
        <v>3</v>
      </c>
      <c r="C40" s="1">
        <v>9419150</v>
      </c>
      <c r="D40">
        <f>VLOOKUP(C40,Sheet1!A:B,2,FALSE)</f>
        <v>24</v>
      </c>
      <c r="E40">
        <v>1</v>
      </c>
    </row>
    <row r="41" spans="1:5" x14ac:dyDescent="0.2">
      <c r="A41" t="s">
        <v>7</v>
      </c>
      <c r="B41">
        <f>VLOOKUP(A41,Sheet1!A:B,2,FALSE)</f>
        <v>4</v>
      </c>
      <c r="C41" s="1">
        <v>714400</v>
      </c>
      <c r="D41">
        <f>VLOOKUP(C41,Sheet1!A:B,2,FALSE)</f>
        <v>25</v>
      </c>
      <c r="E41">
        <v>1</v>
      </c>
    </row>
    <row r="42" spans="1:5" x14ac:dyDescent="0.2">
      <c r="A42" t="s">
        <v>14</v>
      </c>
      <c r="B42">
        <f>VLOOKUP(A42,Sheet1!A:B,2,FALSE)</f>
        <v>31</v>
      </c>
      <c r="C42" t="s">
        <v>8</v>
      </c>
      <c r="D42">
        <f>VLOOKUP(C42,Sheet1!A:B,2,FALSE)</f>
        <v>5</v>
      </c>
      <c r="E42">
        <v>1</v>
      </c>
    </row>
    <row r="43" spans="1:5" x14ac:dyDescent="0.2">
      <c r="A43" t="s">
        <v>14</v>
      </c>
      <c r="B43">
        <f>VLOOKUP(A43,Sheet1!A:B,2,FALSE)</f>
        <v>31</v>
      </c>
      <c r="C43" t="s">
        <v>9</v>
      </c>
      <c r="D43">
        <f>VLOOKUP(C43,Sheet1!A:B,2,FALSE)</f>
        <v>6</v>
      </c>
      <c r="E43">
        <v>1</v>
      </c>
    </row>
    <row r="44" spans="1:5" x14ac:dyDescent="0.2">
      <c r="A44" t="s">
        <v>14</v>
      </c>
      <c r="B44">
        <f>VLOOKUP(A44,Sheet1!A:B,2,FALSE)</f>
        <v>31</v>
      </c>
      <c r="C44" t="s">
        <v>10</v>
      </c>
      <c r="D44">
        <f>VLOOKUP(C44,Sheet1!A:B,2,FALSE)</f>
        <v>7</v>
      </c>
      <c r="E44">
        <v>1</v>
      </c>
    </row>
    <row r="45" spans="1:5" x14ac:dyDescent="0.2">
      <c r="A45" t="s">
        <v>14</v>
      </c>
      <c r="B45">
        <f>VLOOKUP(A45,Sheet1!A:B,2,FALSE)</f>
        <v>31</v>
      </c>
      <c r="C45" t="s">
        <v>4</v>
      </c>
      <c r="D45">
        <f>VLOOKUP(C45,Sheet1!A:B,2,FALSE)</f>
        <v>1</v>
      </c>
      <c r="E45">
        <v>1</v>
      </c>
    </row>
    <row r="46" spans="1:5" x14ac:dyDescent="0.2">
      <c r="A46" t="s">
        <v>8</v>
      </c>
      <c r="B46">
        <f>VLOOKUP(A46,Sheet1!A:B,2,FALSE)</f>
        <v>5</v>
      </c>
      <c r="C46" s="1">
        <v>2168600</v>
      </c>
      <c r="D46">
        <f>VLOOKUP(C46,Sheet1!A:B,2,FALSE)</f>
        <v>26</v>
      </c>
      <c r="E46">
        <v>1</v>
      </c>
    </row>
    <row r="47" spans="1:5" x14ac:dyDescent="0.2">
      <c r="A47" t="s">
        <v>9</v>
      </c>
      <c r="B47">
        <f>VLOOKUP(A47,Sheet1!A:B,2,FALSE)</f>
        <v>6</v>
      </c>
      <c r="C47" s="1">
        <v>9221800</v>
      </c>
      <c r="D47">
        <f>VLOOKUP(C47,Sheet1!A:B,2,FALSE)</f>
        <v>23</v>
      </c>
      <c r="E47">
        <v>1</v>
      </c>
    </row>
    <row r="48" spans="1:5" x14ac:dyDescent="0.2">
      <c r="A48" t="s">
        <v>10</v>
      </c>
      <c r="B48">
        <f>VLOOKUP(A48,Sheet1!A:B,2,FALSE)</f>
        <v>7</v>
      </c>
      <c r="C48" s="1">
        <v>9419150</v>
      </c>
      <c r="D48">
        <f>VLOOKUP(C48,Sheet1!A:B,2,FALSE)</f>
        <v>24</v>
      </c>
      <c r="E48">
        <v>1</v>
      </c>
    </row>
    <row r="49" spans="1:5" x14ac:dyDescent="0.2">
      <c r="A49" t="s">
        <v>4</v>
      </c>
      <c r="B49">
        <f>VLOOKUP(A49,Sheet1!A:B,2,FALSE)</f>
        <v>1</v>
      </c>
      <c r="C49" s="1">
        <v>714400</v>
      </c>
      <c r="D49">
        <f>VLOOKUP(C49,Sheet1!A:B,2,FALSE)</f>
        <v>25</v>
      </c>
      <c r="E4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6" workbookViewId="0">
      <selection activeCell="E18" sqref="E18"/>
    </sheetView>
  </sheetViews>
  <sheetFormatPr baseColWidth="10" defaultRowHeight="16" x14ac:dyDescent="0.2"/>
  <cols>
    <col min="1" max="1" width="40.33203125" customWidth="1"/>
  </cols>
  <sheetData>
    <row r="1" spans="1:2" x14ac:dyDescent="0.2">
      <c r="A1" t="s">
        <v>16</v>
      </c>
      <c r="B1" t="s">
        <v>15</v>
      </c>
    </row>
    <row r="2" spans="1:2" x14ac:dyDescent="0.2">
      <c r="A2" t="s">
        <v>3</v>
      </c>
      <c r="B2">
        <v>0</v>
      </c>
    </row>
    <row r="3" spans="1:2" x14ac:dyDescent="0.2">
      <c r="A3" t="s">
        <v>4</v>
      </c>
      <c r="B3">
        <v>1</v>
      </c>
    </row>
    <row r="4" spans="1:2" x14ac:dyDescent="0.2">
      <c r="A4" t="s">
        <v>5</v>
      </c>
      <c r="B4">
        <v>2</v>
      </c>
    </row>
    <row r="5" spans="1:2" x14ac:dyDescent="0.2">
      <c r="A5" t="s">
        <v>6</v>
      </c>
      <c r="B5">
        <v>3</v>
      </c>
    </row>
    <row r="6" spans="1:2" x14ac:dyDescent="0.2">
      <c r="A6" t="s">
        <v>7</v>
      </c>
      <c r="B6">
        <v>4</v>
      </c>
    </row>
    <row r="7" spans="1:2" x14ac:dyDescent="0.2">
      <c r="A7" t="s">
        <v>8</v>
      </c>
      <c r="B7">
        <v>5</v>
      </c>
    </row>
    <row r="8" spans="1:2" x14ac:dyDescent="0.2">
      <c r="A8" t="s">
        <v>9</v>
      </c>
      <c r="B8">
        <v>6</v>
      </c>
    </row>
    <row r="9" spans="1:2" x14ac:dyDescent="0.2">
      <c r="A9" t="s">
        <v>10</v>
      </c>
      <c r="B9">
        <v>7</v>
      </c>
    </row>
    <row r="10" spans="1:2" x14ac:dyDescent="0.2">
      <c r="A10" s="1">
        <v>7229741</v>
      </c>
      <c r="B10">
        <v>8</v>
      </c>
    </row>
    <row r="11" spans="1:2" x14ac:dyDescent="0.2">
      <c r="A11" s="1">
        <v>10185912</v>
      </c>
      <c r="B11">
        <v>9</v>
      </c>
    </row>
    <row r="12" spans="1:2" x14ac:dyDescent="0.2">
      <c r="A12" s="1">
        <v>1995507</v>
      </c>
      <c r="B12">
        <v>10</v>
      </c>
    </row>
    <row r="13" spans="1:2" x14ac:dyDescent="0.2">
      <c r="A13" s="1">
        <v>18625603</v>
      </c>
      <c r="B13">
        <v>11</v>
      </c>
    </row>
    <row r="14" spans="1:2" x14ac:dyDescent="0.2">
      <c r="A14" s="1">
        <v>3890591</v>
      </c>
      <c r="B14">
        <v>12</v>
      </c>
    </row>
    <row r="15" spans="1:2" x14ac:dyDescent="0.2">
      <c r="A15" s="1">
        <v>999890</v>
      </c>
      <c r="B15">
        <v>13</v>
      </c>
    </row>
    <row r="16" spans="1:2" x14ac:dyDescent="0.2">
      <c r="A16" s="1">
        <v>900000</v>
      </c>
      <c r="B16">
        <v>14</v>
      </c>
    </row>
    <row r="17" spans="1:2" x14ac:dyDescent="0.2">
      <c r="A17" t="s">
        <v>11</v>
      </c>
      <c r="B17">
        <v>15</v>
      </c>
    </row>
    <row r="18" spans="1:2" x14ac:dyDescent="0.2">
      <c r="A18" s="1">
        <v>51552114</v>
      </c>
      <c r="B18">
        <v>16</v>
      </c>
    </row>
    <row r="19" spans="1:2" x14ac:dyDescent="0.2">
      <c r="A19" s="1">
        <v>7100000</v>
      </c>
      <c r="B19">
        <v>17</v>
      </c>
    </row>
    <row r="20" spans="1:2" x14ac:dyDescent="0.2">
      <c r="A20" s="1">
        <v>10193055</v>
      </c>
      <c r="B20">
        <v>18</v>
      </c>
    </row>
    <row r="21" spans="1:2" x14ac:dyDescent="0.2">
      <c r="A21" t="s">
        <v>12</v>
      </c>
      <c r="B21">
        <v>19</v>
      </c>
    </row>
    <row r="22" spans="1:2" x14ac:dyDescent="0.2">
      <c r="A22" s="1">
        <v>5085791</v>
      </c>
      <c r="B22">
        <v>20</v>
      </c>
    </row>
    <row r="23" spans="1:2" x14ac:dyDescent="0.2">
      <c r="A23" s="1">
        <v>20747549</v>
      </c>
      <c r="B23">
        <v>21</v>
      </c>
    </row>
    <row r="24" spans="1:2" x14ac:dyDescent="0.2">
      <c r="A24" s="1">
        <v>16855165</v>
      </c>
      <c r="B24">
        <v>22</v>
      </c>
    </row>
    <row r="25" spans="1:2" x14ac:dyDescent="0.2">
      <c r="A25" s="1">
        <v>9221800</v>
      </c>
      <c r="B25">
        <v>23</v>
      </c>
    </row>
    <row r="26" spans="1:2" x14ac:dyDescent="0.2">
      <c r="A26" s="1">
        <v>9419150</v>
      </c>
      <c r="B26">
        <v>24</v>
      </c>
    </row>
    <row r="27" spans="1:2" x14ac:dyDescent="0.2">
      <c r="A27" s="1">
        <v>714400</v>
      </c>
      <c r="B27">
        <v>25</v>
      </c>
    </row>
    <row r="28" spans="1:2" x14ac:dyDescent="0.2">
      <c r="A28" s="1">
        <v>2168600</v>
      </c>
      <c r="B28">
        <v>26</v>
      </c>
    </row>
    <row r="29" spans="1:2" x14ac:dyDescent="0.2">
      <c r="A29" t="s">
        <v>13</v>
      </c>
      <c r="B29">
        <v>27</v>
      </c>
    </row>
    <row r="30" spans="1:2" x14ac:dyDescent="0.2">
      <c r="A30" s="1">
        <v>9221800</v>
      </c>
      <c r="B30">
        <v>28</v>
      </c>
    </row>
    <row r="31" spans="1:2" x14ac:dyDescent="0.2">
      <c r="A31" s="1">
        <v>9419150</v>
      </c>
      <c r="B31">
        <v>29</v>
      </c>
    </row>
    <row r="32" spans="1:2" x14ac:dyDescent="0.2">
      <c r="A32" s="1">
        <v>714400</v>
      </c>
      <c r="B32">
        <v>30</v>
      </c>
    </row>
    <row r="33" spans="1:2" x14ac:dyDescent="0.2">
      <c r="A33" t="s">
        <v>14</v>
      </c>
      <c r="B33">
        <v>31</v>
      </c>
    </row>
    <row r="34" spans="1:2" x14ac:dyDescent="0.2">
      <c r="A34" s="1">
        <v>2168600</v>
      </c>
      <c r="B34">
        <v>32</v>
      </c>
    </row>
    <row r="35" spans="1:2" x14ac:dyDescent="0.2">
      <c r="A35" s="1">
        <v>9221800</v>
      </c>
      <c r="B35">
        <v>33</v>
      </c>
    </row>
    <row r="36" spans="1:2" x14ac:dyDescent="0.2">
      <c r="A36" s="1">
        <v>9419150</v>
      </c>
      <c r="B36">
        <v>34</v>
      </c>
    </row>
    <row r="37" spans="1:2" x14ac:dyDescent="0.2">
      <c r="A37" s="1">
        <v>714400</v>
      </c>
      <c r="B3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sankey2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2023-04-05T05:07:14Z</dcterms:created>
  <dcterms:modified xsi:type="dcterms:W3CDTF">2023-04-05T05:52:32Z</dcterms:modified>
</cp:coreProperties>
</file>