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urnac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G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E2" i="1"/>
  <c r="B40" i="1"/>
  <c r="E40" i="1" s="1"/>
  <c r="B39" i="1"/>
  <c r="E39" i="1" s="1"/>
  <c r="B38" i="1"/>
  <c r="E38" i="1" s="1"/>
  <c r="B37" i="1"/>
  <c r="E37" i="1" s="1"/>
  <c r="B36" i="1"/>
  <c r="E36" i="1" s="1"/>
  <c r="B35" i="1"/>
  <c r="E35" i="1" s="1"/>
  <c r="B34" i="1"/>
  <c r="E34" i="1" s="1"/>
  <c r="B32" i="1"/>
  <c r="E32" i="1" s="1"/>
  <c r="B31" i="1"/>
  <c r="E31" i="1" s="1"/>
  <c r="B30" i="1"/>
  <c r="E30" i="1" s="1"/>
  <c r="B29" i="1"/>
  <c r="E29" i="1" s="1"/>
  <c r="B28" i="1"/>
  <c r="E28" i="1" s="1"/>
  <c r="B27" i="1"/>
  <c r="E27" i="1" s="1"/>
  <c r="B26" i="1"/>
  <c r="E26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E3" i="1"/>
  <c r="E4" i="1"/>
  <c r="E5" i="1"/>
  <c r="E6" i="1"/>
  <c r="E7" i="1"/>
  <c r="E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<sst xmlns="http://schemas.openxmlformats.org/spreadsheetml/2006/main" count="42" uniqueCount="14">
  <si>
    <t>science value</t>
  </si>
  <si>
    <t>decrease</t>
  </si>
  <si>
    <t>science type</t>
  </si>
  <si>
    <t>red</t>
  </si>
  <si>
    <t>green</t>
  </si>
  <si>
    <t>blue</t>
  </si>
  <si>
    <t>military</t>
  </si>
  <si>
    <t>purple</t>
  </si>
  <si>
    <t>yellow</t>
  </si>
  <si>
    <t>space</t>
  </si>
  <si>
    <t>base value</t>
  </si>
  <si>
    <t>multiplier</t>
  </si>
  <si>
    <t>science quantity</t>
  </si>
  <si>
    <t>coin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</si>
</sst>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E26" sqref="E26"/>
    </sheetView>
  </sheetViews>
  <sheetFormatPr defaultRowHeight="15" x14ac:dyDescent="0.25"/>
  <cols>
    <col min="2" max="2" width="9.85546875" bestFit="1" customWidth="1"/>
    <col min="3" max="3" width="14.85546875" customWidth="1"/>
    <col min="4" max="4" width="13.85546875" customWidth="1"/>
    <col min="5" max="5" width="12.85546875" bestFit="1" customWidth="1"/>
    <col min="6" max="6" width="15.5703125" bestFit="1" customWidth="1"/>
  </cols>
  <sheetData>
    <row r="1" spans="1:7" x14ac:dyDescent="0.25">
      <c r="A1" t="s">
        <v>1</v>
      </c>
      <c r="B1" t="s">
        <v>11</v>
      </c>
      <c r="C1" t="s">
        <v>2</v>
      </c>
      <c r="D1" t="s">
        <v>10</v>
      </c>
      <c r="E1" t="s">
        <v>0</v>
      </c>
      <c r="F1" t="s">
        <v>12</v>
      </c>
      <c r="G1" t="s">
        <v>13</v>
      </c>
    </row>
    <row r="2" spans="1:7" x14ac:dyDescent="0.25">
      <c r="A2">
        <v>0</v>
      </c>
      <c r="B2">
        <f>(100-A2)/100</f>
        <v>1</v>
      </c>
      <c r="C2" t="s">
        <v>3</v>
      </c>
      <c r="D2">
        <v>1.1000000000000001</v>
      </c>
      <c r="E2">
        <f>B2*D2</f>
        <v>1.1000000000000001</v>
      </c>
      <c r="F2">
        <f>IF(E2&gt;= 10, 1,IF(E2 &gt;=1, ROUND(5 / E2,0),  ROUND(1 / E2,0)))</f>
        <v>5</v>
      </c>
      <c r="G2">
        <f t="shared" ref="G2:G7" si="0">ROUND(E2*F2,0)</f>
        <v>6</v>
      </c>
    </row>
    <row r="3" spans="1:7" x14ac:dyDescent="0.25">
      <c r="A3">
        <v>0</v>
      </c>
      <c r="B3">
        <f t="shared" ref="B3:B8" si="1">(100-A3)/100</f>
        <v>1</v>
      </c>
      <c r="C3" t="s">
        <v>4</v>
      </c>
      <c r="D3">
        <v>2.7</v>
      </c>
      <c r="E3">
        <f t="shared" ref="E3:E8" si="2">B3*D3</f>
        <v>2.7</v>
      </c>
      <c r="F3">
        <f t="shared" ref="F3:F40" si="3">IF(E3&gt;= 10, 1,IF(E3 &gt;=1, ROUND(5 / E3,0),  ROUND(1 / E3,0)))</f>
        <v>2</v>
      </c>
      <c r="G3">
        <f t="shared" ref="G3:G40" si="4">ROUND(E3*F3,0)</f>
        <v>5</v>
      </c>
    </row>
    <row r="4" spans="1:7" x14ac:dyDescent="0.25">
      <c r="A4">
        <v>0</v>
      </c>
      <c r="B4">
        <f t="shared" si="1"/>
        <v>1</v>
      </c>
      <c r="C4" t="s">
        <v>6</v>
      </c>
      <c r="D4">
        <v>6</v>
      </c>
      <c r="E4">
        <f t="shared" si="2"/>
        <v>6</v>
      </c>
      <c r="F4">
        <f t="shared" si="3"/>
        <v>1</v>
      </c>
      <c r="G4">
        <f t="shared" si="4"/>
        <v>6</v>
      </c>
    </row>
    <row r="5" spans="1:7" x14ac:dyDescent="0.25">
      <c r="A5">
        <v>0</v>
      </c>
      <c r="B5">
        <f t="shared" si="1"/>
        <v>1</v>
      </c>
      <c r="C5" t="s">
        <v>5</v>
      </c>
      <c r="D5">
        <v>10</v>
      </c>
      <c r="E5">
        <f t="shared" si="2"/>
        <v>10</v>
      </c>
      <c r="F5">
        <f t="shared" si="3"/>
        <v>1</v>
      </c>
      <c r="G5">
        <f t="shared" si="4"/>
        <v>10</v>
      </c>
    </row>
    <row r="6" spans="1:7" x14ac:dyDescent="0.25">
      <c r="A6">
        <v>0</v>
      </c>
      <c r="B6">
        <f t="shared" si="1"/>
        <v>1</v>
      </c>
      <c r="C6" t="s">
        <v>7</v>
      </c>
      <c r="D6">
        <v>33.799999999999997</v>
      </c>
      <c r="E6">
        <f t="shared" si="2"/>
        <v>33.799999999999997</v>
      </c>
      <c r="F6">
        <f t="shared" si="3"/>
        <v>1</v>
      </c>
      <c r="G6">
        <f t="shared" si="4"/>
        <v>34</v>
      </c>
    </row>
    <row r="7" spans="1:7" x14ac:dyDescent="0.25">
      <c r="A7">
        <v>0</v>
      </c>
      <c r="B7">
        <f t="shared" si="1"/>
        <v>1</v>
      </c>
      <c r="C7" t="s">
        <v>8</v>
      </c>
      <c r="D7">
        <v>37.9</v>
      </c>
      <c r="E7">
        <f t="shared" si="2"/>
        <v>37.9</v>
      </c>
      <c r="F7">
        <f t="shared" si="3"/>
        <v>1</v>
      </c>
      <c r="G7">
        <f t="shared" si="4"/>
        <v>38</v>
      </c>
    </row>
    <row r="8" spans="1:7" x14ac:dyDescent="0.25">
      <c r="A8">
        <v>0</v>
      </c>
      <c r="B8">
        <f t="shared" si="1"/>
        <v>1</v>
      </c>
      <c r="C8" t="s">
        <v>9</v>
      </c>
      <c r="D8">
        <v>80.400000000000006</v>
      </c>
      <c r="E8">
        <f t="shared" si="2"/>
        <v>80.400000000000006</v>
      </c>
      <c r="F8">
        <f t="shared" si="3"/>
        <v>1</v>
      </c>
      <c r="G8">
        <f t="shared" si="4"/>
        <v>80</v>
      </c>
    </row>
    <row r="9" spans="1:7" x14ac:dyDescent="0.25">
      <c r="F9" t="e">
        <f t="shared" si="3"/>
        <v>#DIV/0!</v>
      </c>
      <c r="G9" t="e">
        <f t="shared" si="4"/>
        <v>#DIV/0!</v>
      </c>
    </row>
    <row r="10" spans="1:7" x14ac:dyDescent="0.25">
      <c r="A10">
        <v>10</v>
      </c>
      <c r="B10">
        <f>(100-A10)/100</f>
        <v>0.9</v>
      </c>
      <c r="C10" t="s">
        <v>3</v>
      </c>
      <c r="D10">
        <v>1.1000000000000001</v>
      </c>
      <c r="E10">
        <f>B10*D10</f>
        <v>0.9900000000000001</v>
      </c>
      <c r="F10">
        <f t="shared" si="3"/>
        <v>1</v>
      </c>
      <c r="G10">
        <f t="shared" si="4"/>
        <v>1</v>
      </c>
    </row>
    <row r="11" spans="1:7" x14ac:dyDescent="0.25">
      <c r="A11">
        <v>10</v>
      </c>
      <c r="B11">
        <f t="shared" ref="B11:B16" si="5">(100-A11)/100</f>
        <v>0.9</v>
      </c>
      <c r="C11" t="s">
        <v>4</v>
      </c>
      <c r="D11">
        <v>2.7</v>
      </c>
      <c r="E11">
        <f t="shared" ref="E11:E16" si="6">B11*D11</f>
        <v>2.4300000000000002</v>
      </c>
      <c r="F11">
        <f t="shared" si="3"/>
        <v>2</v>
      </c>
      <c r="G11">
        <f t="shared" si="4"/>
        <v>5</v>
      </c>
    </row>
    <row r="12" spans="1:7" x14ac:dyDescent="0.25">
      <c r="A12">
        <v>10</v>
      </c>
      <c r="B12">
        <f t="shared" si="5"/>
        <v>0.9</v>
      </c>
      <c r="C12" t="s">
        <v>6</v>
      </c>
      <c r="D12">
        <v>6</v>
      </c>
      <c r="E12">
        <f t="shared" si="6"/>
        <v>5.4</v>
      </c>
      <c r="F12">
        <f t="shared" si="3"/>
        <v>1</v>
      </c>
      <c r="G12">
        <f t="shared" si="4"/>
        <v>5</v>
      </c>
    </row>
    <row r="13" spans="1:7" x14ac:dyDescent="0.25">
      <c r="A13">
        <v>10</v>
      </c>
      <c r="B13">
        <f t="shared" si="5"/>
        <v>0.9</v>
      </c>
      <c r="C13" t="s">
        <v>5</v>
      </c>
      <c r="D13">
        <v>10</v>
      </c>
      <c r="E13">
        <f t="shared" si="6"/>
        <v>9</v>
      </c>
      <c r="F13">
        <f t="shared" si="3"/>
        <v>1</v>
      </c>
      <c r="G13">
        <f t="shared" si="4"/>
        <v>9</v>
      </c>
    </row>
    <row r="14" spans="1:7" x14ac:dyDescent="0.25">
      <c r="A14">
        <v>10</v>
      </c>
      <c r="B14">
        <f t="shared" si="5"/>
        <v>0.9</v>
      </c>
      <c r="C14" t="s">
        <v>7</v>
      </c>
      <c r="D14">
        <v>33.799999999999997</v>
      </c>
      <c r="E14">
        <f t="shared" si="6"/>
        <v>30.419999999999998</v>
      </c>
      <c r="F14">
        <f t="shared" si="3"/>
        <v>1</v>
      </c>
      <c r="G14">
        <f t="shared" si="4"/>
        <v>30</v>
      </c>
    </row>
    <row r="15" spans="1:7" x14ac:dyDescent="0.25">
      <c r="A15">
        <v>10</v>
      </c>
      <c r="B15">
        <f t="shared" si="5"/>
        <v>0.9</v>
      </c>
      <c r="C15" t="s">
        <v>8</v>
      </c>
      <c r="D15">
        <v>37.9</v>
      </c>
      <c r="E15">
        <f t="shared" si="6"/>
        <v>34.11</v>
      </c>
      <c r="F15">
        <f t="shared" si="3"/>
        <v>1</v>
      </c>
      <c r="G15">
        <f t="shared" si="4"/>
        <v>34</v>
      </c>
    </row>
    <row r="16" spans="1:7" x14ac:dyDescent="0.25">
      <c r="A16">
        <v>10</v>
      </c>
      <c r="B16">
        <f t="shared" si="5"/>
        <v>0.9</v>
      </c>
      <c r="C16" t="s">
        <v>9</v>
      </c>
      <c r="D16">
        <v>80.400000000000006</v>
      </c>
      <c r="E16">
        <f t="shared" si="6"/>
        <v>72.360000000000014</v>
      </c>
      <c r="F16">
        <f t="shared" si="3"/>
        <v>1</v>
      </c>
      <c r="G16">
        <f t="shared" si="4"/>
        <v>72</v>
      </c>
    </row>
    <row r="17" spans="1:7" x14ac:dyDescent="0.25">
      <c r="F17" t="e">
        <f t="shared" si="3"/>
        <v>#DIV/0!</v>
      </c>
      <c r="G17" t="e">
        <f t="shared" si="4"/>
        <v>#DIV/0!</v>
      </c>
    </row>
    <row r="18" spans="1:7" x14ac:dyDescent="0.25">
      <c r="A18">
        <v>20</v>
      </c>
      <c r="B18">
        <f>(100-A18)/100</f>
        <v>0.8</v>
      </c>
      <c r="C18" t="s">
        <v>3</v>
      </c>
      <c r="D18">
        <v>1.1000000000000001</v>
      </c>
      <c r="E18">
        <f>B18*D18</f>
        <v>0.88000000000000012</v>
      </c>
      <c r="F18">
        <f t="shared" si="3"/>
        <v>1</v>
      </c>
      <c r="G18">
        <f t="shared" si="4"/>
        <v>1</v>
      </c>
    </row>
    <row r="19" spans="1:7" x14ac:dyDescent="0.25">
      <c r="A19">
        <v>20</v>
      </c>
      <c r="B19">
        <f t="shared" ref="B19:B24" si="7">(100-A19)/100</f>
        <v>0.8</v>
      </c>
      <c r="C19" t="s">
        <v>4</v>
      </c>
      <c r="D19">
        <v>2.7</v>
      </c>
      <c r="E19">
        <f t="shared" ref="E19:E24" si="8">B19*D19</f>
        <v>2.16</v>
      </c>
      <c r="F19">
        <f t="shared" si="3"/>
        <v>2</v>
      </c>
      <c r="G19">
        <f t="shared" si="4"/>
        <v>4</v>
      </c>
    </row>
    <row r="20" spans="1:7" x14ac:dyDescent="0.25">
      <c r="A20">
        <v>20</v>
      </c>
      <c r="B20">
        <f t="shared" si="7"/>
        <v>0.8</v>
      </c>
      <c r="C20" t="s">
        <v>6</v>
      </c>
      <c r="D20">
        <v>6</v>
      </c>
      <c r="E20">
        <f t="shared" si="8"/>
        <v>4.8000000000000007</v>
      </c>
      <c r="F20">
        <f t="shared" si="3"/>
        <v>1</v>
      </c>
      <c r="G20">
        <f t="shared" si="4"/>
        <v>5</v>
      </c>
    </row>
    <row r="21" spans="1:7" x14ac:dyDescent="0.25">
      <c r="A21">
        <v>20</v>
      </c>
      <c r="B21">
        <f t="shared" si="7"/>
        <v>0.8</v>
      </c>
      <c r="C21" t="s">
        <v>5</v>
      </c>
      <c r="D21">
        <v>10</v>
      </c>
      <c r="E21">
        <f t="shared" si="8"/>
        <v>8</v>
      </c>
      <c r="F21">
        <f t="shared" si="3"/>
        <v>1</v>
      </c>
      <c r="G21">
        <f t="shared" si="4"/>
        <v>8</v>
      </c>
    </row>
    <row r="22" spans="1:7" x14ac:dyDescent="0.25">
      <c r="A22">
        <v>20</v>
      </c>
      <c r="B22">
        <f t="shared" si="7"/>
        <v>0.8</v>
      </c>
      <c r="C22" t="s">
        <v>7</v>
      </c>
      <c r="D22">
        <v>33.799999999999997</v>
      </c>
      <c r="E22">
        <f t="shared" si="8"/>
        <v>27.04</v>
      </c>
      <c r="F22">
        <f t="shared" si="3"/>
        <v>1</v>
      </c>
      <c r="G22">
        <f t="shared" si="4"/>
        <v>27</v>
      </c>
    </row>
    <row r="23" spans="1:7" x14ac:dyDescent="0.25">
      <c r="A23">
        <v>20</v>
      </c>
      <c r="B23">
        <f t="shared" si="7"/>
        <v>0.8</v>
      </c>
      <c r="C23" t="s">
        <v>8</v>
      </c>
      <c r="D23">
        <v>37.9</v>
      </c>
      <c r="E23">
        <f t="shared" si="8"/>
        <v>30.32</v>
      </c>
      <c r="F23">
        <f t="shared" si="3"/>
        <v>1</v>
      </c>
      <c r="G23">
        <f t="shared" si="4"/>
        <v>30</v>
      </c>
    </row>
    <row r="24" spans="1:7" x14ac:dyDescent="0.25">
      <c r="A24">
        <v>20</v>
      </c>
      <c r="B24">
        <f t="shared" si="7"/>
        <v>0.8</v>
      </c>
      <c r="C24" t="s">
        <v>9</v>
      </c>
      <c r="D24">
        <v>80.400000000000006</v>
      </c>
      <c r="E24">
        <f t="shared" si="8"/>
        <v>64.320000000000007</v>
      </c>
      <c r="F24">
        <f t="shared" si="3"/>
        <v>1</v>
      </c>
      <c r="G24">
        <f t="shared" si="4"/>
        <v>64</v>
      </c>
    </row>
    <row r="25" spans="1:7" x14ac:dyDescent="0.25">
      <c r="F25" t="e">
        <f t="shared" si="3"/>
        <v>#DIV/0!</v>
      </c>
      <c r="G25" t="e">
        <f t="shared" si="4"/>
        <v>#DIV/0!</v>
      </c>
    </row>
    <row r="26" spans="1:7" x14ac:dyDescent="0.25">
      <c r="A26">
        <v>90</v>
      </c>
      <c r="B26">
        <f>(100-A26)/100</f>
        <v>0.1</v>
      </c>
      <c r="C26" t="s">
        <v>3</v>
      </c>
      <c r="D26">
        <v>1.1000000000000001</v>
      </c>
      <c r="E26">
        <f>B26*D26</f>
        <v>0.11000000000000001</v>
      </c>
      <c r="F26">
        <f t="shared" si="3"/>
        <v>9</v>
      </c>
      <c r="G26">
        <f t="shared" si="4"/>
        <v>1</v>
      </c>
    </row>
    <row r="27" spans="1:7" x14ac:dyDescent="0.25">
      <c r="A27">
        <v>90</v>
      </c>
      <c r="B27">
        <f t="shared" ref="B27:B32" si="9">(100-A27)/100</f>
        <v>0.1</v>
      </c>
      <c r="C27" t="s">
        <v>4</v>
      </c>
      <c r="D27">
        <v>2.7</v>
      </c>
      <c r="E27">
        <f t="shared" ref="E27:E32" si="10">B27*D27</f>
        <v>0.27</v>
      </c>
      <c r="F27">
        <f t="shared" si="3"/>
        <v>4</v>
      </c>
      <c r="G27">
        <f t="shared" si="4"/>
        <v>1</v>
      </c>
    </row>
    <row r="28" spans="1:7" x14ac:dyDescent="0.25">
      <c r="A28">
        <v>90</v>
      </c>
      <c r="B28">
        <f t="shared" si="9"/>
        <v>0.1</v>
      </c>
      <c r="C28" t="s">
        <v>6</v>
      </c>
      <c r="D28">
        <v>6</v>
      </c>
      <c r="E28">
        <f t="shared" si="10"/>
        <v>0.60000000000000009</v>
      </c>
      <c r="F28">
        <f t="shared" si="3"/>
        <v>2</v>
      </c>
      <c r="G28">
        <f t="shared" si="4"/>
        <v>1</v>
      </c>
    </row>
    <row r="29" spans="1:7" x14ac:dyDescent="0.25">
      <c r="A29">
        <v>90</v>
      </c>
      <c r="B29">
        <f t="shared" si="9"/>
        <v>0.1</v>
      </c>
      <c r="C29" t="s">
        <v>5</v>
      </c>
      <c r="D29">
        <v>10</v>
      </c>
      <c r="E29">
        <f t="shared" si="10"/>
        <v>1</v>
      </c>
      <c r="F29">
        <f t="shared" si="3"/>
        <v>5</v>
      </c>
      <c r="G29">
        <f t="shared" si="4"/>
        <v>5</v>
      </c>
    </row>
    <row r="30" spans="1:7" x14ac:dyDescent="0.25">
      <c r="A30">
        <v>90</v>
      </c>
      <c r="B30">
        <f t="shared" si="9"/>
        <v>0.1</v>
      </c>
      <c r="C30" t="s">
        <v>7</v>
      </c>
      <c r="D30">
        <v>33.799999999999997</v>
      </c>
      <c r="E30">
        <f t="shared" si="10"/>
        <v>3.38</v>
      </c>
      <c r="F30">
        <f t="shared" si="3"/>
        <v>1</v>
      </c>
      <c r="G30">
        <f t="shared" si="4"/>
        <v>3</v>
      </c>
    </row>
    <row r="31" spans="1:7" x14ac:dyDescent="0.25">
      <c r="A31">
        <v>90</v>
      </c>
      <c r="B31">
        <f t="shared" si="9"/>
        <v>0.1</v>
      </c>
      <c r="C31" t="s">
        <v>8</v>
      </c>
      <c r="D31">
        <v>37.9</v>
      </c>
      <c r="E31">
        <f t="shared" si="10"/>
        <v>3.79</v>
      </c>
      <c r="F31">
        <f t="shared" si="3"/>
        <v>1</v>
      </c>
      <c r="G31">
        <f t="shared" si="4"/>
        <v>4</v>
      </c>
    </row>
    <row r="32" spans="1:7" x14ac:dyDescent="0.25">
      <c r="A32">
        <v>90</v>
      </c>
      <c r="B32">
        <f t="shared" si="9"/>
        <v>0.1</v>
      </c>
      <c r="C32" t="s">
        <v>9</v>
      </c>
      <c r="D32">
        <v>80.400000000000006</v>
      </c>
      <c r="E32">
        <f t="shared" si="10"/>
        <v>8.0400000000000009</v>
      </c>
      <c r="F32">
        <f t="shared" si="3"/>
        <v>1</v>
      </c>
      <c r="G32">
        <f t="shared" si="4"/>
        <v>8</v>
      </c>
    </row>
    <row r="33" spans="1:7" x14ac:dyDescent="0.25">
      <c r="F33" t="e">
        <f t="shared" si="3"/>
        <v>#DIV/0!</v>
      </c>
      <c r="G33" t="e">
        <f t="shared" si="4"/>
        <v>#DIV/0!</v>
      </c>
    </row>
    <row r="34" spans="1:7" x14ac:dyDescent="0.25">
      <c r="A34">
        <v>99.5</v>
      </c>
      <c r="B34">
        <f>(100-A34)/100</f>
        <v>5.0000000000000001E-3</v>
      </c>
      <c r="C34" t="s">
        <v>3</v>
      </c>
      <c r="D34">
        <v>1.1000000000000001</v>
      </c>
      <c r="E34">
        <f>B34*D34</f>
        <v>5.5000000000000005E-3</v>
      </c>
      <c r="F34">
        <f t="shared" si="3"/>
        <v>182</v>
      </c>
      <c r="G34">
        <f t="shared" si="4"/>
        <v>1</v>
      </c>
    </row>
    <row r="35" spans="1:7" x14ac:dyDescent="0.25">
      <c r="A35">
        <v>99.5</v>
      </c>
      <c r="B35">
        <f t="shared" ref="B35:B40" si="11">(100-A35)/100</f>
        <v>5.0000000000000001E-3</v>
      </c>
      <c r="C35" t="s">
        <v>4</v>
      </c>
      <c r="D35">
        <v>2.7</v>
      </c>
      <c r="E35">
        <f t="shared" ref="E35:E40" si="12">B35*D35</f>
        <v>1.3500000000000002E-2</v>
      </c>
      <c r="F35">
        <f t="shared" si="3"/>
        <v>74</v>
      </c>
      <c r="G35">
        <f t="shared" si="4"/>
        <v>1</v>
      </c>
    </row>
    <row r="36" spans="1:7" x14ac:dyDescent="0.25">
      <c r="A36">
        <v>99.5</v>
      </c>
      <c r="B36">
        <f t="shared" si="11"/>
        <v>5.0000000000000001E-3</v>
      </c>
      <c r="C36" t="s">
        <v>6</v>
      </c>
      <c r="D36">
        <v>6</v>
      </c>
      <c r="E36">
        <f t="shared" si="12"/>
        <v>0.03</v>
      </c>
      <c r="F36">
        <f t="shared" si="3"/>
        <v>33</v>
      </c>
      <c r="G36">
        <f t="shared" si="4"/>
        <v>1</v>
      </c>
    </row>
    <row r="37" spans="1:7" x14ac:dyDescent="0.25">
      <c r="A37">
        <v>99.5</v>
      </c>
      <c r="B37">
        <f t="shared" si="11"/>
        <v>5.0000000000000001E-3</v>
      </c>
      <c r="C37" t="s">
        <v>5</v>
      </c>
      <c r="D37">
        <v>10</v>
      </c>
      <c r="E37">
        <f t="shared" si="12"/>
        <v>0.05</v>
      </c>
      <c r="F37">
        <f t="shared" si="3"/>
        <v>20</v>
      </c>
      <c r="G37">
        <f t="shared" si="4"/>
        <v>1</v>
      </c>
    </row>
    <row r="38" spans="1:7" x14ac:dyDescent="0.25">
      <c r="A38">
        <v>99.5</v>
      </c>
      <c r="B38">
        <f t="shared" si="11"/>
        <v>5.0000000000000001E-3</v>
      </c>
      <c r="C38" t="s">
        <v>7</v>
      </c>
      <c r="D38">
        <v>33.799999999999997</v>
      </c>
      <c r="E38">
        <f t="shared" si="12"/>
        <v>0.16899999999999998</v>
      </c>
      <c r="F38">
        <f t="shared" si="3"/>
        <v>6</v>
      </c>
      <c r="G38">
        <f t="shared" si="4"/>
        <v>1</v>
      </c>
    </row>
    <row r="39" spans="1:7" x14ac:dyDescent="0.25">
      <c r="A39">
        <v>99.5</v>
      </c>
      <c r="B39">
        <f t="shared" si="11"/>
        <v>5.0000000000000001E-3</v>
      </c>
      <c r="C39" t="s">
        <v>8</v>
      </c>
      <c r="D39">
        <v>37.9</v>
      </c>
      <c r="E39">
        <f t="shared" si="12"/>
        <v>0.1895</v>
      </c>
      <c r="F39">
        <f t="shared" si="3"/>
        <v>5</v>
      </c>
      <c r="G39">
        <f t="shared" si="4"/>
        <v>1</v>
      </c>
    </row>
    <row r="40" spans="1:7" x14ac:dyDescent="0.25">
      <c r="A40">
        <v>99.5</v>
      </c>
      <c r="B40">
        <f t="shared" si="11"/>
        <v>5.0000000000000001E-3</v>
      </c>
      <c r="C40" t="s">
        <v>9</v>
      </c>
      <c r="D40">
        <v>80.400000000000006</v>
      </c>
      <c r="E40">
        <f t="shared" si="12"/>
        <v>0.40200000000000002</v>
      </c>
      <c r="F40">
        <f t="shared" si="3"/>
        <v>2</v>
      </c>
      <c r="G40">
        <f t="shared" si="4"/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furnaces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2020-02-24T21:18:39Z</dcterms:modified>
</cp:coreProperties>
</file>