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15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6" i="1"/>
  <c r="H7" i="1"/>
  <c r="H8" i="1"/>
  <c r="H2" i="1"/>
  <c r="H3" i="1"/>
  <c r="H5" i="1"/>
  <c r="G3" i="1"/>
  <c r="G4" i="1"/>
  <c r="G5" i="1"/>
  <c r="G6" i="1"/>
  <c r="G7" i="1"/>
  <c r="G8" i="1"/>
  <c r="G2" i="1"/>
  <c r="F2" i="1"/>
  <c r="C8" i="1"/>
  <c r="D8" i="1"/>
  <c r="E8" i="1"/>
  <c r="F8" i="1"/>
  <c r="C7" i="1"/>
  <c r="D7" i="1"/>
  <c r="E7" i="1"/>
  <c r="F7" i="1"/>
  <c r="C6" i="1"/>
  <c r="D6" i="1"/>
  <c r="E6" i="1"/>
  <c r="F6" i="1"/>
  <c r="F3" i="1"/>
  <c r="F4" i="1"/>
  <c r="F5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<sst xmlns="http://schemas.openxmlformats.org/spreadsheetml/2006/main" count="15" uniqueCount="15">
  <si>
    <t>type</t>
  </si>
  <si>
    <t>s</t>
  </si>
  <si>
    <t>m</t>
  </si>
  <si>
    <t>l</t>
  </si>
  <si>
    <t>b</t>
  </si>
  <si>
    <t>health</t>
  </si>
  <si>
    <t>1/15th</t>
  </si>
  <si>
    <t>cube root</t>
  </si>
  <si>
    <t>square root, /2, floored</t>
  </si>
  <si>
    <t>square root, /2</t>
  </si>
  <si>
    <t>n1</t>
  </si>
  <si>
    <t>n2</t>
  </si>
  <si>
    <t>n3</t>
  </si>
  <si>
    <t>100/cube root of health, *health, /600</t>
  </si>
  <si>
    <t>cube root, 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</si>
</sst>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4" sqref="H4"/>
    </sheetView>
  </sheetViews>
  <sheetFormatPr defaultRowHeight="15" x14ac:dyDescent="0.25"/>
  <cols>
    <col min="4" max="4" width="14" style="1" bestFit="1" customWidth="1"/>
    <col min="5" max="5" width="22" style="2" bestFit="1" customWidth="1"/>
    <col min="7" max="7" width="35.85546875" customWidth="1"/>
  </cols>
  <sheetData>
    <row r="1" spans="1:8" x14ac:dyDescent="0.25">
      <c r="A1" t="s">
        <v>0</v>
      </c>
      <c r="B1" t="s">
        <v>5</v>
      </c>
      <c r="C1" t="s">
        <v>6</v>
      </c>
      <c r="D1" s="1" t="s">
        <v>9</v>
      </c>
      <c r="E1" s="2" t="s">
        <v>8</v>
      </c>
      <c r="F1" t="s">
        <v>7</v>
      </c>
      <c r="G1" t="s">
        <v>13</v>
      </c>
      <c r="H1" t="s">
        <v>14</v>
      </c>
    </row>
    <row r="2" spans="1:8" x14ac:dyDescent="0.25">
      <c r="A2" t="s">
        <v>1</v>
      </c>
      <c r="B2">
        <v>15</v>
      </c>
      <c r="C2">
        <f>B2/15</f>
        <v>1</v>
      </c>
      <c r="D2" s="1">
        <f>SQRT(B2)/2</f>
        <v>1.9364916731037085</v>
      </c>
      <c r="E2" s="2">
        <f>FLOOR(SQRT(B2)/2,1)</f>
        <v>1</v>
      </c>
      <c r="F2">
        <f>POWER(B2,(1/3))</f>
        <v>2.4662120743304703</v>
      </c>
      <c r="G2">
        <f>((100/F2)*B2 / 600)</f>
        <v>1.0137003325955665</v>
      </c>
      <c r="H2">
        <f t="shared" ref="H2:H4" si="0">POWER(B2,(1/3)) /2</f>
        <v>1.2331060371652351</v>
      </c>
    </row>
    <row r="3" spans="1:8" x14ac:dyDescent="0.25">
      <c r="A3" t="s">
        <v>2</v>
      </c>
      <c r="B3">
        <v>75</v>
      </c>
      <c r="C3">
        <f t="shared" ref="C3:C8" si="1">B3/15</f>
        <v>5</v>
      </c>
      <c r="D3" s="1">
        <f>SQRT(B3)/2</f>
        <v>4.3301270189221936</v>
      </c>
      <c r="E3" s="2">
        <f t="shared" ref="E3:E8" si="2">FLOOR(SQRT(B3)/2,1)</f>
        <v>4</v>
      </c>
      <c r="F3">
        <f t="shared" ref="F3:F8" si="3">POWER(B3,(1/3))</f>
        <v>4.2171633265087456</v>
      </c>
      <c r="G3">
        <f t="shared" ref="G3:G8" si="4">((100/F3)*B3 / 600)</f>
        <v>2.9640777537417193</v>
      </c>
      <c r="H3">
        <f t="shared" si="0"/>
        <v>2.1085816632543728</v>
      </c>
    </row>
    <row r="4" spans="1:8" x14ac:dyDescent="0.25">
      <c r="A4" t="s">
        <v>3</v>
      </c>
      <c r="B4">
        <v>375</v>
      </c>
      <c r="C4">
        <f t="shared" si="1"/>
        <v>25</v>
      </c>
      <c r="D4" s="1">
        <f>SQRT(B4)/2</f>
        <v>9.6824583655185421</v>
      </c>
      <c r="E4" s="2">
        <f t="shared" si="2"/>
        <v>9</v>
      </c>
      <c r="F4">
        <f t="shared" si="3"/>
        <v>7.2112478515370402</v>
      </c>
      <c r="G4">
        <f t="shared" si="4"/>
        <v>8.6670159293829361</v>
      </c>
      <c r="H4">
        <f t="shared" si="0"/>
        <v>3.6056239257685201</v>
      </c>
    </row>
    <row r="5" spans="1:8" x14ac:dyDescent="0.25">
      <c r="A5" t="s">
        <v>4</v>
      </c>
      <c r="B5">
        <v>3000</v>
      </c>
      <c r="C5">
        <f t="shared" si="1"/>
        <v>200</v>
      </c>
      <c r="D5" s="1">
        <f>SQRT(B5)/2</f>
        <v>27.386127875258307</v>
      </c>
      <c r="E5" s="2">
        <f t="shared" si="2"/>
        <v>27</v>
      </c>
      <c r="F5">
        <f t="shared" si="3"/>
        <v>14.422495703074075</v>
      </c>
      <c r="G5">
        <f t="shared" si="4"/>
        <v>34.668063717531759</v>
      </c>
      <c r="H5">
        <f>POWER(B5,(1/3)) /2</f>
        <v>7.2112478515370375</v>
      </c>
    </row>
    <row r="6" spans="1:8" x14ac:dyDescent="0.25">
      <c r="A6" t="s">
        <v>10</v>
      </c>
      <c r="B6">
        <v>6000</v>
      </c>
      <c r="C6">
        <f t="shared" si="1"/>
        <v>400</v>
      </c>
      <c r="D6" s="1">
        <f>SQRT(B6)/2</f>
        <v>38.729833462074168</v>
      </c>
      <c r="E6" s="2">
        <f t="shared" si="2"/>
        <v>38</v>
      </c>
      <c r="F6">
        <f t="shared" si="3"/>
        <v>18.171205928321388</v>
      </c>
      <c r="G6">
        <f t="shared" si="4"/>
        <v>55.032120814910471</v>
      </c>
      <c r="H6">
        <f t="shared" ref="H6:H8" si="5">POWER(B6,(1/3)) /2</f>
        <v>9.0856029641606941</v>
      </c>
    </row>
    <row r="7" spans="1:8" x14ac:dyDescent="0.25">
      <c r="A7" t="s">
        <v>11</v>
      </c>
      <c r="B7">
        <v>12000</v>
      </c>
      <c r="C7">
        <f t="shared" si="1"/>
        <v>800</v>
      </c>
      <c r="D7" s="1">
        <f>SQRT(B7)/2</f>
        <v>54.772255750516614</v>
      </c>
      <c r="E7" s="2">
        <f t="shared" si="2"/>
        <v>54</v>
      </c>
      <c r="F7">
        <f t="shared" si="3"/>
        <v>22.894284851066633</v>
      </c>
      <c r="G7">
        <f t="shared" si="4"/>
        <v>87.358046473629898</v>
      </c>
      <c r="H7">
        <f t="shared" si="5"/>
        <v>11.447142425533317</v>
      </c>
    </row>
    <row r="8" spans="1:8" x14ac:dyDescent="0.25">
      <c r="A8" t="s">
        <v>12</v>
      </c>
      <c r="B8">
        <v>30000</v>
      </c>
      <c r="C8">
        <f t="shared" si="1"/>
        <v>2000</v>
      </c>
      <c r="D8" s="1">
        <f>SQRT(B8)/2</f>
        <v>86.602540378443862</v>
      </c>
      <c r="E8" s="2">
        <f t="shared" si="2"/>
        <v>86</v>
      </c>
      <c r="F8">
        <f t="shared" si="3"/>
        <v>31.072325059538588</v>
      </c>
      <c r="G8">
        <f t="shared" si="4"/>
        <v>160.91489743427164</v>
      </c>
      <c r="H8">
        <f t="shared" si="5"/>
        <v>15.536162529769294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2020-02-24T22:03:10Z</dcterms:created>
  <dcterms:modified xsi:type="dcterms:W3CDTF">2020-02-24T22:58:16Z</dcterms:modified>
</cp:coreProperties>
</file>