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.hajizada\DEV\Projects\Python\cw\static\"/>
    </mc:Choice>
  </mc:AlternateContent>
  <xr:revisionPtr revIDLastSave="0" documentId="13_ncr:1_{B10BD1F6-35E7-47EC-8151-50978A4903C6}" xr6:coauthVersionLast="47" xr6:coauthVersionMax="47" xr10:uidLastSave="{00000000-0000-0000-0000-000000000000}"/>
  <bookViews>
    <workbookView xWindow="22932" yWindow="-108" windowWidth="23256" windowHeight="13176" xr2:uid="{8D440558-0C4F-488B-9E1E-E1FE64073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<sst xmlns="http://schemas.openxmlformats.org/spreadsheetml/2006/main" count="59" uniqueCount="35">
  <si>
    <t>Satır Tipi</t>
  </si>
  <si>
    <t>Malzeme Açıklaması</t>
  </si>
  <si>
    <t>Miktar</t>
  </si>
  <si>
    <t>Birim</t>
  </si>
  <si>
    <t>Fire Faktörü</t>
  </si>
  <si>
    <t>M</t>
  </si>
  <si>
    <t>KQ</t>
  </si>
  <si>
    <t>Operasyon Kodu</t>
  </si>
  <si>
    <t>Girdi</t>
  </si>
  <si>
    <t>Ana Ürün</t>
  </si>
  <si>
    <t>S. YM</t>
  </si>
  <si>
    <t>201.02.01.00059</t>
  </si>
  <si>
    <t>Mis, izl damar XLPE 25 mm2 GÖY</t>
  </si>
  <si>
    <t>201.02.01.00054</t>
  </si>
  <si>
    <t>201.01.07.00014</t>
  </si>
  <si>
    <t>201.01.07.00019</t>
  </si>
  <si>
    <t>201.01.07.00078</t>
  </si>
  <si>
    <t>Mis damar 25 mm2</t>
  </si>
  <si>
    <t>XLPE IZOLYASIYA 1 KV</t>
  </si>
  <si>
    <t>XLPE KATALIZATOR 1 KV</t>
  </si>
  <si>
    <t>PE RENG GOY</t>
  </si>
  <si>
    <t>RNA-21</t>
  </si>
  <si>
    <t>Operasyon Süresi</t>
  </si>
  <si>
    <t>Mis, izl damar XLPE 25 mm2 BOZ</t>
  </si>
  <si>
    <t>PE RENG  BOZ</t>
  </si>
  <si>
    <t>201.01.07.00071</t>
  </si>
  <si>
    <t>201.02.01.00055</t>
  </si>
  <si>
    <t>Açıklama 2</t>
  </si>
  <si>
    <t>XM030201</t>
  </si>
  <si>
    <t>XM030701</t>
  </si>
  <si>
    <t>XM060111</t>
  </si>
  <si>
    <t>XM060105</t>
  </si>
  <si>
    <t>Net Ağırlık</t>
  </si>
  <si>
    <t>Diametr</t>
  </si>
  <si>
    <t>Malzeme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</si>
</sst>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b/>
        <i val="0"/>
        <color rgb="FFFF0000"/>
      </font>
      <fill>
        <patternFill>
          <bgColor rgb="FFFFA7A7"/>
        </patternFill>
      </fill>
    </dxf>
    <dxf>
      <font>
        <b/>
        <i val="0"/>
        <color rgb="FFFF0000"/>
      </font>
      <fill>
        <patternFill>
          <bgColor rgb="FFFFA7A7"/>
        </patternFill>
      </fill>
    </dxf>
    <dxf>
      <font>
        <b val="0"/>
        <i val="0"/>
      </font>
      <fill>
        <patternFill>
          <bgColor theme="2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3" tint="0.749961851863155"/>
        </patternFill>
      </fill>
    </dxf>
  </dxfs>
  <tableStyles count="0" defaultTableStyle="TableStyleMedium2" defaultPivotStyle="PivotStyleLight16"/>
  <colors>
    <mruColors>
      <color rgb="FFFFA7A7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9B3A3B-5A66-4225-8161-96B4E09538FA}" name="Table2" displayName="Table2" ref="A1:K21" totalsRowShown="0">
  <autoFilter ref="A1:K21" xr:uid="{F39B3A3B-5A66-4225-8161-96B4E09538FA}"/>
  <tableColumns count="11">
    <tableColumn id="2" xr3:uid="{5E3B4275-FA29-4011-8D0F-0CCBBBB817BF}" name="Satır Tipi"/>
    <tableColumn id="3" xr3:uid="{3E18F4DC-AF48-4077-98B6-BD71EABDC703}" name="Malzeme Kodu"/>
    <tableColumn id="4" xr3:uid="{22BCB281-B680-4766-A4C6-DB7F0E658638}" name="Malzeme Açıklaması"/>
    <tableColumn id="9" xr3:uid="{C7C408B9-227E-4AA3-BAA9-D8A8DE0AB2B3}" name="Açıklama 2"/>
    <tableColumn id="5" xr3:uid="{6C445AB4-A291-4C06-BE05-B80EDA1BABF4}" name="Miktar"/>
    <tableColumn id="6" xr3:uid="{7B941469-7BB8-4E4C-9EDD-90EBF9736313}" name="Birim"/>
    <tableColumn id="7" xr3:uid="{C9F5FD6A-7C11-4FC4-9CFA-E104689919E2}" name="Fire Faktörü"/>
    <tableColumn id="11" xr3:uid="{C753FB18-D755-41E0-829F-AD3077844405}" name="Net Ağırlık"/>
    <tableColumn id="10" xr3:uid="{685AD6DA-6356-4D40-991A-1567E0C3A604}" name="Diametr"/>
    <tableColumn id="1" xr3:uid="{0D1832ED-459E-4376-A2FD-5000ED770B90}" name="Operasyon Kodu"/>
    <tableColumn id="8" xr3:uid="{EA2E6AF6-2D4D-4B9F-A40C-97366F0FB799}" name="Operasyon Süres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F3E4-4DC9-4047-825A-F1529D3BF874}">
  <sheetPr codeName="Sheet1"/>
  <dimension ref="A1:K11"/>
  <sheetViews>
    <sheetView tabSelected="1" workbookViewId="0">
      <selection activeCell="D14" sqref="D14"/>
    </sheetView>
  </sheetViews>
  <sheetFormatPr defaultRowHeight="14.4" x14ac:dyDescent="0.3"/>
  <cols>
    <col min="1" max="1" width="10.6640625" bestFit="1" customWidth="1"/>
    <col min="2" max="2" width="15.44140625" bestFit="1" customWidth="1"/>
    <col min="3" max="3" width="28.44140625" bestFit="1" customWidth="1"/>
    <col min="4" max="4" width="12.44140625" bestFit="1" customWidth="1"/>
    <col min="5" max="5" width="8.5546875" bestFit="1" customWidth="1"/>
    <col min="6" max="6" width="7.77734375" bestFit="1" customWidth="1"/>
    <col min="7" max="7" width="13.109375" bestFit="1" customWidth="1"/>
    <col min="8" max="8" width="11.88671875" bestFit="1" customWidth="1"/>
    <col min="9" max="9" width="10" bestFit="1" customWidth="1"/>
    <col min="10" max="10" width="16.77734375" bestFit="1" customWidth="1"/>
    <col min="11" max="11" width="17.77734375" bestFit="1" customWidth="1"/>
  </cols>
  <sheetData>
    <row r="1" spans="1:11" x14ac:dyDescent="0.3">
      <c r="A1" t="s">
        <v>0</v>
      </c>
      <c r="B1" t="s">
        <v>34</v>
      </c>
      <c r="C1" t="s">
        <v>1</v>
      </c>
      <c r="D1" t="s">
        <v>27</v>
      </c>
      <c r="E1" t="s">
        <v>2</v>
      </c>
      <c r="F1" t="s">
        <v>3</v>
      </c>
      <c r="G1" t="s">
        <v>4</v>
      </c>
      <c r="H1" t="s">
        <v>32</v>
      </c>
      <c r="I1" t="s">
        <v>33</v>
      </c>
      <c r="J1" t="s">
        <v>7</v>
      </c>
      <c r="K1" t="s">
        <v>22</v>
      </c>
    </row>
    <row r="2" spans="1:11" x14ac:dyDescent="0.3">
      <c r="A2" t="s">
        <v>9</v>
      </c>
      <c r="B2" t="s">
        <v>11</v>
      </c>
      <c r="C2" t="s">
        <v>12</v>
      </c>
      <c r="E2">
        <v>1000</v>
      </c>
      <c r="F2" t="s">
        <v>5</v>
      </c>
      <c r="J2" t="s">
        <v>21</v>
      </c>
      <c r="K2">
        <v>12</v>
      </c>
    </row>
    <row r="3" spans="1:11" x14ac:dyDescent="0.3">
      <c r="A3" t="s">
        <v>10</v>
      </c>
      <c r="B3" t="s">
        <v>13</v>
      </c>
      <c r="C3" t="s">
        <v>17</v>
      </c>
      <c r="E3">
        <v>1000</v>
      </c>
      <c r="F3" t="s">
        <v>5</v>
      </c>
    </row>
    <row r="4" spans="1:11" x14ac:dyDescent="0.3">
      <c r="A4" t="s">
        <v>8</v>
      </c>
      <c r="B4" t="s">
        <v>14</v>
      </c>
      <c r="C4" t="s">
        <v>18</v>
      </c>
      <c r="D4" t="s">
        <v>28</v>
      </c>
      <c r="E4">
        <v>16.823</v>
      </c>
      <c r="F4" t="s">
        <v>6</v>
      </c>
      <c r="G4">
        <v>2.5</v>
      </c>
    </row>
    <row r="5" spans="1:11" x14ac:dyDescent="0.3">
      <c r="A5" t="s">
        <v>8</v>
      </c>
      <c r="B5" t="s">
        <v>15</v>
      </c>
      <c r="C5" t="s">
        <v>19</v>
      </c>
      <c r="D5" t="s">
        <v>29</v>
      </c>
      <c r="E5">
        <v>0.89</v>
      </c>
      <c r="F5" t="s">
        <v>6</v>
      </c>
      <c r="G5">
        <v>1</v>
      </c>
    </row>
    <row r="6" spans="1:11" x14ac:dyDescent="0.3">
      <c r="A6" t="s">
        <v>8</v>
      </c>
      <c r="B6" t="s">
        <v>16</v>
      </c>
      <c r="C6" t="s">
        <v>20</v>
      </c>
      <c r="D6" t="s">
        <v>30</v>
      </c>
      <c r="E6">
        <v>0.11899999999999999</v>
      </c>
      <c r="F6" t="s">
        <v>6</v>
      </c>
      <c r="G6">
        <v>1</v>
      </c>
    </row>
    <row r="7" spans="1:11" x14ac:dyDescent="0.3">
      <c r="A7" t="s">
        <v>9</v>
      </c>
      <c r="B7" t="s">
        <v>26</v>
      </c>
      <c r="C7" t="s">
        <v>23</v>
      </c>
      <c r="E7">
        <v>1000</v>
      </c>
      <c r="F7" t="s">
        <v>5</v>
      </c>
      <c r="J7" t="s">
        <v>21</v>
      </c>
      <c r="K7">
        <v>12</v>
      </c>
    </row>
    <row r="8" spans="1:11" x14ac:dyDescent="0.3">
      <c r="A8" t="s">
        <v>10</v>
      </c>
      <c r="B8" t="s">
        <v>13</v>
      </c>
      <c r="C8" t="s">
        <v>17</v>
      </c>
      <c r="E8">
        <v>1000</v>
      </c>
      <c r="F8" t="s">
        <v>5</v>
      </c>
    </row>
    <row r="9" spans="1:11" x14ac:dyDescent="0.3">
      <c r="A9" t="s">
        <v>8</v>
      </c>
      <c r="B9" t="s">
        <v>14</v>
      </c>
      <c r="C9" t="s">
        <v>18</v>
      </c>
      <c r="D9" t="s">
        <v>28</v>
      </c>
      <c r="E9">
        <v>16.823</v>
      </c>
      <c r="F9" t="s">
        <v>6</v>
      </c>
      <c r="G9">
        <v>2.5</v>
      </c>
    </row>
    <row r="10" spans="1:11" x14ac:dyDescent="0.3">
      <c r="A10" t="s">
        <v>8</v>
      </c>
      <c r="B10" t="s">
        <v>15</v>
      </c>
      <c r="C10" t="s">
        <v>19</v>
      </c>
      <c r="D10" t="s">
        <v>29</v>
      </c>
      <c r="E10">
        <v>0.89</v>
      </c>
      <c r="F10" t="s">
        <v>6</v>
      </c>
      <c r="G10">
        <v>1</v>
      </c>
    </row>
    <row r="11" spans="1:11" x14ac:dyDescent="0.3">
      <c r="A11" t="s">
        <v>8</v>
      </c>
      <c r="B11" t="s">
        <v>25</v>
      </c>
      <c r="C11" t="s">
        <v>24</v>
      </c>
      <c r="D11" t="s">
        <v>31</v>
      </c>
      <c r="E11">
        <v>0.11899999999999999</v>
      </c>
      <c r="F11" t="s">
        <v>6</v>
      </c>
      <c r="G11">
        <v>1</v>
      </c>
    </row>
  </sheetData>
  <phoneticPr fontId="1" type="noConversion"/>
  <conditionalFormatting sqref="A1:K1048576">
    <cfRule type="expression" dxfId="4" priority="4">
      <formula>$A1="Ana Ürün"</formula>
    </cfRule>
    <cfRule type="expression" dxfId="3" priority="5">
      <formula>$A1="S. YM"</formula>
    </cfRule>
    <cfRule type="expression" dxfId="2" priority="6">
      <formula>$A1="Girdi"</formula>
    </cfRule>
  </conditionalFormatting>
  <conditionalFormatting sqref="B1:B1048576">
    <cfRule type="expression" dxfId="1" priority="1">
      <formula>AND(COUNTIFS($A:$A, "Ana Ürün", $B:$B, $B1) &gt; 1)</formula>
    </cfRule>
  </conditionalFormatting>
  <conditionalFormatting sqref="C1:D1048576">
    <cfRule type="expression" dxfId="0" priority="2">
      <formula>AND(COUNTIFS($A:$A, "Ana Ürün", $C:$C, $C1) &gt; 1)</formula>
    </cfRule>
  </conditionalFormatting>
  <dataValidations count="3">
    <dataValidation type="list" allowBlank="1" showInputMessage="1" showErrorMessage="1" sqref="F2:F21" xr:uid="{D4C7B6D8-58B2-41D0-8406-436A037DC836}">
      <formula1>"M, KQ, ƏDƏD"</formula1>
    </dataValidation>
    <dataValidation type="list" allowBlank="1" showInputMessage="1" showErrorMessage="1" sqref="A2:A21" xr:uid="{2CF35276-E9CB-47C7-BE97-5A4F9E494D54}">
      <formula1>"Ana Ürün, Girdi, S. YM, Ek Ürün, Yan Ürün"</formula1>
    </dataValidation>
    <dataValidation type="textLength" operator="lessThan" allowBlank="1" showErrorMessage="1" errorTitle="Xəta!" error="Malzeme Açıklaması 50 simvoldan çox olmamalıdır!" promptTitle="Xəta" prompt="Malzeme Açıklaması 50 simvoldan çox olmamalıdır." sqref="C1:D1048576" xr:uid="{3A894447-B639-4541-B221-739D8C56CE01}">
      <formula1>51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Hajizada</dc:creator>
  <cp:lastModifiedBy>Murad Hajizada</cp:lastModifiedBy>
  <dcterms:created xsi:type="dcterms:W3CDTF">2024-11-14T09:40:34Z</dcterms:created>
  <dcterms:modified xsi:type="dcterms:W3CDTF">2024-11-20T13:25:17Z</dcterms:modified>
</cp:coreProperties>
</file>