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1277b5045dcab395/pyworks/xai_for_gmlp/reslut_pet_dataset/exp2/dbscan_and_kmeans/300/"/>
    </mc:Choice>
  </mc:AlternateContent>
  <xr:revisionPtr revIDLastSave="1" documentId="11_715DFBD641268FF406773BB9BF8FC9E550D3516F" xr6:coauthVersionLast="47" xr6:coauthVersionMax="47" xr10:uidLastSave="{D0BBFD66-AD14-408F-9732-251DF2BAA095}"/>
  <bookViews>
    <workbookView xWindow="-98" yWindow="-98" windowWidth="21795" windowHeight="1387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M26" i="1" l="1"/>
  <c r="N26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J26" i="1"/>
  <c r="I26" i="1"/>
  <c r="H26" i="1"/>
  <c r="G26" i="1"/>
  <c r="F26" i="1"/>
  <c r="E26" i="1"/>
  <c r="D26" i="1"/>
</calcChain>
</file>

<file path=xl/sharedStrings.xml><?xml version="1.0" encoding="utf-8"?>
<sst xmlns="http://schemas.openxmlformats.org/spreadsheetml/2006/main" count="39" uniqueCount="39">
  <si>
    <t>rate</t>
  </si>
  <si>
    <t>k</t>
  </si>
  <si>
    <t>領域内でマッピングされてる</t>
  </si>
  <si>
    <t>領域内でマッピングされていない</t>
  </si>
  <si>
    <t>境界線でマッピングされてる</t>
  </si>
  <si>
    <t>境界線でマッピングされていない</t>
  </si>
  <si>
    <t>領域外でマッピングされている</t>
  </si>
  <si>
    <t>領域外でマッピングされていない</t>
  </si>
  <si>
    <t>所要時間</t>
  </si>
  <si>
    <t>LIME</t>
  </si>
  <si>
    <t>basset_hound_23.jpg</t>
  </si>
  <si>
    <t>boxer_64.jpg</t>
  </si>
  <si>
    <t>newfoundland_198.jpg</t>
  </si>
  <si>
    <t>Sphynx_72.jpg</t>
  </si>
  <si>
    <t>keeshond_6.jpg</t>
  </si>
  <si>
    <t>chihuahua_38.jpg</t>
  </si>
  <si>
    <t>Siamese_210.jpg</t>
  </si>
  <si>
    <t>Egyptian_Mau_118.jpg</t>
  </si>
  <si>
    <t>Persian_105.jpg</t>
  </si>
  <si>
    <t>keeshond_182.jpg</t>
  </si>
  <si>
    <t>Sphynx_46.jpg</t>
  </si>
  <si>
    <t>Birman_68.jpg</t>
  </si>
  <si>
    <t>chihuahua_9.jpg</t>
  </si>
  <si>
    <t>Ragdoll_52.jpg</t>
  </si>
  <si>
    <t>basset_hound_22.jpg</t>
  </si>
  <si>
    <t>scottish_terrier_183.jpg</t>
  </si>
  <si>
    <t>chihuahua_61.jpg</t>
  </si>
  <si>
    <t>Egyptian_Mau_52.jpg</t>
  </si>
  <si>
    <t>Sphynx_230.jpg</t>
  </si>
  <si>
    <t>Ragdoll_53.jpg</t>
  </si>
  <si>
    <t>newfoundland_186.jpg</t>
  </si>
  <si>
    <t>Bombay_21.jpg</t>
  </si>
  <si>
    <t>shiba_inu_93.jpg</t>
  </si>
  <si>
    <t>Egyptian_Mau_80.jpg</t>
  </si>
  <si>
    <t>Bengal_113.jpg</t>
  </si>
  <si>
    <t>合計</t>
    <rPh sb="0" eb="2">
      <t>ゴウケイ</t>
    </rPh>
    <phoneticPr fontId="1"/>
  </si>
  <si>
    <t>ファイル名</t>
    <rPh sb="4" eb="5">
      <t>メイ</t>
    </rPh>
    <phoneticPr fontId="1"/>
  </si>
  <si>
    <t>領域内でマッピングされてる割合</t>
    <rPh sb="0" eb="3">
      <t>リョウイキナイ</t>
    </rPh>
    <rPh sb="13" eb="15">
      <t>ワリアイ</t>
    </rPh>
    <phoneticPr fontId="1"/>
  </si>
  <si>
    <t>マッピングのうち領域内の割合</t>
    <rPh sb="8" eb="11">
      <t>リョウイキナイ</t>
    </rPh>
    <rPh sb="12" eb="14">
      <t>ワリアイ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</si>
</sst>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topLeftCell="G1" workbookViewId="0">
      <selection activeCell="P7" sqref="P7"/>
    </sheetView>
  </sheetViews>
  <sheetFormatPr defaultRowHeight="17.649999999999999"/>
  <cols>
    <col min="4" max="4" width="27.125" customWidth="1"/>
    <col min="5" max="5" width="28" customWidth="1"/>
    <col min="6" max="6" width="23.625" customWidth="1"/>
    <col min="7" max="7" width="28.6875" customWidth="1"/>
    <col min="8" max="8" width="26" customWidth="1"/>
    <col min="9" max="9" width="28.5" customWidth="1"/>
    <col min="13" max="13" width="27.9375" customWidth="1"/>
    <col min="14" max="14" width="27.4375" customWidth="1"/>
  </cols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M1" t="s">
        <v>37</v>
      </c>
      <c r="N1" t="s">
        <v>38</v>
      </c>
    </row>
    <row r="2" spans="1:14">
      <c r="A2">
        <v>1</v>
      </c>
      <c r="B2">
        <v>0.5</v>
      </c>
      <c r="C2">
        <v>5</v>
      </c>
      <c r="D2">
        <v>316869</v>
      </c>
      <c r="E2">
        <v>297481</v>
      </c>
      <c r="F2">
        <v>83089</v>
      </c>
      <c r="G2">
        <v>90854</v>
      </c>
      <c r="H2">
        <v>175235</v>
      </c>
      <c r="I2">
        <v>290872</v>
      </c>
      <c r="J2">
        <v>616.1488254070282</v>
      </c>
      <c r="M2">
        <f>(D2+F2)/(D2+E2+F2+G2)</f>
        <v>0.50737225879209891</v>
      </c>
      <c r="N2">
        <f>(D2+F2)/(D2+F2+H2)</f>
        <v>0.69534573612683048</v>
      </c>
    </row>
    <row r="3" spans="1:14">
      <c r="A3">
        <v>2</v>
      </c>
      <c r="B3">
        <v>0.5</v>
      </c>
      <c r="C3">
        <v>7</v>
      </c>
      <c r="D3">
        <v>274313</v>
      </c>
      <c r="E3">
        <v>340037</v>
      </c>
      <c r="F3">
        <v>72790</v>
      </c>
      <c r="G3">
        <v>101153</v>
      </c>
      <c r="H3">
        <v>157622</v>
      </c>
      <c r="I3">
        <v>308485</v>
      </c>
      <c r="J3">
        <v>482.70222449302668</v>
      </c>
      <c r="M3">
        <f t="shared" ref="M3:M22" si="0">(D3+F3)/(D3+E3+F3+G3)</f>
        <v>0.44032231670203847</v>
      </c>
      <c r="N3">
        <f t="shared" ref="N3:N22" si="1">(D3+F3)/(D3+F3+H3)</f>
        <v>0.68770716726930503</v>
      </c>
    </row>
    <row r="4" spans="1:14">
      <c r="A4">
        <v>3</v>
      </c>
      <c r="B4">
        <v>0.5</v>
      </c>
      <c r="C4">
        <v>9</v>
      </c>
      <c r="D4">
        <v>240817</v>
      </c>
      <c r="E4">
        <v>373533</v>
      </c>
      <c r="F4">
        <v>67503</v>
      </c>
      <c r="G4">
        <v>106440</v>
      </c>
      <c r="H4">
        <v>137670</v>
      </c>
      <c r="I4">
        <v>328437</v>
      </c>
      <c r="J4">
        <v>407.09070491790771</v>
      </c>
      <c r="M4">
        <f t="shared" si="0"/>
        <v>0.39112360505548066</v>
      </c>
      <c r="N4">
        <f t="shared" si="1"/>
        <v>0.69131594878808944</v>
      </c>
    </row>
    <row r="5" spans="1:14">
      <c r="A5">
        <v>4</v>
      </c>
      <c r="B5">
        <v>0.5</v>
      </c>
      <c r="C5">
        <v>10</v>
      </c>
      <c r="D5">
        <v>230665</v>
      </c>
      <c r="E5">
        <v>383685</v>
      </c>
      <c r="F5">
        <v>61832</v>
      </c>
      <c r="G5">
        <v>112111</v>
      </c>
      <c r="H5">
        <v>131753</v>
      </c>
      <c r="I5">
        <v>334354</v>
      </c>
      <c r="J5">
        <v>367.29199934005737</v>
      </c>
      <c r="M5">
        <f t="shared" si="0"/>
        <v>0.37105111931730966</v>
      </c>
      <c r="N5">
        <f t="shared" si="1"/>
        <v>0.68944490276959336</v>
      </c>
    </row>
    <row r="6" spans="1:14">
      <c r="A6">
        <v>5</v>
      </c>
      <c r="B6">
        <v>0.5</v>
      </c>
      <c r="C6">
        <v>11</v>
      </c>
      <c r="D6">
        <v>219753</v>
      </c>
      <c r="E6">
        <v>394597</v>
      </c>
      <c r="F6">
        <v>59518</v>
      </c>
      <c r="G6">
        <v>114425</v>
      </c>
      <c r="H6">
        <v>127568</v>
      </c>
      <c r="I6">
        <v>338539</v>
      </c>
      <c r="J6">
        <v>305.27206516265869</v>
      </c>
      <c r="M6">
        <f t="shared" si="0"/>
        <v>0.3542730938876788</v>
      </c>
      <c r="N6">
        <f t="shared" si="1"/>
        <v>0.68644107374170127</v>
      </c>
    </row>
    <row r="7" spans="1:14">
      <c r="A7">
        <v>6</v>
      </c>
      <c r="B7">
        <v>0.5</v>
      </c>
      <c r="C7">
        <v>13</v>
      </c>
      <c r="D7">
        <v>202816</v>
      </c>
      <c r="E7">
        <v>411534</v>
      </c>
      <c r="F7">
        <v>56197</v>
      </c>
      <c r="G7">
        <v>117746</v>
      </c>
      <c r="H7">
        <v>116531</v>
      </c>
      <c r="I7">
        <v>349576</v>
      </c>
      <c r="J7">
        <v>264.07149648666382</v>
      </c>
      <c r="M7">
        <f t="shared" si="0"/>
        <v>0.32857452749168137</v>
      </c>
      <c r="N7">
        <f t="shared" si="1"/>
        <v>0.68970080736212003</v>
      </c>
    </row>
    <row r="8" spans="1:14">
      <c r="A8">
        <v>7</v>
      </c>
      <c r="B8">
        <v>0.5</v>
      </c>
      <c r="C8">
        <v>15</v>
      </c>
      <c r="D8">
        <v>186593</v>
      </c>
      <c r="E8">
        <v>427757</v>
      </c>
      <c r="F8">
        <v>50492</v>
      </c>
      <c r="G8">
        <v>123451</v>
      </c>
      <c r="H8">
        <v>111590</v>
      </c>
      <c r="I8">
        <v>354517</v>
      </c>
      <c r="J8">
        <v>236.67706799507141</v>
      </c>
      <c r="M8">
        <f t="shared" si="0"/>
        <v>0.3007574594725565</v>
      </c>
      <c r="N8">
        <f t="shared" si="1"/>
        <v>0.67995984799598475</v>
      </c>
    </row>
    <row r="9" spans="1:14">
      <c r="A9">
        <v>8</v>
      </c>
      <c r="B9">
        <v>0.8</v>
      </c>
      <c r="C9">
        <v>5</v>
      </c>
      <c r="D9">
        <v>316869</v>
      </c>
      <c r="E9">
        <v>297481</v>
      </c>
      <c r="F9">
        <v>83089</v>
      </c>
      <c r="G9">
        <v>90854</v>
      </c>
      <c r="H9">
        <v>175235</v>
      </c>
      <c r="I9">
        <v>290872</v>
      </c>
      <c r="J9">
        <v>524.2550642490387</v>
      </c>
      <c r="M9">
        <f t="shared" si="0"/>
        <v>0.50737225879209891</v>
      </c>
      <c r="N9">
        <f t="shared" si="1"/>
        <v>0.69534573612683048</v>
      </c>
    </row>
    <row r="10" spans="1:14">
      <c r="A10">
        <v>9</v>
      </c>
      <c r="B10">
        <v>0.8</v>
      </c>
      <c r="C10">
        <v>7</v>
      </c>
      <c r="D10">
        <v>274313</v>
      </c>
      <c r="E10">
        <v>340037</v>
      </c>
      <c r="F10">
        <v>72790</v>
      </c>
      <c r="G10">
        <v>101153</v>
      </c>
      <c r="H10">
        <v>157622</v>
      </c>
      <c r="I10">
        <v>308485</v>
      </c>
      <c r="J10">
        <v>397.76104235649109</v>
      </c>
      <c r="M10">
        <f t="shared" si="0"/>
        <v>0.44032231670203847</v>
      </c>
      <c r="N10">
        <f t="shared" si="1"/>
        <v>0.68770716726930503</v>
      </c>
    </row>
    <row r="11" spans="1:14">
      <c r="A11">
        <v>10</v>
      </c>
      <c r="B11">
        <v>0.8</v>
      </c>
      <c r="C11">
        <v>9</v>
      </c>
      <c r="D11">
        <v>240817</v>
      </c>
      <c r="E11">
        <v>373533</v>
      </c>
      <c r="F11">
        <v>67503</v>
      </c>
      <c r="G11">
        <v>106440</v>
      </c>
      <c r="H11">
        <v>137670</v>
      </c>
      <c r="I11">
        <v>328437</v>
      </c>
      <c r="J11">
        <v>326.36660933494568</v>
      </c>
      <c r="M11">
        <f t="shared" si="0"/>
        <v>0.39112360505548066</v>
      </c>
      <c r="N11">
        <f t="shared" si="1"/>
        <v>0.69131594878808944</v>
      </c>
    </row>
    <row r="12" spans="1:14">
      <c r="A12">
        <v>11</v>
      </c>
      <c r="B12">
        <v>0.8</v>
      </c>
      <c r="C12">
        <v>10</v>
      </c>
      <c r="D12">
        <v>230665</v>
      </c>
      <c r="E12">
        <v>383685</v>
      </c>
      <c r="F12">
        <v>61832</v>
      </c>
      <c r="G12">
        <v>112111</v>
      </c>
      <c r="H12">
        <v>131753</v>
      </c>
      <c r="I12">
        <v>334354</v>
      </c>
      <c r="J12">
        <v>310.64635992050171</v>
      </c>
      <c r="M12">
        <f t="shared" si="0"/>
        <v>0.37105111931730966</v>
      </c>
      <c r="N12">
        <f t="shared" si="1"/>
        <v>0.68944490276959336</v>
      </c>
    </row>
    <row r="13" spans="1:14">
      <c r="A13">
        <v>12</v>
      </c>
      <c r="B13">
        <v>0.8</v>
      </c>
      <c r="C13">
        <v>11</v>
      </c>
      <c r="D13">
        <v>219753</v>
      </c>
      <c r="E13">
        <v>394597</v>
      </c>
      <c r="F13">
        <v>59518</v>
      </c>
      <c r="G13">
        <v>114425</v>
      </c>
      <c r="H13">
        <v>127568</v>
      </c>
      <c r="I13">
        <v>338539</v>
      </c>
      <c r="J13">
        <v>290.60791897773743</v>
      </c>
      <c r="M13">
        <f t="shared" si="0"/>
        <v>0.3542730938876788</v>
      </c>
      <c r="N13">
        <f t="shared" si="1"/>
        <v>0.68644107374170127</v>
      </c>
    </row>
    <row r="14" spans="1:14">
      <c r="A14">
        <v>13</v>
      </c>
      <c r="B14">
        <v>0.8</v>
      </c>
      <c r="C14">
        <v>13</v>
      </c>
      <c r="D14">
        <v>202816</v>
      </c>
      <c r="E14">
        <v>411534</v>
      </c>
      <c r="F14">
        <v>56197</v>
      </c>
      <c r="G14">
        <v>117746</v>
      </c>
      <c r="H14">
        <v>116531</v>
      </c>
      <c r="I14">
        <v>349576</v>
      </c>
      <c r="J14">
        <v>257.48753309249878</v>
      </c>
      <c r="M14">
        <f t="shared" si="0"/>
        <v>0.32857452749168137</v>
      </c>
      <c r="N14">
        <f t="shared" si="1"/>
        <v>0.68970080736212003</v>
      </c>
    </row>
    <row r="15" spans="1:14">
      <c r="A15">
        <v>14</v>
      </c>
      <c r="B15">
        <v>0.8</v>
      </c>
      <c r="C15">
        <v>15</v>
      </c>
      <c r="D15">
        <v>186593</v>
      </c>
      <c r="E15">
        <v>427757</v>
      </c>
      <c r="F15">
        <v>50492</v>
      </c>
      <c r="G15">
        <v>123451</v>
      </c>
      <c r="H15">
        <v>111590</v>
      </c>
      <c r="I15">
        <v>354517</v>
      </c>
      <c r="J15">
        <v>235.93282294273379</v>
      </c>
      <c r="M15">
        <f t="shared" si="0"/>
        <v>0.3007574594725565</v>
      </c>
      <c r="N15">
        <f t="shared" si="1"/>
        <v>0.67995984799598475</v>
      </c>
    </row>
    <row r="16" spans="1:14">
      <c r="A16">
        <v>15</v>
      </c>
      <c r="B16">
        <v>1</v>
      </c>
      <c r="C16">
        <v>5</v>
      </c>
      <c r="D16">
        <v>165529</v>
      </c>
      <c r="E16">
        <v>448821</v>
      </c>
      <c r="F16">
        <v>36168</v>
      </c>
      <c r="G16">
        <v>137775</v>
      </c>
      <c r="H16">
        <v>85340</v>
      </c>
      <c r="I16">
        <v>380767</v>
      </c>
      <c r="J16">
        <v>522.5143346786499</v>
      </c>
      <c r="M16">
        <f t="shared" si="0"/>
        <v>0.25586552208379371</v>
      </c>
      <c r="N16">
        <f t="shared" si="1"/>
        <v>0.70268641324985981</v>
      </c>
    </row>
    <row r="17" spans="1:14">
      <c r="A17">
        <v>16</v>
      </c>
      <c r="B17">
        <v>1</v>
      </c>
      <c r="C17">
        <v>7</v>
      </c>
      <c r="D17">
        <v>143996</v>
      </c>
      <c r="E17">
        <v>470354</v>
      </c>
      <c r="F17">
        <v>36935</v>
      </c>
      <c r="G17">
        <v>137008</v>
      </c>
      <c r="H17">
        <v>64134</v>
      </c>
      <c r="I17">
        <v>401973</v>
      </c>
      <c r="J17">
        <v>397.45035743713379</v>
      </c>
      <c r="M17">
        <f t="shared" si="0"/>
        <v>0.22952252525393477</v>
      </c>
      <c r="N17">
        <f t="shared" si="1"/>
        <v>0.73829800257074651</v>
      </c>
    </row>
    <row r="18" spans="1:14">
      <c r="A18">
        <v>17</v>
      </c>
      <c r="B18">
        <v>1</v>
      </c>
      <c r="C18">
        <v>9</v>
      </c>
      <c r="D18">
        <v>119644</v>
      </c>
      <c r="E18">
        <v>494706</v>
      </c>
      <c r="F18">
        <v>30741</v>
      </c>
      <c r="G18">
        <v>143202</v>
      </c>
      <c r="H18">
        <v>53516</v>
      </c>
      <c r="I18">
        <v>412591</v>
      </c>
      <c r="J18">
        <v>329.22636580467218</v>
      </c>
      <c r="M18">
        <f t="shared" si="0"/>
        <v>0.19077297400839535</v>
      </c>
      <c r="N18">
        <f t="shared" si="1"/>
        <v>0.73753929603091695</v>
      </c>
    </row>
    <row r="19" spans="1:14">
      <c r="A19">
        <v>18</v>
      </c>
      <c r="B19">
        <v>1</v>
      </c>
      <c r="C19">
        <v>10</v>
      </c>
      <c r="D19">
        <v>120376</v>
      </c>
      <c r="E19">
        <v>493974</v>
      </c>
      <c r="F19">
        <v>28876</v>
      </c>
      <c r="G19">
        <v>145067</v>
      </c>
      <c r="H19">
        <v>52644</v>
      </c>
      <c r="I19">
        <v>413463</v>
      </c>
      <c r="J19">
        <v>303.26039361953741</v>
      </c>
      <c r="M19">
        <f t="shared" si="0"/>
        <v>0.18933569117066879</v>
      </c>
      <c r="N19">
        <f t="shared" si="1"/>
        <v>0.73925189206324049</v>
      </c>
    </row>
    <row r="20" spans="1:14">
      <c r="A20">
        <v>19</v>
      </c>
      <c r="B20">
        <v>1</v>
      </c>
      <c r="C20">
        <v>11</v>
      </c>
      <c r="D20">
        <v>103975</v>
      </c>
      <c r="E20">
        <v>510375</v>
      </c>
      <c r="F20">
        <v>29309</v>
      </c>
      <c r="G20">
        <v>144634</v>
      </c>
      <c r="H20">
        <v>53394</v>
      </c>
      <c r="I20">
        <v>412713</v>
      </c>
      <c r="J20">
        <v>283.99844837188721</v>
      </c>
      <c r="M20">
        <f t="shared" si="0"/>
        <v>0.16907926367480111</v>
      </c>
      <c r="N20">
        <f t="shared" si="1"/>
        <v>0.71397807990229167</v>
      </c>
    </row>
    <row r="21" spans="1:14">
      <c r="A21">
        <v>20</v>
      </c>
      <c r="B21">
        <v>1</v>
      </c>
      <c r="C21">
        <v>13</v>
      </c>
      <c r="D21">
        <v>92203</v>
      </c>
      <c r="E21">
        <v>522147</v>
      </c>
      <c r="F21">
        <v>29788</v>
      </c>
      <c r="G21">
        <v>144155</v>
      </c>
      <c r="H21">
        <v>49544</v>
      </c>
      <c r="I21">
        <v>416563</v>
      </c>
      <c r="J21">
        <v>257.20013308525091</v>
      </c>
      <c r="M21">
        <f t="shared" si="0"/>
        <v>0.15475337215984411</v>
      </c>
      <c r="N21">
        <f t="shared" si="1"/>
        <v>0.7111726469816656</v>
      </c>
    </row>
    <row r="22" spans="1:14">
      <c r="A22">
        <v>21</v>
      </c>
      <c r="B22">
        <v>1</v>
      </c>
      <c r="C22">
        <v>15</v>
      </c>
      <c r="D22">
        <v>83643</v>
      </c>
      <c r="E22">
        <v>530707</v>
      </c>
      <c r="F22">
        <v>22357</v>
      </c>
      <c r="G22">
        <v>151586</v>
      </c>
      <c r="H22">
        <v>45772</v>
      </c>
      <c r="I22">
        <v>420335</v>
      </c>
      <c r="J22">
        <v>235.32389259338379</v>
      </c>
      <c r="M22">
        <f t="shared" si="0"/>
        <v>0.13446776769551422</v>
      </c>
      <c r="N22">
        <f t="shared" si="1"/>
        <v>0.69841604512031208</v>
      </c>
    </row>
    <row r="25" spans="1:14">
      <c r="A25" t="s">
        <v>9</v>
      </c>
    </row>
    <row r="26" spans="1:14">
      <c r="A26" t="s">
        <v>35</v>
      </c>
      <c r="D26">
        <f>SUM(D27:D51)</f>
        <v>359180</v>
      </c>
      <c r="E26">
        <f t="shared" ref="E26:J26" si="2">SUM(E27:E51)</f>
        <v>255170</v>
      </c>
      <c r="F26">
        <f t="shared" si="2"/>
        <v>78854</v>
      </c>
      <c r="G26">
        <f t="shared" si="2"/>
        <v>95089</v>
      </c>
      <c r="H26">
        <f t="shared" si="2"/>
        <v>107524</v>
      </c>
      <c r="I26">
        <f t="shared" si="2"/>
        <v>358583</v>
      </c>
      <c r="J26">
        <f t="shared" si="2"/>
        <v>1588.9754312038422</v>
      </c>
      <c r="K26" t="s">
        <v>36</v>
      </c>
      <c r="M26">
        <f t="shared" ref="M26" si="3">(D26+F26)/(D26+E26+F26+G26)</f>
        <v>0.55567409579940452</v>
      </c>
      <c r="N26">
        <f>(D26+F26)/(D26+F26+H26)</f>
        <v>0.80291004806088451</v>
      </c>
    </row>
    <row r="27" spans="1:14">
      <c r="A27">
        <v>1</v>
      </c>
      <c r="D27">
        <v>22690</v>
      </c>
      <c r="E27">
        <v>17748</v>
      </c>
      <c r="F27">
        <v>1551</v>
      </c>
      <c r="G27">
        <v>1900</v>
      </c>
      <c r="H27">
        <v>158</v>
      </c>
      <c r="I27">
        <v>6129</v>
      </c>
      <c r="J27">
        <v>59.686243295669563</v>
      </c>
      <c r="K27" t="s">
        <v>10</v>
      </c>
    </row>
    <row r="28" spans="1:14">
      <c r="A28">
        <v>2</v>
      </c>
      <c r="D28">
        <v>22248</v>
      </c>
      <c r="E28">
        <v>14500</v>
      </c>
      <c r="F28">
        <v>3048</v>
      </c>
      <c r="G28">
        <v>2734</v>
      </c>
      <c r="H28">
        <v>551</v>
      </c>
      <c r="I28">
        <v>7095</v>
      </c>
      <c r="J28">
        <v>60.066448926925659</v>
      </c>
      <c r="K28" t="s">
        <v>11</v>
      </c>
    </row>
    <row r="29" spans="1:14">
      <c r="A29">
        <v>3</v>
      </c>
      <c r="D29">
        <v>12795</v>
      </c>
      <c r="E29">
        <v>10511</v>
      </c>
      <c r="F29">
        <v>2849</v>
      </c>
      <c r="G29">
        <v>2412</v>
      </c>
      <c r="H29">
        <v>3469</v>
      </c>
      <c r="I29">
        <v>18140</v>
      </c>
      <c r="J29">
        <v>60.192460536956787</v>
      </c>
      <c r="K29" t="s">
        <v>12</v>
      </c>
    </row>
    <row r="30" spans="1:14">
      <c r="A30">
        <v>4</v>
      </c>
      <c r="D30">
        <v>13440</v>
      </c>
      <c r="E30">
        <v>3385</v>
      </c>
      <c r="F30">
        <v>3463</v>
      </c>
      <c r="G30">
        <v>3349</v>
      </c>
      <c r="H30">
        <v>4293</v>
      </c>
      <c r="I30">
        <v>22246</v>
      </c>
      <c r="J30">
        <v>60.362700223922729</v>
      </c>
      <c r="K30" t="s">
        <v>13</v>
      </c>
    </row>
    <row r="31" spans="1:14">
      <c r="A31">
        <v>5</v>
      </c>
      <c r="D31">
        <v>28600</v>
      </c>
      <c r="E31">
        <v>12067</v>
      </c>
      <c r="F31">
        <v>1959</v>
      </c>
      <c r="G31">
        <v>2790</v>
      </c>
      <c r="H31">
        <v>257</v>
      </c>
      <c r="I31">
        <v>4503</v>
      </c>
      <c r="J31">
        <v>60.959733963012702</v>
      </c>
      <c r="K31" t="s">
        <v>14</v>
      </c>
    </row>
    <row r="32" spans="1:14">
      <c r="A32">
        <v>6</v>
      </c>
      <c r="D32">
        <v>15872</v>
      </c>
      <c r="E32">
        <v>10698</v>
      </c>
      <c r="F32">
        <v>1833</v>
      </c>
      <c r="G32">
        <v>5834</v>
      </c>
      <c r="H32">
        <v>2203</v>
      </c>
      <c r="I32">
        <v>13736</v>
      </c>
      <c r="J32">
        <v>62.338471412658691</v>
      </c>
      <c r="K32" t="s">
        <v>15</v>
      </c>
    </row>
    <row r="33" spans="1:11">
      <c r="A33">
        <v>7</v>
      </c>
      <c r="D33">
        <v>14567</v>
      </c>
      <c r="E33">
        <v>6721</v>
      </c>
      <c r="F33">
        <v>5783</v>
      </c>
      <c r="G33">
        <v>2661</v>
      </c>
      <c r="H33">
        <v>3806</v>
      </c>
      <c r="I33">
        <v>16638</v>
      </c>
      <c r="J33">
        <v>61.356001853942871</v>
      </c>
      <c r="K33" t="s">
        <v>16</v>
      </c>
    </row>
    <row r="34" spans="1:11">
      <c r="A34">
        <v>8</v>
      </c>
      <c r="D34">
        <v>12183</v>
      </c>
      <c r="E34">
        <v>14096</v>
      </c>
      <c r="F34">
        <v>4880</v>
      </c>
      <c r="G34">
        <v>4672</v>
      </c>
      <c r="H34">
        <v>2148</v>
      </c>
      <c r="I34">
        <v>12197</v>
      </c>
      <c r="J34">
        <v>64.135201215744019</v>
      </c>
      <c r="K34" t="s">
        <v>17</v>
      </c>
    </row>
    <row r="35" spans="1:11">
      <c r="A35">
        <v>9</v>
      </c>
      <c r="D35">
        <v>18578</v>
      </c>
      <c r="E35">
        <v>16146</v>
      </c>
      <c r="F35">
        <v>1997</v>
      </c>
      <c r="G35">
        <v>3936</v>
      </c>
      <c r="H35">
        <v>150</v>
      </c>
      <c r="I35">
        <v>9369</v>
      </c>
      <c r="J35">
        <v>64.12127161026001</v>
      </c>
      <c r="K35" t="s">
        <v>18</v>
      </c>
    </row>
    <row r="36" spans="1:11">
      <c r="A36">
        <v>10</v>
      </c>
      <c r="D36">
        <v>17927</v>
      </c>
      <c r="E36">
        <v>29271</v>
      </c>
      <c r="F36">
        <v>1081</v>
      </c>
      <c r="G36">
        <v>1206</v>
      </c>
      <c r="H36">
        <v>265</v>
      </c>
      <c r="I36">
        <v>426</v>
      </c>
      <c r="J36">
        <v>67.055461406707764</v>
      </c>
      <c r="K36" t="s">
        <v>19</v>
      </c>
    </row>
    <row r="37" spans="1:11">
      <c r="A37">
        <v>11</v>
      </c>
      <c r="D37">
        <v>10508</v>
      </c>
      <c r="E37">
        <v>1760</v>
      </c>
      <c r="F37">
        <v>5207</v>
      </c>
      <c r="G37">
        <v>4044</v>
      </c>
      <c r="H37">
        <v>4378</v>
      </c>
      <c r="I37">
        <v>24279</v>
      </c>
      <c r="J37">
        <v>64.494823694229126</v>
      </c>
      <c r="K37" t="s">
        <v>20</v>
      </c>
    </row>
    <row r="38" spans="1:11">
      <c r="A38">
        <v>12</v>
      </c>
      <c r="D38">
        <v>21533</v>
      </c>
      <c r="E38">
        <v>17692</v>
      </c>
      <c r="F38">
        <v>782</v>
      </c>
      <c r="G38">
        <v>3992</v>
      </c>
      <c r="H38">
        <v>248</v>
      </c>
      <c r="I38">
        <v>5929</v>
      </c>
      <c r="J38">
        <v>64.770614147186279</v>
      </c>
      <c r="K38" t="s">
        <v>21</v>
      </c>
    </row>
    <row r="39" spans="1:11">
      <c r="A39">
        <v>13</v>
      </c>
      <c r="D39">
        <v>11275</v>
      </c>
      <c r="E39">
        <v>4285</v>
      </c>
      <c r="F39">
        <v>7001</v>
      </c>
      <c r="G39">
        <v>3229</v>
      </c>
      <c r="H39">
        <v>11674</v>
      </c>
      <c r="I39">
        <v>12712</v>
      </c>
      <c r="J39">
        <v>64.38454008102417</v>
      </c>
      <c r="K39" t="s">
        <v>22</v>
      </c>
    </row>
    <row r="40" spans="1:11">
      <c r="A40">
        <v>14</v>
      </c>
      <c r="D40">
        <v>12973</v>
      </c>
      <c r="E40">
        <v>3535</v>
      </c>
      <c r="F40">
        <v>4223</v>
      </c>
      <c r="G40">
        <v>12134</v>
      </c>
      <c r="H40">
        <v>649</v>
      </c>
      <c r="I40">
        <v>16662</v>
      </c>
      <c r="J40">
        <v>64.735679149627686</v>
      </c>
      <c r="K40" t="s">
        <v>23</v>
      </c>
    </row>
    <row r="41" spans="1:11">
      <c r="A41">
        <v>15</v>
      </c>
      <c r="D41">
        <v>19992</v>
      </c>
      <c r="E41">
        <v>14806</v>
      </c>
      <c r="F41">
        <v>2612</v>
      </c>
      <c r="G41">
        <v>2983</v>
      </c>
      <c r="H41">
        <v>573</v>
      </c>
      <c r="I41">
        <v>9210</v>
      </c>
      <c r="J41">
        <v>64.828058958053589</v>
      </c>
      <c r="K41" t="s">
        <v>24</v>
      </c>
    </row>
    <row r="42" spans="1:11">
      <c r="A42">
        <v>16</v>
      </c>
      <c r="D42">
        <v>4239</v>
      </c>
      <c r="E42">
        <v>4092</v>
      </c>
      <c r="F42">
        <v>1839</v>
      </c>
      <c r="G42">
        <v>2664</v>
      </c>
      <c r="H42">
        <v>11242</v>
      </c>
      <c r="I42">
        <v>26100</v>
      </c>
      <c r="J42">
        <v>64.499222993850708</v>
      </c>
      <c r="K42" t="s">
        <v>25</v>
      </c>
    </row>
    <row r="43" spans="1:11">
      <c r="A43">
        <v>17</v>
      </c>
      <c r="D43">
        <v>11842</v>
      </c>
      <c r="E43">
        <v>9492</v>
      </c>
      <c r="F43">
        <v>4190</v>
      </c>
      <c r="G43">
        <v>6648</v>
      </c>
      <c r="H43">
        <v>5734</v>
      </c>
      <c r="I43">
        <v>12270</v>
      </c>
      <c r="J43">
        <v>64.847308158874512</v>
      </c>
      <c r="K43" t="s">
        <v>26</v>
      </c>
    </row>
    <row r="44" spans="1:11">
      <c r="A44">
        <v>18</v>
      </c>
      <c r="D44">
        <v>7130</v>
      </c>
      <c r="E44">
        <v>2698</v>
      </c>
      <c r="F44">
        <v>3190</v>
      </c>
      <c r="G44">
        <v>4441</v>
      </c>
      <c r="H44">
        <v>7651</v>
      </c>
      <c r="I44">
        <v>25066</v>
      </c>
      <c r="J44">
        <v>64.107619285583496</v>
      </c>
      <c r="K44" t="s">
        <v>27</v>
      </c>
    </row>
    <row r="45" spans="1:11">
      <c r="A45">
        <v>19</v>
      </c>
      <c r="D45">
        <v>6530</v>
      </c>
      <c r="E45">
        <v>5882</v>
      </c>
      <c r="F45">
        <v>3518</v>
      </c>
      <c r="G45">
        <v>3308</v>
      </c>
      <c r="H45">
        <v>3950</v>
      </c>
      <c r="I45">
        <v>26988</v>
      </c>
      <c r="J45">
        <v>64.810681581497192</v>
      </c>
      <c r="K45" t="s">
        <v>28</v>
      </c>
    </row>
    <row r="46" spans="1:11">
      <c r="A46">
        <v>20</v>
      </c>
      <c r="D46">
        <v>12768</v>
      </c>
      <c r="E46">
        <v>12606</v>
      </c>
      <c r="F46">
        <v>2187</v>
      </c>
      <c r="G46">
        <v>4107</v>
      </c>
      <c r="H46">
        <v>4371</v>
      </c>
      <c r="I46">
        <v>14137</v>
      </c>
      <c r="J46">
        <v>64.530314683914185</v>
      </c>
      <c r="K46" t="s">
        <v>29</v>
      </c>
    </row>
    <row r="47" spans="1:11">
      <c r="A47">
        <v>21</v>
      </c>
      <c r="D47">
        <v>17239</v>
      </c>
      <c r="E47">
        <v>11510</v>
      </c>
      <c r="F47">
        <v>2646</v>
      </c>
      <c r="G47">
        <v>3895</v>
      </c>
      <c r="H47">
        <v>4246</v>
      </c>
      <c r="I47">
        <v>10640</v>
      </c>
      <c r="J47">
        <v>64.511086702346802</v>
      </c>
      <c r="K47" t="s">
        <v>30</v>
      </c>
    </row>
    <row r="48" spans="1:11">
      <c r="A48">
        <v>22</v>
      </c>
      <c r="D48">
        <v>17944</v>
      </c>
      <c r="E48">
        <v>10020</v>
      </c>
      <c r="F48">
        <v>4370</v>
      </c>
      <c r="G48">
        <v>4935</v>
      </c>
      <c r="H48">
        <v>2618</v>
      </c>
      <c r="I48">
        <v>10289</v>
      </c>
      <c r="J48">
        <v>64.38274884223938</v>
      </c>
      <c r="K48" t="s">
        <v>31</v>
      </c>
    </row>
    <row r="49" spans="1:11">
      <c r="A49">
        <v>23</v>
      </c>
      <c r="D49">
        <v>1862</v>
      </c>
      <c r="E49">
        <v>0</v>
      </c>
      <c r="F49">
        <v>3671</v>
      </c>
      <c r="G49">
        <v>19</v>
      </c>
      <c r="H49">
        <v>22399</v>
      </c>
      <c r="I49">
        <v>22225</v>
      </c>
      <c r="J49">
        <v>64.177638292312622</v>
      </c>
      <c r="K49" t="s">
        <v>32</v>
      </c>
    </row>
    <row r="50" spans="1:11">
      <c r="A50">
        <v>24</v>
      </c>
      <c r="D50">
        <v>17087</v>
      </c>
      <c r="E50">
        <v>21227</v>
      </c>
      <c r="F50">
        <v>1354</v>
      </c>
      <c r="G50">
        <v>5245</v>
      </c>
      <c r="H50">
        <v>258</v>
      </c>
      <c r="I50">
        <v>5005</v>
      </c>
      <c r="J50">
        <v>65.040972948074341</v>
      </c>
      <c r="K50" t="s">
        <v>33</v>
      </c>
    </row>
    <row r="51" spans="1:11">
      <c r="A51">
        <v>25</v>
      </c>
      <c r="D51">
        <v>7358</v>
      </c>
      <c r="E51">
        <v>422</v>
      </c>
      <c r="F51">
        <v>3620</v>
      </c>
      <c r="G51">
        <v>1951</v>
      </c>
      <c r="H51">
        <v>10233</v>
      </c>
      <c r="I51">
        <v>26592</v>
      </c>
      <c r="J51">
        <v>64.580127239227295</v>
      </c>
      <c r="K51" t="s">
        <v>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村上倫太郎</dc:creator>
  <cp:lastModifiedBy>村上 倫太郎</cp:lastModifiedBy>
  <dcterms:created xsi:type="dcterms:W3CDTF">2015-06-05T18:19:34Z</dcterms:created>
  <dcterms:modified xsi:type="dcterms:W3CDTF">2023-01-12T16:11:32Z</dcterms:modified>
</cp:coreProperties>
</file>