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\Downloads\"/>
    </mc:Choice>
  </mc:AlternateContent>
  <xr:revisionPtr revIDLastSave="0" documentId="8_{B2DA9E6F-4069-4A59-AA35-9FC66F65A033}" xr6:coauthVersionLast="47" xr6:coauthVersionMax="47" xr10:uidLastSave="{00000000-0000-0000-0000-000000000000}"/>
  <bookViews>
    <workbookView xWindow="-108" yWindow="-108" windowWidth="23256" windowHeight="12576" xr2:uid="{98107DCB-6860-4460-BCE9-29FB13172F4E}"/>
  </bookViews>
  <sheets>
    <sheet name="Fields" sheetId="4" r:id="rId1"/>
    <sheet name="DBColumns" sheetId="6" r:id="rId2"/>
    <sheet name="Terminology" sheetId="5" r:id="rId3"/>
    <sheet name="System Tree" sheetId="2" r:id="rId4"/>
    <sheet name="Parts Table" sheetId="3" r:id="rId5"/>
  </sheets>
  <definedNames>
    <definedName name="_xlnm._FilterDatabase" localSheetId="0" hidden="1">Fields!$A$1:$M$316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2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1" i="4"/>
  <c r="H52" i="4"/>
  <c r="H53" i="4"/>
  <c r="H54" i="4"/>
  <c r="H55" i="4"/>
  <c r="H56" i="4"/>
  <c r="H57" i="4"/>
  <c r="H58" i="4"/>
  <c r="H60" i="4"/>
  <c r="H61" i="4"/>
  <c r="H62" i="4"/>
  <c r="H63" i="4"/>
  <c r="H64" i="4"/>
  <c r="H65" i="4"/>
  <c r="H66" i="4"/>
  <c r="H67" i="4"/>
  <c r="H68" i="4"/>
  <c r="H69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5" i="4"/>
  <c r="H176" i="4"/>
  <c r="H177" i="4"/>
  <c r="H178" i="4"/>
  <c r="H179" i="4"/>
  <c r="H180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4" i="4"/>
  <c r="H265" i="4"/>
  <c r="H266" i="4"/>
  <c r="H267" i="4"/>
  <c r="H269" i="4"/>
  <c r="H270" i="4"/>
  <c r="H271" i="4"/>
  <c r="H272" i="4"/>
  <c r="H273" i="4"/>
  <c r="H274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1" i="4"/>
  <c r="G52" i="4"/>
  <c r="G53" i="4"/>
  <c r="G54" i="4"/>
  <c r="G55" i="4"/>
  <c r="G56" i="4"/>
  <c r="G57" i="4"/>
  <c r="G58" i="4"/>
  <c r="G60" i="4"/>
  <c r="G61" i="4"/>
  <c r="G62" i="4"/>
  <c r="G63" i="4"/>
  <c r="G64" i="4"/>
  <c r="G65" i="4"/>
  <c r="G66" i="4"/>
  <c r="G67" i="4"/>
  <c r="G68" i="4"/>
  <c r="G69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5" i="4"/>
  <c r="G176" i="4"/>
  <c r="G177" i="4"/>
  <c r="G178" i="4"/>
  <c r="G179" i="4"/>
  <c r="G180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4" i="4"/>
  <c r="G265" i="4"/>
  <c r="G266" i="4"/>
  <c r="G267" i="4"/>
  <c r="G269" i="4"/>
  <c r="G270" i="4"/>
  <c r="G271" i="4"/>
  <c r="G272" i="4"/>
  <c r="G273" i="4"/>
  <c r="G274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6" i="4"/>
  <c r="G2" i="4"/>
</calcChain>
</file>

<file path=xl/sharedStrings.xml><?xml version="1.0" encoding="utf-8"?>
<sst xmlns="http://schemas.openxmlformats.org/spreadsheetml/2006/main" count="2209" uniqueCount="592">
  <si>
    <t>Add FR Adjustment Factor</t>
  </si>
  <si>
    <t>Allocation Weight Factor</t>
  </si>
  <si>
    <t>Alternate Part Number</t>
  </si>
  <si>
    <t>Altitude</t>
  </si>
  <si>
    <t>Associated Problems</t>
  </si>
  <si>
    <t>Attachments, System</t>
  </si>
  <si>
    <t>Availability</t>
  </si>
  <si>
    <t>Availability (FRACAS)</t>
  </si>
  <si>
    <t>Availability (Maintainability)</t>
  </si>
  <si>
    <t>Availability, Mission</t>
  </si>
  <si>
    <t>CAGE Code</t>
  </si>
  <si>
    <t>Calculation Model</t>
  </si>
  <si>
    <t>Category</t>
  </si>
  <si>
    <t>Composite Reference Designator</t>
  </si>
  <si>
    <t>Configuration (Serial Number)</t>
  </si>
  <si>
    <t>Cost, Equipment</t>
  </si>
  <si>
    <t>Cost</t>
  </si>
  <si>
    <t>Cost, Failure</t>
  </si>
  <si>
    <t>Cost, Failure per Hour</t>
  </si>
  <si>
    <t>Cost, Maintenance (FRACAS)</t>
  </si>
  <si>
    <t>Cost, Replacement (FRACAS)</t>
  </si>
  <si>
    <t>Cost, System (FRACAS)</t>
  </si>
  <si>
    <t>Cost, Unit</t>
  </si>
  <si>
    <t>Date Sent To Workflow State</t>
  </si>
  <si>
    <t>Defaults Used</t>
  </si>
  <si>
    <t>Deleted?</t>
  </si>
  <si>
    <t>Description</t>
  </si>
  <si>
    <t>Duty Cycle</t>
  </si>
  <si>
    <t>Environment, 217 / Telcordia</t>
  </si>
  <si>
    <t>Environment, 217Plus Parts Count</t>
  </si>
  <si>
    <t>Environment, 299</t>
  </si>
  <si>
    <t>Environment, HRD5</t>
  </si>
  <si>
    <t>Environment, PRISM / 217Plus</t>
  </si>
  <si>
    <t>Equivalent Time (FRACAS)</t>
  </si>
  <si>
    <t>Failure Rate (FRACAS)</t>
  </si>
  <si>
    <t>Failure Rate Type</t>
  </si>
  <si>
    <t>Failure Rate, Active</t>
  </si>
  <si>
    <t>Failure Rate, Dormant</t>
  </si>
  <si>
    <t>Failure Rate, Mean</t>
  </si>
  <si>
    <t>Failure Rate, Mission</t>
  </si>
  <si>
    <t>Failure Rate, Model Unit</t>
  </si>
  <si>
    <t>Failure Rate, Original</t>
  </si>
  <si>
    <t>Failure Rate, Percentage</t>
  </si>
  <si>
    <t>Failure Rate, Predicted</t>
  </si>
  <si>
    <t>Failure Rate, Predicted (Maintainability)</t>
  </si>
  <si>
    <t>Failure Rate, Software</t>
  </si>
  <si>
    <t>Failure Rate, Specified</t>
  </si>
  <si>
    <t>Failure Rate, Standard Deviation</t>
  </si>
  <si>
    <t>Failure Rate, Unit</t>
  </si>
  <si>
    <t>Form Set</t>
  </si>
  <si>
    <t>IEC 62380 Type</t>
  </si>
  <si>
    <t>Last Edited By</t>
  </si>
  <si>
    <t>Last Edited Date</t>
  </si>
  <si>
    <t>Level</t>
  </si>
  <si>
    <t>Library Identifier</t>
  </si>
  <si>
    <t>Library of Retrieval</t>
  </si>
  <si>
    <t>Logistics Control Number (LCN)</t>
  </si>
  <si>
    <t>Maint Index</t>
  </si>
  <si>
    <t>Manufacturer</t>
  </si>
  <si>
    <t>Maximum Corrective Maint Time</t>
  </si>
  <si>
    <t>Mean 1 (FRACAS)</t>
  </si>
  <si>
    <t>Mean 2 (FRACAS)</t>
  </si>
  <si>
    <t>Mean 3 (FRACAS)</t>
  </si>
  <si>
    <t>Mean 4 (FRACAS)</t>
  </si>
  <si>
    <t>Mean 5 (FRACAS)</t>
  </si>
  <si>
    <t>Mean Active Maint Time</t>
  </si>
  <si>
    <t>Mean Corrective Maint Time</t>
  </si>
  <si>
    <t>Mean Preventive Maint Time</t>
  </si>
  <si>
    <t>MMH/Flight Hour</t>
  </si>
  <si>
    <t>MMH/Maint Action</t>
  </si>
  <si>
    <t>MMH/Operating Hour</t>
  </si>
  <si>
    <t>MMH/Repair</t>
  </si>
  <si>
    <t>MTBCF (FRACAS)</t>
  </si>
  <si>
    <t>MTBF (FRACAS)</t>
  </si>
  <si>
    <t>MTBF 1 (FRACAS)</t>
  </si>
  <si>
    <t>MTBF 2 (FRACAS)</t>
  </si>
  <si>
    <t>MTBF 3 (FRACAS)</t>
  </si>
  <si>
    <t>MTBF 4 (FRACAS)</t>
  </si>
  <si>
    <t>MTBF 5 (FRACAS)</t>
  </si>
  <si>
    <t>MTBF 6 (FRACAS)</t>
  </si>
  <si>
    <t>MTBF 7 (FRACAS)</t>
  </si>
  <si>
    <t>MTBF 8 (FRACAS)</t>
  </si>
  <si>
    <t>MTBF 9 (FRACAS)</t>
  </si>
  <si>
    <t>MTBF 10 (FRACAS)</t>
  </si>
  <si>
    <t>MTBF Specified</t>
  </si>
  <si>
    <t>MTBF, Mission</t>
  </si>
  <si>
    <t>MTBF, Predicted</t>
  </si>
  <si>
    <t>MTBM 1 (FRACAS)</t>
  </si>
  <si>
    <t>MTBM 2 (FRACAS)</t>
  </si>
  <si>
    <t>MTBM 3 (FRACAS)</t>
  </si>
  <si>
    <t>MTBM 4 (FRACAS)</t>
  </si>
  <si>
    <t>MTBM 5 (FRACAS)</t>
  </si>
  <si>
    <t>MTBM 6 (FRACAS)</t>
  </si>
  <si>
    <t>MTBM 7 (FRACAS)</t>
  </si>
  <si>
    <t>MTBM 8 (FRACAS)</t>
  </si>
  <si>
    <t>MTBM 9 (FRACAS)</t>
  </si>
  <si>
    <t>MTBM 10 (FRACAS)</t>
  </si>
  <si>
    <t>MTBUMA (FRACAS)</t>
  </si>
  <si>
    <t>MTBUR (FRACAS)</t>
  </si>
  <si>
    <t>MTTR</t>
  </si>
  <si>
    <t>MTTR (FRACAS)</t>
  </si>
  <si>
    <t>MTTR (Maintainability)</t>
  </si>
  <si>
    <t>MTTR 1 (FRACAS)</t>
  </si>
  <si>
    <t>MTTR 2 (FRACAS)</t>
  </si>
  <si>
    <t>MTTR 3 (FRACAS)</t>
  </si>
  <si>
    <t>MTTR 4 (FRACAS)</t>
  </si>
  <si>
    <t>MTTR 5 (FRACAS)</t>
  </si>
  <si>
    <t>MTTR 6 (FRACAS)</t>
  </si>
  <si>
    <t>MTTR 7 (FRACAS)</t>
  </si>
  <si>
    <t>MTTR 8 (FRACAS)</t>
  </si>
  <si>
    <t>MTTR 9 (FRACAS)</t>
  </si>
  <si>
    <t>MTTR 10 (FRACAS)</t>
  </si>
  <si>
    <t>MTTR Specified</t>
  </si>
  <si>
    <t>MTTR Type</t>
  </si>
  <si>
    <t>Mult FR Adjustment Factor</t>
  </si>
  <si>
    <t>Name</t>
  </si>
  <si>
    <t>No Failure Rate Model</t>
  </si>
  <si>
    <t>OverStress</t>
  </si>
  <si>
    <t>Parent Assembly</t>
  </si>
  <si>
    <t>Part Classification</t>
  </si>
  <si>
    <t>Part Number</t>
  </si>
  <si>
    <t>Part?</t>
  </si>
  <si>
    <t>Percent Isolation to a Single RI</t>
  </si>
  <si>
    <t>Percent Isolation to a Group of RIs</t>
  </si>
  <si>
    <t>Percentage 1 (FRACAS)</t>
  </si>
  <si>
    <t>Percentage 2 (FRACAS)</t>
  </si>
  <si>
    <t>Percentage 3 (FRACAS)</t>
  </si>
  <si>
    <t>Percentage 4 (FRACAS)</t>
  </si>
  <si>
    <t>Percentage 5 (FRACAS)</t>
  </si>
  <si>
    <t>Person</t>
  </si>
  <si>
    <t>Process Number</t>
  </si>
  <si>
    <t>Quantity</t>
  </si>
  <si>
    <t>Quantity of Mean 1 Records (FRACAS)</t>
  </si>
  <si>
    <t>Quantity of Mean 2 Records (FRACAS)</t>
  </si>
  <si>
    <t>Quantity of Mean 3 Records (FRACAS)</t>
  </si>
  <si>
    <t>Quantity of Mean 4 Records (FRACAS)</t>
  </si>
  <si>
    <t>Quantity of Mean 5 Records (FRACAS)</t>
  </si>
  <si>
    <t>Quantity of MTBCF Incidents (FRACAS)</t>
  </si>
  <si>
    <t>Quantity of MTBF 1 Incidents (FRACAS)</t>
  </si>
  <si>
    <t>Quantity of MTBF 2 Incidents (FRACAS)</t>
  </si>
  <si>
    <t>Quantity of MTBF 3 Incidents (FRACAS)</t>
  </si>
  <si>
    <t>Quantity of MTBF 4 Incidents (FRACAS)</t>
  </si>
  <si>
    <t>Quantity of MTBF 5 Incidents (FRACAS)</t>
  </si>
  <si>
    <t>Quantity of MTBF 6 Incidents (FRACAS)</t>
  </si>
  <si>
    <t>Quantity of MTBF 7 Incidents (FRACAS)</t>
  </si>
  <si>
    <t>Quantity of MTBF 8 Incidents (FRACAS)</t>
  </si>
  <si>
    <t>Quantity of MTBF 9 Incidents (FRACAS)</t>
  </si>
  <si>
    <t>Quantity of MTBF 10 Incidents (FRACAS)</t>
  </si>
  <si>
    <t>Quantity of MTBF Incidents (FRACAS)</t>
  </si>
  <si>
    <t>Quantity of MTBM 1 Maintenance Logs (FRACAS)</t>
  </si>
  <si>
    <t>Quantity of MTBM 2 Maintenance Logs (FRACAS)</t>
  </si>
  <si>
    <t>Quantity of MTBM 3 Maintenance Logs (FRACAS)</t>
  </si>
  <si>
    <t>Quantity of MTBM 4 Maintenance Logs (FRACAS)</t>
  </si>
  <si>
    <t>Quantity of MTBM 5 Maintenance Logs (FRACAS)</t>
  </si>
  <si>
    <t>Quantity of MTBM 6 Maintenance Logs (FRACAS)</t>
  </si>
  <si>
    <t>Quantity of MTBM 7 Maintenance Logs (FRACAS)</t>
  </si>
  <si>
    <t>Quantity of MTBM 8 Maintenance Logs (FRACAS)</t>
  </si>
  <si>
    <t>Quantity of MTBM 9 Maintenance Logs (FRACAS)</t>
  </si>
  <si>
    <t>Quantity of MTBM 10 Maintenance Logs (FRACAS)</t>
  </si>
  <si>
    <t>Quantity of MTBUMA Incidents (FRACAS)</t>
  </si>
  <si>
    <t>Quantity of MTBUR Maintenance Logs (FRACAS)</t>
  </si>
  <si>
    <t>Quantity of MTTR 2 Maintenance Logs (FRACAS)</t>
  </si>
  <si>
    <t>Quantity of MTTR 1 Maintenance Logs (FRACAS)</t>
  </si>
  <si>
    <t>Quantity of MTTR 3 Maintenance Logs (FRACAS)</t>
  </si>
  <si>
    <t>Quantity of MTTR 4 Maintenance Logs (FRACAS)</t>
  </si>
  <si>
    <t>Quantity of MTTR 5 Maintenance Logs (FRACAS)</t>
  </si>
  <si>
    <t>Quantity of MTTR 6 Maintenance Logs (FRACAS)</t>
  </si>
  <si>
    <t>Quantity of MTTR 7 Maintenance Logs (FRACAS)</t>
  </si>
  <si>
    <t>Quantity of MTTR 8 Maintenance Logs (FRACAS)</t>
  </si>
  <si>
    <t>Quantity of MTTR 9 Maintenance Logs (FRACAS)</t>
  </si>
  <si>
    <t>Quantity of MTTR 10 Maintenance Logs (FRACAS)</t>
  </si>
  <si>
    <t>Quantity of Percent 1 Records (FRACAS)</t>
  </si>
  <si>
    <t>Quantity of MTTR Maintenance Logs (FRACAS)</t>
  </si>
  <si>
    <t>Quantity of Percent 1 Records Total (FRACAS)</t>
  </si>
  <si>
    <t>Quantity of Percent 2 Records (FRACAS)</t>
  </si>
  <si>
    <t>Quantity of Percent 2 Records Total (FRACAS)</t>
  </si>
  <si>
    <t>Quantity of Percent 3 Records (FRACAS)</t>
  </si>
  <si>
    <t>Quantity of Percent 3 Records Total (FRACAS)</t>
  </si>
  <si>
    <t>Quantity of Percent 4 Records (FRACAS)</t>
  </si>
  <si>
    <t>Quantity of Percent 4 Records Total (FRACAS)</t>
  </si>
  <si>
    <t>Repair Time (FRACAS)</t>
  </si>
  <si>
    <t>Repair Time 2 (FRACAS)</t>
  </si>
  <si>
    <t>Repair Time 1 (FRACAS)</t>
  </si>
  <si>
    <t>Repair Time 3 (FRACAS)</t>
  </si>
  <si>
    <t>Repair Time 4 (FRACAS)</t>
  </si>
  <si>
    <t>Repair Time 5 (FRACAS)</t>
  </si>
  <si>
    <t>Repair Time 6 (FRACAS)</t>
  </si>
  <si>
    <t>Repair Time 7 (FRACAS)</t>
  </si>
  <si>
    <t>Repair Time 8 (FRACAS)</t>
  </si>
  <si>
    <t>Repair Time 9 (FRACAS)</t>
  </si>
  <si>
    <t>Repair Time 10 (FRACAS)</t>
  </si>
  <si>
    <t>Repairable?</t>
  </si>
  <si>
    <t>RPM</t>
  </si>
  <si>
    <t>Serial Number (FRACAS)</t>
  </si>
  <si>
    <t>Sigma</t>
  </si>
  <si>
    <t>Site, System</t>
  </si>
  <si>
    <t>Speed</t>
  </si>
  <si>
    <t>Standard Deviation Specified</t>
  </si>
  <si>
    <t>Subcategory</t>
  </si>
  <si>
    <t>Sum Mean 1 Values (FRACAS)</t>
  </si>
  <si>
    <t>Sum Mean 2 Values (FRACAS)</t>
  </si>
  <si>
    <t>Sum Mean 3 Values (FRACAS)</t>
  </si>
  <si>
    <t>Sum Mean 4 Values (FRACAS)</t>
  </si>
  <si>
    <t>Sum Mean 5 Values (FRACAS)</t>
  </si>
  <si>
    <t>System Name</t>
  </si>
  <si>
    <t>System Tree Identifier</t>
  </si>
  <si>
    <t>System Tree Item (Serial Number)</t>
  </si>
  <si>
    <t>Tagged Part?</t>
  </si>
  <si>
    <t>Temperature</t>
  </si>
  <si>
    <t>Time, Checkout</t>
  </si>
  <si>
    <t>Time, Alignment</t>
  </si>
  <si>
    <t>Time, Disassembly</t>
  </si>
  <si>
    <t>Time, Interchange</t>
  </si>
  <si>
    <t>Time, Isolation</t>
  </si>
  <si>
    <t>Time, Preparation</t>
  </si>
  <si>
    <t>Time, Startup</t>
  </si>
  <si>
    <t>Time, Reassembly</t>
  </si>
  <si>
    <t>Topmost Assembly</t>
  </si>
  <si>
    <t>Total Part Quantity</t>
  </si>
  <si>
    <t>User Date 1</t>
  </si>
  <si>
    <t>User Date 2</t>
  </si>
  <si>
    <t>User Memo 2</t>
  </si>
  <si>
    <t>User Memo 1</t>
  </si>
  <si>
    <t>Remarks</t>
  </si>
  <si>
    <t>Reliability, Predicted</t>
  </si>
  <si>
    <t>Reliability, Mission</t>
  </si>
  <si>
    <t>Reliability (FRACAS)</t>
  </si>
  <si>
    <t>Record Number</t>
  </si>
  <si>
    <t>Reference Designator</t>
  </si>
  <si>
    <t>Quantity of Percent 5 Records (FRACAS)</t>
  </si>
  <si>
    <t>Quantity of Percent 5 Records Total (FRACAS)</t>
  </si>
  <si>
    <t>User Memo 3</t>
  </si>
  <si>
    <t>User Memo 4</t>
  </si>
  <si>
    <t>User Text 1</t>
  </si>
  <si>
    <t>User Text 2</t>
  </si>
  <si>
    <t>User Text 3</t>
  </si>
  <si>
    <t>User Text 4</t>
  </si>
  <si>
    <t>User Text 5</t>
  </si>
  <si>
    <t>User Value 1</t>
  </si>
  <si>
    <t>User Value 2</t>
  </si>
  <si>
    <t>User Value 3</t>
  </si>
  <si>
    <t>User Value 4</t>
  </si>
  <si>
    <t>User Value 5</t>
  </si>
  <si>
    <t>User Value 6</t>
  </si>
  <si>
    <t>Workflow State</t>
  </si>
  <si>
    <t>System Tree Items List</t>
  </si>
  <si>
    <t>Parts Table</t>
  </si>
  <si>
    <t>217 Quality</t>
  </si>
  <si>
    <t>299 Quality</t>
  </si>
  <si>
    <t>Base Failure Rate</t>
  </si>
  <si>
    <t>Capacitance</t>
  </si>
  <si>
    <t>Current Ratio</t>
  </si>
  <si>
    <t>Cycling Rate</t>
  </si>
  <si>
    <t>Device Burn-in Temperature</t>
  </si>
  <si>
    <t>Device Burn-in Time</t>
  </si>
  <si>
    <t>Device Failure Rate</t>
  </si>
  <si>
    <t>Device Standard Deviation</t>
  </si>
  <si>
    <t>Failure Rate Data Source</t>
  </si>
  <si>
    <t>Figure Number</t>
  </si>
  <si>
    <t>HRD5 Quality</t>
  </si>
  <si>
    <t>Initial Temperature</t>
  </si>
  <si>
    <t>Junction</t>
  </si>
  <si>
    <t>Junction Temperature</t>
  </si>
  <si>
    <t>Knee Temperature</t>
  </si>
  <si>
    <t>Lambda B</t>
  </si>
  <si>
    <t>Lambda EOS</t>
  </si>
  <si>
    <t>Lambda G</t>
  </si>
  <si>
    <t>Lambda O</t>
  </si>
  <si>
    <t>Max Rated Temperature</t>
  </si>
  <si>
    <t>Minimum Temperature Rating</t>
  </si>
  <si>
    <t>National Stock Number</t>
  </si>
  <si>
    <t>Number of Devices, Lab</t>
  </si>
  <si>
    <t>Number of Failures, Field</t>
  </si>
  <si>
    <t>Number of Failures, Lab</t>
  </si>
  <si>
    <t>Operating Current</t>
  </si>
  <si>
    <t>Operating Power</t>
  </si>
  <si>
    <t>Operating Time, Field</t>
  </si>
  <si>
    <t>Operating Voltage</t>
  </si>
  <si>
    <t>Part Number, Core</t>
  </si>
  <si>
    <t>Pi E</t>
  </si>
  <si>
    <t>Pi Factors</t>
  </si>
  <si>
    <t>Pi FY</t>
  </si>
  <si>
    <t>Pi I</t>
  </si>
  <si>
    <t>Pi M</t>
  </si>
  <si>
    <t>Pi Q</t>
  </si>
  <si>
    <t>Pi S</t>
  </si>
  <si>
    <t>Pi T</t>
  </si>
  <si>
    <t>Pi U</t>
  </si>
  <si>
    <t>Pi y</t>
  </si>
  <si>
    <t>Power Ratio</t>
  </si>
  <si>
    <t>Rated Current</t>
  </si>
  <si>
    <t>Rated Power</t>
  </si>
  <si>
    <t>Rated Voltage</t>
  </si>
  <si>
    <t>Resistance</t>
  </si>
  <si>
    <t>Specification Number</t>
  </si>
  <si>
    <t>Spec Page Number</t>
  </si>
  <si>
    <t>Telcordia Quality</t>
  </si>
  <si>
    <t>Temperature Rise</t>
  </si>
  <si>
    <t>Test Temperature, Lab</t>
  </si>
  <si>
    <t>Test Time, Lab</t>
  </si>
  <si>
    <t>Thermal Resistance</t>
  </si>
  <si>
    <t>Tracked Failure Rate, Field</t>
  </si>
  <si>
    <t>Tracked Temperature, Field</t>
  </si>
  <si>
    <t>Voltage Ratio</t>
  </si>
  <si>
    <t>Table</t>
  </si>
  <si>
    <t>System Tree</t>
  </si>
  <si>
    <t>Table Name</t>
  </si>
  <si>
    <t>Data Type</t>
  </si>
  <si>
    <t>Real</t>
  </si>
  <si>
    <t>Precision</t>
  </si>
  <si>
    <t/>
  </si>
  <si>
    <t>Default Value</t>
  </si>
  <si>
    <t>String</t>
  </si>
  <si>
    <t>Choice List</t>
  </si>
  <si>
    <t>Choice list</t>
  </si>
  <si>
    <t>PTC Field</t>
  </si>
  <si>
    <t>Database Name</t>
  </si>
  <si>
    <t>Our UI Field Name</t>
  </si>
  <si>
    <t>PTC Terminology</t>
  </si>
  <si>
    <t>Our Terminology</t>
  </si>
  <si>
    <t>System Structure</t>
  </si>
  <si>
    <t>Not Now</t>
  </si>
  <si>
    <t>FR Increment Delta</t>
  </si>
  <si>
    <t>Modified</t>
  </si>
  <si>
    <t>YES - Include</t>
  </si>
  <si>
    <t>Different Implementation</t>
  </si>
  <si>
    <t>Prediction Model</t>
  </si>
  <si>
    <t>TBD</t>
  </si>
  <si>
    <t>Environment</t>
  </si>
  <si>
    <t>FR Data Source</t>
  </si>
  <si>
    <t>Failure Rate, Per Unit</t>
  </si>
  <si>
    <t>Added</t>
  </si>
  <si>
    <t>Failure Rate, Percentage (Top Level)</t>
  </si>
  <si>
    <t>Library Name</t>
  </si>
  <si>
    <t>Library Cross-Reference</t>
  </si>
  <si>
    <t>Supplier</t>
  </si>
  <si>
    <t>FR Multiplication Factor</t>
  </si>
  <si>
    <t>Number of Units, Lab</t>
  </si>
  <si>
    <t>Model Classification</t>
  </si>
  <si>
    <t>Pi P</t>
  </si>
  <si>
    <t>Spec Identifier</t>
  </si>
  <si>
    <t>Spec Doc Number</t>
  </si>
  <si>
    <t>System Element Name</t>
  </si>
  <si>
    <t>System Element Identifier</t>
  </si>
  <si>
    <t>System Element (Serial Number)</t>
  </si>
  <si>
    <t>Status</t>
  </si>
  <si>
    <t>Include user-editable choice list</t>
  </si>
  <si>
    <t>User-defined Date 1</t>
  </si>
  <si>
    <t>User-defined Date 2</t>
  </si>
  <si>
    <t>User-defined Memo 1</t>
  </si>
  <si>
    <t>User-defined Memo 2</t>
  </si>
  <si>
    <t>User-defined Text 1</t>
  </si>
  <si>
    <t>User-defined Text 2</t>
  </si>
  <si>
    <t>User-defined Text 3</t>
  </si>
  <si>
    <t>User-defined Text 4</t>
  </si>
  <si>
    <t>User-defined Text 5</t>
  </si>
  <si>
    <t>User-defined Value 1</t>
  </si>
  <si>
    <t>User-defined Value 2</t>
  </si>
  <si>
    <t>User-defined Value 3</t>
  </si>
  <si>
    <t>User-defined Value 4</t>
  </si>
  <si>
    <t>User-defined Value 5</t>
  </si>
  <si>
    <t>Hyperlink</t>
  </si>
  <si>
    <t>Datasheet Link</t>
  </si>
  <si>
    <t>Prediction Inputs</t>
  </si>
  <si>
    <t>Prediction Data References, Part Specific</t>
  </si>
  <si>
    <t>Prediction Intermediate Results, Part Specific</t>
  </si>
  <si>
    <t>Prediction Results Summary, Part Specific</t>
  </si>
  <si>
    <t>key-value pair (string)</t>
  </si>
  <si>
    <t>Inherited Parameters</t>
  </si>
  <si>
    <t>Default Values, Used</t>
  </si>
  <si>
    <t>Date</t>
  </si>
  <si>
    <t>Integer</t>
  </si>
  <si>
    <t>Boolean</t>
  </si>
  <si>
    <t>FR Data Source Description</t>
  </si>
  <si>
    <t>Alphanumeric String</t>
  </si>
  <si>
    <t>Memo</t>
  </si>
  <si>
    <t>Min Value</t>
  </si>
  <si>
    <t>Max Value</t>
  </si>
  <si>
    <t>Failure Rate, All Units</t>
  </si>
  <si>
    <t>#</t>
  </si>
  <si>
    <t>MTTR default -- use # or Inf for infinity (instead of 0)</t>
  </si>
  <si>
    <t>Note</t>
  </si>
  <si>
    <t>IsOverStressed</t>
  </si>
  <si>
    <t>IsaPart</t>
  </si>
  <si>
    <t>Schematic Reference</t>
  </si>
  <si>
    <t>Emphasized</t>
  </si>
  <si>
    <t>ID</t>
  </si>
  <si>
    <t>SetID</t>
  </si>
  <si>
    <t>RecordNumber</t>
  </si>
  <si>
    <t>PartNumber</t>
  </si>
  <si>
    <t>ReferenceDesignator</t>
  </si>
  <si>
    <t>LCN</t>
  </si>
  <si>
    <t>AlternatePN</t>
  </si>
  <si>
    <t>CAGECode</t>
  </si>
  <si>
    <t>Level1</t>
  </si>
  <si>
    <t>FailureRateType</t>
  </si>
  <si>
    <t>MTTRType</t>
  </si>
  <si>
    <t>DutyCycle</t>
  </si>
  <si>
    <t>MCT</t>
  </si>
  <si>
    <t>UnitCostCur</t>
  </si>
  <si>
    <t>FailureRateSpecified</t>
  </si>
  <si>
    <t>MTBFSpecified</t>
  </si>
  <si>
    <t>MTTRSpecified</t>
  </si>
  <si>
    <t>UserDefinedText</t>
  </si>
  <si>
    <t>UserDefinedNumeric</t>
  </si>
  <si>
    <t>PredefinedCat</t>
  </si>
  <si>
    <t>PredefinedSubcat</t>
  </si>
  <si>
    <t>TaggedPart</t>
  </si>
  <si>
    <t>FRPercentage</t>
  </si>
  <si>
    <t>Part</t>
  </si>
  <si>
    <t>Deleted</t>
  </si>
  <si>
    <t>SysUserMemo</t>
  </si>
  <si>
    <t>SysUserText1</t>
  </si>
  <si>
    <t>SysUserText2</t>
  </si>
  <si>
    <t>SysUserText3</t>
  </si>
  <si>
    <t>SysUserValue1</t>
  </si>
  <si>
    <t>SysUserValue2</t>
  </si>
  <si>
    <t>SysUserValue3</t>
  </si>
  <si>
    <t>Attachment</t>
  </si>
  <si>
    <t>Site</t>
  </si>
  <si>
    <t>Humidity</t>
  </si>
  <si>
    <t>Identifier</t>
  </si>
  <si>
    <t>Obsolete</t>
  </si>
  <si>
    <t>ObsoleteDate</t>
  </si>
  <si>
    <t>UserDate1</t>
  </si>
  <si>
    <t>MultAdjFactor</t>
  </si>
  <si>
    <t>AdditiveAdjustmentFactor</t>
  </si>
  <si>
    <t>Repairable</t>
  </si>
  <si>
    <t>ParentID</t>
  </si>
  <si>
    <t>Tstamp</t>
  </si>
  <si>
    <t>Classification</t>
  </si>
  <si>
    <t>FmeaListID</t>
  </si>
  <si>
    <t>Model</t>
  </si>
  <si>
    <t>RACRatesEnvironment</t>
  </si>
  <si>
    <t>CompositeRefDes</t>
  </si>
  <si>
    <t>EnvironmentHRD5</t>
  </si>
  <si>
    <t>EnvType</t>
  </si>
  <si>
    <t>UserEnv</t>
  </si>
  <si>
    <t>UserEnvironmentHRD5</t>
  </si>
  <si>
    <t>WeightFactor</t>
  </si>
  <si>
    <t>YearOfManufacture</t>
  </si>
  <si>
    <t>Overstress</t>
  </si>
  <si>
    <t>SentToNextStep</t>
  </si>
  <si>
    <t>WorkflowStep</t>
  </si>
  <si>
    <t>SystemName</t>
  </si>
  <si>
    <t>Environment299B</t>
  </si>
  <si>
    <t>PC217PlusEnv</t>
  </si>
  <si>
    <t>UserEnv299B</t>
  </si>
  <si>
    <t>SysUserMemo2</t>
  </si>
  <si>
    <t>SysUserMemo3</t>
  </si>
  <si>
    <t>SysUserMemo4</t>
  </si>
  <si>
    <t>StdDevSpecified</t>
  </si>
  <si>
    <t>LibraryName</t>
  </si>
  <si>
    <t>LibraryIdentifier</t>
  </si>
  <si>
    <t>LastEditUser</t>
  </si>
  <si>
    <t>LastEditDate</t>
  </si>
  <si>
    <t>ProcessNumber</t>
  </si>
  <si>
    <t>WindchillPartID</t>
  </si>
  <si>
    <t>WindchillConnected</t>
  </si>
  <si>
    <t>FormSetOverride</t>
  </si>
  <si>
    <t>WindchillPartMasterID</t>
  </si>
  <si>
    <t>WindchillOccurrenceID</t>
  </si>
  <si>
    <t>ProblemList</t>
  </si>
  <si>
    <t>FailureModeType</t>
  </si>
  <si>
    <t>DefaultsUsed</t>
  </si>
  <si>
    <t>LibraryIdentifier/LibraryName</t>
  </si>
  <si>
    <t>System</t>
  </si>
  <si>
    <t>Database Column Name</t>
  </si>
  <si>
    <t>DB Table Name</t>
  </si>
  <si>
    <t>UserQuality</t>
  </si>
  <si>
    <t>String1</t>
  </si>
  <si>
    <t>List1</t>
  </si>
  <si>
    <t>List2</t>
  </si>
  <si>
    <t>List3</t>
  </si>
  <si>
    <t>List4</t>
  </si>
  <si>
    <t>List5</t>
  </si>
  <si>
    <t>List6</t>
  </si>
  <si>
    <t>List7</t>
  </si>
  <si>
    <t>List8</t>
  </si>
  <si>
    <t>List9</t>
  </si>
  <si>
    <t>List10</t>
  </si>
  <si>
    <t>List11</t>
  </si>
  <si>
    <t>List12</t>
  </si>
  <si>
    <t>List13</t>
  </si>
  <si>
    <t>List14</t>
  </si>
  <si>
    <t>List15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</si>
  <si>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</si>
  <si>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</si>
  <si>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</si>
  <si>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</si>
  <si>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</si>
  <si>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</si>
  <si>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</si>
  <si>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</si>
  <si>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</si>
  <si>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</si>
  <si>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</si>
  <si>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</si>
  <si>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</si>
  <si>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</si>
  <si>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</si>
  <si>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Long1</t>
  </si>
  <si>
    <t>Long2</t>
  </si>
  <si>
    <t>Long3</t>
  </si>
  <si>
    <t>Long4</t>
  </si>
  <si>
    <t>Long5</t>
  </si>
  <si>
    <t>Long6</t>
  </si>
  <si>
    <t>Long7</t>
  </si>
  <si>
    <t>Long8</t>
  </si>
  <si>
    <t>Long9</t>
  </si>
  <si>
    <t>Long10</t>
  </si>
  <si>
    <t>Float1</t>
  </si>
  <si>
    <t>Float2</t>
  </si>
  <si>
    <t>Float3</t>
  </si>
  <si>
    <t>Float4a</t>
  </si>
  <si>
    <t>Float5</t>
  </si>
  <si>
    <t>Float6</t>
  </si>
  <si>
    <t>Float7</t>
  </si>
  <si>
    <t>Float8a</t>
  </si>
  <si>
    <t>Float9</t>
  </si>
  <si>
    <t>Float10</t>
  </si>
  <si>
    <t>Float11</t>
  </si>
  <si>
    <t>Float12</t>
  </si>
  <si>
    <t>Float13</t>
  </si>
  <si>
    <t>Float14</t>
  </si>
  <si>
    <t>Float15</t>
  </si>
  <si>
    <t>Float16</t>
  </si>
  <si>
    <t>Float17</t>
  </si>
  <si>
    <t>Float18</t>
  </si>
  <si>
    <t>Float19</t>
  </si>
  <si>
    <t>Float20</t>
  </si>
  <si>
    <t>Float21</t>
  </si>
  <si>
    <t>Float22</t>
  </si>
  <si>
    <t>Float23</t>
  </si>
  <si>
    <t>Float24</t>
  </si>
  <si>
    <t>Float25</t>
  </si>
  <si>
    <t>Float26</t>
  </si>
  <si>
    <t>Float27</t>
  </si>
  <si>
    <t>Float28</t>
  </si>
  <si>
    <t>Float29</t>
  </si>
  <si>
    <t>Float30</t>
  </si>
  <si>
    <t>Float31</t>
  </si>
  <si>
    <t>Float32</t>
  </si>
  <si>
    <t>Float33</t>
  </si>
  <si>
    <t>Float34</t>
  </si>
  <si>
    <t>Float35</t>
  </si>
  <si>
    <t>Float36</t>
  </si>
  <si>
    <t>Float37</t>
  </si>
  <si>
    <t>Float38</t>
  </si>
  <si>
    <t>Float39</t>
  </si>
  <si>
    <t>Float40</t>
  </si>
  <si>
    <t>Float41</t>
  </si>
  <si>
    <t>Float42</t>
  </si>
  <si>
    <t>Float43</t>
  </si>
  <si>
    <t>Float44</t>
  </si>
  <si>
    <t>Float45</t>
  </si>
  <si>
    <t>Float46</t>
  </si>
  <si>
    <t>Float47</t>
  </si>
  <si>
    <t>Float48</t>
  </si>
  <si>
    <t>Float49</t>
  </si>
  <si>
    <t>Float50</t>
  </si>
  <si>
    <t>Double1</t>
  </si>
  <si>
    <t>Double2</t>
  </si>
  <si>
    <t>Double3</t>
  </si>
  <si>
    <t>Double4</t>
  </si>
  <si>
    <t>Double5</t>
  </si>
  <si>
    <t>LibPNFound</t>
  </si>
  <si>
    <t>String2</t>
  </si>
  <si>
    <t>String3</t>
  </si>
  <si>
    <t>FRDataSource</t>
  </si>
  <si>
    <t>FigureNumber</t>
  </si>
  <si>
    <t>NatStockNumber</t>
  </si>
  <si>
    <t>PageNumber</t>
  </si>
  <si>
    <t>SpecNumber</t>
  </si>
  <si>
    <t>List16</t>
  </si>
  <si>
    <t>List17</t>
  </si>
  <si>
    <t>List18</t>
  </si>
  <si>
    <t>List19</t>
  </si>
  <si>
    <t>List20</t>
  </si>
  <si>
    <t>List21</t>
  </si>
  <si>
    <t>List22</t>
  </si>
  <si>
    <t>List23</t>
  </si>
  <si>
    <t>List24</t>
  </si>
  <si>
    <t>List25</t>
  </si>
  <si>
    <t>List26</t>
  </si>
  <si>
    <t>List27</t>
  </si>
  <si>
    <t>List28</t>
  </si>
  <si>
    <t>List29</t>
  </si>
  <si>
    <t>List30</t>
  </si>
  <si>
    <t>PartFileID1</t>
  </si>
  <si>
    <t>PartFileID2</t>
  </si>
  <si>
    <t>Part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</si>
</sst>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33" borderId="0" xfId="0" applyFill="1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quotePrefix="1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0" fillId="35" borderId="0" xfId="0" applyFill="1"/>
    <xf numFmtId="0" fontId="21" fillId="36" borderId="0" xfId="0" applyFont="1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CEA8-78FF-4C85-B525-7B11410E6DA5}">
  <sheetPr filterMode="1"/>
  <dimension ref="A1:M316"/>
  <sheetViews>
    <sheetView tabSelected="1" workbookViewId="0">
      <pane ySplit="1" topLeftCell="A276" activePane="bottomLeft" state="frozen"/>
      <selection pane="bottomLeft" activeCell="A315" sqref="A315"/>
    </sheetView>
  </sheetViews>
  <sheetFormatPr defaultColWidth="8.77734375" defaultRowHeight="14.4" x14ac:dyDescent="0.3"/>
  <cols>
    <col min="1" max="1" width="30.5546875" style="4" customWidth="1"/>
    <col min="2" max="4" width="26.33203125" style="4" customWidth="1"/>
    <col min="5" max="5" width="30.5546875" style="4" customWidth="1"/>
    <col min="6" max="6" width="22.5546875" style="4" customWidth="1"/>
    <col min="7" max="7" width="17.21875" style="4" customWidth="1"/>
    <col min="8" max="8" width="23.109375" style="4" customWidth="1"/>
    <col min="9" max="9" width="11.109375" style="4" customWidth="1"/>
    <col min="10" max="12" width="13.33203125" style="4" customWidth="1"/>
    <col min="13" max="13" width="25.77734375" style="4" customWidth="1"/>
    <col min="14" max="16384" width="8.77734375" style="4"/>
  </cols>
  <sheetData>
    <row r="1" spans="1:13" s="1" customFormat="1" ht="15.6" x14ac:dyDescent="0.3">
      <c r="A1" s="2" t="s">
        <v>315</v>
      </c>
      <c r="B1" s="2" t="s">
        <v>223</v>
      </c>
      <c r="C1" s="2" t="s">
        <v>467</v>
      </c>
      <c r="D1" s="2" t="s">
        <v>468</v>
      </c>
      <c r="E1" s="2" t="s">
        <v>317</v>
      </c>
      <c r="F1" s="2" t="s">
        <v>307</v>
      </c>
      <c r="G1" s="2" t="s">
        <v>305</v>
      </c>
      <c r="H1" s="2" t="s">
        <v>246</v>
      </c>
      <c r="I1" s="2" t="s">
        <v>309</v>
      </c>
      <c r="J1" s="2" t="s">
        <v>311</v>
      </c>
      <c r="K1" s="2" t="s">
        <v>376</v>
      </c>
      <c r="L1" s="2" t="s">
        <v>377</v>
      </c>
      <c r="M1" s="2" t="s">
        <v>316</v>
      </c>
    </row>
    <row r="2" spans="1:13" s="6" customFormat="1" hidden="1" x14ac:dyDescent="0.3">
      <c r="A2" s="6" t="s">
        <v>247</v>
      </c>
      <c r="B2" s="6" t="s">
        <v>321</v>
      </c>
      <c r="F2" s="6" t="s">
        <v>313</v>
      </c>
      <c r="G2" s="6" t="str">
        <f>_xlfn.IFNA(VLOOKUP(A2,'System Tree'!$A$2:$B$246,2,FALSE),"")</f>
        <v/>
      </c>
      <c r="H2" s="6" t="str">
        <f>_xlfn.IFNA(VLOOKUP(A2,'Parts Table'!$A$2:$B$159,2,FALSE),"")</f>
        <v>Parts Table</v>
      </c>
      <c r="I2" s="7" t="s">
        <v>310</v>
      </c>
    </row>
    <row r="3" spans="1:13" s="6" customFormat="1" hidden="1" x14ac:dyDescent="0.3">
      <c r="A3" s="6" t="s">
        <v>248</v>
      </c>
      <c r="B3" s="6" t="s">
        <v>321</v>
      </c>
      <c r="F3" s="6" t="s">
        <v>313</v>
      </c>
      <c r="G3" s="6" t="str">
        <f>_xlfn.IFNA(VLOOKUP(A3,'System Tree'!$A$2:$B$246,2,FALSE),"")</f>
        <v/>
      </c>
      <c r="H3" s="6" t="str">
        <f>_xlfn.IFNA(VLOOKUP(A3,'Parts Table'!$A$2:$B$159,2,FALSE),"")</f>
        <v>Parts Table</v>
      </c>
    </row>
    <row r="4" spans="1:13" x14ac:dyDescent="0.3">
      <c r="A4" s="4" t="s">
        <v>0</v>
      </c>
      <c r="B4" s="4" t="s">
        <v>323</v>
      </c>
      <c r="E4" s="4" t="s">
        <v>322</v>
      </c>
      <c r="F4" s="4" t="s">
        <v>308</v>
      </c>
      <c r="G4" s="4" t="str">
        <f>_xlfn.IFNA(VLOOKUP(A4,'System Tree'!$A$2:$B$246,2,FALSE),"")</f>
        <v>System Tree</v>
      </c>
      <c r="H4" s="4" t="str">
        <f>_xlfn.IFNA(VLOOKUP(A4,'Parts Table'!$A$2:$B$159,2,FALSE),"")</f>
        <v>Parts Table</v>
      </c>
      <c r="I4" s="4">
        <v>3</v>
      </c>
      <c r="J4" s="4">
        <v>0</v>
      </c>
    </row>
    <row r="5" spans="1:13" x14ac:dyDescent="0.3">
      <c r="A5" s="4" t="s">
        <v>1</v>
      </c>
      <c r="B5" s="4" t="s">
        <v>325</v>
      </c>
      <c r="F5" s="4" t="s">
        <v>308</v>
      </c>
      <c r="G5" s="4" t="str">
        <f>_xlfn.IFNA(VLOOKUP(A5,'System Tree'!$A$2:$B$246,2,FALSE),"")</f>
        <v>System Tree</v>
      </c>
      <c r="H5" s="4" t="str">
        <f>_xlfn.IFNA(VLOOKUP(A5,'Parts Table'!$A$2:$B$159,2,FALSE),"")</f>
        <v>Parts Table</v>
      </c>
      <c r="I5" s="4">
        <v>2</v>
      </c>
      <c r="J5" s="4">
        <v>1</v>
      </c>
    </row>
    <row r="6" spans="1:13" x14ac:dyDescent="0.3">
      <c r="A6" s="4" t="s">
        <v>2</v>
      </c>
      <c r="B6" s="4" t="s">
        <v>324</v>
      </c>
      <c r="C6" s="4" t="s">
        <v>392</v>
      </c>
      <c r="D6" s="4" t="s">
        <v>466</v>
      </c>
      <c r="F6" s="4" t="s">
        <v>312</v>
      </c>
      <c r="G6" s="4" t="str">
        <f>_xlfn.IFNA(VLOOKUP(A6,'System Tree'!$A$2:$B$246,2,FALSE),"")</f>
        <v>System Tree</v>
      </c>
      <c r="H6" s="4" t="str">
        <f>_xlfn.IFNA(VLOOKUP(A6,'Parts Table'!$A$2:$B$159,2,FALSE),"")</f>
        <v>Parts Table</v>
      </c>
    </row>
    <row r="7" spans="1:13" s="6" customFormat="1" hidden="1" x14ac:dyDescent="0.3">
      <c r="A7" s="6" t="s">
        <v>3</v>
      </c>
      <c r="B7" s="6" t="s">
        <v>321</v>
      </c>
      <c r="F7" s="6" t="s">
        <v>312</v>
      </c>
      <c r="G7" s="6" t="str">
        <f>_xlfn.IFNA(VLOOKUP(A7,'System Tree'!$A$2:$B$246,2,FALSE),"")</f>
        <v>System Tree</v>
      </c>
      <c r="H7" s="6" t="str">
        <f>_xlfn.IFNA(VLOOKUP(A7,'Parts Table'!$A$2:$B$159,2,FALSE),"")</f>
        <v>Parts Table</v>
      </c>
    </row>
    <row r="8" spans="1:13" s="6" customFormat="1" hidden="1" x14ac:dyDescent="0.3">
      <c r="A8" s="6" t="s">
        <v>4</v>
      </c>
      <c r="B8" s="6" t="s">
        <v>321</v>
      </c>
      <c r="F8" s="8" t="s">
        <v>312</v>
      </c>
      <c r="G8" s="6" t="str">
        <f>_xlfn.IFNA(VLOOKUP(A8,'System Tree'!$A$2:$B$246,2,FALSE),"")</f>
        <v>System Tree</v>
      </c>
      <c r="H8" s="6" t="str">
        <f>_xlfn.IFNA(VLOOKUP(A8,'Parts Table'!$A$2:$B$159,2,FALSE),"")</f>
        <v>Parts Table</v>
      </c>
    </row>
    <row r="9" spans="1:13" x14ac:dyDescent="0.3">
      <c r="A9" s="4" t="s">
        <v>5</v>
      </c>
      <c r="B9" s="4" t="s">
        <v>325</v>
      </c>
      <c r="C9" s="4" t="s">
        <v>418</v>
      </c>
      <c r="D9" s="4" t="s">
        <v>466</v>
      </c>
      <c r="F9" s="9" t="s">
        <v>361</v>
      </c>
      <c r="G9" s="4" t="str">
        <f>_xlfn.IFNA(VLOOKUP(A9,'System Tree'!$A$2:$B$246,2,FALSE),"")</f>
        <v>System Tree</v>
      </c>
      <c r="H9" s="4" t="str">
        <f>_xlfn.IFNA(VLOOKUP(A9,'Parts Table'!$A$2:$B$159,2,FALSE),"")</f>
        <v>Parts Table</v>
      </c>
    </row>
    <row r="10" spans="1:13" x14ac:dyDescent="0.3">
      <c r="A10" s="4" t="s">
        <v>6</v>
      </c>
      <c r="B10" s="4" t="s">
        <v>324</v>
      </c>
      <c r="F10" s="9" t="s">
        <v>308</v>
      </c>
      <c r="G10" s="4" t="str">
        <f>_xlfn.IFNA(VLOOKUP(A10,'System Tree'!$A$2:$B$246,2,FALSE),"")</f>
        <v>System Tree</v>
      </c>
      <c r="H10" s="4" t="str">
        <f>_xlfn.IFNA(VLOOKUP(A10,'Parts Table'!$A$2:$B$159,2,FALSE),"")</f>
        <v>Parts Table</v>
      </c>
      <c r="I10" s="4">
        <v>6</v>
      </c>
      <c r="K10" s="4">
        <v>0</v>
      </c>
      <c r="L10" s="4">
        <v>1</v>
      </c>
    </row>
    <row r="11" spans="1:13" s="6" customFormat="1" hidden="1" x14ac:dyDescent="0.3">
      <c r="A11" s="6" t="s">
        <v>7</v>
      </c>
      <c r="B11" s="6" t="s">
        <v>321</v>
      </c>
      <c r="F11" s="6" t="s">
        <v>308</v>
      </c>
      <c r="G11" s="6" t="str">
        <f>_xlfn.IFNA(VLOOKUP(A11,'System Tree'!$A$2:$B$246,2,FALSE),"")</f>
        <v>System Tree</v>
      </c>
      <c r="H11" s="6" t="str">
        <f>_xlfn.IFNA(VLOOKUP(A11,'Parts Table'!$A$2:$B$159,2,FALSE),"")</f>
        <v/>
      </c>
      <c r="I11" s="6">
        <v>6</v>
      </c>
      <c r="K11" s="4">
        <v>0</v>
      </c>
      <c r="L11" s="4">
        <v>1</v>
      </c>
    </row>
    <row r="12" spans="1:13" s="6" customFormat="1" hidden="1" x14ac:dyDescent="0.3">
      <c r="A12" s="6" t="s">
        <v>8</v>
      </c>
      <c r="B12" s="6" t="s">
        <v>321</v>
      </c>
      <c r="F12" s="6" t="s">
        <v>308</v>
      </c>
      <c r="G12" s="6" t="str">
        <f>_xlfn.IFNA(VLOOKUP(A12,'System Tree'!$A$2:$B$246,2,FALSE),"")</f>
        <v>System Tree</v>
      </c>
      <c r="H12" s="6" t="str">
        <f>_xlfn.IFNA(VLOOKUP(A12,'Parts Table'!$A$2:$B$159,2,FALSE),"")</f>
        <v/>
      </c>
      <c r="I12" s="6">
        <v>6</v>
      </c>
      <c r="K12" s="4">
        <v>0</v>
      </c>
      <c r="L12" s="4">
        <v>1</v>
      </c>
    </row>
    <row r="13" spans="1:13" x14ac:dyDescent="0.3">
      <c r="A13" s="4" t="s">
        <v>9</v>
      </c>
      <c r="B13" s="4" t="s">
        <v>324</v>
      </c>
      <c r="F13" s="4" t="s">
        <v>308</v>
      </c>
      <c r="G13" s="4" t="str">
        <f>_xlfn.IFNA(VLOOKUP(A13,'System Tree'!$A$2:$B$246,2,FALSE),"")</f>
        <v>System Tree</v>
      </c>
      <c r="H13" s="4" t="str">
        <f>_xlfn.IFNA(VLOOKUP(A13,'Parts Table'!$A$2:$B$159,2,FALSE),"")</f>
        <v>Parts Table</v>
      </c>
      <c r="I13" s="4">
        <v>6</v>
      </c>
      <c r="K13" s="4">
        <v>0</v>
      </c>
      <c r="L13" s="4">
        <v>1</v>
      </c>
    </row>
    <row r="14" spans="1:13" x14ac:dyDescent="0.3">
      <c r="A14" s="4" t="s">
        <v>249</v>
      </c>
      <c r="B14" s="4" t="s">
        <v>324</v>
      </c>
      <c r="F14" s="4" t="s">
        <v>308</v>
      </c>
      <c r="G14" s="4" t="str">
        <f>_xlfn.IFNA(VLOOKUP(A14,'System Tree'!$A$2:$B$246,2,FALSE),"")</f>
        <v/>
      </c>
      <c r="H14" s="4" t="str">
        <f>_xlfn.IFNA(VLOOKUP(A14,'Parts Table'!$A$2:$B$159,2,FALSE),"")</f>
        <v>Parts Table</v>
      </c>
      <c r="I14" s="4">
        <v>0</v>
      </c>
      <c r="K14" s="4">
        <v>0</v>
      </c>
    </row>
    <row r="15" spans="1:13" x14ac:dyDescent="0.3">
      <c r="A15" s="4" t="s">
        <v>10</v>
      </c>
      <c r="B15" s="4" t="s">
        <v>324</v>
      </c>
      <c r="C15" s="4" t="s">
        <v>393</v>
      </c>
      <c r="D15" s="4" t="s">
        <v>466</v>
      </c>
      <c r="F15" s="4" t="s">
        <v>312</v>
      </c>
      <c r="G15" s="4" t="str">
        <f>_xlfn.IFNA(VLOOKUP(A15,'System Tree'!$A$2:$B$246,2,FALSE),"")</f>
        <v>System Tree</v>
      </c>
      <c r="H15" s="4" t="str">
        <f>_xlfn.IFNA(VLOOKUP(A15,'Parts Table'!$A$2:$B$159,2,FALSE),"")</f>
        <v>Parts Table</v>
      </c>
    </row>
    <row r="16" spans="1:13" x14ac:dyDescent="0.3">
      <c r="A16" s="4" t="s">
        <v>11</v>
      </c>
      <c r="B16" s="4" t="s">
        <v>323</v>
      </c>
      <c r="C16" s="4" t="s">
        <v>432</v>
      </c>
      <c r="D16" s="4" t="s">
        <v>466</v>
      </c>
      <c r="E16" s="4" t="s">
        <v>326</v>
      </c>
      <c r="F16" s="4" t="s">
        <v>313</v>
      </c>
      <c r="G16" s="4" t="str">
        <f>_xlfn.IFNA(VLOOKUP(A16,'System Tree'!$A$2:$B$246,2,FALSE),"")</f>
        <v>System Tree</v>
      </c>
      <c r="H16" s="4" t="str">
        <f>_xlfn.IFNA(VLOOKUP(A16,'Parts Table'!$A$2:$B$159,2,FALSE),"")</f>
        <v>Parts Table</v>
      </c>
    </row>
    <row r="17" spans="1:11" x14ac:dyDescent="0.3">
      <c r="A17" s="4" t="s">
        <v>250</v>
      </c>
      <c r="B17" s="4" t="s">
        <v>324</v>
      </c>
      <c r="F17" s="4" t="s">
        <v>308</v>
      </c>
      <c r="G17" s="4" t="str">
        <f>_xlfn.IFNA(VLOOKUP(A17,'System Tree'!$A$2:$B$246,2,FALSE),"")</f>
        <v/>
      </c>
      <c r="H17" s="4" t="str">
        <f>_xlfn.IFNA(VLOOKUP(A17,'Parts Table'!$A$2:$B$159,2,FALSE),"")</f>
        <v>Parts Table</v>
      </c>
      <c r="K17" s="4">
        <v>0</v>
      </c>
    </row>
    <row r="18" spans="1:11" x14ac:dyDescent="0.3">
      <c r="A18" s="4" t="s">
        <v>12</v>
      </c>
      <c r="B18" s="4" t="s">
        <v>324</v>
      </c>
      <c r="C18" s="4" t="s">
        <v>12</v>
      </c>
      <c r="D18" s="4" t="s">
        <v>466</v>
      </c>
      <c r="F18" s="4" t="s">
        <v>313</v>
      </c>
      <c r="G18" s="4" t="str">
        <f>_xlfn.IFNA(VLOOKUP(A18,'System Tree'!$A$2:$B$246,2,FALSE),"")</f>
        <v>System Tree</v>
      </c>
      <c r="H18" s="4" t="str">
        <f>_xlfn.IFNA(VLOOKUP(A18,'Parts Table'!$A$2:$B$159,2,FALSE),"")</f>
        <v>Parts Table</v>
      </c>
    </row>
    <row r="19" spans="1:11" x14ac:dyDescent="0.3">
      <c r="A19" s="4" t="s">
        <v>13</v>
      </c>
      <c r="B19" s="4" t="s">
        <v>327</v>
      </c>
      <c r="C19" s="4" t="s">
        <v>434</v>
      </c>
      <c r="D19" s="4" t="s">
        <v>466</v>
      </c>
      <c r="F19" s="4" t="s">
        <v>312</v>
      </c>
      <c r="G19" s="4" t="str">
        <f>_xlfn.IFNA(VLOOKUP(A19,'System Tree'!$A$2:$B$246,2,FALSE),"")</f>
        <v>System Tree</v>
      </c>
      <c r="H19" s="4" t="str">
        <f>_xlfn.IFNA(VLOOKUP(A19,'Parts Table'!$A$2:$B$159,2,FALSE),"")</f>
        <v>Parts Table</v>
      </c>
    </row>
    <row r="20" spans="1:11" s="6" customFormat="1" hidden="1" x14ac:dyDescent="0.3">
      <c r="A20" s="6" t="s">
        <v>14</v>
      </c>
      <c r="B20" s="6" t="s">
        <v>321</v>
      </c>
      <c r="F20" s="6" t="s">
        <v>312</v>
      </c>
      <c r="G20" s="6" t="str">
        <f>_xlfn.IFNA(VLOOKUP(A20,'System Tree'!$A$2:$B$246,2,FALSE),"")</f>
        <v>System Tree</v>
      </c>
      <c r="H20" s="6" t="str">
        <f>_xlfn.IFNA(VLOOKUP(A20,'Parts Table'!$A$2:$B$159,2,FALSE),"")</f>
        <v/>
      </c>
    </row>
    <row r="21" spans="1:11" x14ac:dyDescent="0.3">
      <c r="A21" s="4" t="s">
        <v>16</v>
      </c>
      <c r="B21" s="4" t="s">
        <v>324</v>
      </c>
      <c r="C21" s="4" t="s">
        <v>399</v>
      </c>
      <c r="D21" s="4" t="s">
        <v>466</v>
      </c>
      <c r="F21" s="4" t="s">
        <v>308</v>
      </c>
      <c r="G21" s="4" t="str">
        <f>_xlfn.IFNA(VLOOKUP(A21,'System Tree'!$A$2:$B$246,2,FALSE),"")</f>
        <v>System Tree</v>
      </c>
      <c r="H21" s="4" t="str">
        <f>_xlfn.IFNA(VLOOKUP(A21,'Parts Table'!$A$2:$B$159,2,FALSE),"")</f>
        <v>Parts Table</v>
      </c>
      <c r="I21" s="4">
        <v>2</v>
      </c>
      <c r="K21" s="4">
        <v>0</v>
      </c>
    </row>
    <row r="22" spans="1:11" s="6" customFormat="1" hidden="1" x14ac:dyDescent="0.3">
      <c r="A22" s="6" t="s">
        <v>15</v>
      </c>
      <c r="B22" s="6" t="s">
        <v>321</v>
      </c>
      <c r="F22" s="6" t="s">
        <v>308</v>
      </c>
      <c r="G22" s="6" t="str">
        <f>_xlfn.IFNA(VLOOKUP(A22,'System Tree'!$A$2:$B$246,2,FALSE),"")</f>
        <v>System Tree</v>
      </c>
      <c r="H22" s="6" t="str">
        <f>_xlfn.IFNA(VLOOKUP(A22,'Parts Table'!$A$2:$B$159,2,FALSE),"")</f>
        <v>Parts Table</v>
      </c>
      <c r="I22" s="6">
        <v>2</v>
      </c>
      <c r="K22" s="6">
        <v>0</v>
      </c>
    </row>
    <row r="23" spans="1:11" s="6" customFormat="1" hidden="1" x14ac:dyDescent="0.3">
      <c r="A23" s="6" t="s">
        <v>17</v>
      </c>
      <c r="B23" s="6" t="s">
        <v>321</v>
      </c>
      <c r="F23" s="6" t="s">
        <v>308</v>
      </c>
      <c r="G23" s="6" t="str">
        <f>_xlfn.IFNA(VLOOKUP(A23,'System Tree'!$A$2:$B$246,2,FALSE),"")</f>
        <v>System Tree</v>
      </c>
      <c r="H23" s="6" t="str">
        <f>_xlfn.IFNA(VLOOKUP(A23,'Parts Table'!$A$2:$B$159,2,FALSE),"")</f>
        <v>Parts Table</v>
      </c>
      <c r="I23" s="6">
        <v>2</v>
      </c>
      <c r="K23" s="6">
        <v>0</v>
      </c>
    </row>
    <row r="24" spans="1:11" s="6" customFormat="1" hidden="1" x14ac:dyDescent="0.3">
      <c r="A24" s="6" t="s">
        <v>18</v>
      </c>
      <c r="B24" s="6" t="s">
        <v>321</v>
      </c>
      <c r="F24" s="6" t="s">
        <v>308</v>
      </c>
      <c r="G24" s="6" t="str">
        <f>_xlfn.IFNA(VLOOKUP(A24,'System Tree'!$A$2:$B$246,2,FALSE),"")</f>
        <v>System Tree</v>
      </c>
      <c r="H24" s="6" t="str">
        <f>_xlfn.IFNA(VLOOKUP(A24,'Parts Table'!$A$2:$B$159,2,FALSE),"")</f>
        <v>Parts Table</v>
      </c>
      <c r="I24" s="6">
        <v>2</v>
      </c>
      <c r="K24" s="6">
        <v>0</v>
      </c>
    </row>
    <row r="25" spans="1:11" s="6" customFormat="1" hidden="1" x14ac:dyDescent="0.3">
      <c r="A25" s="6" t="s">
        <v>19</v>
      </c>
      <c r="B25" s="6" t="s">
        <v>321</v>
      </c>
      <c r="F25" s="6" t="s">
        <v>308</v>
      </c>
      <c r="G25" s="6" t="str">
        <f>_xlfn.IFNA(VLOOKUP(A25,'System Tree'!$A$2:$B$246,2,FALSE),"")</f>
        <v>System Tree</v>
      </c>
      <c r="H25" s="6" t="str">
        <f>_xlfn.IFNA(VLOOKUP(A25,'Parts Table'!$A$2:$B$159,2,FALSE),"")</f>
        <v/>
      </c>
      <c r="I25" s="6">
        <v>2</v>
      </c>
      <c r="K25" s="6">
        <v>0</v>
      </c>
    </row>
    <row r="26" spans="1:11" s="6" customFormat="1" hidden="1" x14ac:dyDescent="0.3">
      <c r="A26" s="6" t="s">
        <v>20</v>
      </c>
      <c r="B26" s="6" t="s">
        <v>321</v>
      </c>
      <c r="F26" s="6" t="s">
        <v>308</v>
      </c>
      <c r="G26" s="6" t="str">
        <f>_xlfn.IFNA(VLOOKUP(A26,'System Tree'!$A$2:$B$246,2,FALSE),"")</f>
        <v>System Tree</v>
      </c>
      <c r="H26" s="6" t="str">
        <f>_xlfn.IFNA(VLOOKUP(A26,'Parts Table'!$A$2:$B$159,2,FALSE),"")</f>
        <v/>
      </c>
      <c r="I26" s="6">
        <v>2</v>
      </c>
      <c r="K26" s="6">
        <v>0</v>
      </c>
    </row>
    <row r="27" spans="1:11" s="6" customFormat="1" hidden="1" x14ac:dyDescent="0.3">
      <c r="A27" s="6" t="s">
        <v>21</v>
      </c>
      <c r="B27" s="6" t="s">
        <v>321</v>
      </c>
      <c r="F27" s="6" t="s">
        <v>308</v>
      </c>
      <c r="G27" s="6" t="str">
        <f>_xlfn.IFNA(VLOOKUP(A27,'System Tree'!$A$2:$B$246,2,FALSE),"")</f>
        <v>System Tree</v>
      </c>
      <c r="H27" s="6" t="str">
        <f>_xlfn.IFNA(VLOOKUP(A27,'Parts Table'!$A$2:$B$159,2,FALSE),"")</f>
        <v/>
      </c>
      <c r="I27" s="6">
        <v>2</v>
      </c>
      <c r="K27" s="6">
        <v>0</v>
      </c>
    </row>
    <row r="28" spans="1:11" s="6" customFormat="1" hidden="1" x14ac:dyDescent="0.3">
      <c r="A28" s="6" t="s">
        <v>22</v>
      </c>
      <c r="B28" s="6" t="s">
        <v>321</v>
      </c>
      <c r="F28" s="8" t="s">
        <v>308</v>
      </c>
      <c r="G28" s="8" t="str">
        <f>_xlfn.IFNA(VLOOKUP(A28,'System Tree'!$A$2:$B$246,2,FALSE),"")</f>
        <v>System Tree</v>
      </c>
      <c r="H28" s="8" t="str">
        <f>_xlfn.IFNA(VLOOKUP(A28,'Parts Table'!$A$2:$B$159,2,FALSE),"")</f>
        <v>Parts Table</v>
      </c>
      <c r="I28" s="8">
        <v>2</v>
      </c>
      <c r="K28" s="6">
        <v>0</v>
      </c>
    </row>
    <row r="29" spans="1:11" x14ac:dyDescent="0.3">
      <c r="A29" s="4" t="s">
        <v>251</v>
      </c>
      <c r="B29" s="4" t="s">
        <v>324</v>
      </c>
      <c r="F29" s="9" t="s">
        <v>308</v>
      </c>
      <c r="G29" s="9" t="str">
        <f>_xlfn.IFNA(VLOOKUP(A29,'System Tree'!$A$2:$B$246,2,FALSE),"")</f>
        <v/>
      </c>
      <c r="H29" s="9" t="str">
        <f>_xlfn.IFNA(VLOOKUP(A29,'Parts Table'!$A$2:$B$159,2,FALSE),"")</f>
        <v>Parts Table</v>
      </c>
      <c r="I29" s="9"/>
      <c r="K29" s="4">
        <v>0</v>
      </c>
    </row>
    <row r="30" spans="1:11" x14ac:dyDescent="0.3">
      <c r="A30" s="4" t="s">
        <v>252</v>
      </c>
      <c r="B30" s="4" t="s">
        <v>324</v>
      </c>
      <c r="F30" s="9" t="s">
        <v>308</v>
      </c>
      <c r="G30" s="9" t="str">
        <f>_xlfn.IFNA(VLOOKUP(A30,'System Tree'!$A$2:$B$246,2,FALSE),"")</f>
        <v/>
      </c>
      <c r="H30" s="9" t="str">
        <f>_xlfn.IFNA(VLOOKUP(A30,'Parts Table'!$A$2:$B$159,2,FALSE),"")</f>
        <v>Parts Table</v>
      </c>
      <c r="I30" s="9"/>
    </row>
    <row r="31" spans="1:11" x14ac:dyDescent="0.3">
      <c r="A31" s="4" t="s">
        <v>362</v>
      </c>
      <c r="B31" s="4" t="s">
        <v>331</v>
      </c>
      <c r="F31" s="9" t="s">
        <v>361</v>
      </c>
      <c r="G31" s="9"/>
      <c r="H31" s="9"/>
      <c r="I31" s="9"/>
    </row>
    <row r="32" spans="1:11" s="6" customFormat="1" hidden="1" x14ac:dyDescent="0.3">
      <c r="A32" s="6" t="s">
        <v>23</v>
      </c>
      <c r="B32" s="6" t="s">
        <v>321</v>
      </c>
      <c r="F32" s="8" t="s">
        <v>370</v>
      </c>
      <c r="G32" s="8" t="str">
        <f>_xlfn.IFNA(VLOOKUP(A32,'System Tree'!$A$2:$B$246,2,FALSE),"")</f>
        <v>System Tree</v>
      </c>
      <c r="H32" s="8" t="str">
        <f>_xlfn.IFNA(VLOOKUP(A32,'Parts Table'!$A$2:$B$159,2,FALSE),"")</f>
        <v>Parts Table</v>
      </c>
      <c r="I32" s="8"/>
    </row>
    <row r="33" spans="1:12" x14ac:dyDescent="0.3">
      <c r="A33" s="4" t="s">
        <v>369</v>
      </c>
      <c r="B33" s="4" t="s">
        <v>331</v>
      </c>
      <c r="E33" s="4" t="s">
        <v>367</v>
      </c>
      <c r="F33" s="4" t="s">
        <v>312</v>
      </c>
    </row>
    <row r="34" spans="1:12" x14ac:dyDescent="0.3">
      <c r="A34" s="4" t="s">
        <v>24</v>
      </c>
      <c r="B34" s="4" t="s">
        <v>325</v>
      </c>
      <c r="F34" s="4" t="s">
        <v>312</v>
      </c>
      <c r="G34" s="4" t="str">
        <f>_xlfn.IFNA(VLOOKUP(A34,'System Tree'!$A$2:$B$246,2,FALSE),"")</f>
        <v>System Tree</v>
      </c>
      <c r="H34" s="4" t="str">
        <f>_xlfn.IFNA(VLOOKUP(A34,'Parts Table'!$A$2:$B$159,2,FALSE),"")</f>
        <v>Parts Table</v>
      </c>
    </row>
    <row r="35" spans="1:12" x14ac:dyDescent="0.3">
      <c r="A35" s="4" t="s">
        <v>25</v>
      </c>
      <c r="B35" s="4" t="s">
        <v>327</v>
      </c>
      <c r="C35" s="4" t="s">
        <v>410</v>
      </c>
      <c r="D35" s="4" t="s">
        <v>466</v>
      </c>
      <c r="F35" s="4" t="s">
        <v>372</v>
      </c>
      <c r="G35" s="4" t="str">
        <f>_xlfn.IFNA(VLOOKUP(A35,'System Tree'!$A$2:$B$246,2,FALSE),"")</f>
        <v>System Tree</v>
      </c>
      <c r="H35" s="4" t="str">
        <f>_xlfn.IFNA(VLOOKUP(A35,'Parts Table'!$A$2:$B$159,2,FALSE),"")</f>
        <v>Parts Table</v>
      </c>
      <c r="J35" s="9"/>
      <c r="K35" s="9"/>
      <c r="L35" s="9"/>
    </row>
    <row r="36" spans="1:12" x14ac:dyDescent="0.3">
      <c r="A36" s="4" t="s">
        <v>26</v>
      </c>
      <c r="B36" s="4" t="s">
        <v>324</v>
      </c>
      <c r="C36" s="4" t="s">
        <v>26</v>
      </c>
      <c r="D36" s="4" t="s">
        <v>466</v>
      </c>
      <c r="F36" s="4" t="s">
        <v>312</v>
      </c>
      <c r="G36" s="4" t="str">
        <f>_xlfn.IFNA(VLOOKUP(A36,'System Tree'!$A$2:$B$246,2,FALSE),"")</f>
        <v>System Tree</v>
      </c>
      <c r="H36" s="4" t="str">
        <f>_xlfn.IFNA(VLOOKUP(A36,'Parts Table'!$A$2:$B$159,2,FALSE),"")</f>
        <v>Parts Table</v>
      </c>
    </row>
    <row r="37" spans="1:12" x14ac:dyDescent="0.3">
      <c r="A37" s="4" t="s">
        <v>253</v>
      </c>
      <c r="B37" s="4" t="s">
        <v>327</v>
      </c>
      <c r="F37" s="4" t="s">
        <v>308</v>
      </c>
      <c r="G37" s="4" t="str">
        <f>_xlfn.IFNA(VLOOKUP(A37,'System Tree'!$A$2:$B$246,2,FALSE),"")</f>
        <v/>
      </c>
      <c r="H37" s="4" t="str">
        <f>_xlfn.IFNA(VLOOKUP(A37,'Parts Table'!$A$2:$B$159,2,FALSE),"")</f>
        <v>Parts Table</v>
      </c>
      <c r="I37" s="4">
        <v>2</v>
      </c>
      <c r="J37" s="4">
        <v>0</v>
      </c>
    </row>
    <row r="38" spans="1:12" x14ac:dyDescent="0.3">
      <c r="A38" s="4" t="s">
        <v>254</v>
      </c>
      <c r="B38" s="4" t="s">
        <v>327</v>
      </c>
      <c r="F38" s="4" t="s">
        <v>308</v>
      </c>
      <c r="G38" s="4" t="str">
        <f>_xlfn.IFNA(VLOOKUP(A38,'System Tree'!$A$2:$B$246,2,FALSE),"")</f>
        <v/>
      </c>
      <c r="H38" s="4" t="str">
        <f>_xlfn.IFNA(VLOOKUP(A38,'Parts Table'!$A$2:$B$159,2,FALSE),"")</f>
        <v>Parts Table</v>
      </c>
      <c r="I38" s="4">
        <v>2</v>
      </c>
      <c r="J38" s="4">
        <v>0</v>
      </c>
      <c r="K38" s="4">
        <v>0</v>
      </c>
    </row>
    <row r="39" spans="1:12" x14ac:dyDescent="0.3">
      <c r="A39" s="4" t="s">
        <v>255</v>
      </c>
      <c r="B39" s="4" t="s">
        <v>327</v>
      </c>
      <c r="F39" s="4" t="s">
        <v>308</v>
      </c>
      <c r="G39" s="4" t="str">
        <f>_xlfn.IFNA(VLOOKUP(A39,'System Tree'!$A$2:$B$246,2,FALSE),"")</f>
        <v/>
      </c>
      <c r="H39" s="4" t="str">
        <f>_xlfn.IFNA(VLOOKUP(A39,'Parts Table'!$A$2:$B$159,2,FALSE),"")</f>
        <v>Parts Table</v>
      </c>
      <c r="I39" s="4">
        <v>6</v>
      </c>
      <c r="K39" s="4">
        <v>0</v>
      </c>
    </row>
    <row r="40" spans="1:12" x14ac:dyDescent="0.3">
      <c r="A40" s="4" t="s">
        <v>256</v>
      </c>
      <c r="B40" s="4" t="s">
        <v>327</v>
      </c>
      <c r="F40" s="4" t="s">
        <v>308</v>
      </c>
      <c r="G40" s="4" t="str">
        <f>_xlfn.IFNA(VLOOKUP(A40,'System Tree'!$A$2:$B$246,2,FALSE),"")</f>
        <v/>
      </c>
      <c r="H40" s="4" t="str">
        <f>_xlfn.IFNA(VLOOKUP(A40,'Parts Table'!$A$2:$B$159,2,FALSE),"")</f>
        <v>Parts Table</v>
      </c>
      <c r="I40" s="4">
        <v>3</v>
      </c>
      <c r="K40" s="4">
        <v>0</v>
      </c>
    </row>
    <row r="41" spans="1:12" x14ac:dyDescent="0.3">
      <c r="A41" s="4" t="s">
        <v>27</v>
      </c>
      <c r="B41" s="4" t="s">
        <v>324</v>
      </c>
      <c r="C41" s="4" t="s">
        <v>397</v>
      </c>
      <c r="D41" s="4" t="s">
        <v>466</v>
      </c>
      <c r="F41" s="4" t="s">
        <v>308</v>
      </c>
      <c r="G41" s="4" t="str">
        <f>_xlfn.IFNA(VLOOKUP(A41,'System Tree'!$A$2:$B$246,2,FALSE),"")</f>
        <v>System Tree</v>
      </c>
      <c r="H41" s="4" t="str">
        <f>_xlfn.IFNA(VLOOKUP(A41,'Parts Table'!$A$2:$B$159,2,FALSE),"")</f>
        <v>Parts Table</v>
      </c>
      <c r="I41" s="4">
        <v>2</v>
      </c>
      <c r="K41" s="4">
        <v>0</v>
      </c>
    </row>
    <row r="42" spans="1:12" x14ac:dyDescent="0.3">
      <c r="A42" s="4" t="s">
        <v>28</v>
      </c>
      <c r="B42" s="4" t="s">
        <v>323</v>
      </c>
      <c r="C42" s="4" t="s">
        <v>328</v>
      </c>
      <c r="D42" s="4" t="s">
        <v>466</v>
      </c>
      <c r="E42" s="4" t="s">
        <v>328</v>
      </c>
      <c r="F42" s="4" t="s">
        <v>313</v>
      </c>
      <c r="G42" s="4" t="str">
        <f>_xlfn.IFNA(VLOOKUP(A42,'System Tree'!$A$2:$B$246,2,FALSE),"")</f>
        <v>System Tree</v>
      </c>
      <c r="H42" s="4" t="str">
        <f>_xlfn.IFNA(VLOOKUP(A42,'Parts Table'!$A$2:$B$159,2,FALSE),"")</f>
        <v>Parts Table</v>
      </c>
    </row>
    <row r="43" spans="1:12" s="6" customFormat="1" hidden="1" x14ac:dyDescent="0.3">
      <c r="A43" s="6" t="s">
        <v>29</v>
      </c>
      <c r="B43" s="6" t="s">
        <v>321</v>
      </c>
      <c r="F43" s="6" t="s">
        <v>313</v>
      </c>
      <c r="G43" s="6" t="str">
        <f>_xlfn.IFNA(VLOOKUP(A43,'System Tree'!$A$2:$B$246,2,FALSE),"")</f>
        <v>System Tree</v>
      </c>
      <c r="H43" s="6" t="str">
        <f>_xlfn.IFNA(VLOOKUP(A43,'Parts Table'!$A$2:$B$159,2,FALSE),"")</f>
        <v>Parts Table</v>
      </c>
    </row>
    <row r="44" spans="1:12" s="6" customFormat="1" hidden="1" x14ac:dyDescent="0.3">
      <c r="A44" s="6" t="s">
        <v>30</v>
      </c>
      <c r="B44" s="6" t="s">
        <v>321</v>
      </c>
      <c r="F44" s="6" t="s">
        <v>313</v>
      </c>
      <c r="G44" s="6" t="str">
        <f>_xlfn.IFNA(VLOOKUP(A44,'System Tree'!$A$2:$B$246,2,FALSE),"")</f>
        <v>System Tree</v>
      </c>
      <c r="H44" s="6" t="str">
        <f>_xlfn.IFNA(VLOOKUP(A44,'Parts Table'!$A$2:$B$159,2,FALSE),"")</f>
        <v>Parts Table</v>
      </c>
    </row>
    <row r="45" spans="1:12" s="6" customFormat="1" hidden="1" x14ac:dyDescent="0.3">
      <c r="A45" s="6" t="s">
        <v>31</v>
      </c>
      <c r="B45" s="6" t="s">
        <v>321</v>
      </c>
      <c r="F45" s="6" t="s">
        <v>313</v>
      </c>
      <c r="G45" s="6" t="str">
        <f>_xlfn.IFNA(VLOOKUP(A45,'System Tree'!$A$2:$B$246,2,FALSE),"")</f>
        <v>System Tree</v>
      </c>
      <c r="H45" s="6" t="str">
        <f>_xlfn.IFNA(VLOOKUP(A45,'Parts Table'!$A$2:$B$159,2,FALSE),"")</f>
        <v>Parts Table</v>
      </c>
    </row>
    <row r="46" spans="1:12" s="6" customFormat="1" hidden="1" x14ac:dyDescent="0.3">
      <c r="A46" s="6" t="s">
        <v>32</v>
      </c>
      <c r="B46" s="6" t="s">
        <v>321</v>
      </c>
      <c r="F46" s="6" t="s">
        <v>313</v>
      </c>
      <c r="G46" s="6" t="str">
        <f>_xlfn.IFNA(VLOOKUP(A46,'System Tree'!$A$2:$B$246,2,FALSE),"")</f>
        <v>System Tree</v>
      </c>
      <c r="H46" s="6" t="str">
        <f>_xlfn.IFNA(VLOOKUP(A46,'Parts Table'!$A$2:$B$159,2,FALSE),"")</f>
        <v>Parts Table</v>
      </c>
    </row>
    <row r="47" spans="1:12" s="6" customFormat="1" hidden="1" x14ac:dyDescent="0.3">
      <c r="A47" s="6" t="s">
        <v>33</v>
      </c>
      <c r="B47" s="6" t="s">
        <v>321</v>
      </c>
      <c r="F47" s="6" t="s">
        <v>308</v>
      </c>
      <c r="G47" s="6" t="str">
        <f>_xlfn.IFNA(VLOOKUP(A47,'System Tree'!$A$2:$B$246,2,FALSE),"")</f>
        <v>System Tree</v>
      </c>
      <c r="H47" s="6" t="str">
        <f>_xlfn.IFNA(VLOOKUP(A47,'Parts Table'!$A$2:$B$159,2,FALSE),"")</f>
        <v/>
      </c>
      <c r="I47" s="6">
        <v>6</v>
      </c>
    </row>
    <row r="48" spans="1:12" s="6" customFormat="1" hidden="1" x14ac:dyDescent="0.3">
      <c r="A48" s="6" t="s">
        <v>34</v>
      </c>
      <c r="B48" s="6" t="s">
        <v>321</v>
      </c>
      <c r="F48" s="6" t="s">
        <v>308</v>
      </c>
      <c r="G48" s="6" t="str">
        <f>_xlfn.IFNA(VLOOKUP(A48,'System Tree'!$A$2:$B$246,2,FALSE),"")</f>
        <v>System Tree</v>
      </c>
      <c r="H48" s="6" t="str">
        <f>_xlfn.IFNA(VLOOKUP(A48,'Parts Table'!$A$2:$B$159,2,FALSE),"")</f>
        <v/>
      </c>
      <c r="I48" s="6">
        <v>6</v>
      </c>
    </row>
    <row r="49" spans="1:12" x14ac:dyDescent="0.3">
      <c r="A49" s="4" t="s">
        <v>257</v>
      </c>
      <c r="B49" s="4" t="s">
        <v>323</v>
      </c>
      <c r="E49" s="4" t="s">
        <v>329</v>
      </c>
      <c r="F49" s="4" t="s">
        <v>313</v>
      </c>
      <c r="G49" s="4" t="str">
        <f>_xlfn.IFNA(VLOOKUP(A49,'System Tree'!$A$2:$B$246,2,FALSE),"")</f>
        <v/>
      </c>
      <c r="H49" s="4" t="str">
        <f>_xlfn.IFNA(VLOOKUP(A49,'Parts Table'!$A$2:$B$159,2,FALSE),"")</f>
        <v>Parts Table</v>
      </c>
    </row>
    <row r="50" spans="1:12" x14ac:dyDescent="0.3">
      <c r="A50" s="4" t="s">
        <v>373</v>
      </c>
      <c r="B50" s="4" t="s">
        <v>331</v>
      </c>
      <c r="F50" s="4" t="s">
        <v>312</v>
      </c>
    </row>
    <row r="51" spans="1:12" x14ac:dyDescent="0.3">
      <c r="A51" s="4" t="s">
        <v>35</v>
      </c>
      <c r="B51" s="4" t="s">
        <v>324</v>
      </c>
      <c r="C51" s="4" t="s">
        <v>395</v>
      </c>
      <c r="D51" s="4" t="s">
        <v>466</v>
      </c>
      <c r="F51" s="4" t="s">
        <v>313</v>
      </c>
      <c r="G51" s="4" t="str">
        <f>_xlfn.IFNA(VLOOKUP(A51,'System Tree'!$A$2:$B$246,2,FALSE),"")</f>
        <v>System Tree</v>
      </c>
      <c r="H51" s="4" t="str">
        <f>_xlfn.IFNA(VLOOKUP(A51,'Parts Table'!$A$2:$B$159,2,FALSE),"")</f>
        <v>Parts Table</v>
      </c>
    </row>
    <row r="52" spans="1:12" x14ac:dyDescent="0.3">
      <c r="A52" s="4" t="s">
        <v>36</v>
      </c>
      <c r="B52" s="4" t="s">
        <v>324</v>
      </c>
      <c r="F52" s="4" t="s">
        <v>308</v>
      </c>
      <c r="G52" s="4" t="str">
        <f>_xlfn.IFNA(VLOOKUP(A52,'System Tree'!$A$2:$B$246,2,FALSE),"")</f>
        <v>System Tree</v>
      </c>
      <c r="H52" s="4" t="str">
        <f>_xlfn.IFNA(VLOOKUP(A52,'Parts Table'!$A$2:$B$159,2,FALSE),"")</f>
        <v>Parts Table</v>
      </c>
      <c r="I52" s="4">
        <v>6</v>
      </c>
      <c r="K52" s="4">
        <v>0</v>
      </c>
    </row>
    <row r="53" spans="1:12" x14ac:dyDescent="0.3">
      <c r="A53" s="4" t="s">
        <v>37</v>
      </c>
      <c r="B53" s="4" t="s">
        <v>324</v>
      </c>
      <c r="F53" s="4" t="s">
        <v>308</v>
      </c>
      <c r="G53" s="4" t="str">
        <f>_xlfn.IFNA(VLOOKUP(A53,'System Tree'!$A$2:$B$246,2,FALSE),"")</f>
        <v>System Tree</v>
      </c>
      <c r="H53" s="4" t="str">
        <f>_xlfn.IFNA(VLOOKUP(A53,'Parts Table'!$A$2:$B$159,2,FALSE),"")</f>
        <v>Parts Table</v>
      </c>
      <c r="I53" s="4">
        <v>6</v>
      </c>
      <c r="K53" s="4">
        <v>0</v>
      </c>
    </row>
    <row r="54" spans="1:12" s="6" customFormat="1" hidden="1" x14ac:dyDescent="0.3">
      <c r="A54" s="6" t="s">
        <v>38</v>
      </c>
      <c r="B54" s="6" t="s">
        <v>321</v>
      </c>
      <c r="F54" s="6" t="s">
        <v>308</v>
      </c>
      <c r="G54" s="6" t="str">
        <f>_xlfn.IFNA(VLOOKUP(A54,'System Tree'!$A$2:$B$246,2,FALSE),"")</f>
        <v>System Tree</v>
      </c>
      <c r="H54" s="6" t="str">
        <f>_xlfn.IFNA(VLOOKUP(A54,'Parts Table'!$A$2:$B$159,2,FALSE),"")</f>
        <v>Parts Table</v>
      </c>
      <c r="I54" s="6">
        <v>6</v>
      </c>
      <c r="K54" s="6">
        <v>0</v>
      </c>
    </row>
    <row r="55" spans="1:12" x14ac:dyDescent="0.3">
      <c r="A55" s="4" t="s">
        <v>39</v>
      </c>
      <c r="B55" s="4" t="s">
        <v>324</v>
      </c>
      <c r="F55" s="4" t="s">
        <v>308</v>
      </c>
      <c r="G55" s="4" t="str">
        <f>_xlfn.IFNA(VLOOKUP(A55,'System Tree'!$A$2:$B$246,2,FALSE),"")</f>
        <v>System Tree</v>
      </c>
      <c r="H55" s="4" t="str">
        <f>_xlfn.IFNA(VLOOKUP(A55,'Parts Table'!$A$2:$B$159,2,FALSE),"")</f>
        <v>Parts Table</v>
      </c>
      <c r="I55" s="4">
        <v>6</v>
      </c>
      <c r="K55" s="4">
        <v>0</v>
      </c>
    </row>
    <row r="56" spans="1:12" x14ac:dyDescent="0.3">
      <c r="A56" s="4" t="s">
        <v>40</v>
      </c>
      <c r="B56" s="4" t="s">
        <v>323</v>
      </c>
      <c r="E56" s="4" t="s">
        <v>330</v>
      </c>
      <c r="F56" s="4" t="s">
        <v>308</v>
      </c>
      <c r="G56" s="4" t="str">
        <f>_xlfn.IFNA(VLOOKUP(A56,'System Tree'!$A$2:$B$246,2,FALSE),"")</f>
        <v>System Tree</v>
      </c>
      <c r="H56" s="4" t="str">
        <f>_xlfn.IFNA(VLOOKUP(A56,'Parts Table'!$A$2:$B$159,2,FALSE),"")</f>
        <v>Parts Table</v>
      </c>
      <c r="I56" s="4">
        <v>6</v>
      </c>
      <c r="K56" s="4">
        <v>0</v>
      </c>
    </row>
    <row r="57" spans="1:12" x14ac:dyDescent="0.3">
      <c r="A57" s="4" t="s">
        <v>41</v>
      </c>
      <c r="B57" s="4" t="s">
        <v>325</v>
      </c>
      <c r="F57" s="4" t="s">
        <v>308</v>
      </c>
      <c r="G57" s="4" t="str">
        <f>_xlfn.IFNA(VLOOKUP(A57,'System Tree'!$A$2:$B$246,2,FALSE),"")</f>
        <v>System Tree</v>
      </c>
      <c r="H57" s="4" t="str">
        <f>_xlfn.IFNA(VLOOKUP(A57,'Parts Table'!$A$2:$B$159,2,FALSE),"")</f>
        <v>Parts Table</v>
      </c>
      <c r="I57" s="4">
        <v>6</v>
      </c>
      <c r="K57" s="4">
        <v>0</v>
      </c>
    </row>
    <row r="58" spans="1:12" x14ac:dyDescent="0.3">
      <c r="A58" s="4" t="s">
        <v>42</v>
      </c>
      <c r="B58" s="4" t="s">
        <v>324</v>
      </c>
      <c r="C58" s="4" t="s">
        <v>408</v>
      </c>
      <c r="D58" s="4" t="s">
        <v>466</v>
      </c>
      <c r="F58" s="4" t="s">
        <v>308</v>
      </c>
      <c r="G58" s="4" t="str">
        <f>_xlfn.IFNA(VLOOKUP(A58,'System Tree'!$A$2:$B$246,2,FALSE),"")</f>
        <v>System Tree</v>
      </c>
      <c r="H58" s="4" t="str">
        <f>_xlfn.IFNA(VLOOKUP(A58,'Parts Table'!$A$2:$B$159,2,FALSE),"")</f>
        <v>Parts Table</v>
      </c>
      <c r="I58" s="4">
        <v>2</v>
      </c>
      <c r="K58" s="4">
        <v>0</v>
      </c>
      <c r="L58" s="4">
        <v>100</v>
      </c>
    </row>
    <row r="59" spans="1:12" x14ac:dyDescent="0.3">
      <c r="A59" s="4" t="s">
        <v>332</v>
      </c>
      <c r="B59" s="4" t="s">
        <v>331</v>
      </c>
      <c r="F59" s="4" t="s">
        <v>308</v>
      </c>
      <c r="G59" s="4" t="s">
        <v>305</v>
      </c>
      <c r="H59" s="4" t="s">
        <v>246</v>
      </c>
      <c r="K59" s="4">
        <v>0</v>
      </c>
      <c r="L59" s="4">
        <v>100</v>
      </c>
    </row>
    <row r="60" spans="1:12" x14ac:dyDescent="0.3">
      <c r="A60" s="4" t="s">
        <v>43</v>
      </c>
      <c r="B60" s="4" t="s">
        <v>324</v>
      </c>
      <c r="F60" s="4" t="s">
        <v>308</v>
      </c>
      <c r="G60" s="4" t="str">
        <f>_xlfn.IFNA(VLOOKUP(A60,'System Tree'!$A$2:$B$246,2,FALSE),"")</f>
        <v>System Tree</v>
      </c>
      <c r="H60" s="4" t="str">
        <f>_xlfn.IFNA(VLOOKUP(A60,'Parts Table'!$A$2:$B$159,2,FALSE),"")</f>
        <v>Parts Table</v>
      </c>
      <c r="I60" s="4">
        <v>6</v>
      </c>
      <c r="K60" s="4">
        <v>0</v>
      </c>
    </row>
    <row r="61" spans="1:12" s="6" customFormat="1" hidden="1" x14ac:dyDescent="0.3">
      <c r="A61" s="6" t="s">
        <v>44</v>
      </c>
      <c r="B61" s="6" t="s">
        <v>321</v>
      </c>
      <c r="F61" s="6" t="s">
        <v>308</v>
      </c>
      <c r="G61" s="6" t="str">
        <f>_xlfn.IFNA(VLOOKUP(A61,'System Tree'!$A$2:$B$246,2,FALSE),"")</f>
        <v>System Tree</v>
      </c>
      <c r="H61" s="6" t="str">
        <f>_xlfn.IFNA(VLOOKUP(A61,'Parts Table'!$A$2:$B$159,2,FALSE),"")</f>
        <v/>
      </c>
      <c r="I61" s="6">
        <v>6</v>
      </c>
      <c r="K61" s="6">
        <v>0</v>
      </c>
    </row>
    <row r="62" spans="1:12" s="6" customFormat="1" hidden="1" x14ac:dyDescent="0.3">
      <c r="A62" s="6" t="s">
        <v>45</v>
      </c>
      <c r="B62" s="6" t="s">
        <v>321</v>
      </c>
      <c r="F62" s="6" t="s">
        <v>308</v>
      </c>
      <c r="G62" s="6" t="str">
        <f>_xlfn.IFNA(VLOOKUP(A62,'System Tree'!$A$2:$B$246,2,FALSE),"")</f>
        <v>System Tree</v>
      </c>
      <c r="H62" s="6" t="str">
        <f>_xlfn.IFNA(VLOOKUP(A62,'Parts Table'!$A$2:$B$159,2,FALSE),"")</f>
        <v>Parts Table</v>
      </c>
      <c r="I62" s="6">
        <v>6</v>
      </c>
      <c r="K62" s="6">
        <v>0</v>
      </c>
    </row>
    <row r="63" spans="1:12" x14ac:dyDescent="0.3">
      <c r="A63" s="4" t="s">
        <v>46</v>
      </c>
      <c r="B63" s="4" t="s">
        <v>324</v>
      </c>
      <c r="C63" s="4" t="s">
        <v>400</v>
      </c>
      <c r="D63" s="4" t="s">
        <v>466</v>
      </c>
      <c r="F63" s="4" t="s">
        <v>308</v>
      </c>
      <c r="G63" s="4" t="str">
        <f>_xlfn.IFNA(VLOOKUP(A63,'System Tree'!$A$2:$B$246,2,FALSE),"")</f>
        <v>System Tree</v>
      </c>
      <c r="H63" s="4" t="str">
        <f>_xlfn.IFNA(VLOOKUP(A63,'Parts Table'!$A$2:$B$159,2,FALSE),"")</f>
        <v>Parts Table</v>
      </c>
      <c r="I63" s="4">
        <v>6</v>
      </c>
      <c r="K63" s="4">
        <v>0</v>
      </c>
    </row>
    <row r="64" spans="1:12" s="6" customFormat="1" hidden="1" x14ac:dyDescent="0.3">
      <c r="A64" s="6" t="s">
        <v>47</v>
      </c>
      <c r="B64" s="6" t="s">
        <v>321</v>
      </c>
      <c r="F64" s="6" t="s">
        <v>308</v>
      </c>
      <c r="G64" s="6" t="str">
        <f>_xlfn.IFNA(VLOOKUP(A64,'System Tree'!$A$2:$B$246,2,FALSE),"")</f>
        <v>System Tree</v>
      </c>
      <c r="H64" s="6" t="str">
        <f>_xlfn.IFNA(VLOOKUP(A64,'Parts Table'!$A$2:$B$159,2,FALSE),"")</f>
        <v>Parts Table</v>
      </c>
      <c r="I64" s="6">
        <v>6</v>
      </c>
      <c r="K64" s="6">
        <v>0</v>
      </c>
    </row>
    <row r="65" spans="1:13" x14ac:dyDescent="0.3">
      <c r="A65" s="4" t="s">
        <v>48</v>
      </c>
      <c r="B65" s="4" t="s">
        <v>323</v>
      </c>
      <c r="E65" s="4" t="s">
        <v>378</v>
      </c>
      <c r="F65" s="4" t="s">
        <v>308</v>
      </c>
      <c r="G65" s="4" t="str">
        <f>_xlfn.IFNA(VLOOKUP(A65,'System Tree'!$A$2:$B$246,2,FALSE),"")</f>
        <v>System Tree</v>
      </c>
      <c r="H65" s="4" t="str">
        <f>_xlfn.IFNA(VLOOKUP(A65,'Parts Table'!$A$2:$B$159,2,FALSE),"")</f>
        <v>Parts Table</v>
      </c>
      <c r="I65" s="4">
        <v>6</v>
      </c>
      <c r="K65" s="4">
        <v>0</v>
      </c>
    </row>
    <row r="66" spans="1:13" x14ac:dyDescent="0.3">
      <c r="A66" s="4" t="s">
        <v>258</v>
      </c>
      <c r="B66" s="4" t="s">
        <v>323</v>
      </c>
      <c r="E66" s="4" t="s">
        <v>384</v>
      </c>
      <c r="F66" s="4" t="s">
        <v>374</v>
      </c>
      <c r="G66" s="4" t="str">
        <f>_xlfn.IFNA(VLOOKUP(A66,'System Tree'!$A$2:$B$246,2,FALSE),"")</f>
        <v/>
      </c>
      <c r="H66" s="4" t="str">
        <f>_xlfn.IFNA(VLOOKUP(A66,'Parts Table'!$A$2:$B$159,2,FALSE),"")</f>
        <v>Parts Table</v>
      </c>
    </row>
    <row r="67" spans="1:13" s="6" customFormat="1" hidden="1" x14ac:dyDescent="0.3">
      <c r="A67" s="6" t="s">
        <v>49</v>
      </c>
      <c r="B67" s="6" t="s">
        <v>321</v>
      </c>
      <c r="F67" s="6" t="s">
        <v>312</v>
      </c>
      <c r="G67" s="6" t="str">
        <f>_xlfn.IFNA(VLOOKUP(A67,'System Tree'!$A$2:$B$246,2,FALSE),"")</f>
        <v>System Tree</v>
      </c>
      <c r="H67" s="6" t="str">
        <f>_xlfn.IFNA(VLOOKUP(A67,'Parts Table'!$A$2:$B$159,2,FALSE),"")</f>
        <v>Parts Table</v>
      </c>
    </row>
    <row r="68" spans="1:13" s="6" customFormat="1" hidden="1" x14ac:dyDescent="0.3">
      <c r="A68" s="6" t="s">
        <v>259</v>
      </c>
      <c r="B68" s="6" t="s">
        <v>321</v>
      </c>
      <c r="F68" s="6" t="s">
        <v>313</v>
      </c>
      <c r="G68" s="6" t="str">
        <f>_xlfn.IFNA(VLOOKUP(A68,'System Tree'!$A$2:$B$246,2,FALSE),"")</f>
        <v/>
      </c>
      <c r="H68" s="6" t="str">
        <f>_xlfn.IFNA(VLOOKUP(A68,'Parts Table'!$A$2:$B$159,2,FALSE),"")</f>
        <v>Parts Table</v>
      </c>
    </row>
    <row r="69" spans="1:13" s="6" customFormat="1" hidden="1" x14ac:dyDescent="0.3">
      <c r="A69" s="6" t="s">
        <v>50</v>
      </c>
      <c r="B69" s="6" t="s">
        <v>321</v>
      </c>
      <c r="F69" s="8" t="s">
        <v>313</v>
      </c>
      <c r="G69" s="6" t="str">
        <f>_xlfn.IFNA(VLOOKUP(A69,'System Tree'!$A$2:$B$246,2,FALSE),"")</f>
        <v>System Tree</v>
      </c>
      <c r="H69" s="6" t="str">
        <f>_xlfn.IFNA(VLOOKUP(A69,'Parts Table'!$A$2:$B$159,2,FALSE),"")</f>
        <v>Parts Table</v>
      </c>
    </row>
    <row r="70" spans="1:13" x14ac:dyDescent="0.3">
      <c r="A70" s="4" t="s">
        <v>368</v>
      </c>
      <c r="B70" s="4" t="s">
        <v>331</v>
      </c>
      <c r="E70" s="4" t="s">
        <v>367</v>
      </c>
      <c r="F70" s="4" t="s">
        <v>312</v>
      </c>
    </row>
    <row r="71" spans="1:13" x14ac:dyDescent="0.3">
      <c r="A71" s="4" t="s">
        <v>260</v>
      </c>
      <c r="B71" s="4" t="s">
        <v>324</v>
      </c>
      <c r="F71" s="4" t="s">
        <v>308</v>
      </c>
      <c r="G71" s="4" t="str">
        <f>_xlfn.IFNA(VLOOKUP(A71,'System Tree'!$A$2:$B$246,2,FALSE),"")</f>
        <v/>
      </c>
      <c r="H71" s="4" t="str">
        <f>_xlfn.IFNA(VLOOKUP(A71,'Parts Table'!$A$2:$B$159,2,FALSE),"")</f>
        <v>Parts Table</v>
      </c>
      <c r="K71" s="4">
        <v>0</v>
      </c>
    </row>
    <row r="72" spans="1:13" x14ac:dyDescent="0.3">
      <c r="A72" s="4" t="s">
        <v>261</v>
      </c>
      <c r="B72" s="4" t="s">
        <v>327</v>
      </c>
      <c r="F72" s="4" t="s">
        <v>312</v>
      </c>
      <c r="G72" s="4" t="str">
        <f>_xlfn.IFNA(VLOOKUP(A72,'System Tree'!$A$2:$B$246,2,FALSE),"")</f>
        <v/>
      </c>
      <c r="H72" s="4" t="str">
        <f>_xlfn.IFNA(VLOOKUP(A72,'Parts Table'!$A$2:$B$159,2,FALSE),"")</f>
        <v>Parts Table</v>
      </c>
    </row>
    <row r="73" spans="1:13" x14ac:dyDescent="0.3">
      <c r="A73" s="4" t="s">
        <v>262</v>
      </c>
      <c r="B73" s="4" t="s">
        <v>324</v>
      </c>
      <c r="F73" s="4" t="s">
        <v>308</v>
      </c>
      <c r="G73" s="4" t="str">
        <f>_xlfn.IFNA(VLOOKUP(A73,'System Tree'!$A$2:$B$246,2,FALSE),"")</f>
        <v/>
      </c>
      <c r="H73" s="4" t="str">
        <f>_xlfn.IFNA(VLOOKUP(A73,'Parts Table'!$A$2:$B$159,2,FALSE),"")</f>
        <v>Parts Table</v>
      </c>
      <c r="K73" s="4">
        <v>0</v>
      </c>
    </row>
    <row r="74" spans="1:13" x14ac:dyDescent="0.3">
      <c r="A74" s="4" t="s">
        <v>263</v>
      </c>
      <c r="B74" s="4" t="s">
        <v>324</v>
      </c>
      <c r="F74" s="4" t="s">
        <v>308</v>
      </c>
      <c r="G74" s="4" t="str">
        <f>_xlfn.IFNA(VLOOKUP(A74,'System Tree'!$A$2:$B$246,2,FALSE),"")</f>
        <v/>
      </c>
      <c r="H74" s="4" t="str">
        <f>_xlfn.IFNA(VLOOKUP(A74,'Parts Table'!$A$2:$B$159,2,FALSE),"")</f>
        <v>Parts Table</v>
      </c>
      <c r="I74" s="4">
        <v>1</v>
      </c>
      <c r="K74" s="4">
        <v>0</v>
      </c>
    </row>
    <row r="75" spans="1:13" x14ac:dyDescent="0.3">
      <c r="A75" s="4" t="s">
        <v>264</v>
      </c>
      <c r="B75" s="4" t="s">
        <v>324</v>
      </c>
      <c r="F75" s="4" t="s">
        <v>308</v>
      </c>
      <c r="G75" s="4" t="str">
        <f>_xlfn.IFNA(VLOOKUP(A75,'System Tree'!$A$2:$B$246,2,FALSE),"")</f>
        <v/>
      </c>
      <c r="H75" s="4" t="str">
        <f>_xlfn.IFNA(VLOOKUP(A75,'Parts Table'!$A$2:$B$159,2,FALSE),"")</f>
        <v>Parts Table</v>
      </c>
      <c r="I75" s="4">
        <v>6</v>
      </c>
      <c r="K75" s="4">
        <v>0</v>
      </c>
    </row>
    <row r="76" spans="1:13" s="6" customFormat="1" hidden="1" x14ac:dyDescent="0.3">
      <c r="A76" s="6" t="s">
        <v>265</v>
      </c>
      <c r="B76" s="6" t="s">
        <v>321</v>
      </c>
      <c r="F76" s="6" t="s">
        <v>308</v>
      </c>
      <c r="G76" s="6" t="str">
        <f>_xlfn.IFNA(VLOOKUP(A76,'System Tree'!$A$2:$B$246,2,FALSE),"")</f>
        <v/>
      </c>
      <c r="H76" s="6" t="str">
        <f>_xlfn.IFNA(VLOOKUP(A76,'Parts Table'!$A$2:$B$159,2,FALSE),"")</f>
        <v>Parts Table</v>
      </c>
      <c r="I76" s="6">
        <v>6</v>
      </c>
      <c r="K76" s="6">
        <v>0</v>
      </c>
    </row>
    <row r="77" spans="1:13" s="6" customFormat="1" hidden="1" x14ac:dyDescent="0.3">
      <c r="A77" s="6" t="s">
        <v>266</v>
      </c>
      <c r="B77" s="6" t="s">
        <v>321</v>
      </c>
      <c r="F77" s="6" t="s">
        <v>308</v>
      </c>
      <c r="G77" s="6" t="str">
        <f>_xlfn.IFNA(VLOOKUP(A77,'System Tree'!$A$2:$B$246,2,FALSE),"")</f>
        <v/>
      </c>
      <c r="H77" s="6" t="str">
        <f>_xlfn.IFNA(VLOOKUP(A77,'Parts Table'!$A$2:$B$159,2,FALSE),"")</f>
        <v>Parts Table</v>
      </c>
      <c r="I77" s="6">
        <v>6</v>
      </c>
      <c r="K77" s="6">
        <v>0</v>
      </c>
    </row>
    <row r="78" spans="1:13" s="6" customFormat="1" hidden="1" x14ac:dyDescent="0.3">
      <c r="A78" s="6" t="s">
        <v>267</v>
      </c>
      <c r="B78" s="6" t="s">
        <v>321</v>
      </c>
      <c r="F78" s="6" t="s">
        <v>308</v>
      </c>
      <c r="G78" s="6" t="str">
        <f>_xlfn.IFNA(VLOOKUP(A78,'System Tree'!$A$2:$B$246,2,FALSE),"")</f>
        <v/>
      </c>
      <c r="H78" s="6" t="str">
        <f>_xlfn.IFNA(VLOOKUP(A78,'Parts Table'!$A$2:$B$159,2,FALSE),"")</f>
        <v>Parts Table</v>
      </c>
      <c r="I78" s="6">
        <v>6</v>
      </c>
    </row>
    <row r="79" spans="1:13" x14ac:dyDescent="0.3">
      <c r="A79" s="4" t="s">
        <v>51</v>
      </c>
      <c r="B79" s="4" t="s">
        <v>324</v>
      </c>
      <c r="F79" s="9" t="s">
        <v>312</v>
      </c>
      <c r="G79" s="9" t="str">
        <f>_xlfn.IFNA(VLOOKUP(A79,'System Tree'!$A$2:$B$246,2,FALSE),"")</f>
        <v>System Tree</v>
      </c>
      <c r="H79" s="9" t="str">
        <f>_xlfn.IFNA(VLOOKUP(A79,'Parts Table'!$A$2:$B$159,2,FALSE),"")</f>
        <v>Parts Table</v>
      </c>
      <c r="I79" s="9"/>
      <c r="J79" s="9"/>
      <c r="K79" s="9"/>
      <c r="L79" s="9"/>
      <c r="M79" s="9"/>
    </row>
    <row r="80" spans="1:13" x14ac:dyDescent="0.3">
      <c r="A80" s="4" t="s">
        <v>52</v>
      </c>
      <c r="B80" s="4" t="s">
        <v>324</v>
      </c>
      <c r="F80" s="9" t="s">
        <v>370</v>
      </c>
      <c r="G80" s="9" t="str">
        <f>_xlfn.IFNA(VLOOKUP(A80,'System Tree'!$A$2:$B$246,2,FALSE),"")</f>
        <v>System Tree</v>
      </c>
      <c r="H80" s="9" t="str">
        <f>_xlfn.IFNA(VLOOKUP(A80,'Parts Table'!$A$2:$B$159,2,FALSE),"")</f>
        <v>Parts Table</v>
      </c>
      <c r="I80" s="9"/>
      <c r="J80" s="9"/>
      <c r="K80" s="9"/>
      <c r="L80" s="9"/>
      <c r="M80" s="9"/>
    </row>
    <row r="81" spans="1:13" x14ac:dyDescent="0.3">
      <c r="A81" s="4" t="s">
        <v>53</v>
      </c>
      <c r="B81" s="4" t="s">
        <v>324</v>
      </c>
      <c r="C81" s="4" t="s">
        <v>394</v>
      </c>
      <c r="D81" s="4" t="s">
        <v>466</v>
      </c>
      <c r="F81" s="9" t="s">
        <v>371</v>
      </c>
      <c r="G81" s="9" t="str">
        <f>_xlfn.IFNA(VLOOKUP(A81,'System Tree'!$A$2:$B$246,2,FALSE),"")</f>
        <v>System Tree</v>
      </c>
      <c r="H81" s="9" t="str">
        <f>_xlfn.IFNA(VLOOKUP(A81,'Parts Table'!$A$2:$B$159,2,FALSE),"")</f>
        <v>Parts Table</v>
      </c>
      <c r="I81" s="9"/>
      <c r="J81" s="9">
        <v>0</v>
      </c>
      <c r="K81" s="9"/>
      <c r="L81" s="9"/>
      <c r="M81" s="9"/>
    </row>
    <row r="82" spans="1:13" x14ac:dyDescent="0.3">
      <c r="A82" s="4" t="s">
        <v>54</v>
      </c>
      <c r="B82" s="4" t="s">
        <v>323</v>
      </c>
      <c r="C82" s="4" t="s">
        <v>465</v>
      </c>
      <c r="D82" s="4" t="s">
        <v>466</v>
      </c>
      <c r="E82" s="4" t="s">
        <v>334</v>
      </c>
      <c r="F82" s="9" t="s">
        <v>374</v>
      </c>
      <c r="G82" s="9" t="str">
        <f>_xlfn.IFNA(VLOOKUP(A82,'System Tree'!$A$2:$B$246,2,FALSE),"")</f>
        <v>System Tree</v>
      </c>
      <c r="H82" s="9" t="str">
        <f>_xlfn.IFNA(VLOOKUP(A82,'Parts Table'!$A$2:$B$159,2,FALSE),"")</f>
        <v>Parts Table</v>
      </c>
      <c r="I82" s="9"/>
      <c r="J82" s="9"/>
      <c r="K82" s="9"/>
      <c r="L82" s="9"/>
      <c r="M82" s="9"/>
    </row>
    <row r="83" spans="1:13" x14ac:dyDescent="0.3">
      <c r="A83" s="4" t="s">
        <v>55</v>
      </c>
      <c r="B83" s="4" t="s">
        <v>323</v>
      </c>
      <c r="C83" s="4" t="s">
        <v>465</v>
      </c>
      <c r="D83" s="4" t="s">
        <v>466</v>
      </c>
      <c r="E83" s="4" t="s">
        <v>333</v>
      </c>
      <c r="F83" s="4" t="s">
        <v>312</v>
      </c>
      <c r="G83" s="4" t="str">
        <f>_xlfn.IFNA(VLOOKUP(A83,'System Tree'!$A$2:$B$246,2,FALSE),"")</f>
        <v>System Tree</v>
      </c>
      <c r="H83" s="4" t="str">
        <f>_xlfn.IFNA(VLOOKUP(A83,'Parts Table'!$A$2:$B$159,2,FALSE),"")</f>
        <v>Parts Table</v>
      </c>
    </row>
    <row r="84" spans="1:13" x14ac:dyDescent="0.3">
      <c r="A84" s="4" t="s">
        <v>56</v>
      </c>
      <c r="B84" s="4" t="s">
        <v>324</v>
      </c>
      <c r="C84" s="4" t="s">
        <v>391</v>
      </c>
      <c r="D84" s="4" t="s">
        <v>466</v>
      </c>
      <c r="F84" s="4" t="s">
        <v>374</v>
      </c>
      <c r="G84" s="4" t="str">
        <f>_xlfn.IFNA(VLOOKUP(A84,'System Tree'!$A$2:$B$246,2,FALSE),"")</f>
        <v>System Tree</v>
      </c>
      <c r="H84" s="4" t="str">
        <f>_xlfn.IFNA(VLOOKUP(A84,'Parts Table'!$A$2:$B$159,2,FALSE),"")</f>
        <v>Parts Table</v>
      </c>
    </row>
    <row r="85" spans="1:13" s="6" customFormat="1" hidden="1" x14ac:dyDescent="0.3">
      <c r="A85" s="6" t="s">
        <v>57</v>
      </c>
      <c r="B85" s="6" t="s">
        <v>321</v>
      </c>
      <c r="F85" s="6" t="s">
        <v>308</v>
      </c>
      <c r="G85" s="6" t="str">
        <f>_xlfn.IFNA(VLOOKUP(A85,'System Tree'!$A$2:$B$246,2,FALSE),"")</f>
        <v>System Tree</v>
      </c>
      <c r="H85" s="6" t="str">
        <f>_xlfn.IFNA(VLOOKUP(A85,'Parts Table'!$A$2:$B$159,2,FALSE),"")</f>
        <v/>
      </c>
      <c r="I85" s="6">
        <v>6</v>
      </c>
      <c r="K85" s="6">
        <v>0</v>
      </c>
    </row>
    <row r="86" spans="1:13" x14ac:dyDescent="0.3">
      <c r="A86" s="4" t="s">
        <v>58</v>
      </c>
      <c r="B86" s="4" t="s">
        <v>324</v>
      </c>
      <c r="C86" s="4" t="s">
        <v>58</v>
      </c>
      <c r="D86" s="4" t="s">
        <v>466</v>
      </c>
      <c r="F86" s="4" t="s">
        <v>313</v>
      </c>
      <c r="G86" s="4" t="str">
        <f>_xlfn.IFNA(VLOOKUP(A86,'System Tree'!$A$2:$B$246,2,FALSE),"")</f>
        <v>System Tree</v>
      </c>
      <c r="H86" s="4" t="str">
        <f>_xlfn.IFNA(VLOOKUP(A86,'Parts Table'!$A$2:$B$159,2,FALSE),"")</f>
        <v>Parts Table</v>
      </c>
    </row>
    <row r="87" spans="1:13" x14ac:dyDescent="0.3">
      <c r="A87" s="4" t="s">
        <v>268</v>
      </c>
      <c r="B87" s="4" t="s">
        <v>324</v>
      </c>
      <c r="F87" s="4" t="s">
        <v>308</v>
      </c>
      <c r="G87" s="4" t="str">
        <f>_xlfn.IFNA(VLOOKUP(A87,'System Tree'!$A$2:$B$246,2,FALSE),"")</f>
        <v/>
      </c>
      <c r="H87" s="4" t="str">
        <f>_xlfn.IFNA(VLOOKUP(A87,'Parts Table'!$A$2:$B$159,2,FALSE),"")</f>
        <v>Parts Table</v>
      </c>
      <c r="I87" s="4">
        <v>1</v>
      </c>
      <c r="K87" s="4">
        <v>0</v>
      </c>
    </row>
    <row r="88" spans="1:13" s="6" customFormat="1" hidden="1" x14ac:dyDescent="0.3">
      <c r="A88" s="6" t="s">
        <v>59</v>
      </c>
      <c r="B88" s="6" t="s">
        <v>321</v>
      </c>
      <c r="F88" s="6" t="s">
        <v>308</v>
      </c>
      <c r="G88" s="6" t="str">
        <f>_xlfn.IFNA(VLOOKUP(A88,'System Tree'!$A$2:$B$246,2,FALSE),"")</f>
        <v>System Tree</v>
      </c>
      <c r="H88" s="6" t="str">
        <f>_xlfn.IFNA(VLOOKUP(A88,'Parts Table'!$A$2:$B$159,2,FALSE),"")</f>
        <v/>
      </c>
      <c r="I88" s="6">
        <v>6</v>
      </c>
    </row>
    <row r="89" spans="1:13" s="6" customFormat="1" hidden="1" x14ac:dyDescent="0.3">
      <c r="A89" s="6" t="s">
        <v>60</v>
      </c>
      <c r="B89" s="6" t="s">
        <v>321</v>
      </c>
      <c r="F89" s="6" t="s">
        <v>308</v>
      </c>
      <c r="G89" s="6" t="str">
        <f>_xlfn.IFNA(VLOOKUP(A89,'System Tree'!$A$2:$B$246,2,FALSE),"")</f>
        <v>System Tree</v>
      </c>
      <c r="H89" s="6" t="str">
        <f>_xlfn.IFNA(VLOOKUP(A89,'Parts Table'!$A$2:$B$159,2,FALSE),"")</f>
        <v/>
      </c>
      <c r="I89" s="6">
        <v>6</v>
      </c>
    </row>
    <row r="90" spans="1:13" s="6" customFormat="1" hidden="1" x14ac:dyDescent="0.3">
      <c r="A90" s="6" t="s">
        <v>61</v>
      </c>
      <c r="B90" s="6" t="s">
        <v>321</v>
      </c>
      <c r="F90" s="6" t="s">
        <v>308</v>
      </c>
      <c r="G90" s="6" t="str">
        <f>_xlfn.IFNA(VLOOKUP(A90,'System Tree'!$A$2:$B$246,2,FALSE),"")</f>
        <v>System Tree</v>
      </c>
      <c r="H90" s="6" t="str">
        <f>_xlfn.IFNA(VLOOKUP(A90,'Parts Table'!$A$2:$B$159,2,FALSE),"")</f>
        <v/>
      </c>
      <c r="I90" s="6">
        <v>6</v>
      </c>
    </row>
    <row r="91" spans="1:13" s="6" customFormat="1" hidden="1" x14ac:dyDescent="0.3">
      <c r="A91" s="6" t="s">
        <v>62</v>
      </c>
      <c r="B91" s="6" t="s">
        <v>321</v>
      </c>
      <c r="F91" s="6" t="s">
        <v>308</v>
      </c>
      <c r="G91" s="6" t="str">
        <f>_xlfn.IFNA(VLOOKUP(A91,'System Tree'!$A$2:$B$246,2,FALSE),"")</f>
        <v>System Tree</v>
      </c>
      <c r="H91" s="6" t="str">
        <f>_xlfn.IFNA(VLOOKUP(A91,'Parts Table'!$A$2:$B$159,2,FALSE),"")</f>
        <v/>
      </c>
      <c r="I91" s="6">
        <v>6</v>
      </c>
    </row>
    <row r="92" spans="1:13" s="6" customFormat="1" hidden="1" x14ac:dyDescent="0.3">
      <c r="A92" s="6" t="s">
        <v>63</v>
      </c>
      <c r="B92" s="6" t="s">
        <v>321</v>
      </c>
      <c r="F92" s="6" t="s">
        <v>308</v>
      </c>
      <c r="G92" s="6" t="str">
        <f>_xlfn.IFNA(VLOOKUP(A92,'System Tree'!$A$2:$B$246,2,FALSE),"")</f>
        <v>System Tree</v>
      </c>
      <c r="H92" s="6" t="str">
        <f>_xlfn.IFNA(VLOOKUP(A92,'Parts Table'!$A$2:$B$159,2,FALSE),"")</f>
        <v/>
      </c>
      <c r="I92" s="6">
        <v>6</v>
      </c>
    </row>
    <row r="93" spans="1:13" s="6" customFormat="1" hidden="1" x14ac:dyDescent="0.3">
      <c r="A93" s="6" t="s">
        <v>64</v>
      </c>
      <c r="B93" s="6" t="s">
        <v>321</v>
      </c>
      <c r="F93" s="6" t="s">
        <v>308</v>
      </c>
      <c r="G93" s="6" t="str">
        <f>_xlfn.IFNA(VLOOKUP(A93,'System Tree'!$A$2:$B$246,2,FALSE),"")</f>
        <v>System Tree</v>
      </c>
      <c r="H93" s="6" t="str">
        <f>_xlfn.IFNA(VLOOKUP(A93,'Parts Table'!$A$2:$B$159,2,FALSE),"")</f>
        <v/>
      </c>
      <c r="I93" s="6">
        <v>6</v>
      </c>
    </row>
    <row r="94" spans="1:13" s="6" customFormat="1" hidden="1" x14ac:dyDescent="0.3">
      <c r="A94" s="6" t="s">
        <v>65</v>
      </c>
      <c r="B94" s="6" t="s">
        <v>321</v>
      </c>
      <c r="F94" s="6" t="s">
        <v>308</v>
      </c>
      <c r="G94" s="6" t="str">
        <f>_xlfn.IFNA(VLOOKUP(A94,'System Tree'!$A$2:$B$246,2,FALSE),"")</f>
        <v>System Tree</v>
      </c>
      <c r="H94" s="6" t="str">
        <f>_xlfn.IFNA(VLOOKUP(A94,'Parts Table'!$A$2:$B$159,2,FALSE),"")</f>
        <v/>
      </c>
      <c r="I94" s="6">
        <v>6</v>
      </c>
    </row>
    <row r="95" spans="1:13" s="6" customFormat="1" hidden="1" x14ac:dyDescent="0.3">
      <c r="A95" s="6" t="s">
        <v>66</v>
      </c>
      <c r="B95" s="6" t="s">
        <v>321</v>
      </c>
      <c r="F95" s="6" t="s">
        <v>308</v>
      </c>
      <c r="G95" s="6" t="str">
        <f>_xlfn.IFNA(VLOOKUP(A95,'System Tree'!$A$2:$B$246,2,FALSE),"")</f>
        <v>System Tree</v>
      </c>
      <c r="H95" s="6" t="str">
        <f>_xlfn.IFNA(VLOOKUP(A95,'Parts Table'!$A$2:$B$159,2,FALSE),"")</f>
        <v/>
      </c>
      <c r="I95" s="6">
        <v>6</v>
      </c>
    </row>
    <row r="96" spans="1:13" s="6" customFormat="1" hidden="1" x14ac:dyDescent="0.3">
      <c r="A96" s="6" t="s">
        <v>67</v>
      </c>
      <c r="B96" s="6" t="s">
        <v>321</v>
      </c>
      <c r="F96" s="6" t="s">
        <v>308</v>
      </c>
      <c r="G96" s="6" t="str">
        <f>_xlfn.IFNA(VLOOKUP(A96,'System Tree'!$A$2:$B$246,2,FALSE),"")</f>
        <v>System Tree</v>
      </c>
      <c r="H96" s="6" t="str">
        <f>_xlfn.IFNA(VLOOKUP(A96,'Parts Table'!$A$2:$B$159,2,FALSE),"")</f>
        <v/>
      </c>
      <c r="I96" s="6">
        <v>6</v>
      </c>
    </row>
    <row r="97" spans="1:11" s="6" customFormat="1" hidden="1" x14ac:dyDescent="0.3">
      <c r="A97" s="6" t="s">
        <v>269</v>
      </c>
      <c r="B97" s="6" t="s">
        <v>321</v>
      </c>
      <c r="F97" s="6" t="s">
        <v>308</v>
      </c>
      <c r="G97" s="6" t="str">
        <f>_xlfn.IFNA(VLOOKUP(A97,'System Tree'!$A$2:$B$246,2,FALSE),"")</f>
        <v/>
      </c>
      <c r="H97" s="6" t="str">
        <f>_xlfn.IFNA(VLOOKUP(A97,'Parts Table'!$A$2:$B$159,2,FALSE),"")</f>
        <v>Parts Table</v>
      </c>
      <c r="I97" s="6">
        <v>1</v>
      </c>
    </row>
    <row r="98" spans="1:11" s="6" customFormat="1" hidden="1" x14ac:dyDescent="0.3">
      <c r="A98" s="6" t="s">
        <v>68</v>
      </c>
      <c r="B98" s="6" t="s">
        <v>321</v>
      </c>
      <c r="F98" s="6" t="s">
        <v>308</v>
      </c>
      <c r="G98" s="6" t="str">
        <f>_xlfn.IFNA(VLOOKUP(A98,'System Tree'!$A$2:$B$246,2,FALSE),"")</f>
        <v>System Tree</v>
      </c>
      <c r="H98" s="6" t="str">
        <f>_xlfn.IFNA(VLOOKUP(A98,'Parts Table'!$A$2:$B$159,2,FALSE),"")</f>
        <v/>
      </c>
      <c r="I98" s="6">
        <v>6</v>
      </c>
    </row>
    <row r="99" spans="1:11" s="6" customFormat="1" hidden="1" x14ac:dyDescent="0.3">
      <c r="A99" s="6" t="s">
        <v>69</v>
      </c>
      <c r="B99" s="6" t="s">
        <v>321</v>
      </c>
      <c r="F99" s="6" t="s">
        <v>308</v>
      </c>
      <c r="G99" s="6" t="str">
        <f>_xlfn.IFNA(VLOOKUP(A99,'System Tree'!$A$2:$B$246,2,FALSE),"")</f>
        <v>System Tree</v>
      </c>
      <c r="H99" s="6" t="str">
        <f>_xlfn.IFNA(VLOOKUP(A99,'Parts Table'!$A$2:$B$159,2,FALSE),"")</f>
        <v/>
      </c>
      <c r="I99" s="6">
        <v>6</v>
      </c>
    </row>
    <row r="100" spans="1:11" s="6" customFormat="1" hidden="1" x14ac:dyDescent="0.3">
      <c r="A100" s="6" t="s">
        <v>70</v>
      </c>
      <c r="B100" s="6" t="s">
        <v>321</v>
      </c>
      <c r="F100" s="6" t="s">
        <v>308</v>
      </c>
      <c r="G100" s="6" t="str">
        <f>_xlfn.IFNA(VLOOKUP(A100,'System Tree'!$A$2:$B$246,2,FALSE),"")</f>
        <v>System Tree</v>
      </c>
      <c r="H100" s="6" t="str">
        <f>_xlfn.IFNA(VLOOKUP(A100,'Parts Table'!$A$2:$B$159,2,FALSE),"")</f>
        <v/>
      </c>
      <c r="I100" s="6">
        <v>6</v>
      </c>
    </row>
    <row r="101" spans="1:11" s="6" customFormat="1" hidden="1" x14ac:dyDescent="0.3">
      <c r="A101" s="6" t="s">
        <v>71</v>
      </c>
      <c r="B101" s="6" t="s">
        <v>321</v>
      </c>
      <c r="F101" s="6" t="s">
        <v>308</v>
      </c>
      <c r="G101" s="6" t="str">
        <f>_xlfn.IFNA(VLOOKUP(A101,'System Tree'!$A$2:$B$246,2,FALSE),"")</f>
        <v>System Tree</v>
      </c>
      <c r="H101" s="6" t="str">
        <f>_xlfn.IFNA(VLOOKUP(A101,'Parts Table'!$A$2:$B$159,2,FALSE),"")</f>
        <v/>
      </c>
      <c r="I101" s="6">
        <v>6</v>
      </c>
    </row>
    <row r="102" spans="1:11" s="6" customFormat="1" hidden="1" x14ac:dyDescent="0.3">
      <c r="A102" s="6" t="s">
        <v>72</v>
      </c>
      <c r="B102" s="6" t="s">
        <v>321</v>
      </c>
      <c r="F102" s="6" t="s">
        <v>308</v>
      </c>
      <c r="G102" s="6" t="str">
        <f>_xlfn.IFNA(VLOOKUP(A102,'System Tree'!$A$2:$B$246,2,FALSE),"")</f>
        <v>System Tree</v>
      </c>
      <c r="H102" s="6" t="str">
        <f>_xlfn.IFNA(VLOOKUP(A102,'Parts Table'!$A$2:$B$159,2,FALSE),"")</f>
        <v/>
      </c>
      <c r="I102" s="6">
        <v>6</v>
      </c>
      <c r="K102" s="6">
        <v>0</v>
      </c>
    </row>
    <row r="103" spans="1:11" s="6" customFormat="1" hidden="1" x14ac:dyDescent="0.3">
      <c r="A103" s="6" t="s">
        <v>73</v>
      </c>
      <c r="B103" s="6" t="s">
        <v>321</v>
      </c>
      <c r="F103" s="6" t="s">
        <v>308</v>
      </c>
      <c r="G103" s="6" t="str">
        <f>_xlfn.IFNA(VLOOKUP(A103,'System Tree'!$A$2:$B$246,2,FALSE),"")</f>
        <v>System Tree</v>
      </c>
      <c r="H103" s="6" t="str">
        <f>_xlfn.IFNA(VLOOKUP(A103,'Parts Table'!$A$2:$B$159,2,FALSE),"")</f>
        <v/>
      </c>
      <c r="I103" s="6">
        <v>6</v>
      </c>
      <c r="K103" s="6">
        <v>0</v>
      </c>
    </row>
    <row r="104" spans="1:11" s="6" customFormat="1" hidden="1" x14ac:dyDescent="0.3">
      <c r="A104" s="6" t="s">
        <v>74</v>
      </c>
      <c r="B104" s="6" t="s">
        <v>321</v>
      </c>
      <c r="F104" s="6" t="s">
        <v>308</v>
      </c>
      <c r="G104" s="6" t="str">
        <f>_xlfn.IFNA(VLOOKUP(A104,'System Tree'!$A$2:$B$246,2,FALSE),"")</f>
        <v>System Tree</v>
      </c>
      <c r="H104" s="6" t="str">
        <f>_xlfn.IFNA(VLOOKUP(A104,'Parts Table'!$A$2:$B$159,2,FALSE),"")</f>
        <v/>
      </c>
      <c r="I104" s="6">
        <v>6</v>
      </c>
      <c r="K104" s="6">
        <v>0</v>
      </c>
    </row>
    <row r="105" spans="1:11" s="6" customFormat="1" hidden="1" x14ac:dyDescent="0.3">
      <c r="A105" s="6" t="s">
        <v>83</v>
      </c>
      <c r="B105" s="6" t="s">
        <v>321</v>
      </c>
      <c r="F105" s="6" t="s">
        <v>308</v>
      </c>
      <c r="G105" s="6" t="str">
        <f>_xlfn.IFNA(VLOOKUP(A105,'System Tree'!$A$2:$B$246,2,FALSE),"")</f>
        <v>System Tree</v>
      </c>
      <c r="H105" s="6" t="str">
        <f>_xlfn.IFNA(VLOOKUP(A105,'Parts Table'!$A$2:$B$159,2,FALSE),"")</f>
        <v/>
      </c>
      <c r="I105" s="6">
        <v>6</v>
      </c>
      <c r="K105" s="6">
        <v>0</v>
      </c>
    </row>
    <row r="106" spans="1:11" s="6" customFormat="1" hidden="1" x14ac:dyDescent="0.3">
      <c r="A106" s="6" t="s">
        <v>75</v>
      </c>
      <c r="B106" s="6" t="s">
        <v>321</v>
      </c>
      <c r="F106" s="6" t="s">
        <v>308</v>
      </c>
      <c r="G106" s="6" t="str">
        <f>_xlfn.IFNA(VLOOKUP(A106,'System Tree'!$A$2:$B$246,2,FALSE),"")</f>
        <v>System Tree</v>
      </c>
      <c r="H106" s="6" t="str">
        <f>_xlfn.IFNA(VLOOKUP(A106,'Parts Table'!$A$2:$B$159,2,FALSE),"")</f>
        <v/>
      </c>
      <c r="I106" s="6">
        <v>6</v>
      </c>
      <c r="K106" s="6">
        <v>0</v>
      </c>
    </row>
    <row r="107" spans="1:11" s="6" customFormat="1" hidden="1" x14ac:dyDescent="0.3">
      <c r="A107" s="6" t="s">
        <v>76</v>
      </c>
      <c r="B107" s="6" t="s">
        <v>321</v>
      </c>
      <c r="F107" s="6" t="s">
        <v>308</v>
      </c>
      <c r="G107" s="6" t="str">
        <f>_xlfn.IFNA(VLOOKUP(A107,'System Tree'!$A$2:$B$246,2,FALSE),"")</f>
        <v>System Tree</v>
      </c>
      <c r="H107" s="6" t="str">
        <f>_xlfn.IFNA(VLOOKUP(A107,'Parts Table'!$A$2:$B$159,2,FALSE),"")</f>
        <v/>
      </c>
      <c r="I107" s="6">
        <v>6</v>
      </c>
      <c r="K107" s="6">
        <v>0</v>
      </c>
    </row>
    <row r="108" spans="1:11" s="6" customFormat="1" hidden="1" x14ac:dyDescent="0.3">
      <c r="A108" s="6" t="s">
        <v>77</v>
      </c>
      <c r="B108" s="6" t="s">
        <v>321</v>
      </c>
      <c r="F108" s="6" t="s">
        <v>308</v>
      </c>
      <c r="G108" s="6" t="str">
        <f>_xlfn.IFNA(VLOOKUP(A108,'System Tree'!$A$2:$B$246,2,FALSE),"")</f>
        <v>System Tree</v>
      </c>
      <c r="H108" s="6" t="str">
        <f>_xlfn.IFNA(VLOOKUP(A108,'Parts Table'!$A$2:$B$159,2,FALSE),"")</f>
        <v/>
      </c>
      <c r="I108" s="6">
        <v>6</v>
      </c>
      <c r="K108" s="6">
        <v>0</v>
      </c>
    </row>
    <row r="109" spans="1:11" s="6" customFormat="1" hidden="1" x14ac:dyDescent="0.3">
      <c r="A109" s="6" t="s">
        <v>78</v>
      </c>
      <c r="B109" s="6" t="s">
        <v>321</v>
      </c>
      <c r="F109" s="6" t="s">
        <v>308</v>
      </c>
      <c r="G109" s="6" t="str">
        <f>_xlfn.IFNA(VLOOKUP(A109,'System Tree'!$A$2:$B$246,2,FALSE),"")</f>
        <v>System Tree</v>
      </c>
      <c r="H109" s="6" t="str">
        <f>_xlfn.IFNA(VLOOKUP(A109,'Parts Table'!$A$2:$B$159,2,FALSE),"")</f>
        <v/>
      </c>
      <c r="I109" s="6">
        <v>6</v>
      </c>
      <c r="K109" s="6">
        <v>0</v>
      </c>
    </row>
    <row r="110" spans="1:11" s="6" customFormat="1" hidden="1" x14ac:dyDescent="0.3">
      <c r="A110" s="6" t="s">
        <v>79</v>
      </c>
      <c r="B110" s="6" t="s">
        <v>321</v>
      </c>
      <c r="F110" s="6" t="s">
        <v>308</v>
      </c>
      <c r="G110" s="6" t="str">
        <f>_xlfn.IFNA(VLOOKUP(A110,'System Tree'!$A$2:$B$246,2,FALSE),"")</f>
        <v>System Tree</v>
      </c>
      <c r="H110" s="6" t="str">
        <f>_xlfn.IFNA(VLOOKUP(A110,'Parts Table'!$A$2:$B$159,2,FALSE),"")</f>
        <v/>
      </c>
      <c r="I110" s="6">
        <v>6</v>
      </c>
      <c r="K110" s="6">
        <v>0</v>
      </c>
    </row>
    <row r="111" spans="1:11" s="6" customFormat="1" hidden="1" x14ac:dyDescent="0.3">
      <c r="A111" s="6" t="s">
        <v>80</v>
      </c>
      <c r="B111" s="6" t="s">
        <v>321</v>
      </c>
      <c r="F111" s="6" t="s">
        <v>308</v>
      </c>
      <c r="G111" s="6" t="str">
        <f>_xlfn.IFNA(VLOOKUP(A111,'System Tree'!$A$2:$B$246,2,FALSE),"")</f>
        <v>System Tree</v>
      </c>
      <c r="H111" s="6" t="str">
        <f>_xlfn.IFNA(VLOOKUP(A111,'Parts Table'!$A$2:$B$159,2,FALSE),"")</f>
        <v/>
      </c>
      <c r="I111" s="6">
        <v>6</v>
      </c>
      <c r="K111" s="6">
        <v>0</v>
      </c>
    </row>
    <row r="112" spans="1:11" s="6" customFormat="1" hidden="1" x14ac:dyDescent="0.3">
      <c r="A112" s="6" t="s">
        <v>81</v>
      </c>
      <c r="B112" s="6" t="s">
        <v>321</v>
      </c>
      <c r="F112" s="6" t="s">
        <v>308</v>
      </c>
      <c r="G112" s="6" t="str">
        <f>_xlfn.IFNA(VLOOKUP(A112,'System Tree'!$A$2:$B$246,2,FALSE),"")</f>
        <v>System Tree</v>
      </c>
      <c r="H112" s="6" t="str">
        <f>_xlfn.IFNA(VLOOKUP(A112,'Parts Table'!$A$2:$B$159,2,FALSE),"")</f>
        <v/>
      </c>
      <c r="I112" s="6">
        <v>6</v>
      </c>
      <c r="K112" s="6">
        <v>0</v>
      </c>
    </row>
    <row r="113" spans="1:11" s="6" customFormat="1" hidden="1" x14ac:dyDescent="0.3">
      <c r="A113" s="6" t="s">
        <v>82</v>
      </c>
      <c r="B113" s="6" t="s">
        <v>321</v>
      </c>
      <c r="F113" s="6" t="s">
        <v>308</v>
      </c>
      <c r="G113" s="6" t="str">
        <f>_xlfn.IFNA(VLOOKUP(A113,'System Tree'!$A$2:$B$246,2,FALSE),"")</f>
        <v>System Tree</v>
      </c>
      <c r="H113" s="6" t="str">
        <f>_xlfn.IFNA(VLOOKUP(A113,'Parts Table'!$A$2:$B$159,2,FALSE),"")</f>
        <v/>
      </c>
      <c r="I113" s="6">
        <v>6</v>
      </c>
      <c r="K113" s="6">
        <v>0</v>
      </c>
    </row>
    <row r="114" spans="1:11" x14ac:dyDescent="0.3">
      <c r="A114" s="4" t="s">
        <v>84</v>
      </c>
      <c r="B114" s="4" t="s">
        <v>324</v>
      </c>
      <c r="C114" s="4" t="s">
        <v>401</v>
      </c>
      <c r="D114" s="4" t="s">
        <v>466</v>
      </c>
      <c r="F114" s="4" t="s">
        <v>308</v>
      </c>
      <c r="G114" s="4" t="str">
        <f>_xlfn.IFNA(VLOOKUP(A114,'System Tree'!$A$2:$B$246,2,FALSE),"")</f>
        <v>System Tree</v>
      </c>
      <c r="H114" s="4" t="str">
        <f>_xlfn.IFNA(VLOOKUP(A114,'Parts Table'!$A$2:$B$159,2,FALSE),"")</f>
        <v>Parts Table</v>
      </c>
      <c r="I114" s="4">
        <v>6</v>
      </c>
      <c r="K114" s="4">
        <v>0</v>
      </c>
    </row>
    <row r="115" spans="1:11" x14ac:dyDescent="0.3">
      <c r="A115" s="4" t="s">
        <v>85</v>
      </c>
      <c r="B115" s="4" t="s">
        <v>324</v>
      </c>
      <c r="F115" s="9" t="s">
        <v>308</v>
      </c>
      <c r="G115" s="9" t="str">
        <f>_xlfn.IFNA(VLOOKUP(A115,'System Tree'!$A$2:$B$246,2,FALSE),"")</f>
        <v>System Tree</v>
      </c>
      <c r="H115" s="9" t="str">
        <f>_xlfn.IFNA(VLOOKUP(A115,'Parts Table'!$A$2:$B$159,2,FALSE),"")</f>
        <v>Parts Table</v>
      </c>
      <c r="I115" s="9">
        <v>0</v>
      </c>
      <c r="K115" s="4">
        <v>0</v>
      </c>
    </row>
    <row r="116" spans="1:11" x14ac:dyDescent="0.3">
      <c r="A116" s="4" t="s">
        <v>86</v>
      </c>
      <c r="B116" s="4" t="s">
        <v>324</v>
      </c>
      <c r="F116" s="9" t="s">
        <v>308</v>
      </c>
      <c r="G116" s="9" t="str">
        <f>_xlfn.IFNA(VLOOKUP(A116,'System Tree'!$A$2:$B$246,2,FALSE),"")</f>
        <v>System Tree</v>
      </c>
      <c r="H116" s="9" t="str">
        <f>_xlfn.IFNA(VLOOKUP(A116,'Parts Table'!$A$2:$B$159,2,FALSE),"")</f>
        <v>Parts Table</v>
      </c>
      <c r="I116" s="9">
        <v>0</v>
      </c>
      <c r="K116" s="4">
        <v>0</v>
      </c>
    </row>
    <row r="117" spans="1:11" s="6" customFormat="1" hidden="1" x14ac:dyDescent="0.3">
      <c r="A117" s="6" t="s">
        <v>87</v>
      </c>
      <c r="B117" s="6" t="s">
        <v>321</v>
      </c>
      <c r="F117" s="6" t="s">
        <v>308</v>
      </c>
      <c r="G117" s="6" t="str">
        <f>_xlfn.IFNA(VLOOKUP(A117,'System Tree'!$A$2:$B$246,2,FALSE),"")</f>
        <v>System Tree</v>
      </c>
      <c r="H117" s="6" t="str">
        <f>_xlfn.IFNA(VLOOKUP(A117,'Parts Table'!$A$2:$B$159,2,FALSE),"")</f>
        <v/>
      </c>
      <c r="I117" s="6">
        <v>6</v>
      </c>
      <c r="K117" s="6">
        <v>0</v>
      </c>
    </row>
    <row r="118" spans="1:11" s="6" customFormat="1" hidden="1" x14ac:dyDescent="0.3">
      <c r="A118" s="6" t="s">
        <v>96</v>
      </c>
      <c r="B118" s="6" t="s">
        <v>321</v>
      </c>
      <c r="F118" s="6" t="s">
        <v>308</v>
      </c>
      <c r="G118" s="6" t="str">
        <f>_xlfn.IFNA(VLOOKUP(A118,'System Tree'!$A$2:$B$246,2,FALSE),"")</f>
        <v>System Tree</v>
      </c>
      <c r="H118" s="6" t="str">
        <f>_xlfn.IFNA(VLOOKUP(A118,'Parts Table'!$A$2:$B$159,2,FALSE),"")</f>
        <v/>
      </c>
      <c r="I118" s="6">
        <v>6</v>
      </c>
      <c r="K118" s="6">
        <v>0</v>
      </c>
    </row>
    <row r="119" spans="1:11" s="6" customFormat="1" hidden="1" x14ac:dyDescent="0.3">
      <c r="A119" s="6" t="s">
        <v>88</v>
      </c>
      <c r="B119" s="6" t="s">
        <v>321</v>
      </c>
      <c r="F119" s="6" t="s">
        <v>308</v>
      </c>
      <c r="G119" s="6" t="str">
        <f>_xlfn.IFNA(VLOOKUP(A119,'System Tree'!$A$2:$B$246,2,FALSE),"")</f>
        <v>System Tree</v>
      </c>
      <c r="H119" s="6" t="str">
        <f>_xlfn.IFNA(VLOOKUP(A119,'Parts Table'!$A$2:$B$159,2,FALSE),"")</f>
        <v/>
      </c>
      <c r="I119" s="6">
        <v>6</v>
      </c>
      <c r="K119" s="6">
        <v>0</v>
      </c>
    </row>
    <row r="120" spans="1:11" s="6" customFormat="1" hidden="1" x14ac:dyDescent="0.3">
      <c r="A120" s="6" t="s">
        <v>89</v>
      </c>
      <c r="B120" s="6" t="s">
        <v>321</v>
      </c>
      <c r="F120" s="6" t="s">
        <v>308</v>
      </c>
      <c r="G120" s="6" t="str">
        <f>_xlfn.IFNA(VLOOKUP(A120,'System Tree'!$A$2:$B$246,2,FALSE),"")</f>
        <v>System Tree</v>
      </c>
      <c r="H120" s="6" t="str">
        <f>_xlfn.IFNA(VLOOKUP(A120,'Parts Table'!$A$2:$B$159,2,FALSE),"")</f>
        <v/>
      </c>
      <c r="I120" s="6">
        <v>6</v>
      </c>
      <c r="K120" s="6">
        <v>0</v>
      </c>
    </row>
    <row r="121" spans="1:11" s="6" customFormat="1" hidden="1" x14ac:dyDescent="0.3">
      <c r="A121" s="6" t="s">
        <v>90</v>
      </c>
      <c r="B121" s="6" t="s">
        <v>321</v>
      </c>
      <c r="F121" s="6" t="s">
        <v>308</v>
      </c>
      <c r="G121" s="6" t="str">
        <f>_xlfn.IFNA(VLOOKUP(A121,'System Tree'!$A$2:$B$246,2,FALSE),"")</f>
        <v>System Tree</v>
      </c>
      <c r="H121" s="6" t="str">
        <f>_xlfn.IFNA(VLOOKUP(A121,'Parts Table'!$A$2:$B$159,2,FALSE),"")</f>
        <v/>
      </c>
      <c r="I121" s="6">
        <v>6</v>
      </c>
      <c r="K121" s="6">
        <v>0</v>
      </c>
    </row>
    <row r="122" spans="1:11" s="6" customFormat="1" hidden="1" x14ac:dyDescent="0.3">
      <c r="A122" s="6" t="s">
        <v>91</v>
      </c>
      <c r="B122" s="6" t="s">
        <v>321</v>
      </c>
      <c r="F122" s="6" t="s">
        <v>308</v>
      </c>
      <c r="G122" s="6" t="str">
        <f>_xlfn.IFNA(VLOOKUP(A122,'System Tree'!$A$2:$B$246,2,FALSE),"")</f>
        <v>System Tree</v>
      </c>
      <c r="H122" s="6" t="str">
        <f>_xlfn.IFNA(VLOOKUP(A122,'Parts Table'!$A$2:$B$159,2,FALSE),"")</f>
        <v/>
      </c>
      <c r="I122" s="6">
        <v>6</v>
      </c>
      <c r="K122" s="6">
        <v>0</v>
      </c>
    </row>
    <row r="123" spans="1:11" s="6" customFormat="1" hidden="1" x14ac:dyDescent="0.3">
      <c r="A123" s="6" t="s">
        <v>92</v>
      </c>
      <c r="B123" s="6" t="s">
        <v>321</v>
      </c>
      <c r="F123" s="6" t="s">
        <v>308</v>
      </c>
      <c r="G123" s="6" t="str">
        <f>_xlfn.IFNA(VLOOKUP(A123,'System Tree'!$A$2:$B$246,2,FALSE),"")</f>
        <v>System Tree</v>
      </c>
      <c r="H123" s="6" t="str">
        <f>_xlfn.IFNA(VLOOKUP(A123,'Parts Table'!$A$2:$B$159,2,FALSE),"")</f>
        <v/>
      </c>
      <c r="I123" s="6">
        <v>6</v>
      </c>
      <c r="K123" s="6">
        <v>0</v>
      </c>
    </row>
    <row r="124" spans="1:11" s="6" customFormat="1" hidden="1" x14ac:dyDescent="0.3">
      <c r="A124" s="6" t="s">
        <v>93</v>
      </c>
      <c r="B124" s="6" t="s">
        <v>321</v>
      </c>
      <c r="F124" s="6" t="s">
        <v>308</v>
      </c>
      <c r="G124" s="6" t="str">
        <f>_xlfn.IFNA(VLOOKUP(A124,'System Tree'!$A$2:$B$246,2,FALSE),"")</f>
        <v>System Tree</v>
      </c>
      <c r="H124" s="6" t="str">
        <f>_xlfn.IFNA(VLOOKUP(A124,'Parts Table'!$A$2:$B$159,2,FALSE),"")</f>
        <v/>
      </c>
      <c r="I124" s="6">
        <v>6</v>
      </c>
      <c r="K124" s="6">
        <v>0</v>
      </c>
    </row>
    <row r="125" spans="1:11" s="6" customFormat="1" hidden="1" x14ac:dyDescent="0.3">
      <c r="A125" s="6" t="s">
        <v>94</v>
      </c>
      <c r="B125" s="6" t="s">
        <v>321</v>
      </c>
      <c r="F125" s="6" t="s">
        <v>308</v>
      </c>
      <c r="G125" s="6" t="str">
        <f>_xlfn.IFNA(VLOOKUP(A125,'System Tree'!$A$2:$B$246,2,FALSE),"")</f>
        <v>System Tree</v>
      </c>
      <c r="H125" s="6" t="str">
        <f>_xlfn.IFNA(VLOOKUP(A125,'Parts Table'!$A$2:$B$159,2,FALSE),"")</f>
        <v/>
      </c>
      <c r="I125" s="6">
        <v>6</v>
      </c>
      <c r="K125" s="6">
        <v>0</v>
      </c>
    </row>
    <row r="126" spans="1:11" s="6" customFormat="1" hidden="1" x14ac:dyDescent="0.3">
      <c r="A126" s="6" t="s">
        <v>95</v>
      </c>
      <c r="B126" s="6" t="s">
        <v>321</v>
      </c>
      <c r="F126" s="6" t="s">
        <v>308</v>
      </c>
      <c r="G126" s="6" t="str">
        <f>_xlfn.IFNA(VLOOKUP(A126,'System Tree'!$A$2:$B$246,2,FALSE),"")</f>
        <v>System Tree</v>
      </c>
      <c r="H126" s="6" t="str">
        <f>_xlfn.IFNA(VLOOKUP(A126,'Parts Table'!$A$2:$B$159,2,FALSE),"")</f>
        <v/>
      </c>
      <c r="I126" s="6">
        <v>6</v>
      </c>
      <c r="K126" s="6">
        <v>0</v>
      </c>
    </row>
    <row r="127" spans="1:11" s="6" customFormat="1" hidden="1" x14ac:dyDescent="0.3">
      <c r="A127" s="6" t="s">
        <v>97</v>
      </c>
      <c r="B127" s="6" t="s">
        <v>321</v>
      </c>
      <c r="F127" s="6" t="s">
        <v>308</v>
      </c>
      <c r="G127" s="6" t="str">
        <f>_xlfn.IFNA(VLOOKUP(A127,'System Tree'!$A$2:$B$246,2,FALSE),"")</f>
        <v>System Tree</v>
      </c>
      <c r="H127" s="6" t="str">
        <f>_xlfn.IFNA(VLOOKUP(A127,'Parts Table'!$A$2:$B$159,2,FALSE),"")</f>
        <v/>
      </c>
      <c r="I127" s="6">
        <v>6</v>
      </c>
      <c r="K127" s="6">
        <v>0</v>
      </c>
    </row>
    <row r="128" spans="1:11" s="6" customFormat="1" hidden="1" x14ac:dyDescent="0.3">
      <c r="A128" s="6" t="s">
        <v>98</v>
      </c>
      <c r="B128" s="6" t="s">
        <v>321</v>
      </c>
      <c r="F128" s="6" t="s">
        <v>308</v>
      </c>
      <c r="G128" s="6" t="str">
        <f>_xlfn.IFNA(VLOOKUP(A128,'System Tree'!$A$2:$B$246,2,FALSE),"")</f>
        <v>System Tree</v>
      </c>
      <c r="H128" s="6" t="str">
        <f>_xlfn.IFNA(VLOOKUP(A128,'Parts Table'!$A$2:$B$159,2,FALSE),"")</f>
        <v/>
      </c>
      <c r="I128" s="6">
        <v>6</v>
      </c>
      <c r="K128" s="6">
        <v>0</v>
      </c>
    </row>
    <row r="129" spans="1:11" x14ac:dyDescent="0.3">
      <c r="A129" s="4" t="s">
        <v>99</v>
      </c>
      <c r="B129" s="4" t="s">
        <v>324</v>
      </c>
      <c r="C129" s="4" t="s">
        <v>396</v>
      </c>
      <c r="D129" s="4" t="s">
        <v>466</v>
      </c>
      <c r="F129" s="4" t="s">
        <v>308</v>
      </c>
      <c r="G129" s="4" t="str">
        <f>_xlfn.IFNA(VLOOKUP(A129,'System Tree'!$A$2:$B$246,2,FALSE),"")</f>
        <v>System Tree</v>
      </c>
      <c r="H129" s="4" t="str">
        <f>_xlfn.IFNA(VLOOKUP(A129,'Parts Table'!$A$2:$B$159,2,FALSE),"")</f>
        <v>Parts Table</v>
      </c>
      <c r="I129" s="4">
        <v>6</v>
      </c>
      <c r="K129" s="4">
        <v>0</v>
      </c>
    </row>
    <row r="130" spans="1:11" s="6" customFormat="1" hidden="1" x14ac:dyDescent="0.3">
      <c r="A130" s="6" t="s">
        <v>100</v>
      </c>
      <c r="B130" s="6" t="s">
        <v>321</v>
      </c>
      <c r="F130" s="6" t="s">
        <v>308</v>
      </c>
      <c r="G130" s="6" t="str">
        <f>_xlfn.IFNA(VLOOKUP(A130,'System Tree'!$A$2:$B$246,2,FALSE),"")</f>
        <v>System Tree</v>
      </c>
      <c r="H130" s="6" t="str">
        <f>_xlfn.IFNA(VLOOKUP(A130,'Parts Table'!$A$2:$B$159,2,FALSE),"")</f>
        <v/>
      </c>
      <c r="I130" s="6">
        <v>6</v>
      </c>
      <c r="K130" s="6">
        <v>0</v>
      </c>
    </row>
    <row r="131" spans="1:11" s="6" customFormat="1" hidden="1" x14ac:dyDescent="0.3">
      <c r="A131" s="6" t="s">
        <v>101</v>
      </c>
      <c r="B131" s="6" t="s">
        <v>321</v>
      </c>
      <c r="F131" s="6" t="s">
        <v>308</v>
      </c>
      <c r="G131" s="6" t="str">
        <f>_xlfn.IFNA(VLOOKUP(A131,'System Tree'!$A$2:$B$246,2,FALSE),"")</f>
        <v>System Tree</v>
      </c>
      <c r="H131" s="6" t="str">
        <f>_xlfn.IFNA(VLOOKUP(A131,'Parts Table'!$A$2:$B$159,2,FALSE),"")</f>
        <v/>
      </c>
      <c r="I131" s="6">
        <v>6</v>
      </c>
      <c r="K131" s="6">
        <v>0</v>
      </c>
    </row>
    <row r="132" spans="1:11" s="6" customFormat="1" hidden="1" x14ac:dyDescent="0.3">
      <c r="A132" s="6" t="s">
        <v>102</v>
      </c>
      <c r="B132" s="6" t="s">
        <v>321</v>
      </c>
      <c r="F132" s="6" t="s">
        <v>308</v>
      </c>
      <c r="G132" s="6" t="str">
        <f>_xlfn.IFNA(VLOOKUP(A132,'System Tree'!$A$2:$B$246,2,FALSE),"")</f>
        <v>System Tree</v>
      </c>
      <c r="H132" s="6" t="str">
        <f>_xlfn.IFNA(VLOOKUP(A132,'Parts Table'!$A$2:$B$159,2,FALSE),"")</f>
        <v/>
      </c>
      <c r="I132" s="6">
        <v>6</v>
      </c>
      <c r="K132" s="6">
        <v>0</v>
      </c>
    </row>
    <row r="133" spans="1:11" s="6" customFormat="1" hidden="1" x14ac:dyDescent="0.3">
      <c r="A133" s="6" t="s">
        <v>111</v>
      </c>
      <c r="B133" s="6" t="s">
        <v>321</v>
      </c>
      <c r="F133" s="6" t="s">
        <v>308</v>
      </c>
      <c r="G133" s="6" t="str">
        <f>_xlfn.IFNA(VLOOKUP(A133,'System Tree'!$A$2:$B$246,2,FALSE),"")</f>
        <v>System Tree</v>
      </c>
      <c r="H133" s="6" t="str">
        <f>_xlfn.IFNA(VLOOKUP(A133,'Parts Table'!$A$2:$B$159,2,FALSE),"")</f>
        <v/>
      </c>
      <c r="I133" s="6">
        <v>6</v>
      </c>
      <c r="K133" s="6">
        <v>0</v>
      </c>
    </row>
    <row r="134" spans="1:11" s="6" customFormat="1" hidden="1" x14ac:dyDescent="0.3">
      <c r="A134" s="6" t="s">
        <v>103</v>
      </c>
      <c r="B134" s="6" t="s">
        <v>321</v>
      </c>
      <c r="F134" s="6" t="s">
        <v>308</v>
      </c>
      <c r="G134" s="6" t="str">
        <f>_xlfn.IFNA(VLOOKUP(A134,'System Tree'!$A$2:$B$246,2,FALSE),"")</f>
        <v>System Tree</v>
      </c>
      <c r="H134" s="6" t="str">
        <f>_xlfn.IFNA(VLOOKUP(A134,'Parts Table'!$A$2:$B$159,2,FALSE),"")</f>
        <v/>
      </c>
      <c r="I134" s="6">
        <v>6</v>
      </c>
      <c r="K134" s="6">
        <v>0</v>
      </c>
    </row>
    <row r="135" spans="1:11" s="6" customFormat="1" hidden="1" x14ac:dyDescent="0.3">
      <c r="A135" s="6" t="s">
        <v>104</v>
      </c>
      <c r="B135" s="6" t="s">
        <v>321</v>
      </c>
      <c r="F135" s="6" t="s">
        <v>308</v>
      </c>
      <c r="G135" s="6" t="str">
        <f>_xlfn.IFNA(VLOOKUP(A135,'System Tree'!$A$2:$B$246,2,FALSE),"")</f>
        <v>System Tree</v>
      </c>
      <c r="H135" s="6" t="str">
        <f>_xlfn.IFNA(VLOOKUP(A135,'Parts Table'!$A$2:$B$159,2,FALSE),"")</f>
        <v/>
      </c>
      <c r="I135" s="6">
        <v>6</v>
      </c>
      <c r="K135" s="6">
        <v>0</v>
      </c>
    </row>
    <row r="136" spans="1:11" s="6" customFormat="1" hidden="1" x14ac:dyDescent="0.3">
      <c r="A136" s="6" t="s">
        <v>105</v>
      </c>
      <c r="B136" s="6" t="s">
        <v>321</v>
      </c>
      <c r="F136" s="6" t="s">
        <v>308</v>
      </c>
      <c r="G136" s="6" t="str">
        <f>_xlfn.IFNA(VLOOKUP(A136,'System Tree'!$A$2:$B$246,2,FALSE),"")</f>
        <v>System Tree</v>
      </c>
      <c r="H136" s="6" t="str">
        <f>_xlfn.IFNA(VLOOKUP(A136,'Parts Table'!$A$2:$B$159,2,FALSE),"")</f>
        <v/>
      </c>
      <c r="I136" s="6">
        <v>6</v>
      </c>
      <c r="K136" s="6">
        <v>0</v>
      </c>
    </row>
    <row r="137" spans="1:11" s="6" customFormat="1" hidden="1" x14ac:dyDescent="0.3">
      <c r="A137" s="6" t="s">
        <v>106</v>
      </c>
      <c r="B137" s="6" t="s">
        <v>321</v>
      </c>
      <c r="F137" s="6" t="s">
        <v>308</v>
      </c>
      <c r="G137" s="6" t="str">
        <f>_xlfn.IFNA(VLOOKUP(A137,'System Tree'!$A$2:$B$246,2,FALSE),"")</f>
        <v>System Tree</v>
      </c>
      <c r="H137" s="6" t="str">
        <f>_xlfn.IFNA(VLOOKUP(A137,'Parts Table'!$A$2:$B$159,2,FALSE),"")</f>
        <v/>
      </c>
      <c r="I137" s="6">
        <v>6</v>
      </c>
      <c r="K137" s="6">
        <v>0</v>
      </c>
    </row>
    <row r="138" spans="1:11" s="6" customFormat="1" hidden="1" x14ac:dyDescent="0.3">
      <c r="A138" s="6" t="s">
        <v>107</v>
      </c>
      <c r="B138" s="6" t="s">
        <v>321</v>
      </c>
      <c r="F138" s="6" t="s">
        <v>308</v>
      </c>
      <c r="G138" s="6" t="str">
        <f>_xlfn.IFNA(VLOOKUP(A138,'System Tree'!$A$2:$B$246,2,FALSE),"")</f>
        <v>System Tree</v>
      </c>
      <c r="H138" s="6" t="str">
        <f>_xlfn.IFNA(VLOOKUP(A138,'Parts Table'!$A$2:$B$159,2,FALSE),"")</f>
        <v/>
      </c>
      <c r="I138" s="6">
        <v>6</v>
      </c>
      <c r="K138" s="6">
        <v>0</v>
      </c>
    </row>
    <row r="139" spans="1:11" s="6" customFormat="1" hidden="1" x14ac:dyDescent="0.3">
      <c r="A139" s="6" t="s">
        <v>108</v>
      </c>
      <c r="B139" s="6" t="s">
        <v>321</v>
      </c>
      <c r="F139" s="6" t="s">
        <v>308</v>
      </c>
      <c r="G139" s="6" t="str">
        <f>_xlfn.IFNA(VLOOKUP(A139,'System Tree'!$A$2:$B$246,2,FALSE),"")</f>
        <v>System Tree</v>
      </c>
      <c r="H139" s="6" t="str">
        <f>_xlfn.IFNA(VLOOKUP(A139,'Parts Table'!$A$2:$B$159,2,FALSE),"")</f>
        <v/>
      </c>
      <c r="I139" s="6">
        <v>6</v>
      </c>
      <c r="K139" s="6">
        <v>0</v>
      </c>
    </row>
    <row r="140" spans="1:11" s="6" customFormat="1" hidden="1" x14ac:dyDescent="0.3">
      <c r="A140" s="6" t="s">
        <v>109</v>
      </c>
      <c r="B140" s="6" t="s">
        <v>321</v>
      </c>
      <c r="F140" s="6" t="s">
        <v>308</v>
      </c>
      <c r="G140" s="6" t="str">
        <f>_xlfn.IFNA(VLOOKUP(A140,'System Tree'!$A$2:$B$246,2,FALSE),"")</f>
        <v>System Tree</v>
      </c>
      <c r="H140" s="6" t="str">
        <f>_xlfn.IFNA(VLOOKUP(A140,'Parts Table'!$A$2:$B$159,2,FALSE),"")</f>
        <v/>
      </c>
      <c r="I140" s="6">
        <v>6</v>
      </c>
      <c r="K140" s="6">
        <v>0</v>
      </c>
    </row>
    <row r="141" spans="1:11" s="6" customFormat="1" hidden="1" x14ac:dyDescent="0.3">
      <c r="A141" s="6" t="s">
        <v>110</v>
      </c>
      <c r="B141" s="6" t="s">
        <v>321</v>
      </c>
      <c r="F141" s="6" t="s">
        <v>308</v>
      </c>
      <c r="G141" s="6" t="str">
        <f>_xlfn.IFNA(VLOOKUP(A141,'System Tree'!$A$2:$B$246,2,FALSE),"")</f>
        <v>System Tree</v>
      </c>
      <c r="H141" s="6" t="str">
        <f>_xlfn.IFNA(VLOOKUP(A141,'Parts Table'!$A$2:$B$159,2,FALSE),"")</f>
        <v/>
      </c>
      <c r="I141" s="6">
        <v>6</v>
      </c>
      <c r="K141" s="6">
        <v>0</v>
      </c>
    </row>
    <row r="142" spans="1:11" x14ac:dyDescent="0.3">
      <c r="A142" s="4" t="s">
        <v>112</v>
      </c>
      <c r="B142" s="4" t="s">
        <v>327</v>
      </c>
      <c r="C142" s="4" t="s">
        <v>402</v>
      </c>
      <c r="D142" s="4" t="s">
        <v>466</v>
      </c>
      <c r="F142" s="4" t="s">
        <v>308</v>
      </c>
      <c r="G142" s="4" t="str">
        <f>_xlfn.IFNA(VLOOKUP(A142,'System Tree'!$A$2:$B$246,2,FALSE),"")</f>
        <v>System Tree</v>
      </c>
      <c r="H142" s="4" t="str">
        <f>_xlfn.IFNA(VLOOKUP(A142,'Parts Table'!$A$2:$B$159,2,FALSE),"")</f>
        <v>Parts Table</v>
      </c>
      <c r="I142" s="4">
        <v>6</v>
      </c>
      <c r="J142" s="4" t="s">
        <v>379</v>
      </c>
      <c r="K142" s="4">
        <v>0</v>
      </c>
    </row>
    <row r="143" spans="1:11" s="6" customFormat="1" hidden="1" x14ac:dyDescent="0.3">
      <c r="A143" s="6" t="s">
        <v>113</v>
      </c>
      <c r="B143" s="6" t="s">
        <v>321</v>
      </c>
      <c r="F143" s="6" t="s">
        <v>313</v>
      </c>
      <c r="G143" s="6" t="str">
        <f>_xlfn.IFNA(VLOOKUP(A143,'System Tree'!$A$2:$B$246,2,FALSE),"")</f>
        <v>System Tree</v>
      </c>
      <c r="H143" s="6" t="str">
        <f>_xlfn.IFNA(VLOOKUP(A143,'Parts Table'!$A$2:$B$159,2,FALSE),"")</f>
        <v>Parts Table</v>
      </c>
    </row>
    <row r="144" spans="1:11" x14ac:dyDescent="0.3">
      <c r="A144" s="4" t="s">
        <v>114</v>
      </c>
      <c r="B144" s="4" t="s">
        <v>323</v>
      </c>
      <c r="C144" s="4" t="s">
        <v>425</v>
      </c>
      <c r="D144" s="4" t="s">
        <v>466</v>
      </c>
      <c r="E144" s="4" t="s">
        <v>336</v>
      </c>
      <c r="F144" s="4" t="s">
        <v>308</v>
      </c>
      <c r="G144" s="4" t="str">
        <f>_xlfn.IFNA(VLOOKUP(A144,'System Tree'!$A$2:$B$246,2,FALSE),"")</f>
        <v>System Tree</v>
      </c>
      <c r="H144" s="4" t="str">
        <f>_xlfn.IFNA(VLOOKUP(A144,'Parts Table'!$A$2:$B$159,2,FALSE),"")</f>
        <v>Parts Table</v>
      </c>
      <c r="I144" s="4">
        <v>3</v>
      </c>
    </row>
    <row r="145" spans="1:12" x14ac:dyDescent="0.3">
      <c r="A145" s="4" t="s">
        <v>115</v>
      </c>
      <c r="B145" s="4" t="s">
        <v>324</v>
      </c>
      <c r="C145" s="4" t="s">
        <v>115</v>
      </c>
      <c r="D145" s="4" t="s">
        <v>466</v>
      </c>
      <c r="F145" s="4" t="s">
        <v>312</v>
      </c>
      <c r="G145" s="4" t="str">
        <f>_xlfn.IFNA(VLOOKUP(A145,'System Tree'!$A$2:$B$246,2,FALSE),"")</f>
        <v>System Tree</v>
      </c>
      <c r="H145" s="4" t="str">
        <f>_xlfn.IFNA(VLOOKUP(A145,'Parts Table'!$A$2:$B$159,2,FALSE),"")</f>
        <v>Parts Table</v>
      </c>
    </row>
    <row r="146" spans="1:12" x14ac:dyDescent="0.3">
      <c r="A146" s="4" t="s">
        <v>270</v>
      </c>
      <c r="B146" s="4" t="s">
        <v>324</v>
      </c>
      <c r="F146" s="4" t="s">
        <v>312</v>
      </c>
      <c r="G146" s="4" t="str">
        <f>_xlfn.IFNA(VLOOKUP(A146,'System Tree'!$A$2:$B$246,2,FALSE),"")</f>
        <v/>
      </c>
      <c r="H146" s="4" t="str">
        <f>_xlfn.IFNA(VLOOKUP(A146,'Parts Table'!$A$2:$B$159,2,FALSE),"")</f>
        <v>Parts Table</v>
      </c>
    </row>
    <row r="147" spans="1:12" x14ac:dyDescent="0.3">
      <c r="A147" s="4" t="s">
        <v>116</v>
      </c>
      <c r="B147" s="4" t="s">
        <v>327</v>
      </c>
      <c r="F147" s="4" t="s">
        <v>372</v>
      </c>
      <c r="G147" s="4" t="str">
        <f>_xlfn.IFNA(VLOOKUP(A147,'System Tree'!$A$2:$B$246,2,FALSE),"")</f>
        <v>System Tree</v>
      </c>
      <c r="H147" s="4" t="str">
        <f>_xlfn.IFNA(VLOOKUP(A147,'Parts Table'!$A$2:$B$159,2,FALSE),"")</f>
        <v>Parts Table</v>
      </c>
      <c r="J147" s="9"/>
      <c r="K147" s="9"/>
      <c r="L147" s="9"/>
    </row>
    <row r="148" spans="1:12" x14ac:dyDescent="0.3">
      <c r="A148" s="4" t="s">
        <v>271</v>
      </c>
      <c r="B148" s="4" t="s">
        <v>323</v>
      </c>
      <c r="E148" s="4" t="s">
        <v>337</v>
      </c>
      <c r="F148" s="4" t="s">
        <v>371</v>
      </c>
      <c r="G148" s="4" t="str">
        <f>_xlfn.IFNA(VLOOKUP(A148,'System Tree'!$A$2:$B$246,2,FALSE),"")</f>
        <v/>
      </c>
      <c r="H148" s="4" t="str">
        <f>_xlfn.IFNA(VLOOKUP(A148,'Parts Table'!$A$2:$B$159,2,FALSE),"")</f>
        <v>Parts Table</v>
      </c>
      <c r="I148" s="4">
        <v>2</v>
      </c>
      <c r="J148" s="4">
        <v>0</v>
      </c>
    </row>
    <row r="149" spans="1:12" x14ac:dyDescent="0.3">
      <c r="A149" s="4" t="s">
        <v>272</v>
      </c>
      <c r="B149" s="4" t="s">
        <v>324</v>
      </c>
      <c r="F149" s="4" t="s">
        <v>371</v>
      </c>
      <c r="G149" s="4" t="str">
        <f>_xlfn.IFNA(VLOOKUP(A149,'System Tree'!$A$2:$B$246,2,FALSE),"")</f>
        <v/>
      </c>
      <c r="H149" s="4" t="str">
        <f>_xlfn.IFNA(VLOOKUP(A149,'Parts Table'!$A$2:$B$159,2,FALSE),"")</f>
        <v>Parts Table</v>
      </c>
      <c r="I149" s="4">
        <v>2</v>
      </c>
      <c r="J149" s="4">
        <v>0</v>
      </c>
    </row>
    <row r="150" spans="1:12" x14ac:dyDescent="0.3">
      <c r="A150" s="4" t="s">
        <v>273</v>
      </c>
      <c r="B150" s="4" t="s">
        <v>324</v>
      </c>
      <c r="F150" s="4" t="s">
        <v>371</v>
      </c>
      <c r="G150" s="4" t="str">
        <f>_xlfn.IFNA(VLOOKUP(A150,'System Tree'!$A$2:$B$246,2,FALSE),"")</f>
        <v/>
      </c>
      <c r="H150" s="4" t="str">
        <f>_xlfn.IFNA(VLOOKUP(A150,'Parts Table'!$A$2:$B$159,2,FALSE),"")</f>
        <v>Parts Table</v>
      </c>
      <c r="I150" s="4">
        <v>2</v>
      </c>
      <c r="J150" s="4">
        <v>0</v>
      </c>
    </row>
    <row r="151" spans="1:12" x14ac:dyDescent="0.3">
      <c r="A151" s="4" t="s">
        <v>274</v>
      </c>
      <c r="B151" s="4" t="s">
        <v>324</v>
      </c>
      <c r="F151" s="4" t="s">
        <v>308</v>
      </c>
      <c r="G151" s="4" t="str">
        <f>_xlfn.IFNA(VLOOKUP(A151,'System Tree'!$A$2:$B$246,2,FALSE),"")</f>
        <v/>
      </c>
      <c r="H151" s="4" t="str">
        <f>_xlfn.IFNA(VLOOKUP(A151,'Parts Table'!$A$2:$B$159,2,FALSE),"")</f>
        <v>Parts Table</v>
      </c>
    </row>
    <row r="152" spans="1:12" x14ac:dyDescent="0.3">
      <c r="A152" s="4" t="s">
        <v>275</v>
      </c>
      <c r="B152" s="4" t="s">
        <v>324</v>
      </c>
      <c r="F152" s="4" t="s">
        <v>308</v>
      </c>
      <c r="G152" s="4" t="str">
        <f>_xlfn.IFNA(VLOOKUP(A152,'System Tree'!$A$2:$B$246,2,FALSE),"")</f>
        <v/>
      </c>
      <c r="H152" s="4" t="str">
        <f>_xlfn.IFNA(VLOOKUP(A152,'Parts Table'!$A$2:$B$159,2,FALSE),"")</f>
        <v>Parts Table</v>
      </c>
    </row>
    <row r="153" spans="1:12" s="6" customFormat="1" hidden="1" x14ac:dyDescent="0.3">
      <c r="A153" s="6" t="s">
        <v>276</v>
      </c>
      <c r="B153" s="6" t="s">
        <v>321</v>
      </c>
      <c r="F153" s="6" t="s">
        <v>308</v>
      </c>
      <c r="G153" s="6" t="str">
        <f>_xlfn.IFNA(VLOOKUP(A153,'System Tree'!$A$2:$B$246,2,FALSE),"")</f>
        <v/>
      </c>
      <c r="H153" s="6" t="str">
        <f>_xlfn.IFNA(VLOOKUP(A153,'Parts Table'!$A$2:$B$159,2,FALSE),"")</f>
        <v>Parts Table</v>
      </c>
      <c r="I153" s="6">
        <v>2</v>
      </c>
      <c r="J153" s="6">
        <v>0</v>
      </c>
    </row>
    <row r="154" spans="1:12" x14ac:dyDescent="0.3">
      <c r="A154" s="4" t="s">
        <v>277</v>
      </c>
      <c r="B154" s="4" t="s">
        <v>324</v>
      </c>
      <c r="F154" s="4" t="s">
        <v>308</v>
      </c>
      <c r="G154" s="4" t="str">
        <f>_xlfn.IFNA(VLOOKUP(A154,'System Tree'!$A$2:$B$246,2,FALSE),"")</f>
        <v/>
      </c>
      <c r="H154" s="4" t="str">
        <f>_xlfn.IFNA(VLOOKUP(A154,'Parts Table'!$A$2:$B$159,2,FALSE),"")</f>
        <v>Parts Table</v>
      </c>
    </row>
    <row r="155" spans="1:12" x14ac:dyDescent="0.3">
      <c r="A155" s="4" t="s">
        <v>117</v>
      </c>
      <c r="B155" s="4" t="s">
        <v>323</v>
      </c>
      <c r="C155" s="4" t="s">
        <v>441</v>
      </c>
      <c r="D155" s="4" t="s">
        <v>466</v>
      </c>
      <c r="E155" s="4" t="s">
        <v>382</v>
      </c>
      <c r="F155" s="9" t="s">
        <v>372</v>
      </c>
      <c r="G155" s="4" t="str">
        <f>_xlfn.IFNA(VLOOKUP(A155,'System Tree'!$A$2:$B$246,2,FALSE),"")</f>
        <v>System Tree</v>
      </c>
      <c r="H155" s="4" t="str">
        <f>_xlfn.IFNA(VLOOKUP(A155,'Parts Table'!$A$2:$B$159,2,FALSE),"")</f>
        <v>Parts Table</v>
      </c>
    </row>
    <row r="156" spans="1:12" x14ac:dyDescent="0.3">
      <c r="A156" s="4" t="s">
        <v>118</v>
      </c>
      <c r="B156" s="4" t="s">
        <v>324</v>
      </c>
      <c r="F156" s="4" t="s">
        <v>312</v>
      </c>
      <c r="G156" s="4" t="str">
        <f>_xlfn.IFNA(VLOOKUP(A156,'System Tree'!$A$2:$B$246,2,FALSE),"")</f>
        <v>System Tree</v>
      </c>
      <c r="H156" s="4" t="str">
        <f>_xlfn.IFNA(VLOOKUP(A156,'Parts Table'!$A$2:$B$159,2,FALSE),"")</f>
        <v>Parts Table</v>
      </c>
    </row>
    <row r="157" spans="1:12" x14ac:dyDescent="0.3">
      <c r="A157" s="4" t="s">
        <v>119</v>
      </c>
      <c r="B157" s="4" t="s">
        <v>323</v>
      </c>
      <c r="C157" s="4" t="s">
        <v>430</v>
      </c>
      <c r="D157" s="4" t="s">
        <v>466</v>
      </c>
      <c r="E157" s="4" t="s">
        <v>338</v>
      </c>
      <c r="F157" s="4" t="s">
        <v>313</v>
      </c>
      <c r="G157" s="4" t="str">
        <f>_xlfn.IFNA(VLOOKUP(A157,'System Tree'!$A$2:$B$246,2,FALSE),"")</f>
        <v>System Tree</v>
      </c>
      <c r="H157" s="4" t="str">
        <f>_xlfn.IFNA(VLOOKUP(A157,'Parts Table'!$A$2:$B$159,2,FALSE),"")</f>
        <v>Parts Table</v>
      </c>
    </row>
    <row r="158" spans="1:12" x14ac:dyDescent="0.3">
      <c r="A158" s="4" t="s">
        <v>120</v>
      </c>
      <c r="B158" s="4" t="s">
        <v>324</v>
      </c>
      <c r="C158" s="4" t="s">
        <v>389</v>
      </c>
      <c r="D158" s="4" t="s">
        <v>466</v>
      </c>
      <c r="F158" s="4" t="s">
        <v>312</v>
      </c>
      <c r="G158" s="4" t="str">
        <f>_xlfn.IFNA(VLOOKUP(A158,'System Tree'!$A$2:$B$246,2,FALSE),"")</f>
        <v>System Tree</v>
      </c>
      <c r="H158" s="4" t="str">
        <f>_xlfn.IFNA(VLOOKUP(A158,'Parts Table'!$A$2:$B$159,2,FALSE),"")</f>
        <v>Parts Table</v>
      </c>
    </row>
    <row r="159" spans="1:12" s="6" customFormat="1" hidden="1" x14ac:dyDescent="0.3">
      <c r="A159" s="6" t="s">
        <v>278</v>
      </c>
      <c r="B159" s="6" t="s">
        <v>321</v>
      </c>
      <c r="F159" s="6" t="s">
        <v>312</v>
      </c>
      <c r="G159" s="6" t="str">
        <f>_xlfn.IFNA(VLOOKUP(A159,'System Tree'!$A$2:$B$246,2,FALSE),"")</f>
        <v/>
      </c>
      <c r="H159" s="6" t="str">
        <f>_xlfn.IFNA(VLOOKUP(A159,'Parts Table'!$A$2:$B$159,2,FALSE),"")</f>
        <v>Parts Table</v>
      </c>
    </row>
    <row r="160" spans="1:12" x14ac:dyDescent="0.3">
      <c r="A160" s="4" t="s">
        <v>121</v>
      </c>
      <c r="B160" s="4" t="s">
        <v>323</v>
      </c>
      <c r="C160" s="4" t="s">
        <v>409</v>
      </c>
      <c r="D160" s="4" t="s">
        <v>466</v>
      </c>
      <c r="E160" s="4" t="s">
        <v>383</v>
      </c>
      <c r="F160" s="4" t="s">
        <v>372</v>
      </c>
      <c r="G160" s="4" t="str">
        <f>_xlfn.IFNA(VLOOKUP(A160,'System Tree'!$A$2:$B$246,2,FALSE),"")</f>
        <v>System Tree</v>
      </c>
      <c r="H160" s="4" t="str">
        <f>_xlfn.IFNA(VLOOKUP(A160,'Parts Table'!$A$2:$B$159,2,FALSE),"")</f>
        <v>Parts Table</v>
      </c>
      <c r="J160" s="9"/>
      <c r="K160" s="9"/>
      <c r="L160" s="9"/>
    </row>
    <row r="161" spans="1:9" s="6" customFormat="1" hidden="1" x14ac:dyDescent="0.3">
      <c r="A161" s="6" t="s">
        <v>123</v>
      </c>
      <c r="B161" s="6" t="s">
        <v>321</v>
      </c>
      <c r="F161" s="6" t="s">
        <v>308</v>
      </c>
      <c r="G161" s="6" t="str">
        <f>_xlfn.IFNA(VLOOKUP(A161,'System Tree'!$A$2:$B$246,2,FALSE),"")</f>
        <v>System Tree</v>
      </c>
      <c r="H161" s="6" t="str">
        <f>_xlfn.IFNA(VLOOKUP(A161,'Parts Table'!$A$2:$B$159,2,FALSE),"")</f>
        <v/>
      </c>
      <c r="I161" s="6">
        <v>6</v>
      </c>
    </row>
    <row r="162" spans="1:9" s="6" customFormat="1" hidden="1" x14ac:dyDescent="0.3">
      <c r="A162" s="6" t="s">
        <v>122</v>
      </c>
      <c r="B162" s="6" t="s">
        <v>321</v>
      </c>
      <c r="F162" s="6" t="s">
        <v>308</v>
      </c>
      <c r="G162" s="6" t="str">
        <f>_xlfn.IFNA(VLOOKUP(A162,'System Tree'!$A$2:$B$246,2,FALSE),"")</f>
        <v>System Tree</v>
      </c>
      <c r="H162" s="6" t="str">
        <f>_xlfn.IFNA(VLOOKUP(A162,'Parts Table'!$A$2:$B$159,2,FALSE),"")</f>
        <v/>
      </c>
      <c r="I162" s="6">
        <v>6</v>
      </c>
    </row>
    <row r="163" spans="1:9" s="6" customFormat="1" hidden="1" x14ac:dyDescent="0.3">
      <c r="A163" s="6" t="s">
        <v>124</v>
      </c>
      <c r="B163" s="6" t="s">
        <v>321</v>
      </c>
      <c r="F163" s="6" t="s">
        <v>308</v>
      </c>
      <c r="G163" s="6" t="str">
        <f>_xlfn.IFNA(VLOOKUP(A163,'System Tree'!$A$2:$B$246,2,FALSE),"")</f>
        <v>System Tree</v>
      </c>
      <c r="H163" s="6" t="str">
        <f>_xlfn.IFNA(VLOOKUP(A163,'Parts Table'!$A$2:$B$159,2,FALSE),"")</f>
        <v/>
      </c>
      <c r="I163" s="6">
        <v>6</v>
      </c>
    </row>
    <row r="164" spans="1:9" s="6" customFormat="1" hidden="1" x14ac:dyDescent="0.3">
      <c r="A164" s="6" t="s">
        <v>125</v>
      </c>
      <c r="B164" s="6" t="s">
        <v>321</v>
      </c>
      <c r="F164" s="6" t="s">
        <v>308</v>
      </c>
      <c r="G164" s="6" t="str">
        <f>_xlfn.IFNA(VLOOKUP(A164,'System Tree'!$A$2:$B$246,2,FALSE),"")</f>
        <v>System Tree</v>
      </c>
      <c r="H164" s="6" t="str">
        <f>_xlfn.IFNA(VLOOKUP(A164,'Parts Table'!$A$2:$B$159,2,FALSE),"")</f>
        <v/>
      </c>
      <c r="I164" s="6">
        <v>6</v>
      </c>
    </row>
    <row r="165" spans="1:9" s="6" customFormat="1" hidden="1" x14ac:dyDescent="0.3">
      <c r="A165" s="6" t="s">
        <v>126</v>
      </c>
      <c r="B165" s="6" t="s">
        <v>321</v>
      </c>
      <c r="F165" s="6" t="s">
        <v>308</v>
      </c>
      <c r="G165" s="6" t="str">
        <f>_xlfn.IFNA(VLOOKUP(A165,'System Tree'!$A$2:$B$246,2,FALSE),"")</f>
        <v>System Tree</v>
      </c>
      <c r="H165" s="6" t="str">
        <f>_xlfn.IFNA(VLOOKUP(A165,'Parts Table'!$A$2:$B$159,2,FALSE),"")</f>
        <v/>
      </c>
      <c r="I165" s="6">
        <v>6</v>
      </c>
    </row>
    <row r="166" spans="1:9" s="6" customFormat="1" hidden="1" x14ac:dyDescent="0.3">
      <c r="A166" s="6" t="s">
        <v>127</v>
      </c>
      <c r="B166" s="6" t="s">
        <v>321</v>
      </c>
      <c r="F166" s="6" t="s">
        <v>308</v>
      </c>
      <c r="G166" s="6" t="str">
        <f>_xlfn.IFNA(VLOOKUP(A166,'System Tree'!$A$2:$B$246,2,FALSE),"")</f>
        <v>System Tree</v>
      </c>
      <c r="H166" s="6" t="str">
        <f>_xlfn.IFNA(VLOOKUP(A166,'Parts Table'!$A$2:$B$159,2,FALSE),"")</f>
        <v/>
      </c>
      <c r="I166" s="6">
        <v>6</v>
      </c>
    </row>
    <row r="167" spans="1:9" s="6" customFormat="1" hidden="1" x14ac:dyDescent="0.3">
      <c r="A167" s="6" t="s">
        <v>128</v>
      </c>
      <c r="B167" s="6" t="s">
        <v>321</v>
      </c>
      <c r="F167" s="6" t="s">
        <v>308</v>
      </c>
      <c r="G167" s="6" t="str">
        <f>_xlfn.IFNA(VLOOKUP(A167,'System Tree'!$A$2:$B$246,2,FALSE),"")</f>
        <v>System Tree</v>
      </c>
      <c r="H167" s="6" t="str">
        <f>_xlfn.IFNA(VLOOKUP(A167,'Parts Table'!$A$2:$B$159,2,FALSE),"")</f>
        <v/>
      </c>
      <c r="I167" s="6">
        <v>6</v>
      </c>
    </row>
    <row r="168" spans="1:9" s="6" customFormat="1" hidden="1" x14ac:dyDescent="0.3">
      <c r="A168" s="6" t="s">
        <v>129</v>
      </c>
      <c r="B168" s="6" t="s">
        <v>321</v>
      </c>
      <c r="F168" s="8" t="s">
        <v>312</v>
      </c>
      <c r="G168" s="6" t="str">
        <f>_xlfn.IFNA(VLOOKUP(A168,'System Tree'!$A$2:$B$246,2,FALSE),"")</f>
        <v>System Tree</v>
      </c>
      <c r="H168" s="6" t="str">
        <f>_xlfn.IFNA(VLOOKUP(A168,'Parts Table'!$A$2:$B$159,2,FALSE),"")</f>
        <v>Parts Table</v>
      </c>
    </row>
    <row r="169" spans="1:9" x14ac:dyDescent="0.3">
      <c r="A169" s="4" t="s">
        <v>279</v>
      </c>
      <c r="B169" s="4" t="s">
        <v>324</v>
      </c>
      <c r="F169" s="4" t="s">
        <v>308</v>
      </c>
      <c r="G169" s="4" t="str">
        <f>_xlfn.IFNA(VLOOKUP(A169,'System Tree'!$A$2:$B$246,2,FALSE),"")</f>
        <v/>
      </c>
      <c r="H169" s="4" t="str">
        <f>_xlfn.IFNA(VLOOKUP(A169,'Parts Table'!$A$2:$B$159,2,FALSE),"")</f>
        <v>Parts Table</v>
      </c>
      <c r="I169" s="4">
        <v>6</v>
      </c>
    </row>
    <row r="170" spans="1:9" x14ac:dyDescent="0.3">
      <c r="A170" s="4" t="s">
        <v>280</v>
      </c>
      <c r="B170" s="4" t="s">
        <v>325</v>
      </c>
      <c r="E170" s="4" t="s">
        <v>367</v>
      </c>
      <c r="F170" s="4" t="s">
        <v>312</v>
      </c>
      <c r="G170" s="4" t="str">
        <f>_xlfn.IFNA(VLOOKUP(A170,'System Tree'!$A$2:$B$246,2,FALSE),"")</f>
        <v/>
      </c>
      <c r="H170" s="4" t="str">
        <f>_xlfn.IFNA(VLOOKUP(A170,'Parts Table'!$A$2:$B$159,2,FALSE),"")</f>
        <v>Parts Table</v>
      </c>
    </row>
    <row r="171" spans="1:9" x14ac:dyDescent="0.3">
      <c r="A171" s="4" t="s">
        <v>281</v>
      </c>
      <c r="B171" s="4" t="s">
        <v>324</v>
      </c>
      <c r="F171" s="4" t="s">
        <v>312</v>
      </c>
      <c r="G171" s="4" t="str">
        <f>_xlfn.IFNA(VLOOKUP(A171,'System Tree'!$A$2:$B$246,2,FALSE),"")</f>
        <v/>
      </c>
      <c r="H171" s="4" t="str">
        <f>_xlfn.IFNA(VLOOKUP(A171,'Parts Table'!$A$2:$B$159,2,FALSE),"")</f>
        <v>Parts Table</v>
      </c>
    </row>
    <row r="172" spans="1:9" x14ac:dyDescent="0.3">
      <c r="A172" s="4" t="s">
        <v>282</v>
      </c>
      <c r="B172" s="4" t="s">
        <v>324</v>
      </c>
      <c r="F172" s="4" t="s">
        <v>308</v>
      </c>
      <c r="G172" s="4" t="str">
        <f>_xlfn.IFNA(VLOOKUP(A172,'System Tree'!$A$2:$B$246,2,FALSE),"")</f>
        <v/>
      </c>
      <c r="H172" s="4" t="str">
        <f>_xlfn.IFNA(VLOOKUP(A172,'Parts Table'!$A$2:$B$159,2,FALSE),"")</f>
        <v>Parts Table</v>
      </c>
      <c r="I172" s="4">
        <v>6</v>
      </c>
    </row>
    <row r="173" spans="1:9" x14ac:dyDescent="0.3">
      <c r="A173" s="4" t="s">
        <v>283</v>
      </c>
      <c r="B173" s="4" t="s">
        <v>324</v>
      </c>
      <c r="F173" s="4" t="s">
        <v>308</v>
      </c>
      <c r="G173" s="4" t="str">
        <f>_xlfn.IFNA(VLOOKUP(A173,'System Tree'!$A$2:$B$246,2,FALSE),"")</f>
        <v/>
      </c>
      <c r="H173" s="4" t="str">
        <f>_xlfn.IFNA(VLOOKUP(A173,'Parts Table'!$A$2:$B$159,2,FALSE),"")</f>
        <v>Parts Table</v>
      </c>
      <c r="I173" s="4">
        <v>6</v>
      </c>
    </row>
    <row r="174" spans="1:9" x14ac:dyDescent="0.3">
      <c r="A174" s="4" t="s">
        <v>339</v>
      </c>
      <c r="B174" s="4" t="s">
        <v>331</v>
      </c>
      <c r="F174" s="4" t="s">
        <v>308</v>
      </c>
      <c r="H174" s="4" t="s">
        <v>246</v>
      </c>
    </row>
    <row r="175" spans="1:9" x14ac:dyDescent="0.3">
      <c r="A175" s="4" t="s">
        <v>284</v>
      </c>
      <c r="B175" s="4" t="s">
        <v>324</v>
      </c>
      <c r="F175" s="4" t="s">
        <v>308</v>
      </c>
      <c r="G175" s="4" t="str">
        <f>_xlfn.IFNA(VLOOKUP(A175,'System Tree'!$A$2:$B$246,2,FALSE),"")</f>
        <v/>
      </c>
      <c r="H175" s="4" t="str">
        <f>_xlfn.IFNA(VLOOKUP(A175,'Parts Table'!$A$2:$B$159,2,FALSE),"")</f>
        <v>Parts Table</v>
      </c>
      <c r="I175" s="4">
        <v>6</v>
      </c>
    </row>
    <row r="176" spans="1:9" x14ac:dyDescent="0.3">
      <c r="A176" s="4" t="s">
        <v>285</v>
      </c>
      <c r="B176" s="4" t="s">
        <v>324</v>
      </c>
      <c r="F176" s="4" t="s">
        <v>308</v>
      </c>
      <c r="G176" s="4" t="str">
        <f>_xlfn.IFNA(VLOOKUP(A176,'System Tree'!$A$2:$B$246,2,FALSE),"")</f>
        <v/>
      </c>
      <c r="H176" s="4" t="str">
        <f>_xlfn.IFNA(VLOOKUP(A176,'Parts Table'!$A$2:$B$159,2,FALSE),"")</f>
        <v>Parts Table</v>
      </c>
      <c r="I176" s="4">
        <v>6</v>
      </c>
    </row>
    <row r="177" spans="1:12" x14ac:dyDescent="0.3">
      <c r="A177" s="4" t="s">
        <v>286</v>
      </c>
      <c r="B177" s="4" t="s">
        <v>324</v>
      </c>
      <c r="F177" s="4" t="s">
        <v>308</v>
      </c>
      <c r="G177" s="4" t="str">
        <f>_xlfn.IFNA(VLOOKUP(A177,'System Tree'!$A$2:$B$246,2,FALSE),"")</f>
        <v/>
      </c>
      <c r="H177" s="4" t="str">
        <f>_xlfn.IFNA(VLOOKUP(A177,'Parts Table'!$A$2:$B$159,2,FALSE),"")</f>
        <v>Parts Table</v>
      </c>
      <c r="I177" s="4">
        <v>6</v>
      </c>
    </row>
    <row r="178" spans="1:12" x14ac:dyDescent="0.3">
      <c r="A178" s="4" t="s">
        <v>287</v>
      </c>
      <c r="B178" s="4" t="s">
        <v>324</v>
      </c>
      <c r="F178" s="4" t="s">
        <v>308</v>
      </c>
      <c r="G178" s="4" t="str">
        <f>_xlfn.IFNA(VLOOKUP(A178,'System Tree'!$A$2:$B$246,2,FALSE),"")</f>
        <v/>
      </c>
      <c r="H178" s="4" t="str">
        <f>_xlfn.IFNA(VLOOKUP(A178,'Parts Table'!$A$2:$B$159,2,FALSE),"")</f>
        <v>Parts Table</v>
      </c>
      <c r="I178" s="4">
        <v>6</v>
      </c>
    </row>
    <row r="179" spans="1:12" s="6" customFormat="1" hidden="1" x14ac:dyDescent="0.3">
      <c r="A179" s="11" t="s">
        <v>288</v>
      </c>
      <c r="B179" s="6" t="s">
        <v>321</v>
      </c>
      <c r="F179" s="6" t="s">
        <v>308</v>
      </c>
      <c r="G179" s="6" t="str">
        <f>_xlfn.IFNA(VLOOKUP(A179,'System Tree'!$A$2:$B$246,2,FALSE),"")</f>
        <v/>
      </c>
      <c r="H179" s="6" t="str">
        <f>_xlfn.IFNA(VLOOKUP(A179,'Parts Table'!$A$2:$B$159,2,FALSE),"")</f>
        <v>Parts Table</v>
      </c>
      <c r="I179" s="6">
        <v>6</v>
      </c>
    </row>
    <row r="180" spans="1:12" x14ac:dyDescent="0.3">
      <c r="A180" s="4" t="s">
        <v>289</v>
      </c>
      <c r="B180" s="4" t="s">
        <v>324</v>
      </c>
      <c r="F180" s="4" t="s">
        <v>308</v>
      </c>
      <c r="G180" s="4" t="str">
        <f>_xlfn.IFNA(VLOOKUP(A180,'System Tree'!$A$2:$B$246,2,FALSE),"")</f>
        <v/>
      </c>
      <c r="H180" s="4" t="str">
        <f>_xlfn.IFNA(VLOOKUP(A180,'Parts Table'!$A$2:$B$159,2,FALSE),"")</f>
        <v>Parts Table</v>
      </c>
    </row>
    <row r="181" spans="1:12" x14ac:dyDescent="0.3">
      <c r="A181" s="4" t="s">
        <v>364</v>
      </c>
      <c r="B181" s="4" t="s">
        <v>331</v>
      </c>
      <c r="E181" s="4" t="s">
        <v>367</v>
      </c>
      <c r="F181" s="4" t="s">
        <v>312</v>
      </c>
    </row>
    <row r="182" spans="1:12" x14ac:dyDescent="0.3">
      <c r="A182" s="4" t="s">
        <v>363</v>
      </c>
      <c r="B182" s="4" t="s">
        <v>331</v>
      </c>
      <c r="E182" s="4" t="s">
        <v>367</v>
      </c>
      <c r="F182" s="4" t="s">
        <v>312</v>
      </c>
    </row>
    <row r="183" spans="1:12" x14ac:dyDescent="0.3">
      <c r="A183" s="4" t="s">
        <v>365</v>
      </c>
      <c r="B183" s="4" t="s">
        <v>331</v>
      </c>
      <c r="E183" s="4" t="s">
        <v>367</v>
      </c>
      <c r="F183" s="4" t="s">
        <v>312</v>
      </c>
    </row>
    <row r="184" spans="1:12" x14ac:dyDescent="0.3">
      <c r="A184" s="4" t="s">
        <v>366</v>
      </c>
      <c r="B184" s="4" t="s">
        <v>331</v>
      </c>
      <c r="E184" s="4" t="s">
        <v>367</v>
      </c>
      <c r="F184" s="4" t="s">
        <v>312</v>
      </c>
    </row>
    <row r="185" spans="1:12" s="6" customFormat="1" hidden="1" x14ac:dyDescent="0.3">
      <c r="A185" s="6" t="s">
        <v>130</v>
      </c>
      <c r="B185" s="6" t="s">
        <v>321</v>
      </c>
      <c r="F185" s="6" t="s">
        <v>312</v>
      </c>
      <c r="G185" s="6" t="str">
        <f>_xlfn.IFNA(VLOOKUP(A185,'System Tree'!$A$2:$B$246,2,FALSE),"")</f>
        <v>System Tree</v>
      </c>
      <c r="H185" s="6" t="str">
        <f>_xlfn.IFNA(VLOOKUP(A185,'Parts Table'!$A$2:$B$159,2,FALSE),"")</f>
        <v>Parts Table</v>
      </c>
    </row>
    <row r="186" spans="1:12" x14ac:dyDescent="0.3">
      <c r="A186" s="4" t="s">
        <v>131</v>
      </c>
      <c r="B186" s="4" t="s">
        <v>324</v>
      </c>
      <c r="C186" s="4" t="s">
        <v>131</v>
      </c>
      <c r="D186" s="4" t="s">
        <v>466</v>
      </c>
      <c r="F186" s="9" t="s">
        <v>371</v>
      </c>
      <c r="G186" s="9" t="str">
        <f>_xlfn.IFNA(VLOOKUP(A186,'System Tree'!$A$2:$B$246,2,FALSE),"")</f>
        <v>System Tree</v>
      </c>
      <c r="H186" s="9" t="str">
        <f>_xlfn.IFNA(VLOOKUP(A186,'Parts Table'!$A$2:$B$159,2,FALSE),"")</f>
        <v>Parts Table</v>
      </c>
      <c r="I186" s="9"/>
      <c r="J186" s="9">
        <v>1</v>
      </c>
      <c r="K186" s="9">
        <v>0</v>
      </c>
      <c r="L186" s="9"/>
    </row>
    <row r="187" spans="1:12" s="6" customFormat="1" hidden="1" x14ac:dyDescent="0.3">
      <c r="A187" s="6" t="s">
        <v>132</v>
      </c>
      <c r="B187" s="6" t="s">
        <v>321</v>
      </c>
      <c r="F187" s="6" t="s">
        <v>308</v>
      </c>
      <c r="G187" s="6" t="str">
        <f>_xlfn.IFNA(VLOOKUP(A187,'System Tree'!$A$2:$B$246,2,FALSE),"")</f>
        <v>System Tree</v>
      </c>
      <c r="H187" s="6" t="str">
        <f>_xlfn.IFNA(VLOOKUP(A187,'Parts Table'!$A$2:$B$159,2,FALSE),"")</f>
        <v/>
      </c>
      <c r="I187" s="6">
        <v>0</v>
      </c>
    </row>
    <row r="188" spans="1:12" s="6" customFormat="1" hidden="1" x14ac:dyDescent="0.3">
      <c r="A188" s="6" t="s">
        <v>133</v>
      </c>
      <c r="B188" s="6" t="s">
        <v>321</v>
      </c>
      <c r="F188" s="6" t="s">
        <v>308</v>
      </c>
      <c r="G188" s="6" t="str">
        <f>_xlfn.IFNA(VLOOKUP(A188,'System Tree'!$A$2:$B$246,2,FALSE),"")</f>
        <v>System Tree</v>
      </c>
      <c r="H188" s="6" t="str">
        <f>_xlfn.IFNA(VLOOKUP(A188,'Parts Table'!$A$2:$B$159,2,FALSE),"")</f>
        <v/>
      </c>
      <c r="I188" s="6">
        <v>0</v>
      </c>
    </row>
    <row r="189" spans="1:12" s="6" customFormat="1" hidden="1" x14ac:dyDescent="0.3">
      <c r="A189" s="6" t="s">
        <v>134</v>
      </c>
      <c r="B189" s="6" t="s">
        <v>321</v>
      </c>
      <c r="F189" s="6" t="s">
        <v>308</v>
      </c>
      <c r="G189" s="6" t="str">
        <f>_xlfn.IFNA(VLOOKUP(A189,'System Tree'!$A$2:$B$246,2,FALSE),"")</f>
        <v>System Tree</v>
      </c>
      <c r="H189" s="6" t="str">
        <f>_xlfn.IFNA(VLOOKUP(A189,'Parts Table'!$A$2:$B$159,2,FALSE),"")</f>
        <v/>
      </c>
      <c r="I189" s="6">
        <v>0</v>
      </c>
    </row>
    <row r="190" spans="1:12" s="6" customFormat="1" hidden="1" x14ac:dyDescent="0.3">
      <c r="A190" s="6" t="s">
        <v>135</v>
      </c>
      <c r="B190" s="6" t="s">
        <v>321</v>
      </c>
      <c r="F190" s="6" t="s">
        <v>308</v>
      </c>
      <c r="G190" s="6" t="str">
        <f>_xlfn.IFNA(VLOOKUP(A190,'System Tree'!$A$2:$B$246,2,FALSE),"")</f>
        <v>System Tree</v>
      </c>
      <c r="H190" s="6" t="str">
        <f>_xlfn.IFNA(VLOOKUP(A190,'Parts Table'!$A$2:$B$159,2,FALSE),"")</f>
        <v/>
      </c>
      <c r="I190" s="6">
        <v>0</v>
      </c>
    </row>
    <row r="191" spans="1:12" s="6" customFormat="1" hidden="1" x14ac:dyDescent="0.3">
      <c r="A191" s="6" t="s">
        <v>136</v>
      </c>
      <c r="B191" s="6" t="s">
        <v>321</v>
      </c>
      <c r="F191" s="6" t="s">
        <v>308</v>
      </c>
      <c r="G191" s="6" t="str">
        <f>_xlfn.IFNA(VLOOKUP(A191,'System Tree'!$A$2:$B$246,2,FALSE),"")</f>
        <v>System Tree</v>
      </c>
      <c r="H191" s="6" t="str">
        <f>_xlfn.IFNA(VLOOKUP(A191,'Parts Table'!$A$2:$B$159,2,FALSE),"")</f>
        <v/>
      </c>
      <c r="I191" s="6">
        <v>0</v>
      </c>
    </row>
    <row r="192" spans="1:12" s="6" customFormat="1" hidden="1" x14ac:dyDescent="0.3">
      <c r="A192" s="6" t="s">
        <v>137</v>
      </c>
      <c r="B192" s="6" t="s">
        <v>321</v>
      </c>
      <c r="F192" s="6" t="s">
        <v>308</v>
      </c>
      <c r="G192" s="6" t="str">
        <f>_xlfn.IFNA(VLOOKUP(A192,'System Tree'!$A$2:$B$246,2,FALSE),"")</f>
        <v>System Tree</v>
      </c>
      <c r="H192" s="6" t="str">
        <f>_xlfn.IFNA(VLOOKUP(A192,'Parts Table'!$A$2:$B$159,2,FALSE),"")</f>
        <v/>
      </c>
      <c r="I192" s="6">
        <v>0</v>
      </c>
    </row>
    <row r="193" spans="1:9" s="6" customFormat="1" hidden="1" x14ac:dyDescent="0.3">
      <c r="A193" s="6" t="s">
        <v>138</v>
      </c>
      <c r="B193" s="6" t="s">
        <v>321</v>
      </c>
      <c r="F193" s="6" t="s">
        <v>308</v>
      </c>
      <c r="G193" s="6" t="str">
        <f>_xlfn.IFNA(VLOOKUP(A193,'System Tree'!$A$2:$B$246,2,FALSE),"")</f>
        <v>System Tree</v>
      </c>
      <c r="H193" s="6" t="str">
        <f>_xlfn.IFNA(VLOOKUP(A193,'Parts Table'!$A$2:$B$159,2,FALSE),"")</f>
        <v/>
      </c>
      <c r="I193" s="6">
        <v>0</v>
      </c>
    </row>
    <row r="194" spans="1:9" s="6" customFormat="1" hidden="1" x14ac:dyDescent="0.3">
      <c r="A194" s="6" t="s">
        <v>147</v>
      </c>
      <c r="B194" s="6" t="s">
        <v>321</v>
      </c>
      <c r="F194" s="6" t="s">
        <v>308</v>
      </c>
      <c r="G194" s="6" t="str">
        <f>_xlfn.IFNA(VLOOKUP(A194,'System Tree'!$A$2:$B$246,2,FALSE),"")</f>
        <v>System Tree</v>
      </c>
      <c r="H194" s="6" t="str">
        <f>_xlfn.IFNA(VLOOKUP(A194,'Parts Table'!$A$2:$B$159,2,FALSE),"")</f>
        <v/>
      </c>
      <c r="I194" s="6">
        <v>0</v>
      </c>
    </row>
    <row r="195" spans="1:9" s="6" customFormat="1" hidden="1" x14ac:dyDescent="0.3">
      <c r="A195" s="6" t="s">
        <v>139</v>
      </c>
      <c r="B195" s="6" t="s">
        <v>321</v>
      </c>
      <c r="F195" s="6" t="s">
        <v>308</v>
      </c>
      <c r="G195" s="6" t="str">
        <f>_xlfn.IFNA(VLOOKUP(A195,'System Tree'!$A$2:$B$246,2,FALSE),"")</f>
        <v>System Tree</v>
      </c>
      <c r="H195" s="6" t="str">
        <f>_xlfn.IFNA(VLOOKUP(A195,'Parts Table'!$A$2:$B$159,2,FALSE),"")</f>
        <v/>
      </c>
      <c r="I195" s="6">
        <v>0</v>
      </c>
    </row>
    <row r="196" spans="1:9" s="6" customFormat="1" hidden="1" x14ac:dyDescent="0.3">
      <c r="A196" s="6" t="s">
        <v>140</v>
      </c>
      <c r="B196" s="6" t="s">
        <v>321</v>
      </c>
      <c r="F196" s="6" t="s">
        <v>308</v>
      </c>
      <c r="G196" s="6" t="str">
        <f>_xlfn.IFNA(VLOOKUP(A196,'System Tree'!$A$2:$B$246,2,FALSE),"")</f>
        <v>System Tree</v>
      </c>
      <c r="H196" s="6" t="str">
        <f>_xlfn.IFNA(VLOOKUP(A196,'Parts Table'!$A$2:$B$159,2,FALSE),"")</f>
        <v/>
      </c>
      <c r="I196" s="6">
        <v>0</v>
      </c>
    </row>
    <row r="197" spans="1:9" s="6" customFormat="1" hidden="1" x14ac:dyDescent="0.3">
      <c r="A197" s="6" t="s">
        <v>141</v>
      </c>
      <c r="B197" s="6" t="s">
        <v>321</v>
      </c>
      <c r="F197" s="6" t="s">
        <v>308</v>
      </c>
      <c r="G197" s="6" t="str">
        <f>_xlfn.IFNA(VLOOKUP(A197,'System Tree'!$A$2:$B$246,2,FALSE),"")</f>
        <v>System Tree</v>
      </c>
      <c r="H197" s="6" t="str">
        <f>_xlfn.IFNA(VLOOKUP(A197,'Parts Table'!$A$2:$B$159,2,FALSE),"")</f>
        <v/>
      </c>
      <c r="I197" s="6">
        <v>0</v>
      </c>
    </row>
    <row r="198" spans="1:9" s="6" customFormat="1" hidden="1" x14ac:dyDescent="0.3">
      <c r="A198" s="6" t="s">
        <v>142</v>
      </c>
      <c r="B198" s="6" t="s">
        <v>321</v>
      </c>
      <c r="F198" s="6" t="s">
        <v>308</v>
      </c>
      <c r="G198" s="6" t="str">
        <f>_xlfn.IFNA(VLOOKUP(A198,'System Tree'!$A$2:$B$246,2,FALSE),"")</f>
        <v>System Tree</v>
      </c>
      <c r="H198" s="6" t="str">
        <f>_xlfn.IFNA(VLOOKUP(A198,'Parts Table'!$A$2:$B$159,2,FALSE),"")</f>
        <v/>
      </c>
      <c r="I198" s="6">
        <v>0</v>
      </c>
    </row>
    <row r="199" spans="1:9" s="6" customFormat="1" hidden="1" x14ac:dyDescent="0.3">
      <c r="A199" s="6" t="s">
        <v>143</v>
      </c>
      <c r="B199" s="6" t="s">
        <v>321</v>
      </c>
      <c r="F199" s="6" t="s">
        <v>308</v>
      </c>
      <c r="G199" s="6" t="str">
        <f>_xlfn.IFNA(VLOOKUP(A199,'System Tree'!$A$2:$B$246,2,FALSE),"")</f>
        <v>System Tree</v>
      </c>
      <c r="H199" s="6" t="str">
        <f>_xlfn.IFNA(VLOOKUP(A199,'Parts Table'!$A$2:$B$159,2,FALSE),"")</f>
        <v/>
      </c>
      <c r="I199" s="6">
        <v>0</v>
      </c>
    </row>
    <row r="200" spans="1:9" s="6" customFormat="1" hidden="1" x14ac:dyDescent="0.3">
      <c r="A200" s="6" t="s">
        <v>144</v>
      </c>
      <c r="B200" s="6" t="s">
        <v>321</v>
      </c>
      <c r="F200" s="6" t="s">
        <v>308</v>
      </c>
      <c r="G200" s="6" t="str">
        <f>_xlfn.IFNA(VLOOKUP(A200,'System Tree'!$A$2:$B$246,2,FALSE),"")</f>
        <v>System Tree</v>
      </c>
      <c r="H200" s="6" t="str">
        <f>_xlfn.IFNA(VLOOKUP(A200,'Parts Table'!$A$2:$B$159,2,FALSE),"")</f>
        <v/>
      </c>
      <c r="I200" s="6">
        <v>0</v>
      </c>
    </row>
    <row r="201" spans="1:9" s="6" customFormat="1" hidden="1" x14ac:dyDescent="0.3">
      <c r="A201" s="6" t="s">
        <v>145</v>
      </c>
      <c r="B201" s="6" t="s">
        <v>321</v>
      </c>
      <c r="F201" s="6" t="s">
        <v>308</v>
      </c>
      <c r="G201" s="6" t="str">
        <f>_xlfn.IFNA(VLOOKUP(A201,'System Tree'!$A$2:$B$246,2,FALSE),"")</f>
        <v>System Tree</v>
      </c>
      <c r="H201" s="6" t="str">
        <f>_xlfn.IFNA(VLOOKUP(A201,'Parts Table'!$A$2:$B$159,2,FALSE),"")</f>
        <v/>
      </c>
      <c r="I201" s="6">
        <v>0</v>
      </c>
    </row>
    <row r="202" spans="1:9" s="6" customFormat="1" hidden="1" x14ac:dyDescent="0.3">
      <c r="A202" s="6" t="s">
        <v>146</v>
      </c>
      <c r="B202" s="6" t="s">
        <v>321</v>
      </c>
      <c r="F202" s="6" t="s">
        <v>308</v>
      </c>
      <c r="G202" s="6" t="str">
        <f>_xlfn.IFNA(VLOOKUP(A202,'System Tree'!$A$2:$B$246,2,FALSE),"")</f>
        <v>System Tree</v>
      </c>
      <c r="H202" s="6" t="str">
        <f>_xlfn.IFNA(VLOOKUP(A202,'Parts Table'!$A$2:$B$159,2,FALSE),"")</f>
        <v/>
      </c>
      <c r="I202" s="6">
        <v>0</v>
      </c>
    </row>
    <row r="203" spans="1:9" s="6" customFormat="1" hidden="1" x14ac:dyDescent="0.3">
      <c r="A203" s="6" t="s">
        <v>148</v>
      </c>
      <c r="B203" s="6" t="s">
        <v>321</v>
      </c>
      <c r="F203" s="6" t="s">
        <v>308</v>
      </c>
      <c r="G203" s="6" t="str">
        <f>_xlfn.IFNA(VLOOKUP(A203,'System Tree'!$A$2:$B$246,2,FALSE),"")</f>
        <v>System Tree</v>
      </c>
      <c r="H203" s="6" t="str">
        <f>_xlfn.IFNA(VLOOKUP(A203,'Parts Table'!$A$2:$B$159,2,FALSE),"")</f>
        <v/>
      </c>
      <c r="I203" s="6">
        <v>0</v>
      </c>
    </row>
    <row r="204" spans="1:9" s="6" customFormat="1" hidden="1" x14ac:dyDescent="0.3">
      <c r="A204" s="6" t="s">
        <v>149</v>
      </c>
      <c r="B204" s="6" t="s">
        <v>321</v>
      </c>
      <c r="F204" s="6" t="s">
        <v>308</v>
      </c>
      <c r="G204" s="6" t="str">
        <f>_xlfn.IFNA(VLOOKUP(A204,'System Tree'!$A$2:$B$246,2,FALSE),"")</f>
        <v>System Tree</v>
      </c>
      <c r="H204" s="6" t="str">
        <f>_xlfn.IFNA(VLOOKUP(A204,'Parts Table'!$A$2:$B$159,2,FALSE),"")</f>
        <v/>
      </c>
      <c r="I204" s="6">
        <v>0</v>
      </c>
    </row>
    <row r="205" spans="1:9" s="6" customFormat="1" hidden="1" x14ac:dyDescent="0.3">
      <c r="A205" s="6" t="s">
        <v>158</v>
      </c>
      <c r="B205" s="6" t="s">
        <v>321</v>
      </c>
      <c r="F205" s="6" t="s">
        <v>308</v>
      </c>
      <c r="G205" s="6" t="str">
        <f>_xlfn.IFNA(VLOOKUP(A205,'System Tree'!$A$2:$B$246,2,FALSE),"")</f>
        <v>System Tree</v>
      </c>
      <c r="H205" s="6" t="str">
        <f>_xlfn.IFNA(VLOOKUP(A205,'Parts Table'!$A$2:$B$159,2,FALSE),"")</f>
        <v/>
      </c>
      <c r="I205" s="6">
        <v>0</v>
      </c>
    </row>
    <row r="206" spans="1:9" s="6" customFormat="1" hidden="1" x14ac:dyDescent="0.3">
      <c r="A206" s="6" t="s">
        <v>150</v>
      </c>
      <c r="B206" s="6" t="s">
        <v>321</v>
      </c>
      <c r="F206" s="6" t="s">
        <v>308</v>
      </c>
      <c r="G206" s="6" t="str">
        <f>_xlfn.IFNA(VLOOKUP(A206,'System Tree'!$A$2:$B$246,2,FALSE),"")</f>
        <v>System Tree</v>
      </c>
      <c r="H206" s="6" t="str">
        <f>_xlfn.IFNA(VLOOKUP(A206,'Parts Table'!$A$2:$B$159,2,FALSE),"")</f>
        <v/>
      </c>
      <c r="I206" s="6">
        <v>0</v>
      </c>
    </row>
    <row r="207" spans="1:9" s="6" customFormat="1" hidden="1" x14ac:dyDescent="0.3">
      <c r="A207" s="6" t="s">
        <v>151</v>
      </c>
      <c r="B207" s="6" t="s">
        <v>321</v>
      </c>
      <c r="F207" s="6" t="s">
        <v>308</v>
      </c>
      <c r="G207" s="6" t="str">
        <f>_xlfn.IFNA(VLOOKUP(A207,'System Tree'!$A$2:$B$246,2,FALSE),"")</f>
        <v>System Tree</v>
      </c>
      <c r="H207" s="6" t="str">
        <f>_xlfn.IFNA(VLOOKUP(A207,'Parts Table'!$A$2:$B$159,2,FALSE),"")</f>
        <v/>
      </c>
      <c r="I207" s="6">
        <v>0</v>
      </c>
    </row>
    <row r="208" spans="1:9" s="6" customFormat="1" hidden="1" x14ac:dyDescent="0.3">
      <c r="A208" s="6" t="s">
        <v>152</v>
      </c>
      <c r="B208" s="6" t="s">
        <v>321</v>
      </c>
      <c r="F208" s="6" t="s">
        <v>308</v>
      </c>
      <c r="G208" s="6" t="str">
        <f>_xlfn.IFNA(VLOOKUP(A208,'System Tree'!$A$2:$B$246,2,FALSE),"")</f>
        <v>System Tree</v>
      </c>
      <c r="H208" s="6" t="str">
        <f>_xlfn.IFNA(VLOOKUP(A208,'Parts Table'!$A$2:$B$159,2,FALSE),"")</f>
        <v/>
      </c>
      <c r="I208" s="6">
        <v>0</v>
      </c>
    </row>
    <row r="209" spans="1:9" s="6" customFormat="1" hidden="1" x14ac:dyDescent="0.3">
      <c r="A209" s="6" t="s">
        <v>153</v>
      </c>
      <c r="B209" s="6" t="s">
        <v>321</v>
      </c>
      <c r="F209" s="6" t="s">
        <v>308</v>
      </c>
      <c r="G209" s="6" t="str">
        <f>_xlfn.IFNA(VLOOKUP(A209,'System Tree'!$A$2:$B$246,2,FALSE),"")</f>
        <v>System Tree</v>
      </c>
      <c r="H209" s="6" t="str">
        <f>_xlfn.IFNA(VLOOKUP(A209,'Parts Table'!$A$2:$B$159,2,FALSE),"")</f>
        <v/>
      </c>
      <c r="I209" s="6">
        <v>0</v>
      </c>
    </row>
    <row r="210" spans="1:9" s="6" customFormat="1" hidden="1" x14ac:dyDescent="0.3">
      <c r="A210" s="6" t="s">
        <v>154</v>
      </c>
      <c r="B210" s="6" t="s">
        <v>321</v>
      </c>
      <c r="F210" s="6" t="s">
        <v>308</v>
      </c>
      <c r="G210" s="6" t="str">
        <f>_xlfn.IFNA(VLOOKUP(A210,'System Tree'!$A$2:$B$246,2,FALSE),"")</f>
        <v>System Tree</v>
      </c>
      <c r="H210" s="6" t="str">
        <f>_xlfn.IFNA(VLOOKUP(A210,'Parts Table'!$A$2:$B$159,2,FALSE),"")</f>
        <v/>
      </c>
      <c r="I210" s="6">
        <v>0</v>
      </c>
    </row>
    <row r="211" spans="1:9" s="6" customFormat="1" hidden="1" x14ac:dyDescent="0.3">
      <c r="A211" s="6" t="s">
        <v>155</v>
      </c>
      <c r="B211" s="6" t="s">
        <v>321</v>
      </c>
      <c r="F211" s="6" t="s">
        <v>308</v>
      </c>
      <c r="G211" s="6" t="str">
        <f>_xlfn.IFNA(VLOOKUP(A211,'System Tree'!$A$2:$B$246,2,FALSE),"")</f>
        <v>System Tree</v>
      </c>
      <c r="H211" s="6" t="str">
        <f>_xlfn.IFNA(VLOOKUP(A211,'Parts Table'!$A$2:$B$159,2,FALSE),"")</f>
        <v/>
      </c>
      <c r="I211" s="6">
        <v>0</v>
      </c>
    </row>
    <row r="212" spans="1:9" s="6" customFormat="1" hidden="1" x14ac:dyDescent="0.3">
      <c r="A212" s="6" t="s">
        <v>156</v>
      </c>
      <c r="B212" s="6" t="s">
        <v>321</v>
      </c>
      <c r="F212" s="6" t="s">
        <v>308</v>
      </c>
      <c r="G212" s="6" t="str">
        <f>_xlfn.IFNA(VLOOKUP(A212,'System Tree'!$A$2:$B$246,2,FALSE),"")</f>
        <v>System Tree</v>
      </c>
      <c r="H212" s="6" t="str">
        <f>_xlfn.IFNA(VLOOKUP(A212,'Parts Table'!$A$2:$B$159,2,FALSE),"")</f>
        <v/>
      </c>
      <c r="I212" s="6">
        <v>0</v>
      </c>
    </row>
    <row r="213" spans="1:9" s="6" customFormat="1" hidden="1" x14ac:dyDescent="0.3">
      <c r="A213" s="6" t="s">
        <v>157</v>
      </c>
      <c r="B213" s="6" t="s">
        <v>321</v>
      </c>
      <c r="F213" s="6" t="s">
        <v>308</v>
      </c>
      <c r="G213" s="6" t="str">
        <f>_xlfn.IFNA(VLOOKUP(A213,'System Tree'!$A$2:$B$246,2,FALSE),"")</f>
        <v>System Tree</v>
      </c>
      <c r="H213" s="6" t="str">
        <f>_xlfn.IFNA(VLOOKUP(A213,'Parts Table'!$A$2:$B$159,2,FALSE),"")</f>
        <v/>
      </c>
      <c r="I213" s="6">
        <v>0</v>
      </c>
    </row>
    <row r="214" spans="1:9" s="6" customFormat="1" hidden="1" x14ac:dyDescent="0.3">
      <c r="A214" s="6" t="s">
        <v>159</v>
      </c>
      <c r="B214" s="6" t="s">
        <v>321</v>
      </c>
      <c r="F214" s="6" t="s">
        <v>308</v>
      </c>
      <c r="G214" s="6" t="str">
        <f>_xlfn.IFNA(VLOOKUP(A214,'System Tree'!$A$2:$B$246,2,FALSE),"")</f>
        <v>System Tree</v>
      </c>
      <c r="H214" s="6" t="str">
        <f>_xlfn.IFNA(VLOOKUP(A214,'Parts Table'!$A$2:$B$159,2,FALSE),"")</f>
        <v/>
      </c>
      <c r="I214" s="6">
        <v>0</v>
      </c>
    </row>
    <row r="215" spans="1:9" s="6" customFormat="1" hidden="1" x14ac:dyDescent="0.3">
      <c r="A215" s="6" t="s">
        <v>160</v>
      </c>
      <c r="B215" s="6" t="s">
        <v>321</v>
      </c>
      <c r="F215" s="6" t="s">
        <v>308</v>
      </c>
      <c r="G215" s="6" t="str">
        <f>_xlfn.IFNA(VLOOKUP(A215,'System Tree'!$A$2:$B$246,2,FALSE),"")</f>
        <v>System Tree</v>
      </c>
      <c r="H215" s="6" t="str">
        <f>_xlfn.IFNA(VLOOKUP(A215,'Parts Table'!$A$2:$B$159,2,FALSE),"")</f>
        <v/>
      </c>
      <c r="I215" s="6">
        <v>0</v>
      </c>
    </row>
    <row r="216" spans="1:9" s="6" customFormat="1" hidden="1" x14ac:dyDescent="0.3">
      <c r="A216" s="6" t="s">
        <v>162</v>
      </c>
      <c r="B216" s="6" t="s">
        <v>321</v>
      </c>
      <c r="F216" s="6" t="s">
        <v>308</v>
      </c>
      <c r="G216" s="6" t="str">
        <f>_xlfn.IFNA(VLOOKUP(A216,'System Tree'!$A$2:$B$246,2,FALSE),"")</f>
        <v>System Tree</v>
      </c>
      <c r="H216" s="6" t="str">
        <f>_xlfn.IFNA(VLOOKUP(A216,'Parts Table'!$A$2:$B$159,2,FALSE),"")</f>
        <v/>
      </c>
      <c r="I216" s="6">
        <v>0</v>
      </c>
    </row>
    <row r="217" spans="1:9" s="6" customFormat="1" hidden="1" x14ac:dyDescent="0.3">
      <c r="A217" s="6" t="s">
        <v>170</v>
      </c>
      <c r="B217" s="6" t="s">
        <v>321</v>
      </c>
      <c r="F217" s="6" t="s">
        <v>308</v>
      </c>
      <c r="G217" s="6" t="str">
        <f>_xlfn.IFNA(VLOOKUP(A217,'System Tree'!$A$2:$B$246,2,FALSE),"")</f>
        <v>System Tree</v>
      </c>
      <c r="H217" s="6" t="str">
        <f>_xlfn.IFNA(VLOOKUP(A217,'Parts Table'!$A$2:$B$159,2,FALSE),"")</f>
        <v/>
      </c>
      <c r="I217" s="6">
        <v>0</v>
      </c>
    </row>
    <row r="218" spans="1:9" s="6" customFormat="1" hidden="1" x14ac:dyDescent="0.3">
      <c r="A218" s="6" t="s">
        <v>161</v>
      </c>
      <c r="B218" s="6" t="s">
        <v>321</v>
      </c>
      <c r="F218" s="6" t="s">
        <v>308</v>
      </c>
      <c r="G218" s="6" t="str">
        <f>_xlfn.IFNA(VLOOKUP(A218,'System Tree'!$A$2:$B$246,2,FALSE),"")</f>
        <v>System Tree</v>
      </c>
      <c r="H218" s="6" t="str">
        <f>_xlfn.IFNA(VLOOKUP(A218,'Parts Table'!$A$2:$B$159,2,FALSE),"")</f>
        <v/>
      </c>
      <c r="I218" s="6">
        <v>0</v>
      </c>
    </row>
    <row r="219" spans="1:9" s="6" customFormat="1" hidden="1" x14ac:dyDescent="0.3">
      <c r="A219" s="6" t="s">
        <v>163</v>
      </c>
      <c r="B219" s="6" t="s">
        <v>321</v>
      </c>
      <c r="F219" s="6" t="s">
        <v>308</v>
      </c>
      <c r="G219" s="6" t="str">
        <f>_xlfn.IFNA(VLOOKUP(A219,'System Tree'!$A$2:$B$246,2,FALSE),"")</f>
        <v>System Tree</v>
      </c>
      <c r="H219" s="6" t="str">
        <f>_xlfn.IFNA(VLOOKUP(A219,'Parts Table'!$A$2:$B$159,2,FALSE),"")</f>
        <v/>
      </c>
      <c r="I219" s="6">
        <v>0</v>
      </c>
    </row>
    <row r="220" spans="1:9" s="6" customFormat="1" hidden="1" x14ac:dyDescent="0.3">
      <c r="A220" s="6" t="s">
        <v>164</v>
      </c>
      <c r="B220" s="6" t="s">
        <v>321</v>
      </c>
      <c r="F220" s="6" t="s">
        <v>308</v>
      </c>
      <c r="G220" s="6" t="str">
        <f>_xlfn.IFNA(VLOOKUP(A220,'System Tree'!$A$2:$B$246,2,FALSE),"")</f>
        <v>System Tree</v>
      </c>
      <c r="H220" s="6" t="str">
        <f>_xlfn.IFNA(VLOOKUP(A220,'Parts Table'!$A$2:$B$159,2,FALSE),"")</f>
        <v/>
      </c>
      <c r="I220" s="6">
        <v>0</v>
      </c>
    </row>
    <row r="221" spans="1:9" s="6" customFormat="1" hidden="1" x14ac:dyDescent="0.3">
      <c r="A221" s="6" t="s">
        <v>165</v>
      </c>
      <c r="B221" s="6" t="s">
        <v>321</v>
      </c>
      <c r="F221" s="6" t="s">
        <v>308</v>
      </c>
      <c r="G221" s="6" t="str">
        <f>_xlfn.IFNA(VLOOKUP(A221,'System Tree'!$A$2:$B$246,2,FALSE),"")</f>
        <v>System Tree</v>
      </c>
      <c r="H221" s="6" t="str">
        <f>_xlfn.IFNA(VLOOKUP(A221,'Parts Table'!$A$2:$B$159,2,FALSE),"")</f>
        <v/>
      </c>
      <c r="I221" s="6">
        <v>0</v>
      </c>
    </row>
    <row r="222" spans="1:9" s="6" customFormat="1" hidden="1" x14ac:dyDescent="0.3">
      <c r="A222" s="6" t="s">
        <v>166</v>
      </c>
      <c r="B222" s="6" t="s">
        <v>321</v>
      </c>
      <c r="F222" s="6" t="s">
        <v>308</v>
      </c>
      <c r="G222" s="6" t="str">
        <f>_xlfn.IFNA(VLOOKUP(A222,'System Tree'!$A$2:$B$246,2,FALSE),"")</f>
        <v>System Tree</v>
      </c>
      <c r="H222" s="6" t="str">
        <f>_xlfn.IFNA(VLOOKUP(A222,'Parts Table'!$A$2:$B$159,2,FALSE),"")</f>
        <v/>
      </c>
      <c r="I222" s="6">
        <v>0</v>
      </c>
    </row>
    <row r="223" spans="1:9" s="6" customFormat="1" hidden="1" x14ac:dyDescent="0.3">
      <c r="A223" s="6" t="s">
        <v>167</v>
      </c>
      <c r="B223" s="6" t="s">
        <v>321</v>
      </c>
      <c r="F223" s="6" t="s">
        <v>308</v>
      </c>
      <c r="G223" s="6" t="str">
        <f>_xlfn.IFNA(VLOOKUP(A223,'System Tree'!$A$2:$B$246,2,FALSE),"")</f>
        <v>System Tree</v>
      </c>
      <c r="H223" s="6" t="str">
        <f>_xlfn.IFNA(VLOOKUP(A223,'Parts Table'!$A$2:$B$159,2,FALSE),"")</f>
        <v/>
      </c>
      <c r="I223" s="6">
        <v>0</v>
      </c>
    </row>
    <row r="224" spans="1:9" s="6" customFormat="1" hidden="1" x14ac:dyDescent="0.3">
      <c r="A224" s="6" t="s">
        <v>168</v>
      </c>
      <c r="B224" s="6" t="s">
        <v>321</v>
      </c>
      <c r="F224" s="6" t="s">
        <v>308</v>
      </c>
      <c r="G224" s="6" t="str">
        <f>_xlfn.IFNA(VLOOKUP(A224,'System Tree'!$A$2:$B$246,2,FALSE),"")</f>
        <v>System Tree</v>
      </c>
      <c r="H224" s="6" t="str">
        <f>_xlfn.IFNA(VLOOKUP(A224,'Parts Table'!$A$2:$B$159,2,FALSE),"")</f>
        <v/>
      </c>
      <c r="I224" s="6">
        <v>0</v>
      </c>
    </row>
    <row r="225" spans="1:11" s="6" customFormat="1" hidden="1" x14ac:dyDescent="0.3">
      <c r="A225" s="6" t="s">
        <v>169</v>
      </c>
      <c r="B225" s="6" t="s">
        <v>321</v>
      </c>
      <c r="F225" s="6" t="s">
        <v>308</v>
      </c>
      <c r="G225" s="6" t="str">
        <f>_xlfn.IFNA(VLOOKUP(A225,'System Tree'!$A$2:$B$246,2,FALSE),"")</f>
        <v>System Tree</v>
      </c>
      <c r="H225" s="6" t="str">
        <f>_xlfn.IFNA(VLOOKUP(A225,'Parts Table'!$A$2:$B$159,2,FALSE),"")</f>
        <v/>
      </c>
      <c r="I225" s="6">
        <v>0</v>
      </c>
    </row>
    <row r="226" spans="1:11" s="6" customFormat="1" hidden="1" x14ac:dyDescent="0.3">
      <c r="A226" s="6" t="s">
        <v>172</v>
      </c>
      <c r="B226" s="6" t="s">
        <v>321</v>
      </c>
      <c r="F226" s="6" t="s">
        <v>308</v>
      </c>
      <c r="G226" s="6" t="str">
        <f>_xlfn.IFNA(VLOOKUP(A226,'System Tree'!$A$2:$B$246,2,FALSE),"")</f>
        <v>System Tree</v>
      </c>
      <c r="H226" s="6" t="str">
        <f>_xlfn.IFNA(VLOOKUP(A226,'Parts Table'!$A$2:$B$159,2,FALSE),"")</f>
        <v/>
      </c>
      <c r="I226" s="6">
        <v>0</v>
      </c>
    </row>
    <row r="227" spans="1:11" s="6" customFormat="1" hidden="1" x14ac:dyDescent="0.3">
      <c r="A227" s="6" t="s">
        <v>171</v>
      </c>
      <c r="B227" s="6" t="s">
        <v>321</v>
      </c>
      <c r="F227" s="6" t="s">
        <v>308</v>
      </c>
      <c r="G227" s="6" t="str">
        <f>_xlfn.IFNA(VLOOKUP(A227,'System Tree'!$A$2:$B$246,2,FALSE),"")</f>
        <v>System Tree</v>
      </c>
      <c r="H227" s="6" t="str">
        <f>_xlfn.IFNA(VLOOKUP(A227,'Parts Table'!$A$2:$B$159,2,FALSE),"")</f>
        <v/>
      </c>
      <c r="I227" s="6">
        <v>0</v>
      </c>
    </row>
    <row r="228" spans="1:11" s="6" customFormat="1" hidden="1" x14ac:dyDescent="0.3">
      <c r="A228" s="6" t="s">
        <v>173</v>
      </c>
      <c r="B228" s="6" t="s">
        <v>321</v>
      </c>
      <c r="F228" s="6" t="s">
        <v>308</v>
      </c>
      <c r="G228" s="6" t="str">
        <f>_xlfn.IFNA(VLOOKUP(A228,'System Tree'!$A$2:$B$246,2,FALSE),"")</f>
        <v>System Tree</v>
      </c>
      <c r="H228" s="6" t="str">
        <f>_xlfn.IFNA(VLOOKUP(A228,'Parts Table'!$A$2:$B$159,2,FALSE),"")</f>
        <v/>
      </c>
      <c r="I228" s="6">
        <v>0</v>
      </c>
    </row>
    <row r="229" spans="1:11" s="6" customFormat="1" hidden="1" x14ac:dyDescent="0.3">
      <c r="A229" s="6" t="s">
        <v>174</v>
      </c>
      <c r="B229" s="6" t="s">
        <v>321</v>
      </c>
      <c r="F229" s="6" t="s">
        <v>308</v>
      </c>
      <c r="G229" s="6" t="str">
        <f>_xlfn.IFNA(VLOOKUP(A229,'System Tree'!$A$2:$B$246,2,FALSE),"")</f>
        <v>System Tree</v>
      </c>
      <c r="H229" s="6" t="str">
        <f>_xlfn.IFNA(VLOOKUP(A229,'Parts Table'!$A$2:$B$159,2,FALSE),"")</f>
        <v/>
      </c>
      <c r="I229" s="6">
        <v>0</v>
      </c>
    </row>
    <row r="230" spans="1:11" s="6" customFormat="1" hidden="1" x14ac:dyDescent="0.3">
      <c r="A230" s="6" t="s">
        <v>175</v>
      </c>
      <c r="B230" s="6" t="s">
        <v>321</v>
      </c>
      <c r="F230" s="6" t="s">
        <v>308</v>
      </c>
      <c r="G230" s="6" t="str">
        <f>_xlfn.IFNA(VLOOKUP(A230,'System Tree'!$A$2:$B$246,2,FALSE),"")</f>
        <v>System Tree</v>
      </c>
      <c r="H230" s="6" t="str">
        <f>_xlfn.IFNA(VLOOKUP(A230,'Parts Table'!$A$2:$B$159,2,FALSE),"")</f>
        <v/>
      </c>
      <c r="I230" s="6">
        <v>0</v>
      </c>
    </row>
    <row r="231" spans="1:11" s="6" customFormat="1" hidden="1" x14ac:dyDescent="0.3">
      <c r="A231" s="6" t="s">
        <v>176</v>
      </c>
      <c r="B231" s="6" t="s">
        <v>321</v>
      </c>
      <c r="F231" s="6" t="s">
        <v>308</v>
      </c>
      <c r="G231" s="6" t="str">
        <f>_xlfn.IFNA(VLOOKUP(A231,'System Tree'!$A$2:$B$246,2,FALSE),"")</f>
        <v>System Tree</v>
      </c>
      <c r="H231" s="6" t="str">
        <f>_xlfn.IFNA(VLOOKUP(A231,'Parts Table'!$A$2:$B$159,2,FALSE),"")</f>
        <v/>
      </c>
      <c r="I231" s="6">
        <v>0</v>
      </c>
    </row>
    <row r="232" spans="1:11" s="6" customFormat="1" hidden="1" x14ac:dyDescent="0.3">
      <c r="A232" s="6" t="s">
        <v>177</v>
      </c>
      <c r="B232" s="6" t="s">
        <v>321</v>
      </c>
      <c r="F232" s="6" t="s">
        <v>308</v>
      </c>
      <c r="G232" s="6" t="str">
        <f>_xlfn.IFNA(VLOOKUP(A232,'System Tree'!$A$2:$B$246,2,FALSE),"")</f>
        <v>System Tree</v>
      </c>
      <c r="H232" s="6" t="str">
        <f>_xlfn.IFNA(VLOOKUP(A232,'Parts Table'!$A$2:$B$159,2,FALSE),"")</f>
        <v/>
      </c>
      <c r="I232" s="6">
        <v>0</v>
      </c>
    </row>
    <row r="233" spans="1:11" s="6" customFormat="1" hidden="1" x14ac:dyDescent="0.3">
      <c r="A233" s="6" t="s">
        <v>178</v>
      </c>
      <c r="B233" s="6" t="s">
        <v>321</v>
      </c>
      <c r="F233" s="6" t="s">
        <v>308</v>
      </c>
      <c r="G233" s="6" t="str">
        <f>_xlfn.IFNA(VLOOKUP(A233,'System Tree'!$A$2:$B$246,2,FALSE),"")</f>
        <v>System Tree</v>
      </c>
      <c r="H233" s="6" t="str">
        <f>_xlfn.IFNA(VLOOKUP(A233,'Parts Table'!$A$2:$B$159,2,FALSE),"")</f>
        <v/>
      </c>
      <c r="I233" s="6">
        <v>0</v>
      </c>
    </row>
    <row r="234" spans="1:11" s="6" customFormat="1" hidden="1" x14ac:dyDescent="0.3">
      <c r="A234" s="6" t="s">
        <v>179</v>
      </c>
      <c r="B234" s="6" t="s">
        <v>321</v>
      </c>
      <c r="F234" s="6" t="s">
        <v>308</v>
      </c>
      <c r="G234" s="6" t="str">
        <f>_xlfn.IFNA(VLOOKUP(A234,'System Tree'!$A$2:$B$246,2,FALSE),"")</f>
        <v>System Tree</v>
      </c>
      <c r="H234" s="6" t="str">
        <f>_xlfn.IFNA(VLOOKUP(A234,'Parts Table'!$A$2:$B$159,2,FALSE),"")</f>
        <v/>
      </c>
      <c r="I234" s="6">
        <v>0</v>
      </c>
    </row>
    <row r="235" spans="1:11" s="6" customFormat="1" hidden="1" x14ac:dyDescent="0.3">
      <c r="A235" s="6" t="s">
        <v>229</v>
      </c>
      <c r="B235" s="6" t="s">
        <v>321</v>
      </c>
      <c r="F235" s="6" t="s">
        <v>308</v>
      </c>
      <c r="G235" s="6" t="str">
        <f>_xlfn.IFNA(VLOOKUP(A235,'System Tree'!$A$2:$B$246,2,FALSE),"")</f>
        <v>System Tree</v>
      </c>
      <c r="H235" s="6" t="str">
        <f>_xlfn.IFNA(VLOOKUP(A235,'Parts Table'!$A$2:$B$159,2,FALSE),"")</f>
        <v/>
      </c>
      <c r="I235" s="6">
        <v>0</v>
      </c>
    </row>
    <row r="236" spans="1:11" s="6" customFormat="1" hidden="1" x14ac:dyDescent="0.3">
      <c r="A236" s="6" t="s">
        <v>230</v>
      </c>
      <c r="B236" s="6" t="s">
        <v>321</v>
      </c>
      <c r="F236" s="6" t="s">
        <v>308</v>
      </c>
      <c r="G236" s="6" t="str">
        <f>_xlfn.IFNA(VLOOKUP(A236,'System Tree'!$A$2:$B$246,2,FALSE),"")</f>
        <v>System Tree</v>
      </c>
      <c r="H236" s="6" t="str">
        <f>_xlfn.IFNA(VLOOKUP(A236,'Parts Table'!$A$2:$B$159,2,FALSE),"")</f>
        <v/>
      </c>
      <c r="I236" s="6">
        <v>0</v>
      </c>
    </row>
    <row r="237" spans="1:11" x14ac:dyDescent="0.3">
      <c r="A237" s="4" t="s">
        <v>290</v>
      </c>
      <c r="B237" s="4" t="s">
        <v>324</v>
      </c>
      <c r="F237" s="4" t="s">
        <v>308</v>
      </c>
      <c r="G237" s="4" t="str">
        <f>_xlfn.IFNA(VLOOKUP(A237,'System Tree'!$A$2:$B$246,2,FALSE),"")</f>
        <v/>
      </c>
      <c r="H237" s="4" t="str">
        <f>_xlfn.IFNA(VLOOKUP(A237,'Parts Table'!$A$2:$B$159,2,FALSE),"")</f>
        <v>Parts Table</v>
      </c>
      <c r="K237" s="4">
        <v>0</v>
      </c>
    </row>
    <row r="238" spans="1:11" x14ac:dyDescent="0.3">
      <c r="A238" s="4" t="s">
        <v>291</v>
      </c>
      <c r="B238" s="4" t="s">
        <v>324</v>
      </c>
      <c r="F238" s="4" t="s">
        <v>308</v>
      </c>
      <c r="G238" s="4" t="str">
        <f>_xlfn.IFNA(VLOOKUP(A238,'System Tree'!$A$2:$B$246,2,FALSE),"")</f>
        <v/>
      </c>
      <c r="H238" s="4" t="str">
        <f>_xlfn.IFNA(VLOOKUP(A238,'Parts Table'!$A$2:$B$159,2,FALSE),"")</f>
        <v>Parts Table</v>
      </c>
      <c r="K238" s="4">
        <v>0</v>
      </c>
    </row>
    <row r="239" spans="1:11" x14ac:dyDescent="0.3">
      <c r="A239" s="4" t="s">
        <v>292</v>
      </c>
      <c r="B239" s="4" t="s">
        <v>324</v>
      </c>
      <c r="F239" s="4" t="s">
        <v>308</v>
      </c>
      <c r="G239" s="4" t="str">
        <f>_xlfn.IFNA(VLOOKUP(A239,'System Tree'!$A$2:$B$246,2,FALSE),"")</f>
        <v/>
      </c>
      <c r="H239" s="4" t="str">
        <f>_xlfn.IFNA(VLOOKUP(A239,'Parts Table'!$A$2:$B$159,2,FALSE),"")</f>
        <v>Parts Table</v>
      </c>
      <c r="K239" s="4">
        <v>0</v>
      </c>
    </row>
    <row r="240" spans="1:11" x14ac:dyDescent="0.3">
      <c r="A240" s="4" t="s">
        <v>227</v>
      </c>
      <c r="B240" s="4" t="s">
        <v>327</v>
      </c>
      <c r="C240" s="4" t="s">
        <v>388</v>
      </c>
      <c r="D240" s="4" t="s">
        <v>466</v>
      </c>
      <c r="F240" s="4" t="s">
        <v>374</v>
      </c>
      <c r="G240" s="4" t="str">
        <f>_xlfn.IFNA(VLOOKUP(A240,'System Tree'!$A$2:$B$246,2,FALSE),"")</f>
        <v>System Tree</v>
      </c>
      <c r="H240" s="4" t="str">
        <f>_xlfn.IFNA(VLOOKUP(A240,'Parts Table'!$A$2:$B$159,2,FALSE),"")</f>
        <v>Parts Table</v>
      </c>
      <c r="I240" s="4">
        <v>0</v>
      </c>
      <c r="J240" s="4">
        <v>0</v>
      </c>
    </row>
    <row r="241" spans="1:12" x14ac:dyDescent="0.3">
      <c r="A241" s="4" t="s">
        <v>228</v>
      </c>
      <c r="B241" s="4" t="s">
        <v>324</v>
      </c>
      <c r="C241" s="4" t="s">
        <v>390</v>
      </c>
      <c r="D241" s="4" t="s">
        <v>466</v>
      </c>
      <c r="F241" s="4" t="s">
        <v>312</v>
      </c>
      <c r="G241" s="4" t="str">
        <f>_xlfn.IFNA(VLOOKUP(A241,'System Tree'!$A$2:$B$246,2,FALSE),"")</f>
        <v>System Tree</v>
      </c>
      <c r="H241" s="4" t="str">
        <f>_xlfn.IFNA(VLOOKUP(A241,'Parts Table'!$A$2:$B$159,2,FALSE),"")</f>
        <v>Parts Table</v>
      </c>
    </row>
    <row r="242" spans="1:12" s="6" customFormat="1" hidden="1" x14ac:dyDescent="0.3">
      <c r="A242" s="6" t="s">
        <v>226</v>
      </c>
      <c r="B242" s="6" t="s">
        <v>321</v>
      </c>
      <c r="F242" s="6" t="s">
        <v>308</v>
      </c>
      <c r="G242" s="6" t="str">
        <f>_xlfn.IFNA(VLOOKUP(A242,'System Tree'!$A$2:$B$246,2,FALSE),"")</f>
        <v>System Tree</v>
      </c>
      <c r="H242" s="6" t="str">
        <f>_xlfn.IFNA(VLOOKUP(A242,'Parts Table'!$A$2:$B$159,2,FALSE),"")</f>
        <v/>
      </c>
      <c r="I242" s="6">
        <v>6</v>
      </c>
    </row>
    <row r="243" spans="1:12" x14ac:dyDescent="0.3">
      <c r="A243" s="4" t="s">
        <v>225</v>
      </c>
      <c r="B243" s="4" t="s">
        <v>324</v>
      </c>
      <c r="F243" s="4" t="s">
        <v>308</v>
      </c>
      <c r="G243" s="4" t="str">
        <f>_xlfn.IFNA(VLOOKUP(A243,'System Tree'!$A$2:$B$246,2,FALSE),"")</f>
        <v>System Tree</v>
      </c>
      <c r="H243" s="4" t="str">
        <f>_xlfn.IFNA(VLOOKUP(A243,'Parts Table'!$A$2:$B$159,2,FALSE),"")</f>
        <v>Parts Table</v>
      </c>
      <c r="I243" s="4">
        <v>6</v>
      </c>
      <c r="K243" s="4">
        <v>0</v>
      </c>
      <c r="L243" s="4">
        <v>1</v>
      </c>
    </row>
    <row r="244" spans="1:12" x14ac:dyDescent="0.3">
      <c r="A244" s="4" t="s">
        <v>224</v>
      </c>
      <c r="B244" s="4" t="s">
        <v>324</v>
      </c>
      <c r="F244" s="4" t="s">
        <v>308</v>
      </c>
      <c r="G244" s="4" t="str">
        <f>_xlfn.IFNA(VLOOKUP(A244,'System Tree'!$A$2:$B$246,2,FALSE),"")</f>
        <v>System Tree</v>
      </c>
      <c r="H244" s="4" t="str">
        <f>_xlfn.IFNA(VLOOKUP(A244,'Parts Table'!$A$2:$B$159,2,FALSE),"")</f>
        <v>Parts Table</v>
      </c>
      <c r="I244" s="4">
        <v>6</v>
      </c>
      <c r="K244" s="4">
        <v>0</v>
      </c>
      <c r="L244" s="4">
        <v>1</v>
      </c>
    </row>
    <row r="245" spans="1:12" x14ac:dyDescent="0.3">
      <c r="A245" s="4" t="s">
        <v>223</v>
      </c>
      <c r="B245" s="4" t="s">
        <v>324</v>
      </c>
      <c r="C245" s="4" t="s">
        <v>223</v>
      </c>
      <c r="D245" s="4" t="s">
        <v>466</v>
      </c>
      <c r="F245" s="4" t="s">
        <v>312</v>
      </c>
      <c r="G245" s="4" t="str">
        <f>_xlfn.IFNA(VLOOKUP(A245,'System Tree'!$A$2:$B$246,2,FALSE),"")</f>
        <v>System Tree</v>
      </c>
      <c r="H245" s="4" t="str">
        <f>_xlfn.IFNA(VLOOKUP(A245,'Parts Table'!$A$2:$B$159,2,FALSE),"")</f>
        <v>Parts Table</v>
      </c>
    </row>
    <row r="246" spans="1:12" s="6" customFormat="1" hidden="1" x14ac:dyDescent="0.3">
      <c r="A246" s="6" t="s">
        <v>180</v>
      </c>
      <c r="B246" s="6" t="s">
        <v>321</v>
      </c>
      <c r="F246" s="6" t="s">
        <v>308</v>
      </c>
      <c r="G246" s="6" t="str">
        <f>_xlfn.IFNA(VLOOKUP(A246,'System Tree'!$A$2:$B$246,2,FALSE),"")</f>
        <v>System Tree</v>
      </c>
      <c r="H246" s="6" t="str">
        <f>_xlfn.IFNA(VLOOKUP(A246,'Parts Table'!$A$2:$B$159,2,FALSE),"")</f>
        <v/>
      </c>
      <c r="I246" s="6">
        <v>6</v>
      </c>
      <c r="K246" s="6">
        <v>0</v>
      </c>
    </row>
    <row r="247" spans="1:12" s="6" customFormat="1" hidden="1" x14ac:dyDescent="0.3">
      <c r="A247" s="6" t="s">
        <v>182</v>
      </c>
      <c r="B247" s="6" t="s">
        <v>321</v>
      </c>
      <c r="F247" s="6" t="s">
        <v>308</v>
      </c>
      <c r="G247" s="6" t="str">
        <f>_xlfn.IFNA(VLOOKUP(A247,'System Tree'!$A$2:$B$246,2,FALSE),"")</f>
        <v>System Tree</v>
      </c>
      <c r="H247" s="6" t="str">
        <f>_xlfn.IFNA(VLOOKUP(A247,'Parts Table'!$A$2:$B$159,2,FALSE),"")</f>
        <v/>
      </c>
      <c r="I247" s="6">
        <v>6</v>
      </c>
      <c r="K247" s="6">
        <v>0</v>
      </c>
    </row>
    <row r="248" spans="1:12" s="6" customFormat="1" hidden="1" x14ac:dyDescent="0.3">
      <c r="A248" s="6" t="s">
        <v>190</v>
      </c>
      <c r="B248" s="6" t="s">
        <v>321</v>
      </c>
      <c r="F248" s="6" t="s">
        <v>308</v>
      </c>
      <c r="G248" s="6" t="str">
        <f>_xlfn.IFNA(VLOOKUP(A248,'System Tree'!$A$2:$B$246,2,FALSE),"")</f>
        <v>System Tree</v>
      </c>
      <c r="H248" s="6" t="str">
        <f>_xlfn.IFNA(VLOOKUP(A248,'Parts Table'!$A$2:$B$159,2,FALSE),"")</f>
        <v/>
      </c>
      <c r="I248" s="6">
        <v>6</v>
      </c>
      <c r="K248" s="6">
        <v>0</v>
      </c>
    </row>
    <row r="249" spans="1:12" s="6" customFormat="1" hidden="1" x14ac:dyDescent="0.3">
      <c r="A249" s="6" t="s">
        <v>181</v>
      </c>
      <c r="B249" s="6" t="s">
        <v>321</v>
      </c>
      <c r="F249" s="6" t="s">
        <v>308</v>
      </c>
      <c r="G249" s="6" t="str">
        <f>_xlfn.IFNA(VLOOKUP(A249,'System Tree'!$A$2:$B$246,2,FALSE),"")</f>
        <v>System Tree</v>
      </c>
      <c r="H249" s="6" t="str">
        <f>_xlfn.IFNA(VLOOKUP(A249,'Parts Table'!$A$2:$B$159,2,FALSE),"")</f>
        <v/>
      </c>
      <c r="I249" s="6">
        <v>6</v>
      </c>
      <c r="K249" s="6">
        <v>0</v>
      </c>
    </row>
    <row r="250" spans="1:12" s="6" customFormat="1" hidden="1" x14ac:dyDescent="0.3">
      <c r="A250" s="6" t="s">
        <v>183</v>
      </c>
      <c r="B250" s="6" t="s">
        <v>321</v>
      </c>
      <c r="F250" s="6" t="s">
        <v>308</v>
      </c>
      <c r="G250" s="6" t="str">
        <f>_xlfn.IFNA(VLOOKUP(A250,'System Tree'!$A$2:$B$246,2,FALSE),"")</f>
        <v>System Tree</v>
      </c>
      <c r="H250" s="6" t="str">
        <f>_xlfn.IFNA(VLOOKUP(A250,'Parts Table'!$A$2:$B$159,2,FALSE),"")</f>
        <v/>
      </c>
      <c r="I250" s="6">
        <v>6</v>
      </c>
      <c r="K250" s="6">
        <v>0</v>
      </c>
    </row>
    <row r="251" spans="1:12" s="6" customFormat="1" hidden="1" x14ac:dyDescent="0.3">
      <c r="A251" s="6" t="s">
        <v>184</v>
      </c>
      <c r="B251" s="6" t="s">
        <v>321</v>
      </c>
      <c r="F251" s="6" t="s">
        <v>308</v>
      </c>
      <c r="G251" s="6" t="str">
        <f>_xlfn.IFNA(VLOOKUP(A251,'System Tree'!$A$2:$B$246,2,FALSE),"")</f>
        <v>System Tree</v>
      </c>
      <c r="H251" s="6" t="str">
        <f>_xlfn.IFNA(VLOOKUP(A251,'Parts Table'!$A$2:$B$159,2,FALSE),"")</f>
        <v/>
      </c>
      <c r="I251" s="6">
        <v>6</v>
      </c>
      <c r="K251" s="6">
        <v>0</v>
      </c>
    </row>
    <row r="252" spans="1:12" s="6" customFormat="1" hidden="1" x14ac:dyDescent="0.3">
      <c r="A252" s="6" t="s">
        <v>185</v>
      </c>
      <c r="B252" s="6" t="s">
        <v>321</v>
      </c>
      <c r="F252" s="6" t="s">
        <v>308</v>
      </c>
      <c r="G252" s="6" t="str">
        <f>_xlfn.IFNA(VLOOKUP(A252,'System Tree'!$A$2:$B$246,2,FALSE),"")</f>
        <v>System Tree</v>
      </c>
      <c r="H252" s="6" t="str">
        <f>_xlfn.IFNA(VLOOKUP(A252,'Parts Table'!$A$2:$B$159,2,FALSE),"")</f>
        <v/>
      </c>
      <c r="I252" s="6">
        <v>6</v>
      </c>
      <c r="K252" s="6">
        <v>0</v>
      </c>
    </row>
    <row r="253" spans="1:12" s="6" customFormat="1" hidden="1" x14ac:dyDescent="0.3">
      <c r="A253" s="6" t="s">
        <v>186</v>
      </c>
      <c r="B253" s="6" t="s">
        <v>321</v>
      </c>
      <c r="F253" s="6" t="s">
        <v>308</v>
      </c>
      <c r="G253" s="6" t="str">
        <f>_xlfn.IFNA(VLOOKUP(A253,'System Tree'!$A$2:$B$246,2,FALSE),"")</f>
        <v>System Tree</v>
      </c>
      <c r="H253" s="6" t="str">
        <f>_xlfn.IFNA(VLOOKUP(A253,'Parts Table'!$A$2:$B$159,2,FALSE),"")</f>
        <v/>
      </c>
      <c r="I253" s="6">
        <v>6</v>
      </c>
      <c r="K253" s="6">
        <v>0</v>
      </c>
    </row>
    <row r="254" spans="1:12" s="6" customFormat="1" hidden="1" x14ac:dyDescent="0.3">
      <c r="A254" s="6" t="s">
        <v>187</v>
      </c>
      <c r="B254" s="6" t="s">
        <v>321</v>
      </c>
      <c r="F254" s="6" t="s">
        <v>308</v>
      </c>
      <c r="G254" s="6" t="str">
        <f>_xlfn.IFNA(VLOOKUP(A254,'System Tree'!$A$2:$B$246,2,FALSE),"")</f>
        <v>System Tree</v>
      </c>
      <c r="H254" s="6" t="str">
        <f>_xlfn.IFNA(VLOOKUP(A254,'Parts Table'!$A$2:$B$159,2,FALSE),"")</f>
        <v/>
      </c>
      <c r="I254" s="6">
        <v>6</v>
      </c>
      <c r="K254" s="6">
        <v>0</v>
      </c>
    </row>
    <row r="255" spans="1:12" s="6" customFormat="1" hidden="1" x14ac:dyDescent="0.3">
      <c r="A255" s="6" t="s">
        <v>188</v>
      </c>
      <c r="B255" s="6" t="s">
        <v>321</v>
      </c>
      <c r="F255" s="6" t="s">
        <v>308</v>
      </c>
      <c r="G255" s="6" t="str">
        <f>_xlfn.IFNA(VLOOKUP(A255,'System Tree'!$A$2:$B$246,2,FALSE),"")</f>
        <v>System Tree</v>
      </c>
      <c r="H255" s="6" t="str">
        <f>_xlfn.IFNA(VLOOKUP(A255,'Parts Table'!$A$2:$B$159,2,FALSE),"")</f>
        <v/>
      </c>
      <c r="I255" s="6">
        <v>6</v>
      </c>
      <c r="K255" s="6">
        <v>0</v>
      </c>
    </row>
    <row r="256" spans="1:12" s="6" customFormat="1" hidden="1" x14ac:dyDescent="0.3">
      <c r="A256" s="6" t="s">
        <v>189</v>
      </c>
      <c r="B256" s="6" t="s">
        <v>321</v>
      </c>
      <c r="F256" s="6" t="s">
        <v>308</v>
      </c>
      <c r="G256" s="6" t="str">
        <f>_xlfn.IFNA(VLOOKUP(A256,'System Tree'!$A$2:$B$246,2,FALSE),"")</f>
        <v>System Tree</v>
      </c>
      <c r="H256" s="6" t="str">
        <f>_xlfn.IFNA(VLOOKUP(A256,'Parts Table'!$A$2:$B$159,2,FALSE),"")</f>
        <v/>
      </c>
      <c r="I256" s="6">
        <v>6</v>
      </c>
      <c r="K256" s="6">
        <v>0</v>
      </c>
    </row>
    <row r="257" spans="1:12" x14ac:dyDescent="0.3">
      <c r="A257" s="4" t="s">
        <v>191</v>
      </c>
      <c r="B257" s="4" t="s">
        <v>324</v>
      </c>
      <c r="C257" s="4" t="s">
        <v>427</v>
      </c>
      <c r="D257" s="4" t="s">
        <v>466</v>
      </c>
      <c r="F257" s="4" t="s">
        <v>372</v>
      </c>
      <c r="G257" s="4" t="str">
        <f>_xlfn.IFNA(VLOOKUP(A257,'System Tree'!$A$2:$B$246,2,FALSE),"")</f>
        <v>System Tree</v>
      </c>
      <c r="H257" s="4" t="str">
        <f>_xlfn.IFNA(VLOOKUP(A257,'Parts Table'!$A$2:$B$159,2,FALSE),"")</f>
        <v>Parts Table</v>
      </c>
      <c r="J257" s="9" t="b">
        <v>0</v>
      </c>
      <c r="K257" s="9"/>
      <c r="L257" s="9"/>
    </row>
    <row r="258" spans="1:12" x14ac:dyDescent="0.3">
      <c r="A258" s="4" t="s">
        <v>293</v>
      </c>
      <c r="B258" s="4" t="s">
        <v>324</v>
      </c>
      <c r="F258" s="4" t="s">
        <v>308</v>
      </c>
      <c r="G258" s="4" t="str">
        <f>_xlfn.IFNA(VLOOKUP(A258,'System Tree'!$A$2:$B$246,2,FALSE),"")</f>
        <v/>
      </c>
      <c r="H258" s="4" t="str">
        <f>_xlfn.IFNA(VLOOKUP(A258,'Parts Table'!$A$2:$B$159,2,FALSE),"")</f>
        <v>Parts Table</v>
      </c>
      <c r="K258" s="4">
        <v>0</v>
      </c>
    </row>
    <row r="259" spans="1:12" x14ac:dyDescent="0.3">
      <c r="A259" s="4" t="s">
        <v>192</v>
      </c>
      <c r="B259" s="4" t="s">
        <v>327</v>
      </c>
      <c r="C259" s="4" t="s">
        <v>192</v>
      </c>
      <c r="D259" s="4" t="s">
        <v>466</v>
      </c>
      <c r="F259" s="4" t="s">
        <v>308</v>
      </c>
      <c r="G259" s="4" t="str">
        <f>_xlfn.IFNA(VLOOKUP(A259,'System Tree'!$A$2:$B$246,2,FALSE),"")</f>
        <v>System Tree</v>
      </c>
      <c r="H259" s="4" t="str">
        <f>_xlfn.IFNA(VLOOKUP(A259,'Parts Table'!$A$2:$B$159,2,FALSE),"")</f>
        <v>Parts Table</v>
      </c>
      <c r="K259" s="4">
        <v>0</v>
      </c>
    </row>
    <row r="260" spans="1:12" s="6" customFormat="1" hidden="1" x14ac:dyDescent="0.3">
      <c r="A260" s="6" t="s">
        <v>193</v>
      </c>
      <c r="B260" s="6" t="s">
        <v>321</v>
      </c>
      <c r="F260" s="6" t="s">
        <v>374</v>
      </c>
      <c r="G260" s="6" t="str">
        <f>_xlfn.IFNA(VLOOKUP(A260,'System Tree'!$A$2:$B$246,2,FALSE),"")</f>
        <v>System Tree</v>
      </c>
      <c r="H260" s="6" t="str">
        <f>_xlfn.IFNA(VLOOKUP(A260,'Parts Table'!$A$2:$B$159,2,FALSE),"")</f>
        <v/>
      </c>
    </row>
    <row r="261" spans="1:12" s="6" customFormat="1" hidden="1" x14ac:dyDescent="0.3">
      <c r="A261" s="6" t="s">
        <v>194</v>
      </c>
      <c r="B261" s="6" t="s">
        <v>321</v>
      </c>
      <c r="F261" s="6" t="s">
        <v>308</v>
      </c>
      <c r="G261" s="6" t="str">
        <f>_xlfn.IFNA(VLOOKUP(A261,'System Tree'!$A$2:$B$246,2,FALSE),"")</f>
        <v>System Tree</v>
      </c>
      <c r="H261" s="6" t="str">
        <f>_xlfn.IFNA(VLOOKUP(A261,'Parts Table'!$A$2:$B$159,2,FALSE),"")</f>
        <v/>
      </c>
      <c r="I261" s="6">
        <v>6</v>
      </c>
      <c r="K261" s="6">
        <v>0</v>
      </c>
    </row>
    <row r="262" spans="1:12" x14ac:dyDescent="0.3">
      <c r="A262" s="4" t="s">
        <v>195</v>
      </c>
      <c r="B262" s="4" t="s">
        <v>327</v>
      </c>
      <c r="C262" s="4" t="s">
        <v>419</v>
      </c>
      <c r="D262" s="4" t="s">
        <v>466</v>
      </c>
      <c r="F262" s="9" t="s">
        <v>312</v>
      </c>
      <c r="G262" s="4" t="str">
        <f>_xlfn.IFNA(VLOOKUP(A262,'System Tree'!$A$2:$B$246,2,FALSE),"")</f>
        <v>System Tree</v>
      </c>
      <c r="H262" s="4" t="str">
        <f>_xlfn.IFNA(VLOOKUP(A262,'Parts Table'!$A$2:$B$159,2,FALSE),"")</f>
        <v>Parts Table</v>
      </c>
    </row>
    <row r="263" spans="1:12" x14ac:dyDescent="0.3">
      <c r="A263" s="4" t="s">
        <v>340</v>
      </c>
      <c r="B263" s="4" t="s">
        <v>331</v>
      </c>
      <c r="F263" s="4" t="s">
        <v>374</v>
      </c>
    </row>
    <row r="264" spans="1:12" x14ac:dyDescent="0.3">
      <c r="A264" s="4" t="s">
        <v>295</v>
      </c>
      <c r="B264" s="4" t="s">
        <v>324</v>
      </c>
      <c r="F264" s="4" t="s">
        <v>374</v>
      </c>
      <c r="G264" s="4" t="str">
        <f>_xlfn.IFNA(VLOOKUP(A264,'System Tree'!$A$2:$B$246,2,FALSE),"")</f>
        <v/>
      </c>
      <c r="H264" s="4" t="str">
        <f>_xlfn.IFNA(VLOOKUP(A264,'Parts Table'!$A$2:$B$159,2,FALSE),"")</f>
        <v>Parts Table</v>
      </c>
    </row>
    <row r="265" spans="1:12" x14ac:dyDescent="0.3">
      <c r="A265" s="4" t="s">
        <v>294</v>
      </c>
      <c r="B265" s="4" t="s">
        <v>323</v>
      </c>
      <c r="E265" s="4" t="s">
        <v>341</v>
      </c>
      <c r="F265" s="4" t="s">
        <v>312</v>
      </c>
      <c r="G265" s="4" t="str">
        <f>_xlfn.IFNA(VLOOKUP(A265,'System Tree'!$A$2:$B$246,2,FALSE),"")</f>
        <v/>
      </c>
      <c r="H265" s="4" t="str">
        <f>_xlfn.IFNA(VLOOKUP(A265,'Parts Table'!$A$2:$B$159,2,FALSE),"")</f>
        <v>Parts Table</v>
      </c>
    </row>
    <row r="266" spans="1:12" x14ac:dyDescent="0.3">
      <c r="A266" s="4" t="s">
        <v>196</v>
      </c>
      <c r="B266" s="4" t="s">
        <v>327</v>
      </c>
      <c r="C266" s="4" t="s">
        <v>196</v>
      </c>
      <c r="D266" s="4" t="s">
        <v>466</v>
      </c>
      <c r="F266" s="4" t="s">
        <v>308</v>
      </c>
      <c r="G266" s="4" t="str">
        <f>_xlfn.IFNA(VLOOKUP(A266,'System Tree'!$A$2:$B$246,2,FALSE),"")</f>
        <v>System Tree</v>
      </c>
      <c r="H266" s="4" t="str">
        <f>_xlfn.IFNA(VLOOKUP(A266,'Parts Table'!$A$2:$B$159,2,FALSE),"")</f>
        <v>Parts Table</v>
      </c>
      <c r="K266" s="4">
        <v>0</v>
      </c>
    </row>
    <row r="267" spans="1:12" x14ac:dyDescent="0.3">
      <c r="A267" s="4" t="s">
        <v>197</v>
      </c>
      <c r="B267" s="4" t="s">
        <v>327</v>
      </c>
      <c r="F267" s="4" t="s">
        <v>308</v>
      </c>
      <c r="G267" s="4" t="str">
        <f>_xlfn.IFNA(VLOOKUP(A267,'System Tree'!$A$2:$B$246,2,FALSE),"")</f>
        <v>System Tree</v>
      </c>
      <c r="H267" s="4" t="str">
        <f>_xlfn.IFNA(VLOOKUP(A267,'Parts Table'!$A$2:$B$159,2,FALSE),"")</f>
        <v>Parts Table</v>
      </c>
      <c r="I267" s="4">
        <v>3</v>
      </c>
      <c r="K267" s="4">
        <v>0</v>
      </c>
    </row>
    <row r="268" spans="1:12" x14ac:dyDescent="0.3">
      <c r="A268" s="4" t="s">
        <v>345</v>
      </c>
      <c r="B268" s="4" t="s">
        <v>331</v>
      </c>
      <c r="F268" s="4" t="s">
        <v>313</v>
      </c>
      <c r="G268" s="4" t="s">
        <v>305</v>
      </c>
      <c r="H268" s="4" t="s">
        <v>246</v>
      </c>
      <c r="J268" s="10" t="s">
        <v>346</v>
      </c>
      <c r="K268" s="10"/>
      <c r="L268" s="10"/>
    </row>
    <row r="269" spans="1:12" x14ac:dyDescent="0.3">
      <c r="A269" s="4" t="s">
        <v>198</v>
      </c>
      <c r="B269" s="4" t="s">
        <v>324</v>
      </c>
      <c r="C269" s="4" t="s">
        <v>198</v>
      </c>
      <c r="D269" s="4" t="s">
        <v>466</v>
      </c>
      <c r="F269" s="4" t="s">
        <v>313</v>
      </c>
      <c r="G269" s="4" t="str">
        <f>_xlfn.IFNA(VLOOKUP(A269,'System Tree'!$A$2:$B$246,2,FALSE),"")</f>
        <v>System Tree</v>
      </c>
      <c r="H269" s="4" t="str">
        <f>_xlfn.IFNA(VLOOKUP(A269,'Parts Table'!$A$2:$B$159,2,FALSE),"")</f>
        <v>Parts Table</v>
      </c>
    </row>
    <row r="270" spans="1:12" s="6" customFormat="1" hidden="1" x14ac:dyDescent="0.3">
      <c r="A270" s="6" t="s">
        <v>199</v>
      </c>
      <c r="B270" s="6" t="s">
        <v>321</v>
      </c>
      <c r="F270" s="6" t="s">
        <v>308</v>
      </c>
      <c r="G270" s="6" t="str">
        <f>_xlfn.IFNA(VLOOKUP(A270,'System Tree'!$A$2:$B$246,2,FALSE),"")</f>
        <v>System Tree</v>
      </c>
      <c r="H270" s="6" t="str">
        <f>_xlfn.IFNA(VLOOKUP(A270,'Parts Table'!$A$2:$B$159,2,FALSE),"")</f>
        <v/>
      </c>
      <c r="I270" s="6">
        <v>0</v>
      </c>
    </row>
    <row r="271" spans="1:12" s="6" customFormat="1" hidden="1" x14ac:dyDescent="0.3">
      <c r="A271" s="6" t="s">
        <v>200</v>
      </c>
      <c r="B271" s="6" t="s">
        <v>321</v>
      </c>
      <c r="F271" s="6" t="s">
        <v>308</v>
      </c>
      <c r="G271" s="6" t="str">
        <f>_xlfn.IFNA(VLOOKUP(A271,'System Tree'!$A$2:$B$246,2,FALSE),"")</f>
        <v>System Tree</v>
      </c>
      <c r="H271" s="6" t="str">
        <f>_xlfn.IFNA(VLOOKUP(A271,'Parts Table'!$A$2:$B$159,2,FALSE),"")</f>
        <v/>
      </c>
      <c r="I271" s="6">
        <v>0</v>
      </c>
    </row>
    <row r="272" spans="1:12" s="6" customFormat="1" hidden="1" x14ac:dyDescent="0.3">
      <c r="A272" s="6" t="s">
        <v>201</v>
      </c>
      <c r="B272" s="6" t="s">
        <v>321</v>
      </c>
      <c r="F272" s="6" t="s">
        <v>308</v>
      </c>
      <c r="G272" s="6" t="str">
        <f>_xlfn.IFNA(VLOOKUP(A272,'System Tree'!$A$2:$B$246,2,FALSE),"")</f>
        <v>System Tree</v>
      </c>
      <c r="H272" s="6" t="str">
        <f>_xlfn.IFNA(VLOOKUP(A272,'Parts Table'!$A$2:$B$159,2,FALSE),"")</f>
        <v/>
      </c>
      <c r="I272" s="6">
        <v>0</v>
      </c>
    </row>
    <row r="273" spans="1:12" s="6" customFormat="1" hidden="1" x14ac:dyDescent="0.3">
      <c r="A273" s="6" t="s">
        <v>202</v>
      </c>
      <c r="B273" s="6" t="s">
        <v>321</v>
      </c>
      <c r="F273" s="6" t="s">
        <v>308</v>
      </c>
      <c r="G273" s="6" t="str">
        <f>_xlfn.IFNA(VLOOKUP(A273,'System Tree'!$A$2:$B$246,2,FALSE),"")</f>
        <v>System Tree</v>
      </c>
      <c r="H273" s="6" t="str">
        <f>_xlfn.IFNA(VLOOKUP(A273,'Parts Table'!$A$2:$B$159,2,FALSE),"")</f>
        <v/>
      </c>
      <c r="I273" s="6">
        <v>0</v>
      </c>
    </row>
    <row r="274" spans="1:12" s="6" customFormat="1" hidden="1" x14ac:dyDescent="0.3">
      <c r="A274" s="6" t="s">
        <v>203</v>
      </c>
      <c r="B274" s="6" t="s">
        <v>321</v>
      </c>
      <c r="F274" s="6" t="s">
        <v>308</v>
      </c>
      <c r="G274" s="6" t="str">
        <f>_xlfn.IFNA(VLOOKUP(A274,'System Tree'!$A$2:$B$246,2,FALSE),"")</f>
        <v>System Tree</v>
      </c>
      <c r="H274" s="6" t="str">
        <f>_xlfn.IFNA(VLOOKUP(A274,'Parts Table'!$A$2:$B$159,2,FALSE),"")</f>
        <v/>
      </c>
      <c r="I274" s="6">
        <v>0</v>
      </c>
    </row>
    <row r="275" spans="1:12" x14ac:dyDescent="0.3">
      <c r="A275" s="4" t="s">
        <v>335</v>
      </c>
      <c r="B275" s="4" t="s">
        <v>331</v>
      </c>
      <c r="F275" s="4" t="s">
        <v>312</v>
      </c>
    </row>
    <row r="276" spans="1:12" x14ac:dyDescent="0.3">
      <c r="A276" s="4" t="s">
        <v>204</v>
      </c>
      <c r="B276" s="4" t="s">
        <v>323</v>
      </c>
      <c r="C276" s="4" t="s">
        <v>444</v>
      </c>
      <c r="D276" s="4" t="s">
        <v>466</v>
      </c>
      <c r="E276" s="4" t="s">
        <v>342</v>
      </c>
      <c r="F276" s="4" t="s">
        <v>312</v>
      </c>
      <c r="G276" s="4" t="str">
        <f>_xlfn.IFNA(VLOOKUP(A276,'System Tree'!$A$2:$B$246,2,FALSE),"")</f>
        <v>System Tree</v>
      </c>
      <c r="H276" s="4" t="str">
        <f>_xlfn.IFNA(VLOOKUP(A276,'Parts Table'!$A$2:$B$159,2,FALSE),"")</f>
        <v>Parts Table</v>
      </c>
    </row>
    <row r="277" spans="1:12" x14ac:dyDescent="0.3">
      <c r="A277" s="4" t="s">
        <v>205</v>
      </c>
      <c r="B277" s="4" t="s">
        <v>323</v>
      </c>
      <c r="C277" s="4" t="s">
        <v>421</v>
      </c>
      <c r="D277" s="4" t="s">
        <v>466</v>
      </c>
      <c r="E277" s="4" t="s">
        <v>343</v>
      </c>
      <c r="F277" s="4" t="s">
        <v>374</v>
      </c>
      <c r="G277" s="4" t="str">
        <f>_xlfn.IFNA(VLOOKUP(A277,'System Tree'!$A$2:$B$246,2,FALSE),"")</f>
        <v>System Tree</v>
      </c>
      <c r="H277" s="4" t="str">
        <f>_xlfn.IFNA(VLOOKUP(A277,'Parts Table'!$A$2:$B$159,2,FALSE),"")</f>
        <v>Parts Table</v>
      </c>
    </row>
    <row r="278" spans="1:12" x14ac:dyDescent="0.3">
      <c r="A278" s="4" t="s">
        <v>206</v>
      </c>
      <c r="B278" s="4" t="s">
        <v>323</v>
      </c>
      <c r="E278" s="4" t="s">
        <v>344</v>
      </c>
      <c r="F278" s="4" t="s">
        <v>374</v>
      </c>
      <c r="G278" s="4" t="str">
        <f>_xlfn.IFNA(VLOOKUP(A278,'System Tree'!$A$2:$B$246,2,FALSE),"")</f>
        <v>System Tree</v>
      </c>
      <c r="H278" s="4" t="str">
        <f>_xlfn.IFNA(VLOOKUP(A278,'Parts Table'!$A$2:$B$159,2,FALSE),"")</f>
        <v/>
      </c>
    </row>
    <row r="279" spans="1:12" x14ac:dyDescent="0.3">
      <c r="A279" s="4" t="s">
        <v>207</v>
      </c>
      <c r="B279" s="4" t="s">
        <v>324</v>
      </c>
      <c r="C279" s="4" t="s">
        <v>407</v>
      </c>
      <c r="D279" s="4" t="s">
        <v>466</v>
      </c>
      <c r="F279" s="4" t="s">
        <v>372</v>
      </c>
      <c r="G279" s="4" t="str">
        <f>_xlfn.IFNA(VLOOKUP(A279,'System Tree'!$A$2:$B$246,2,FALSE),"")</f>
        <v>System Tree</v>
      </c>
      <c r="H279" s="4" t="str">
        <f>_xlfn.IFNA(VLOOKUP(A279,'Parts Table'!$A$2:$B$159,2,FALSE),"")</f>
        <v>Parts Table</v>
      </c>
      <c r="J279" s="9" t="b">
        <v>0</v>
      </c>
      <c r="K279" s="9"/>
      <c r="L279" s="9"/>
    </row>
    <row r="280" spans="1:12" x14ac:dyDescent="0.3">
      <c r="A280" s="4" t="s">
        <v>296</v>
      </c>
      <c r="B280" s="4" t="s">
        <v>327</v>
      </c>
      <c r="F280" s="4" t="s">
        <v>313</v>
      </c>
      <c r="G280" s="4" t="str">
        <f>_xlfn.IFNA(VLOOKUP(A280,'System Tree'!$A$2:$B$246,2,FALSE),"")</f>
        <v/>
      </c>
      <c r="H280" s="4" t="str">
        <f>_xlfn.IFNA(VLOOKUP(A280,'Parts Table'!$A$2:$B$159,2,FALSE),"")</f>
        <v>Parts Table</v>
      </c>
    </row>
    <row r="281" spans="1:12" x14ac:dyDescent="0.3">
      <c r="A281" s="4" t="s">
        <v>208</v>
      </c>
      <c r="B281" s="4" t="s">
        <v>324</v>
      </c>
      <c r="C281" s="4" t="s">
        <v>208</v>
      </c>
      <c r="D281" s="4" t="s">
        <v>466</v>
      </c>
      <c r="F281" s="4" t="s">
        <v>308</v>
      </c>
      <c r="G281" s="4" t="str">
        <f>_xlfn.IFNA(VLOOKUP(A281,'System Tree'!$A$2:$B$246,2,FALSE),"")</f>
        <v>System Tree</v>
      </c>
      <c r="H281" s="4" t="str">
        <f>_xlfn.IFNA(VLOOKUP(A281,'Parts Table'!$A$2:$B$159,2,FALSE),"")</f>
        <v>Parts Table</v>
      </c>
      <c r="I281" s="4">
        <v>2</v>
      </c>
      <c r="J281" s="4">
        <v>30</v>
      </c>
      <c r="K281" s="4">
        <v>0</v>
      </c>
    </row>
    <row r="282" spans="1:12" x14ac:dyDescent="0.3">
      <c r="A282" s="4" t="s">
        <v>297</v>
      </c>
      <c r="B282" s="4" t="s">
        <v>324</v>
      </c>
      <c r="F282" s="4" t="s">
        <v>308</v>
      </c>
      <c r="G282" s="4" t="str">
        <f>_xlfn.IFNA(VLOOKUP(A282,'System Tree'!$A$2:$B$246,2,FALSE),"")</f>
        <v/>
      </c>
      <c r="H282" s="4" t="str">
        <f>_xlfn.IFNA(VLOOKUP(A282,'Parts Table'!$A$2:$B$159,2,FALSE),"")</f>
        <v>Parts Table</v>
      </c>
      <c r="K282" s="4">
        <v>0</v>
      </c>
    </row>
    <row r="283" spans="1:12" x14ac:dyDescent="0.3">
      <c r="A283" s="4" t="s">
        <v>298</v>
      </c>
      <c r="B283" s="4" t="s">
        <v>327</v>
      </c>
      <c r="F283" s="4" t="s">
        <v>308</v>
      </c>
      <c r="G283" s="4" t="str">
        <f>_xlfn.IFNA(VLOOKUP(A283,'System Tree'!$A$2:$B$246,2,FALSE),"")</f>
        <v/>
      </c>
      <c r="H283" s="4" t="str">
        <f>_xlfn.IFNA(VLOOKUP(A283,'Parts Table'!$A$2:$B$159,2,FALSE),"")</f>
        <v>Parts Table</v>
      </c>
      <c r="I283" s="4">
        <v>2</v>
      </c>
      <c r="J283" s="4">
        <v>0</v>
      </c>
      <c r="K283" s="4">
        <v>0</v>
      </c>
    </row>
    <row r="284" spans="1:12" x14ac:dyDescent="0.3">
      <c r="A284" s="4" t="s">
        <v>299</v>
      </c>
      <c r="B284" s="4" t="s">
        <v>327</v>
      </c>
      <c r="F284" s="4" t="s">
        <v>308</v>
      </c>
      <c r="G284" s="4" t="str">
        <f>_xlfn.IFNA(VLOOKUP(A284,'System Tree'!$A$2:$B$246,2,FALSE),"")</f>
        <v/>
      </c>
      <c r="H284" s="4" t="str">
        <f>_xlfn.IFNA(VLOOKUP(A284,'Parts Table'!$A$2:$B$159,2,FALSE),"")</f>
        <v>Parts Table</v>
      </c>
      <c r="I284" s="4">
        <v>2</v>
      </c>
      <c r="J284" s="4">
        <v>0</v>
      </c>
      <c r="K284" s="4">
        <v>0</v>
      </c>
    </row>
    <row r="285" spans="1:12" x14ac:dyDescent="0.3">
      <c r="A285" s="4" t="s">
        <v>300</v>
      </c>
      <c r="B285" s="4" t="s">
        <v>324</v>
      </c>
      <c r="F285" s="4" t="s">
        <v>308</v>
      </c>
      <c r="G285" s="4" t="str">
        <f>_xlfn.IFNA(VLOOKUP(A285,'System Tree'!$A$2:$B$246,2,FALSE),"")</f>
        <v/>
      </c>
      <c r="H285" s="4" t="str">
        <f>_xlfn.IFNA(VLOOKUP(A285,'Parts Table'!$A$2:$B$159,2,FALSE),"")</f>
        <v>Parts Table</v>
      </c>
      <c r="K285" s="4">
        <v>0</v>
      </c>
    </row>
    <row r="286" spans="1:12" s="6" customFormat="1" hidden="1" x14ac:dyDescent="0.3">
      <c r="A286" s="6" t="s">
        <v>210</v>
      </c>
      <c r="B286" s="6" t="s">
        <v>321</v>
      </c>
      <c r="F286" s="6" t="s">
        <v>308</v>
      </c>
      <c r="G286" s="6" t="str">
        <f>_xlfn.IFNA(VLOOKUP(A286,'System Tree'!$A$2:$B$246,2,FALSE),"")</f>
        <v>System Tree</v>
      </c>
      <c r="H286" s="6" t="str">
        <f>_xlfn.IFNA(VLOOKUP(A286,'Parts Table'!$A$2:$B$159,2,FALSE),"")</f>
        <v/>
      </c>
      <c r="I286" s="6">
        <v>1</v>
      </c>
      <c r="K286" s="6">
        <v>0</v>
      </c>
    </row>
    <row r="287" spans="1:12" s="6" customFormat="1" hidden="1" x14ac:dyDescent="0.3">
      <c r="A287" s="6" t="s">
        <v>209</v>
      </c>
      <c r="B287" s="6" t="s">
        <v>321</v>
      </c>
      <c r="F287" s="6" t="s">
        <v>308</v>
      </c>
      <c r="G287" s="6" t="str">
        <f>_xlfn.IFNA(VLOOKUP(A287,'System Tree'!$A$2:$B$246,2,FALSE),"")</f>
        <v>System Tree</v>
      </c>
      <c r="H287" s="6" t="str">
        <f>_xlfn.IFNA(VLOOKUP(A287,'Parts Table'!$A$2:$B$159,2,FALSE),"")</f>
        <v/>
      </c>
      <c r="I287" s="6">
        <v>1</v>
      </c>
      <c r="K287" s="6">
        <v>0</v>
      </c>
    </row>
    <row r="288" spans="1:12" s="6" customFormat="1" hidden="1" x14ac:dyDescent="0.3">
      <c r="A288" s="6" t="s">
        <v>211</v>
      </c>
      <c r="B288" s="6" t="s">
        <v>321</v>
      </c>
      <c r="F288" s="6" t="s">
        <v>308</v>
      </c>
      <c r="G288" s="6" t="str">
        <f>_xlfn.IFNA(VLOOKUP(A288,'System Tree'!$A$2:$B$246,2,FALSE),"")</f>
        <v>System Tree</v>
      </c>
      <c r="H288" s="6" t="str">
        <f>_xlfn.IFNA(VLOOKUP(A288,'Parts Table'!$A$2:$B$159,2,FALSE),"")</f>
        <v/>
      </c>
      <c r="I288" s="6">
        <v>1</v>
      </c>
      <c r="K288" s="6">
        <v>0</v>
      </c>
    </row>
    <row r="289" spans="1:12" s="6" customFormat="1" hidden="1" x14ac:dyDescent="0.3">
      <c r="A289" s="6" t="s">
        <v>212</v>
      </c>
      <c r="B289" s="6" t="s">
        <v>321</v>
      </c>
      <c r="F289" s="6" t="s">
        <v>308</v>
      </c>
      <c r="G289" s="6" t="str">
        <f>_xlfn.IFNA(VLOOKUP(A289,'System Tree'!$A$2:$B$246,2,FALSE),"")</f>
        <v>System Tree</v>
      </c>
      <c r="H289" s="6" t="str">
        <f>_xlfn.IFNA(VLOOKUP(A289,'Parts Table'!$A$2:$B$159,2,FALSE),"")</f>
        <v/>
      </c>
      <c r="I289" s="6">
        <v>1</v>
      </c>
      <c r="K289" s="6">
        <v>0</v>
      </c>
    </row>
    <row r="290" spans="1:12" s="6" customFormat="1" hidden="1" x14ac:dyDescent="0.3">
      <c r="A290" s="6" t="s">
        <v>213</v>
      </c>
      <c r="B290" s="6" t="s">
        <v>321</v>
      </c>
      <c r="F290" s="6" t="s">
        <v>308</v>
      </c>
      <c r="G290" s="6" t="str">
        <f>_xlfn.IFNA(VLOOKUP(A290,'System Tree'!$A$2:$B$246,2,FALSE),"")</f>
        <v>System Tree</v>
      </c>
      <c r="H290" s="6" t="str">
        <f>_xlfn.IFNA(VLOOKUP(A290,'Parts Table'!$A$2:$B$159,2,FALSE),"")</f>
        <v/>
      </c>
      <c r="I290" s="6">
        <v>1</v>
      </c>
      <c r="K290" s="6">
        <v>0</v>
      </c>
    </row>
    <row r="291" spans="1:12" s="6" customFormat="1" hidden="1" x14ac:dyDescent="0.3">
      <c r="A291" s="6" t="s">
        <v>214</v>
      </c>
      <c r="B291" s="6" t="s">
        <v>321</v>
      </c>
      <c r="F291" s="6" t="s">
        <v>308</v>
      </c>
      <c r="G291" s="6" t="str">
        <f>_xlfn.IFNA(VLOOKUP(A291,'System Tree'!$A$2:$B$246,2,FALSE),"")</f>
        <v>System Tree</v>
      </c>
      <c r="H291" s="6" t="str">
        <f>_xlfn.IFNA(VLOOKUP(A291,'Parts Table'!$A$2:$B$159,2,FALSE),"")</f>
        <v/>
      </c>
      <c r="I291" s="6">
        <v>1</v>
      </c>
      <c r="K291" s="6">
        <v>0</v>
      </c>
    </row>
    <row r="292" spans="1:12" s="6" customFormat="1" hidden="1" x14ac:dyDescent="0.3">
      <c r="A292" s="6" t="s">
        <v>216</v>
      </c>
      <c r="B292" s="6" t="s">
        <v>321</v>
      </c>
      <c r="F292" s="6" t="s">
        <v>308</v>
      </c>
      <c r="G292" s="6" t="str">
        <f>_xlfn.IFNA(VLOOKUP(A292,'System Tree'!$A$2:$B$246,2,FALSE),"")</f>
        <v>System Tree</v>
      </c>
      <c r="H292" s="6" t="str">
        <f>_xlfn.IFNA(VLOOKUP(A292,'Parts Table'!$A$2:$B$159,2,FALSE),"")</f>
        <v/>
      </c>
      <c r="I292" s="6">
        <v>1</v>
      </c>
      <c r="K292" s="6">
        <v>0</v>
      </c>
    </row>
    <row r="293" spans="1:12" s="6" customFormat="1" hidden="1" x14ac:dyDescent="0.3">
      <c r="A293" s="6" t="s">
        <v>215</v>
      </c>
      <c r="B293" s="6" t="s">
        <v>321</v>
      </c>
      <c r="F293" s="6" t="s">
        <v>308</v>
      </c>
      <c r="G293" s="6" t="str">
        <f>_xlfn.IFNA(VLOOKUP(A293,'System Tree'!$A$2:$B$246,2,FALSE),"")</f>
        <v>System Tree</v>
      </c>
      <c r="H293" s="6" t="str">
        <f>_xlfn.IFNA(VLOOKUP(A293,'Parts Table'!$A$2:$B$159,2,FALSE),"")</f>
        <v/>
      </c>
      <c r="I293" s="6">
        <v>1</v>
      </c>
      <c r="K293" s="6">
        <v>0</v>
      </c>
    </row>
    <row r="294" spans="1:12" x14ac:dyDescent="0.3">
      <c r="A294" s="4" t="s">
        <v>217</v>
      </c>
      <c r="B294" s="4" t="s">
        <v>324</v>
      </c>
      <c r="F294" s="4" t="s">
        <v>374</v>
      </c>
      <c r="G294" s="4" t="str">
        <f>_xlfn.IFNA(VLOOKUP(A294,'System Tree'!$A$2:$B$246,2,FALSE),"")</f>
        <v>System Tree</v>
      </c>
      <c r="H294" s="4" t="str">
        <f>_xlfn.IFNA(VLOOKUP(A294,'Parts Table'!$A$2:$B$159,2,FALSE),"")</f>
        <v>Parts Table</v>
      </c>
    </row>
    <row r="295" spans="1:12" x14ac:dyDescent="0.3">
      <c r="A295" s="4" t="s">
        <v>218</v>
      </c>
      <c r="B295" s="4" t="s">
        <v>324</v>
      </c>
      <c r="F295" s="4" t="s">
        <v>371</v>
      </c>
      <c r="G295" s="4" t="str">
        <f>_xlfn.IFNA(VLOOKUP(A295,'System Tree'!$A$2:$B$246,2,FALSE),"")</f>
        <v>System Tree</v>
      </c>
      <c r="H295" s="4" t="str">
        <f>_xlfn.IFNA(VLOOKUP(A295,'Parts Table'!$A$2:$B$159,2,FALSE),"")</f>
        <v>Parts Table</v>
      </c>
      <c r="I295" s="4">
        <v>2</v>
      </c>
      <c r="J295" s="4">
        <v>0</v>
      </c>
      <c r="K295" s="4">
        <v>0</v>
      </c>
    </row>
    <row r="296" spans="1:12" s="6" customFormat="1" hidden="1" x14ac:dyDescent="0.3">
      <c r="A296" s="6" t="s">
        <v>301</v>
      </c>
      <c r="B296" s="6" t="s">
        <v>321</v>
      </c>
      <c r="F296" s="6" t="s">
        <v>308</v>
      </c>
      <c r="G296" s="6" t="str">
        <f>_xlfn.IFNA(VLOOKUP(A296,'System Tree'!$A$2:$B$246,2,FALSE),"")</f>
        <v/>
      </c>
      <c r="H296" s="6" t="str">
        <f>_xlfn.IFNA(VLOOKUP(A296,'Parts Table'!$A$2:$B$159,2,FALSE),"")</f>
        <v>Parts Table</v>
      </c>
      <c r="I296" s="6">
        <v>6</v>
      </c>
      <c r="J296" s="6">
        <v>0</v>
      </c>
      <c r="K296" s="6">
        <v>0</v>
      </c>
    </row>
    <row r="297" spans="1:12" s="6" customFormat="1" hidden="1" x14ac:dyDescent="0.3">
      <c r="A297" s="6" t="s">
        <v>302</v>
      </c>
      <c r="B297" s="6" t="s">
        <v>321</v>
      </c>
      <c r="F297" s="6" t="s">
        <v>308</v>
      </c>
      <c r="G297" s="6" t="str">
        <f>_xlfn.IFNA(VLOOKUP(A297,'System Tree'!$A$2:$B$246,2,FALSE),"")</f>
        <v/>
      </c>
      <c r="H297" s="6" t="str">
        <f>_xlfn.IFNA(VLOOKUP(A297,'Parts Table'!$A$2:$B$159,2,FALSE),"")</f>
        <v>Parts Table</v>
      </c>
      <c r="I297" s="6">
        <v>2</v>
      </c>
      <c r="J297" s="6">
        <v>0</v>
      </c>
      <c r="K297" s="6">
        <v>0</v>
      </c>
    </row>
    <row r="298" spans="1:12" x14ac:dyDescent="0.3">
      <c r="A298" s="4" t="s">
        <v>219</v>
      </c>
      <c r="B298" s="4" t="s">
        <v>323</v>
      </c>
      <c r="C298" s="4" t="s">
        <v>424</v>
      </c>
      <c r="D298" s="4" t="s">
        <v>466</v>
      </c>
      <c r="E298" s="4" t="s">
        <v>347</v>
      </c>
      <c r="F298" s="4" t="s">
        <v>370</v>
      </c>
      <c r="G298" s="4" t="str">
        <f>_xlfn.IFNA(VLOOKUP(A298,'System Tree'!$A$2:$B$246,2,FALSE),"")</f>
        <v>System Tree</v>
      </c>
      <c r="H298" s="4" t="str">
        <f>_xlfn.IFNA(VLOOKUP(A298,'Parts Table'!$A$2:$B$159,2,FALSE),"")</f>
        <v>Parts Table</v>
      </c>
      <c r="I298" s="9" t="s">
        <v>314</v>
      </c>
      <c r="J298" s="9" t="s">
        <v>314</v>
      </c>
      <c r="K298" s="9"/>
      <c r="L298" s="9"/>
    </row>
    <row r="299" spans="1:12" x14ac:dyDescent="0.3">
      <c r="A299" s="4" t="s">
        <v>220</v>
      </c>
      <c r="B299" s="4" t="s">
        <v>323</v>
      </c>
      <c r="E299" s="4" t="s">
        <v>348</v>
      </c>
      <c r="F299" s="4" t="s">
        <v>370</v>
      </c>
      <c r="G299" s="4" t="str">
        <f>_xlfn.IFNA(VLOOKUP(A299,'System Tree'!$A$2:$B$246,2,FALSE),"")</f>
        <v>System Tree</v>
      </c>
      <c r="H299" s="4" t="str">
        <f>_xlfn.IFNA(VLOOKUP(A299,'Parts Table'!$A$2:$B$159,2,FALSE),"")</f>
        <v>Parts Table</v>
      </c>
      <c r="I299" s="9" t="s">
        <v>314</v>
      </c>
      <c r="J299" s="9" t="s">
        <v>314</v>
      </c>
      <c r="K299" s="9"/>
      <c r="L299" s="9"/>
    </row>
    <row r="300" spans="1:12" x14ac:dyDescent="0.3">
      <c r="A300" s="4" t="s">
        <v>222</v>
      </c>
      <c r="B300" s="4" t="s">
        <v>323</v>
      </c>
      <c r="C300" s="4" t="s">
        <v>411</v>
      </c>
      <c r="D300" s="4" t="s">
        <v>466</v>
      </c>
      <c r="E300" s="4" t="s">
        <v>349</v>
      </c>
      <c r="F300" s="4" t="s">
        <v>375</v>
      </c>
      <c r="G300" s="4" t="str">
        <f>_xlfn.IFNA(VLOOKUP(A300,'System Tree'!$A$2:$B$246,2,FALSE),"")</f>
        <v>System Tree</v>
      </c>
      <c r="H300" s="4" t="str">
        <f>_xlfn.IFNA(VLOOKUP(A300,'Parts Table'!$A$2:$B$159,2,FALSE),"")</f>
        <v>Parts Table</v>
      </c>
    </row>
    <row r="301" spans="1:12" x14ac:dyDescent="0.3">
      <c r="A301" s="4" t="s">
        <v>221</v>
      </c>
      <c r="B301" s="4" t="s">
        <v>323</v>
      </c>
      <c r="C301" s="4" t="s">
        <v>448</v>
      </c>
      <c r="D301" s="4" t="s">
        <v>466</v>
      </c>
      <c r="E301" s="4" t="s">
        <v>350</v>
      </c>
      <c r="F301" s="4" t="s">
        <v>375</v>
      </c>
      <c r="G301" s="4" t="str">
        <f>_xlfn.IFNA(VLOOKUP(A301,'System Tree'!$A$2:$B$246,2,FALSE),"")</f>
        <v>System Tree</v>
      </c>
      <c r="H301" s="4" t="str">
        <f>_xlfn.IFNA(VLOOKUP(A301,'Parts Table'!$A$2:$B$159,2,FALSE),"")</f>
        <v>Parts Table</v>
      </c>
    </row>
    <row r="302" spans="1:12" s="6" customFormat="1" hidden="1" x14ac:dyDescent="0.3">
      <c r="A302" s="6" t="s">
        <v>231</v>
      </c>
      <c r="B302" s="6" t="s">
        <v>321</v>
      </c>
      <c r="F302" s="6" t="s">
        <v>375</v>
      </c>
      <c r="G302" s="6" t="str">
        <f>_xlfn.IFNA(VLOOKUP(A302,'System Tree'!$A$2:$B$246,2,FALSE),"")</f>
        <v>System Tree</v>
      </c>
      <c r="H302" s="6" t="str">
        <f>_xlfn.IFNA(VLOOKUP(A302,'Parts Table'!$A$2:$B$159,2,FALSE),"")</f>
        <v>Parts Table</v>
      </c>
    </row>
    <row r="303" spans="1:12" s="6" customFormat="1" hidden="1" x14ac:dyDescent="0.3">
      <c r="A303" s="6" t="s">
        <v>232</v>
      </c>
      <c r="B303" s="6" t="s">
        <v>321</v>
      </c>
      <c r="F303" s="6" t="s">
        <v>375</v>
      </c>
      <c r="G303" s="6" t="str">
        <f>_xlfn.IFNA(VLOOKUP(A303,'System Tree'!$A$2:$B$246,2,FALSE),"")</f>
        <v>System Tree</v>
      </c>
      <c r="H303" s="6" t="str">
        <f>_xlfn.IFNA(VLOOKUP(A303,'Parts Table'!$A$2:$B$159,2,FALSE),"")</f>
        <v>Parts Table</v>
      </c>
    </row>
    <row r="304" spans="1:12" x14ac:dyDescent="0.3">
      <c r="A304" s="4" t="s">
        <v>233</v>
      </c>
      <c r="B304" s="4" t="s">
        <v>323</v>
      </c>
      <c r="C304" s="4" t="s">
        <v>412</v>
      </c>
      <c r="D304" s="4" t="s">
        <v>466</v>
      </c>
      <c r="E304" s="4" t="s">
        <v>351</v>
      </c>
      <c r="F304" s="4" t="s">
        <v>312</v>
      </c>
      <c r="G304" s="4" t="str">
        <f>_xlfn.IFNA(VLOOKUP(A304,'System Tree'!$A$2:$B$246,2,FALSE),"")</f>
        <v>System Tree</v>
      </c>
      <c r="H304" s="4" t="str">
        <f>_xlfn.IFNA(VLOOKUP(A304,'Parts Table'!$A$2:$B$159,2,FALSE),"")</f>
        <v>Parts Table</v>
      </c>
    </row>
    <row r="305" spans="1:11" x14ac:dyDescent="0.3">
      <c r="A305" s="4" t="s">
        <v>234</v>
      </c>
      <c r="B305" s="4" t="s">
        <v>323</v>
      </c>
      <c r="C305" s="4" t="s">
        <v>413</v>
      </c>
      <c r="D305" s="4" t="s">
        <v>466</v>
      </c>
      <c r="E305" s="4" t="s">
        <v>352</v>
      </c>
      <c r="F305" s="4" t="s">
        <v>312</v>
      </c>
      <c r="G305" s="4" t="str">
        <f>_xlfn.IFNA(VLOOKUP(A305,'System Tree'!$A$2:$B$246,2,FALSE),"")</f>
        <v>System Tree</v>
      </c>
      <c r="H305" s="4" t="str">
        <f>_xlfn.IFNA(VLOOKUP(A305,'Parts Table'!$A$2:$B$159,2,FALSE),"")</f>
        <v>Parts Table</v>
      </c>
    </row>
    <row r="306" spans="1:11" x14ac:dyDescent="0.3">
      <c r="A306" s="4" t="s">
        <v>235</v>
      </c>
      <c r="B306" s="4" t="s">
        <v>323</v>
      </c>
      <c r="C306" s="4" t="s">
        <v>414</v>
      </c>
      <c r="D306" s="4" t="s">
        <v>466</v>
      </c>
      <c r="E306" s="4" t="s">
        <v>353</v>
      </c>
      <c r="F306" s="4" t="s">
        <v>312</v>
      </c>
      <c r="G306" s="4" t="str">
        <f>_xlfn.IFNA(VLOOKUP(A306,'System Tree'!$A$2:$B$246,2,FALSE),"")</f>
        <v>System Tree</v>
      </c>
      <c r="H306" s="4" t="str">
        <f>_xlfn.IFNA(VLOOKUP(A306,'Parts Table'!$A$2:$B$159,2,FALSE),"")</f>
        <v>Parts Table</v>
      </c>
    </row>
    <row r="307" spans="1:11" x14ac:dyDescent="0.3">
      <c r="A307" s="4" t="s">
        <v>236</v>
      </c>
      <c r="B307" s="4" t="s">
        <v>323</v>
      </c>
      <c r="E307" s="4" t="s">
        <v>354</v>
      </c>
      <c r="F307" s="4" t="s">
        <v>312</v>
      </c>
      <c r="G307" s="4" t="str">
        <f>_xlfn.IFNA(VLOOKUP(A307,'System Tree'!$A$2:$B$246,2,FALSE),"")</f>
        <v>System Tree</v>
      </c>
      <c r="H307" s="4" t="str">
        <f>_xlfn.IFNA(VLOOKUP(A307,'Parts Table'!$A$2:$B$159,2,FALSE),"")</f>
        <v>Parts Table</v>
      </c>
    </row>
    <row r="308" spans="1:11" x14ac:dyDescent="0.3">
      <c r="A308" s="4" t="s">
        <v>237</v>
      </c>
      <c r="B308" s="4" t="s">
        <v>323</v>
      </c>
      <c r="E308" s="4" t="s">
        <v>355</v>
      </c>
      <c r="F308" s="4" t="s">
        <v>312</v>
      </c>
      <c r="G308" s="4" t="str">
        <f>_xlfn.IFNA(VLOOKUP(A308,'System Tree'!$A$2:$B$246,2,FALSE),"")</f>
        <v>System Tree</v>
      </c>
      <c r="H308" s="4" t="str">
        <f>_xlfn.IFNA(VLOOKUP(A308,'Parts Table'!$A$2:$B$159,2,FALSE),"")</f>
        <v>Parts Table</v>
      </c>
    </row>
    <row r="309" spans="1:11" x14ac:dyDescent="0.3">
      <c r="A309" s="4" t="s">
        <v>238</v>
      </c>
      <c r="B309" s="4" t="s">
        <v>323</v>
      </c>
      <c r="C309" t="s">
        <v>415</v>
      </c>
      <c r="D309" s="4" t="s">
        <v>466</v>
      </c>
      <c r="E309" s="4" t="s">
        <v>356</v>
      </c>
      <c r="F309" s="4" t="s">
        <v>308</v>
      </c>
      <c r="G309" s="4" t="str">
        <f>_xlfn.IFNA(VLOOKUP(A309,'System Tree'!$A$2:$B$246,2,FALSE),"")</f>
        <v>System Tree</v>
      </c>
      <c r="H309" s="4" t="str">
        <f>_xlfn.IFNA(VLOOKUP(A309,'Parts Table'!$A$2:$B$159,2,FALSE),"")</f>
        <v>Parts Table</v>
      </c>
      <c r="I309" s="4">
        <v>6</v>
      </c>
    </row>
    <row r="310" spans="1:11" x14ac:dyDescent="0.3">
      <c r="A310" s="4" t="s">
        <v>239</v>
      </c>
      <c r="B310" s="4" t="s">
        <v>323</v>
      </c>
      <c r="C310" t="s">
        <v>416</v>
      </c>
      <c r="D310" s="4" t="s">
        <v>466</v>
      </c>
      <c r="E310" s="4" t="s">
        <v>357</v>
      </c>
      <c r="F310" s="4" t="s">
        <v>308</v>
      </c>
      <c r="G310" s="4" t="str">
        <f>_xlfn.IFNA(VLOOKUP(A310,'System Tree'!$A$2:$B$246,2,FALSE),"")</f>
        <v>System Tree</v>
      </c>
      <c r="H310" s="4" t="str">
        <f>_xlfn.IFNA(VLOOKUP(A310,'Parts Table'!$A$2:$B$159,2,FALSE),"")</f>
        <v>Parts Table</v>
      </c>
      <c r="I310" s="4">
        <v>6</v>
      </c>
    </row>
    <row r="311" spans="1:11" x14ac:dyDescent="0.3">
      <c r="A311" s="4" t="s">
        <v>240</v>
      </c>
      <c r="B311" s="4" t="s">
        <v>323</v>
      </c>
      <c r="C311" t="s">
        <v>417</v>
      </c>
      <c r="D311" s="4" t="s">
        <v>466</v>
      </c>
      <c r="E311" s="4" t="s">
        <v>358</v>
      </c>
      <c r="F311" s="4" t="s">
        <v>308</v>
      </c>
      <c r="G311" s="4" t="str">
        <f>_xlfn.IFNA(VLOOKUP(A311,'System Tree'!$A$2:$B$246,2,FALSE),"")</f>
        <v>System Tree</v>
      </c>
      <c r="H311" s="4" t="str">
        <f>_xlfn.IFNA(VLOOKUP(A311,'Parts Table'!$A$2:$B$159,2,FALSE),"")</f>
        <v>Parts Table</v>
      </c>
      <c r="I311" s="4">
        <v>6</v>
      </c>
    </row>
    <row r="312" spans="1:11" x14ac:dyDescent="0.3">
      <c r="A312" s="4" t="s">
        <v>241</v>
      </c>
      <c r="B312" s="4" t="s">
        <v>323</v>
      </c>
      <c r="E312" s="4" t="s">
        <v>359</v>
      </c>
      <c r="F312" s="4" t="s">
        <v>308</v>
      </c>
      <c r="G312" s="4" t="str">
        <f>_xlfn.IFNA(VLOOKUP(A312,'System Tree'!$A$2:$B$246,2,FALSE),"")</f>
        <v>System Tree</v>
      </c>
      <c r="H312" s="4" t="str">
        <f>_xlfn.IFNA(VLOOKUP(A312,'Parts Table'!$A$2:$B$159,2,FALSE),"")</f>
        <v>Parts Table</v>
      </c>
      <c r="I312" s="4">
        <v>6</v>
      </c>
    </row>
    <row r="313" spans="1:11" x14ac:dyDescent="0.3">
      <c r="A313" s="4" t="s">
        <v>242</v>
      </c>
      <c r="B313" s="4" t="s">
        <v>323</v>
      </c>
      <c r="E313" s="4" t="s">
        <v>360</v>
      </c>
      <c r="F313" s="4" t="s">
        <v>308</v>
      </c>
      <c r="G313" s="4" t="str">
        <f>_xlfn.IFNA(VLOOKUP(A313,'System Tree'!$A$2:$B$246,2,FALSE),"")</f>
        <v>System Tree</v>
      </c>
      <c r="H313" s="4" t="str">
        <f>_xlfn.IFNA(VLOOKUP(A313,'Parts Table'!$A$2:$B$159,2,FALSE),"")</f>
        <v>Parts Table</v>
      </c>
      <c r="I313" s="4">
        <v>6</v>
      </c>
    </row>
    <row r="314" spans="1:11" s="6" customFormat="1" hidden="1" x14ac:dyDescent="0.3">
      <c r="A314" s="6" t="s">
        <v>243</v>
      </c>
      <c r="B314" s="6" t="s">
        <v>321</v>
      </c>
      <c r="F314" s="6" t="s">
        <v>308</v>
      </c>
      <c r="G314" s="6" t="str">
        <f>_xlfn.IFNA(VLOOKUP(A314,'System Tree'!$A$2:$B$246,2,FALSE),"")</f>
        <v>System Tree</v>
      </c>
      <c r="H314" s="6" t="str">
        <f>_xlfn.IFNA(VLOOKUP(A314,'Parts Table'!$A$2:$B$159,2,FALSE),"")</f>
        <v>Parts Table</v>
      </c>
      <c r="I314" s="6">
        <v>6</v>
      </c>
    </row>
    <row r="315" spans="1:11" x14ac:dyDescent="0.3">
      <c r="A315" s="4" t="s">
        <v>303</v>
      </c>
      <c r="B315" s="4" t="s">
        <v>324</v>
      </c>
      <c r="F315" s="4" t="s">
        <v>308</v>
      </c>
      <c r="G315" s="4" t="s">
        <v>305</v>
      </c>
      <c r="H315" s="4" t="str">
        <f>_xlfn.IFNA(VLOOKUP(A315,'Parts Table'!$A$2:$B$159,2,FALSE),"")</f>
        <v>Parts Table</v>
      </c>
      <c r="K315" s="4">
        <v>0</v>
      </c>
    </row>
    <row r="316" spans="1:11" s="6" customFormat="1" hidden="1" x14ac:dyDescent="0.3">
      <c r="A316" s="6" t="s">
        <v>244</v>
      </c>
      <c r="B316" s="6" t="s">
        <v>321</v>
      </c>
      <c r="F316" s="6" t="s">
        <v>313</v>
      </c>
      <c r="G316" s="6" t="str">
        <f>_xlfn.IFNA(VLOOKUP(A316,'System Tree'!$A$2:$B$246,2,FALSE),"")</f>
        <v>System Tree</v>
      </c>
      <c r="H316" s="6" t="str">
        <f>_xlfn.IFNA(VLOOKUP(A316,'Parts Table'!$A$2:$B$159,2,FALSE),"")</f>
        <v>Parts Table</v>
      </c>
    </row>
  </sheetData>
  <autoFilter ref="A1:M316" xr:uid="{DFFFCEA8-78FF-4C85-B525-7B11410E6DA5}">
    <filterColumn colId="1">
      <filters>
        <filter val="Added"/>
        <filter val="Different Implementation"/>
        <filter val="Modified"/>
        <filter val="TBD"/>
        <filter val="YES - Include"/>
      </filters>
    </filterColumn>
  </autoFilter>
  <sortState xmlns:xlrd2="http://schemas.microsoft.com/office/spreadsheetml/2017/richdata2" ref="A2:J316">
    <sortCondition ref="A2:A316"/>
  </sortState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8B7D-0DA8-4AE2-AE25-25DA19A0DEFC}">
  <dimension ref="A1:B125"/>
  <sheetViews>
    <sheetView workbookViewId="0">
      <selection activeCell="B125" sqref="B125"/>
    </sheetView>
  </sheetViews>
  <sheetFormatPr defaultRowHeight="14.4" x14ac:dyDescent="0.3"/>
  <cols>
    <col min="1" max="1" width="22.33203125" bestFit="1" customWidth="1"/>
    <col min="2" max="2" width="15.109375" bestFit="1" customWidth="1"/>
  </cols>
  <sheetData>
    <row r="1" spans="1:2" x14ac:dyDescent="0.3">
      <c r="A1" t="s">
        <v>466</v>
      </c>
      <c r="B1" t="s">
        <v>591</v>
      </c>
    </row>
    <row r="2" spans="1:2" x14ac:dyDescent="0.3">
      <c r="A2" s="15" t="s">
        <v>426</v>
      </c>
      <c r="B2" t="s">
        <v>386</v>
      </c>
    </row>
    <row r="3" spans="1:2" x14ac:dyDescent="0.3">
      <c r="A3" s="12" t="s">
        <v>392</v>
      </c>
      <c r="B3" t="s">
        <v>561</v>
      </c>
    </row>
    <row r="4" spans="1:2" x14ac:dyDescent="0.3">
      <c r="A4" s="15" t="s">
        <v>3</v>
      </c>
      <c r="B4" t="s">
        <v>562</v>
      </c>
    </row>
    <row r="5" spans="1:2" x14ac:dyDescent="0.3">
      <c r="A5" t="s">
        <v>418</v>
      </c>
      <c r="B5" t="s">
        <v>563</v>
      </c>
    </row>
    <row r="6" spans="1:2" x14ac:dyDescent="0.3">
      <c r="A6" s="12" t="s">
        <v>393</v>
      </c>
      <c r="B6" t="s">
        <v>564</v>
      </c>
    </row>
    <row r="7" spans="1:2" x14ac:dyDescent="0.3">
      <c r="A7" t="s">
        <v>12</v>
      </c>
      <c r="B7" t="s">
        <v>565</v>
      </c>
    </row>
    <row r="8" spans="1:2" x14ac:dyDescent="0.3">
      <c r="A8" t="s">
        <v>430</v>
      </c>
      <c r="B8" t="s">
        <v>570</v>
      </c>
    </row>
    <row r="9" spans="1:2" x14ac:dyDescent="0.3">
      <c r="A9" t="s">
        <v>434</v>
      </c>
      <c r="B9" t="s">
        <v>511</v>
      </c>
    </row>
    <row r="10" spans="1:2" x14ac:dyDescent="0.3">
      <c r="A10" t="s">
        <v>464</v>
      </c>
      <c r="B10" t="s">
        <v>520</v>
      </c>
    </row>
    <row r="11" spans="1:2" x14ac:dyDescent="0.3">
      <c r="A11" t="s">
        <v>410</v>
      </c>
      <c r="B11" t="s">
        <v>521</v>
      </c>
    </row>
    <row r="12" spans="1:2" x14ac:dyDescent="0.3">
      <c r="A12" s="12" t="s">
        <v>26</v>
      </c>
      <c r="B12" t="s">
        <v>522</v>
      </c>
    </row>
    <row r="13" spans="1:2" x14ac:dyDescent="0.3">
      <c r="A13" s="12" t="s">
        <v>397</v>
      </c>
      <c r="B13" t="s">
        <v>523</v>
      </c>
    </row>
    <row r="14" spans="1:2" x14ac:dyDescent="0.3">
      <c r="A14" t="s">
        <v>328</v>
      </c>
      <c r="B14" t="s">
        <v>524</v>
      </c>
    </row>
    <row r="15" spans="1:2" x14ac:dyDescent="0.3">
      <c r="A15" s="15" t="s">
        <v>445</v>
      </c>
      <c r="B15" t="s">
        <v>525</v>
      </c>
    </row>
    <row r="16" spans="1:2" x14ac:dyDescent="0.3">
      <c r="A16" s="15" t="s">
        <v>435</v>
      </c>
      <c r="B16" t="s">
        <v>526</v>
      </c>
    </row>
    <row r="17" spans="1:2" x14ac:dyDescent="0.3">
      <c r="A17" s="15" t="s">
        <v>436</v>
      </c>
      <c r="B17" t="s">
        <v>527</v>
      </c>
    </row>
    <row r="18" spans="1:2" x14ac:dyDescent="0.3">
      <c r="A18" t="s">
        <v>463</v>
      </c>
      <c r="B18" t="s">
        <v>528</v>
      </c>
    </row>
    <row r="19" spans="1:2" x14ac:dyDescent="0.3">
      <c r="A19" t="s">
        <v>400</v>
      </c>
      <c r="B19" t="s">
        <v>529</v>
      </c>
    </row>
    <row r="20" spans="1:2" x14ac:dyDescent="0.3">
      <c r="A20" s="12" t="s">
        <v>395</v>
      </c>
      <c r="B20" t="s">
        <v>512</v>
      </c>
    </row>
    <row r="21" spans="1:2" x14ac:dyDescent="0.3">
      <c r="A21" s="15" t="s">
        <v>431</v>
      </c>
      <c r="B21" t="s">
        <v>530</v>
      </c>
    </row>
    <row r="22" spans="1:2" x14ac:dyDescent="0.3">
      <c r="A22" s="15" t="s">
        <v>459</v>
      </c>
      <c r="B22" t="s">
        <v>531</v>
      </c>
    </row>
    <row r="23" spans="1:2" x14ac:dyDescent="0.3">
      <c r="A23" t="s">
        <v>408</v>
      </c>
      <c r="B23" t="s">
        <v>532</v>
      </c>
    </row>
    <row r="24" spans="1:2" x14ac:dyDescent="0.3">
      <c r="A24" s="15" t="s">
        <v>420</v>
      </c>
      <c r="B24" t="s">
        <v>533</v>
      </c>
    </row>
    <row r="25" spans="1:2" x14ac:dyDescent="0.3">
      <c r="A25" s="12" t="s">
        <v>386</v>
      </c>
      <c r="B25" t="s">
        <v>534</v>
      </c>
    </row>
    <row r="26" spans="1:2" x14ac:dyDescent="0.3">
      <c r="A26" t="s">
        <v>421</v>
      </c>
      <c r="B26" t="s">
        <v>535</v>
      </c>
    </row>
    <row r="27" spans="1:2" x14ac:dyDescent="0.3">
      <c r="A27" t="s">
        <v>455</v>
      </c>
      <c r="B27" t="s">
        <v>536</v>
      </c>
    </row>
    <row r="28" spans="1:2" x14ac:dyDescent="0.3">
      <c r="A28" t="s">
        <v>454</v>
      </c>
      <c r="B28" t="s">
        <v>537</v>
      </c>
    </row>
    <row r="29" spans="1:2" x14ac:dyDescent="0.3">
      <c r="A29" s="12" t="s">
        <v>391</v>
      </c>
      <c r="B29" t="s">
        <v>538</v>
      </c>
    </row>
    <row r="30" spans="1:2" x14ac:dyDescent="0.3">
      <c r="A30" s="12" t="s">
        <v>394</v>
      </c>
      <c r="B30" t="s">
        <v>539</v>
      </c>
    </row>
    <row r="31" spans="1:2" x14ac:dyDescent="0.3">
      <c r="A31" t="s">
        <v>453</v>
      </c>
      <c r="B31" t="s">
        <v>513</v>
      </c>
    </row>
    <row r="32" spans="1:2" x14ac:dyDescent="0.3">
      <c r="A32" t="s">
        <v>452</v>
      </c>
      <c r="B32" t="s">
        <v>540</v>
      </c>
    </row>
    <row r="33" spans="1:2" x14ac:dyDescent="0.3">
      <c r="A33" t="s">
        <v>58</v>
      </c>
      <c r="B33" t="s">
        <v>541</v>
      </c>
    </row>
    <row r="34" spans="1:2" x14ac:dyDescent="0.3">
      <c r="A34" s="13" t="s">
        <v>398</v>
      </c>
      <c r="B34" t="s">
        <v>542</v>
      </c>
    </row>
    <row r="35" spans="1:2" x14ac:dyDescent="0.3">
      <c r="A35" t="s">
        <v>432</v>
      </c>
      <c r="B35" t="s">
        <v>543</v>
      </c>
    </row>
    <row r="36" spans="1:2" x14ac:dyDescent="0.3">
      <c r="A36" t="s">
        <v>401</v>
      </c>
      <c r="B36" t="s">
        <v>544</v>
      </c>
    </row>
    <row r="37" spans="1:2" x14ac:dyDescent="0.3">
      <c r="A37" t="s">
        <v>402</v>
      </c>
      <c r="B37" t="s">
        <v>545</v>
      </c>
    </row>
    <row r="38" spans="1:2" x14ac:dyDescent="0.3">
      <c r="A38" s="12" t="s">
        <v>396</v>
      </c>
      <c r="B38" t="s">
        <v>546</v>
      </c>
    </row>
    <row r="39" spans="1:2" x14ac:dyDescent="0.3">
      <c r="A39" t="s">
        <v>425</v>
      </c>
      <c r="B39" t="s">
        <v>547</v>
      </c>
    </row>
    <row r="40" spans="1:2" x14ac:dyDescent="0.3">
      <c r="A40" s="12" t="s">
        <v>115</v>
      </c>
      <c r="B40" t="s">
        <v>548</v>
      </c>
    </row>
    <row r="41" spans="1:2" x14ac:dyDescent="0.3">
      <c r="A41" s="15" t="s">
        <v>422</v>
      </c>
      <c r="B41" t="s">
        <v>549</v>
      </c>
    </row>
    <row r="42" spans="1:2" x14ac:dyDescent="0.3">
      <c r="A42" s="15" t="s">
        <v>423</v>
      </c>
      <c r="B42" t="s">
        <v>550</v>
      </c>
    </row>
    <row r="43" spans="1:2" x14ac:dyDescent="0.3">
      <c r="A43" t="s">
        <v>441</v>
      </c>
      <c r="B43" t="s">
        <v>551</v>
      </c>
    </row>
    <row r="44" spans="1:2" x14ac:dyDescent="0.3">
      <c r="A44" t="s">
        <v>428</v>
      </c>
      <c r="B44" t="s">
        <v>552</v>
      </c>
    </row>
    <row r="45" spans="1:2" x14ac:dyDescent="0.3">
      <c r="A45" t="s">
        <v>409</v>
      </c>
      <c r="B45" t="s">
        <v>553</v>
      </c>
    </row>
    <row r="46" spans="1:2" x14ac:dyDescent="0.3">
      <c r="A46" s="12" t="s">
        <v>389</v>
      </c>
      <c r="B46" t="s">
        <v>554</v>
      </c>
    </row>
    <row r="47" spans="1:2" x14ac:dyDescent="0.3">
      <c r="A47" s="15" t="s">
        <v>446</v>
      </c>
      <c r="B47" t="s">
        <v>555</v>
      </c>
    </row>
    <row r="48" spans="1:2" x14ac:dyDescent="0.3">
      <c r="A48" t="s">
        <v>129</v>
      </c>
      <c r="B48" t="s">
        <v>556</v>
      </c>
    </row>
    <row r="49" spans="1:2" x14ac:dyDescent="0.3">
      <c r="A49" s="14" t="s">
        <v>405</v>
      </c>
      <c r="B49" t="s">
        <v>557</v>
      </c>
    </row>
    <row r="50" spans="1:2" x14ac:dyDescent="0.3">
      <c r="A50" s="14" t="s">
        <v>406</v>
      </c>
      <c r="B50" t="s">
        <v>558</v>
      </c>
    </row>
    <row r="51" spans="1:2" x14ac:dyDescent="0.3">
      <c r="A51" t="s">
        <v>462</v>
      </c>
      <c r="B51" t="s">
        <v>559</v>
      </c>
    </row>
    <row r="52" spans="1:2" x14ac:dyDescent="0.3">
      <c r="A52" s="15" t="s">
        <v>456</v>
      </c>
      <c r="B52" t="s">
        <v>514</v>
      </c>
    </row>
    <row r="53" spans="1:2" x14ac:dyDescent="0.3">
      <c r="A53" s="12" t="s">
        <v>131</v>
      </c>
      <c r="B53" t="s">
        <v>515</v>
      </c>
    </row>
    <row r="54" spans="1:2" x14ac:dyDescent="0.3">
      <c r="A54" s="15" t="s">
        <v>433</v>
      </c>
      <c r="B54" t="s">
        <v>560</v>
      </c>
    </row>
    <row r="55" spans="1:2" x14ac:dyDescent="0.3">
      <c r="A55" s="12" t="s">
        <v>388</v>
      </c>
      <c r="B55" t="s">
        <v>516</v>
      </c>
    </row>
    <row r="56" spans="1:2" x14ac:dyDescent="0.3">
      <c r="A56" s="12" t="s">
        <v>390</v>
      </c>
      <c r="B56" t="s">
        <v>517</v>
      </c>
    </row>
    <row r="57" spans="1:2" x14ac:dyDescent="0.3">
      <c r="A57" s="12" t="s">
        <v>223</v>
      </c>
      <c r="B57" t="s">
        <v>518</v>
      </c>
    </row>
    <row r="58" spans="1:2" x14ac:dyDescent="0.3">
      <c r="A58" t="s">
        <v>427</v>
      </c>
      <c r="B58" t="s">
        <v>519</v>
      </c>
    </row>
    <row r="59" spans="1:2" x14ac:dyDescent="0.3">
      <c r="A59" t="s">
        <v>192</v>
      </c>
      <c r="B59" t="s">
        <v>569</v>
      </c>
    </row>
    <row r="60" spans="1:2" x14ac:dyDescent="0.3">
      <c r="A60" s="15" t="s">
        <v>442</v>
      </c>
      <c r="B60" t="s">
        <v>486</v>
      </c>
    </row>
    <row r="61" spans="1:2" x14ac:dyDescent="0.3">
      <c r="A61" s="12" t="s">
        <v>387</v>
      </c>
      <c r="B61" t="s">
        <v>495</v>
      </c>
    </row>
    <row r="62" spans="1:2" x14ac:dyDescent="0.3">
      <c r="A62" t="s">
        <v>419</v>
      </c>
      <c r="B62" t="s">
        <v>496</v>
      </c>
    </row>
    <row r="63" spans="1:2" x14ac:dyDescent="0.3">
      <c r="A63" t="s">
        <v>196</v>
      </c>
      <c r="B63" t="s">
        <v>497</v>
      </c>
    </row>
    <row r="64" spans="1:2" x14ac:dyDescent="0.3">
      <c r="A64" t="s">
        <v>451</v>
      </c>
      <c r="B64" t="s">
        <v>498</v>
      </c>
    </row>
    <row r="65" spans="1:2" x14ac:dyDescent="0.3">
      <c r="A65" t="s">
        <v>198</v>
      </c>
      <c r="B65" t="s">
        <v>499</v>
      </c>
    </row>
    <row r="66" spans="1:2" x14ac:dyDescent="0.3">
      <c r="A66" t="s">
        <v>444</v>
      </c>
      <c r="B66" t="s">
        <v>500</v>
      </c>
    </row>
    <row r="67" spans="1:2" x14ac:dyDescent="0.3">
      <c r="A67" t="s">
        <v>411</v>
      </c>
      <c r="B67" t="s">
        <v>487</v>
      </c>
    </row>
    <row r="68" spans="1:2" x14ac:dyDescent="0.3">
      <c r="A68" t="s">
        <v>448</v>
      </c>
      <c r="B68" t="s">
        <v>488</v>
      </c>
    </row>
    <row r="69" spans="1:2" x14ac:dyDescent="0.3">
      <c r="A69" t="s">
        <v>449</v>
      </c>
      <c r="B69" t="s">
        <v>489</v>
      </c>
    </row>
    <row r="70" spans="1:2" x14ac:dyDescent="0.3">
      <c r="A70" t="s">
        <v>450</v>
      </c>
      <c r="B70" t="s">
        <v>490</v>
      </c>
    </row>
    <row r="71" spans="1:2" x14ac:dyDescent="0.3">
      <c r="A71" t="s">
        <v>412</v>
      </c>
      <c r="B71" t="s">
        <v>491</v>
      </c>
    </row>
    <row r="72" spans="1:2" x14ac:dyDescent="0.3">
      <c r="A72" t="s">
        <v>413</v>
      </c>
      <c r="B72" t="s">
        <v>492</v>
      </c>
    </row>
    <row r="73" spans="1:2" x14ac:dyDescent="0.3">
      <c r="A73" t="s">
        <v>414</v>
      </c>
      <c r="B73" t="s">
        <v>493</v>
      </c>
    </row>
    <row r="74" spans="1:2" x14ac:dyDescent="0.3">
      <c r="A74" t="s">
        <v>415</v>
      </c>
      <c r="B74" t="s">
        <v>494</v>
      </c>
    </row>
    <row r="75" spans="1:2" x14ac:dyDescent="0.3">
      <c r="A75" t="s">
        <v>416</v>
      </c>
      <c r="B75" t="s">
        <v>566</v>
      </c>
    </row>
    <row r="76" spans="1:2" x14ac:dyDescent="0.3">
      <c r="A76" t="s">
        <v>417</v>
      </c>
      <c r="B76" t="s">
        <v>471</v>
      </c>
    </row>
    <row r="77" spans="1:2" x14ac:dyDescent="0.3">
      <c r="A77" t="s">
        <v>407</v>
      </c>
      <c r="B77" t="s">
        <v>480</v>
      </c>
    </row>
    <row r="78" spans="1:2" x14ac:dyDescent="0.3">
      <c r="A78" t="s">
        <v>208</v>
      </c>
      <c r="B78" t="s">
        <v>481</v>
      </c>
    </row>
    <row r="79" spans="1:2" x14ac:dyDescent="0.3">
      <c r="A79" t="s">
        <v>429</v>
      </c>
      <c r="B79" t="s">
        <v>482</v>
      </c>
    </row>
    <row r="80" spans="1:2" x14ac:dyDescent="0.3">
      <c r="A80" s="12" t="s">
        <v>399</v>
      </c>
      <c r="B80" t="s">
        <v>483</v>
      </c>
    </row>
    <row r="81" spans="1:2" x14ac:dyDescent="0.3">
      <c r="A81" t="s">
        <v>424</v>
      </c>
      <c r="B81" t="s">
        <v>484</v>
      </c>
    </row>
    <row r="82" spans="1:2" x14ac:dyDescent="0.3">
      <c r="A82" s="14" t="s">
        <v>404</v>
      </c>
      <c r="B82" t="s">
        <v>485</v>
      </c>
    </row>
    <row r="83" spans="1:2" x14ac:dyDescent="0.3">
      <c r="A83" s="14" t="s">
        <v>403</v>
      </c>
      <c r="B83" t="s">
        <v>574</v>
      </c>
    </row>
    <row r="84" spans="1:2" x14ac:dyDescent="0.3">
      <c r="A84" s="15" t="s">
        <v>437</v>
      </c>
      <c r="B84" t="s">
        <v>575</v>
      </c>
    </row>
    <row r="85" spans="1:2" x14ac:dyDescent="0.3">
      <c r="A85" s="15" t="s">
        <v>447</v>
      </c>
      <c r="B85" t="s">
        <v>576</v>
      </c>
    </row>
    <row r="86" spans="1:2" x14ac:dyDescent="0.3">
      <c r="A86" s="15" t="s">
        <v>438</v>
      </c>
      <c r="B86" t="s">
        <v>577</v>
      </c>
    </row>
    <row r="87" spans="1:2" x14ac:dyDescent="0.3">
      <c r="A87" s="15" t="s">
        <v>439</v>
      </c>
      <c r="B87" t="s">
        <v>472</v>
      </c>
    </row>
    <row r="88" spans="1:2" x14ac:dyDescent="0.3">
      <c r="A88" s="15" t="s">
        <v>458</v>
      </c>
      <c r="B88" t="s">
        <v>578</v>
      </c>
    </row>
    <row r="89" spans="1:2" x14ac:dyDescent="0.3">
      <c r="A89" s="15" t="s">
        <v>461</v>
      </c>
      <c r="B89" t="s">
        <v>579</v>
      </c>
    </row>
    <row r="90" spans="1:2" x14ac:dyDescent="0.3">
      <c r="A90" s="15" t="s">
        <v>457</v>
      </c>
      <c r="B90" t="s">
        <v>580</v>
      </c>
    </row>
    <row r="91" spans="1:2" x14ac:dyDescent="0.3">
      <c r="A91" s="15" t="s">
        <v>460</v>
      </c>
      <c r="B91" t="s">
        <v>581</v>
      </c>
    </row>
    <row r="92" spans="1:2" x14ac:dyDescent="0.3">
      <c r="A92" s="15" t="s">
        <v>443</v>
      </c>
      <c r="B92" t="s">
        <v>582</v>
      </c>
    </row>
    <row r="93" spans="1:2" x14ac:dyDescent="0.3">
      <c r="A93" s="15" t="s">
        <v>440</v>
      </c>
      <c r="B93" t="s">
        <v>583</v>
      </c>
    </row>
    <row r="94" spans="1:2" x14ac:dyDescent="0.3">
      <c r="B94" t="s">
        <v>584</v>
      </c>
    </row>
    <row r="95" spans="1:2" x14ac:dyDescent="0.3">
      <c r="B95" t="s">
        <v>585</v>
      </c>
    </row>
    <row r="96" spans="1:2" x14ac:dyDescent="0.3">
      <c r="B96" t="s">
        <v>586</v>
      </c>
    </row>
    <row r="97" spans="2:2" x14ac:dyDescent="0.3">
      <c r="B97" t="s">
        <v>587</v>
      </c>
    </row>
    <row r="98" spans="2:2" x14ac:dyDescent="0.3">
      <c r="B98" t="s">
        <v>473</v>
      </c>
    </row>
    <row r="99" spans="2:2" x14ac:dyDescent="0.3">
      <c r="B99" t="s">
        <v>588</v>
      </c>
    </row>
    <row r="100" spans="2:2" x14ac:dyDescent="0.3">
      <c r="B100" t="s">
        <v>474</v>
      </c>
    </row>
    <row r="101" spans="2:2" x14ac:dyDescent="0.3">
      <c r="B101" t="s">
        <v>475</v>
      </c>
    </row>
    <row r="102" spans="2:2" x14ac:dyDescent="0.3">
      <c r="B102" t="s">
        <v>476</v>
      </c>
    </row>
    <row r="103" spans="2:2" x14ac:dyDescent="0.3">
      <c r="B103" t="s">
        <v>477</v>
      </c>
    </row>
    <row r="104" spans="2:2" x14ac:dyDescent="0.3">
      <c r="B104" t="s">
        <v>478</v>
      </c>
    </row>
    <row r="105" spans="2:2" x14ac:dyDescent="0.3">
      <c r="B105" t="s">
        <v>479</v>
      </c>
    </row>
    <row r="106" spans="2:2" x14ac:dyDescent="0.3">
      <c r="B106" t="s">
        <v>501</v>
      </c>
    </row>
    <row r="107" spans="2:2" x14ac:dyDescent="0.3">
      <c r="B107" t="s">
        <v>510</v>
      </c>
    </row>
    <row r="108" spans="2:2" x14ac:dyDescent="0.3">
      <c r="B108" t="s">
        <v>502</v>
      </c>
    </row>
    <row r="109" spans="2:2" x14ac:dyDescent="0.3">
      <c r="B109" t="s">
        <v>503</v>
      </c>
    </row>
    <row r="110" spans="2:2" x14ac:dyDescent="0.3">
      <c r="B110" t="s">
        <v>504</v>
      </c>
    </row>
    <row r="111" spans="2:2" x14ac:dyDescent="0.3">
      <c r="B111" t="s">
        <v>505</v>
      </c>
    </row>
    <row r="112" spans="2:2" x14ac:dyDescent="0.3">
      <c r="B112" t="s">
        <v>506</v>
      </c>
    </row>
    <row r="113" spans="2:2" x14ac:dyDescent="0.3">
      <c r="B113" t="s">
        <v>507</v>
      </c>
    </row>
    <row r="114" spans="2:2" x14ac:dyDescent="0.3">
      <c r="B114" t="s">
        <v>508</v>
      </c>
    </row>
    <row r="115" spans="2:2" x14ac:dyDescent="0.3">
      <c r="B115" t="s">
        <v>509</v>
      </c>
    </row>
    <row r="116" spans="2:2" x14ac:dyDescent="0.3">
      <c r="B116" t="s">
        <v>571</v>
      </c>
    </row>
    <row r="117" spans="2:2" x14ac:dyDescent="0.3">
      <c r="B117" t="s">
        <v>572</v>
      </c>
    </row>
    <row r="118" spans="2:2" x14ac:dyDescent="0.3">
      <c r="B118" t="s">
        <v>589</v>
      </c>
    </row>
    <row r="119" spans="2:2" x14ac:dyDescent="0.3">
      <c r="B119" t="s">
        <v>590</v>
      </c>
    </row>
    <row r="120" spans="2:2" x14ac:dyDescent="0.3">
      <c r="B120" t="s">
        <v>573</v>
      </c>
    </row>
    <row r="121" spans="2:2" x14ac:dyDescent="0.3">
      <c r="B121" t="s">
        <v>470</v>
      </c>
    </row>
    <row r="122" spans="2:2" x14ac:dyDescent="0.3">
      <c r="B122" t="s">
        <v>567</v>
      </c>
    </row>
    <row r="123" spans="2:2" x14ac:dyDescent="0.3">
      <c r="B123" t="s">
        <v>568</v>
      </c>
    </row>
    <row r="124" spans="2:2" x14ac:dyDescent="0.3">
      <c r="B124" t="s">
        <v>429</v>
      </c>
    </row>
    <row r="125" spans="2:2" x14ac:dyDescent="0.3">
      <c r="B125" t="s">
        <v>469</v>
      </c>
    </row>
  </sheetData>
  <sortState xmlns:xlrd2="http://schemas.microsoft.com/office/spreadsheetml/2017/richdata2" ref="B3:B125">
    <sortCondition ref="B2:B125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5B43-3552-49A1-B3A8-B56FD6F501BC}">
  <dimension ref="A1:F34"/>
  <sheetViews>
    <sheetView workbookViewId="0">
      <selection activeCell="E24" sqref="E24"/>
    </sheetView>
  </sheetViews>
  <sheetFormatPr defaultRowHeight="14.4" x14ac:dyDescent="0.3"/>
  <cols>
    <col min="1" max="1" width="36.44140625" customWidth="1"/>
    <col min="2" max="2" width="42.109375" customWidth="1"/>
  </cols>
  <sheetData>
    <row r="1" spans="1:6" x14ac:dyDescent="0.3">
      <c r="A1" s="5" t="s">
        <v>318</v>
      </c>
      <c r="B1" s="5" t="s">
        <v>319</v>
      </c>
    </row>
    <row r="2" spans="1:6" x14ac:dyDescent="0.3">
      <c r="A2" t="s">
        <v>305</v>
      </c>
      <c r="B2" s="3" t="s">
        <v>320</v>
      </c>
      <c r="D2" t="s">
        <v>381</v>
      </c>
    </row>
    <row r="3" spans="1:6" x14ac:dyDescent="0.3">
      <c r="A3" t="s">
        <v>0</v>
      </c>
      <c r="B3" t="s">
        <v>322</v>
      </c>
      <c r="D3" t="s">
        <v>380</v>
      </c>
    </row>
    <row r="4" spans="1:6" x14ac:dyDescent="0.3">
      <c r="A4" t="s">
        <v>11</v>
      </c>
      <c r="B4" s="3" t="s">
        <v>326</v>
      </c>
    </row>
    <row r="5" spans="1:6" x14ac:dyDescent="0.3">
      <c r="A5" t="s">
        <v>28</v>
      </c>
      <c r="B5" t="s">
        <v>328</v>
      </c>
      <c r="D5" s="3" t="s">
        <v>385</v>
      </c>
      <c r="E5" s="3"/>
      <c r="F5" s="3"/>
    </row>
    <row r="6" spans="1:6" x14ac:dyDescent="0.3">
      <c r="A6" t="s">
        <v>257</v>
      </c>
      <c r="B6" t="s">
        <v>329</v>
      </c>
    </row>
    <row r="7" spans="1:6" x14ac:dyDescent="0.3">
      <c r="A7" t="s">
        <v>40</v>
      </c>
      <c r="B7" s="3" t="s">
        <v>330</v>
      </c>
    </row>
    <row r="8" spans="1:6" x14ac:dyDescent="0.3">
      <c r="A8" t="s">
        <v>48</v>
      </c>
      <c r="B8" s="3" t="s">
        <v>378</v>
      </c>
    </row>
    <row r="9" spans="1:6" x14ac:dyDescent="0.3">
      <c r="A9" t="s">
        <v>258</v>
      </c>
      <c r="B9" t="s">
        <v>384</v>
      </c>
    </row>
    <row r="10" spans="1:6" x14ac:dyDescent="0.3">
      <c r="A10" t="s">
        <v>54</v>
      </c>
      <c r="B10" t="s">
        <v>334</v>
      </c>
    </row>
    <row r="11" spans="1:6" x14ac:dyDescent="0.3">
      <c r="A11" t="s">
        <v>55</v>
      </c>
      <c r="B11" t="s">
        <v>333</v>
      </c>
    </row>
    <row r="12" spans="1:6" x14ac:dyDescent="0.3">
      <c r="A12" t="s">
        <v>114</v>
      </c>
      <c r="B12" t="s">
        <v>336</v>
      </c>
    </row>
    <row r="13" spans="1:6" x14ac:dyDescent="0.3">
      <c r="A13" t="s">
        <v>271</v>
      </c>
      <c r="B13" t="s">
        <v>337</v>
      </c>
    </row>
    <row r="14" spans="1:6" x14ac:dyDescent="0.3">
      <c r="A14" t="s">
        <v>117</v>
      </c>
      <c r="B14" t="s">
        <v>382</v>
      </c>
    </row>
    <row r="15" spans="1:6" x14ac:dyDescent="0.3">
      <c r="A15" t="s">
        <v>119</v>
      </c>
      <c r="B15" s="3" t="s">
        <v>338</v>
      </c>
    </row>
    <row r="16" spans="1:6" x14ac:dyDescent="0.3">
      <c r="A16" t="s">
        <v>121</v>
      </c>
      <c r="B16" s="3" t="s">
        <v>383</v>
      </c>
    </row>
    <row r="17" spans="1:2" x14ac:dyDescent="0.3">
      <c r="A17" t="s">
        <v>294</v>
      </c>
      <c r="B17" t="s">
        <v>341</v>
      </c>
    </row>
    <row r="18" spans="1:2" x14ac:dyDescent="0.3">
      <c r="A18" t="s">
        <v>204</v>
      </c>
      <c r="B18" s="3" t="s">
        <v>342</v>
      </c>
    </row>
    <row r="19" spans="1:2" x14ac:dyDescent="0.3">
      <c r="A19" t="s">
        <v>205</v>
      </c>
      <c r="B19" s="3" t="s">
        <v>343</v>
      </c>
    </row>
    <row r="20" spans="1:2" x14ac:dyDescent="0.3">
      <c r="A20" t="s">
        <v>206</v>
      </c>
      <c r="B20" t="s">
        <v>344</v>
      </c>
    </row>
    <row r="21" spans="1:2" x14ac:dyDescent="0.3">
      <c r="A21" t="s">
        <v>219</v>
      </c>
      <c r="B21" t="s">
        <v>347</v>
      </c>
    </row>
    <row r="22" spans="1:2" x14ac:dyDescent="0.3">
      <c r="A22" t="s">
        <v>220</v>
      </c>
      <c r="B22" t="s">
        <v>348</v>
      </c>
    </row>
    <row r="23" spans="1:2" x14ac:dyDescent="0.3">
      <c r="A23" t="s">
        <v>222</v>
      </c>
      <c r="B23" t="s">
        <v>349</v>
      </c>
    </row>
    <row r="24" spans="1:2" x14ac:dyDescent="0.3">
      <c r="A24" t="s">
        <v>221</v>
      </c>
      <c r="B24" t="s">
        <v>350</v>
      </c>
    </row>
    <row r="25" spans="1:2" x14ac:dyDescent="0.3">
      <c r="A25" t="s">
        <v>233</v>
      </c>
      <c r="B25" t="s">
        <v>351</v>
      </c>
    </row>
    <row r="26" spans="1:2" x14ac:dyDescent="0.3">
      <c r="A26" t="s">
        <v>234</v>
      </c>
      <c r="B26" t="s">
        <v>352</v>
      </c>
    </row>
    <row r="27" spans="1:2" x14ac:dyDescent="0.3">
      <c r="A27" t="s">
        <v>235</v>
      </c>
      <c r="B27" t="s">
        <v>353</v>
      </c>
    </row>
    <row r="28" spans="1:2" x14ac:dyDescent="0.3">
      <c r="A28" t="s">
        <v>236</v>
      </c>
      <c r="B28" t="s">
        <v>354</v>
      </c>
    </row>
    <row r="29" spans="1:2" x14ac:dyDescent="0.3">
      <c r="A29" t="s">
        <v>237</v>
      </c>
      <c r="B29" t="s">
        <v>355</v>
      </c>
    </row>
    <row r="30" spans="1:2" x14ac:dyDescent="0.3">
      <c r="A30" t="s">
        <v>238</v>
      </c>
      <c r="B30" t="s">
        <v>356</v>
      </c>
    </row>
    <row r="31" spans="1:2" x14ac:dyDescent="0.3">
      <c r="A31" t="s">
        <v>239</v>
      </c>
      <c r="B31" t="s">
        <v>357</v>
      </c>
    </row>
    <row r="32" spans="1:2" x14ac:dyDescent="0.3">
      <c r="A32" t="s">
        <v>240</v>
      </c>
      <c r="B32" t="s">
        <v>358</v>
      </c>
    </row>
    <row r="33" spans="1:2" x14ac:dyDescent="0.3">
      <c r="A33" t="s">
        <v>241</v>
      </c>
      <c r="B33" t="s">
        <v>359</v>
      </c>
    </row>
    <row r="34" spans="1:2" x14ac:dyDescent="0.3">
      <c r="A34" t="s">
        <v>242</v>
      </c>
      <c r="B34" t="s">
        <v>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1A2D-B7EC-4C94-BD34-A016FA0E8DCE}">
  <dimension ref="A1:B246"/>
  <sheetViews>
    <sheetView topLeftCell="A6" workbookViewId="0">
      <selection activeCell="B42" sqref="B42"/>
    </sheetView>
  </sheetViews>
  <sheetFormatPr defaultRowHeight="14.4" x14ac:dyDescent="0.3"/>
  <cols>
    <col min="1" max="1" width="42.88671875" bestFit="1" customWidth="1"/>
    <col min="2" max="2" width="16.21875" customWidth="1"/>
  </cols>
  <sheetData>
    <row r="1" spans="1:2" s="1" customFormat="1" ht="16.05" customHeight="1" x14ac:dyDescent="0.3">
      <c r="A1" s="2" t="s">
        <v>245</v>
      </c>
      <c r="B1" s="2" t="s">
        <v>304</v>
      </c>
    </row>
    <row r="2" spans="1:2" x14ac:dyDescent="0.3">
      <c r="A2" t="s">
        <v>0</v>
      </c>
      <c r="B2" t="s">
        <v>305</v>
      </c>
    </row>
    <row r="3" spans="1:2" x14ac:dyDescent="0.3">
      <c r="A3" t="s">
        <v>1</v>
      </c>
      <c r="B3" t="s">
        <v>305</v>
      </c>
    </row>
    <row r="4" spans="1:2" x14ac:dyDescent="0.3">
      <c r="A4" t="s">
        <v>2</v>
      </c>
      <c r="B4" t="s">
        <v>305</v>
      </c>
    </row>
    <row r="5" spans="1:2" x14ac:dyDescent="0.3">
      <c r="A5" t="s">
        <v>3</v>
      </c>
      <c r="B5" t="s">
        <v>305</v>
      </c>
    </row>
    <row r="6" spans="1:2" x14ac:dyDescent="0.3">
      <c r="A6" t="s">
        <v>4</v>
      </c>
      <c r="B6" t="s">
        <v>305</v>
      </c>
    </row>
    <row r="7" spans="1:2" x14ac:dyDescent="0.3">
      <c r="A7" t="s">
        <v>5</v>
      </c>
      <c r="B7" t="s">
        <v>305</v>
      </c>
    </row>
    <row r="8" spans="1:2" x14ac:dyDescent="0.3">
      <c r="A8" t="s">
        <v>6</v>
      </c>
      <c r="B8" t="s">
        <v>305</v>
      </c>
    </row>
    <row r="9" spans="1:2" x14ac:dyDescent="0.3">
      <c r="A9" t="s">
        <v>7</v>
      </c>
      <c r="B9" t="s">
        <v>305</v>
      </c>
    </row>
    <row r="10" spans="1:2" x14ac:dyDescent="0.3">
      <c r="A10" t="s">
        <v>8</v>
      </c>
      <c r="B10" t="s">
        <v>305</v>
      </c>
    </row>
    <row r="11" spans="1:2" x14ac:dyDescent="0.3">
      <c r="A11" t="s">
        <v>9</v>
      </c>
      <c r="B11" t="s">
        <v>305</v>
      </c>
    </row>
    <row r="12" spans="1:2" x14ac:dyDescent="0.3">
      <c r="A12" t="s">
        <v>10</v>
      </c>
      <c r="B12" t="s">
        <v>305</v>
      </c>
    </row>
    <row r="13" spans="1:2" x14ac:dyDescent="0.3">
      <c r="A13" t="s">
        <v>11</v>
      </c>
      <c r="B13" t="s">
        <v>305</v>
      </c>
    </row>
    <row r="14" spans="1:2" x14ac:dyDescent="0.3">
      <c r="A14" t="s">
        <v>12</v>
      </c>
      <c r="B14" t="s">
        <v>305</v>
      </c>
    </row>
    <row r="15" spans="1:2" x14ac:dyDescent="0.3">
      <c r="A15" t="s">
        <v>13</v>
      </c>
      <c r="B15" t="s">
        <v>305</v>
      </c>
    </row>
    <row r="16" spans="1:2" x14ac:dyDescent="0.3">
      <c r="A16" t="s">
        <v>14</v>
      </c>
      <c r="B16" t="s">
        <v>305</v>
      </c>
    </row>
    <row r="17" spans="1:2" x14ac:dyDescent="0.3">
      <c r="A17" t="s">
        <v>15</v>
      </c>
      <c r="B17" t="s">
        <v>305</v>
      </c>
    </row>
    <row r="18" spans="1:2" x14ac:dyDescent="0.3">
      <c r="A18" t="s">
        <v>16</v>
      </c>
      <c r="B18" t="s">
        <v>305</v>
      </c>
    </row>
    <row r="19" spans="1:2" x14ac:dyDescent="0.3">
      <c r="A19" t="s">
        <v>17</v>
      </c>
      <c r="B19" t="s">
        <v>305</v>
      </c>
    </row>
    <row r="20" spans="1:2" x14ac:dyDescent="0.3">
      <c r="A20" t="s">
        <v>18</v>
      </c>
      <c r="B20" t="s">
        <v>305</v>
      </c>
    </row>
    <row r="21" spans="1:2" x14ac:dyDescent="0.3">
      <c r="A21" t="s">
        <v>19</v>
      </c>
      <c r="B21" t="s">
        <v>305</v>
      </c>
    </row>
    <row r="22" spans="1:2" x14ac:dyDescent="0.3">
      <c r="A22" t="s">
        <v>20</v>
      </c>
      <c r="B22" t="s">
        <v>305</v>
      </c>
    </row>
    <row r="23" spans="1:2" x14ac:dyDescent="0.3">
      <c r="A23" t="s">
        <v>21</v>
      </c>
      <c r="B23" t="s">
        <v>305</v>
      </c>
    </row>
    <row r="24" spans="1:2" x14ac:dyDescent="0.3">
      <c r="A24" t="s">
        <v>22</v>
      </c>
      <c r="B24" t="s">
        <v>305</v>
      </c>
    </row>
    <row r="25" spans="1:2" x14ac:dyDescent="0.3">
      <c r="A25" t="s">
        <v>23</v>
      </c>
      <c r="B25" t="s">
        <v>305</v>
      </c>
    </row>
    <row r="26" spans="1:2" x14ac:dyDescent="0.3">
      <c r="A26" t="s">
        <v>24</v>
      </c>
      <c r="B26" t="s">
        <v>305</v>
      </c>
    </row>
    <row r="27" spans="1:2" x14ac:dyDescent="0.3">
      <c r="A27" t="s">
        <v>25</v>
      </c>
      <c r="B27" t="s">
        <v>305</v>
      </c>
    </row>
    <row r="28" spans="1:2" x14ac:dyDescent="0.3">
      <c r="A28" t="s">
        <v>26</v>
      </c>
      <c r="B28" t="s">
        <v>305</v>
      </c>
    </row>
    <row r="29" spans="1:2" x14ac:dyDescent="0.3">
      <c r="A29" t="s">
        <v>27</v>
      </c>
      <c r="B29" t="s">
        <v>305</v>
      </c>
    </row>
    <row r="30" spans="1:2" x14ac:dyDescent="0.3">
      <c r="A30" t="s">
        <v>28</v>
      </c>
      <c r="B30" t="s">
        <v>305</v>
      </c>
    </row>
    <row r="31" spans="1:2" x14ac:dyDescent="0.3">
      <c r="A31" t="s">
        <v>29</v>
      </c>
      <c r="B31" t="s">
        <v>305</v>
      </c>
    </row>
    <row r="32" spans="1:2" x14ac:dyDescent="0.3">
      <c r="A32" t="s">
        <v>30</v>
      </c>
      <c r="B32" t="s">
        <v>305</v>
      </c>
    </row>
    <row r="33" spans="1:2" x14ac:dyDescent="0.3">
      <c r="A33" t="s">
        <v>31</v>
      </c>
      <c r="B33" t="s">
        <v>305</v>
      </c>
    </row>
    <row r="34" spans="1:2" x14ac:dyDescent="0.3">
      <c r="A34" t="s">
        <v>32</v>
      </c>
      <c r="B34" t="s">
        <v>305</v>
      </c>
    </row>
    <row r="35" spans="1:2" x14ac:dyDescent="0.3">
      <c r="A35" t="s">
        <v>33</v>
      </c>
      <c r="B35" t="s">
        <v>305</v>
      </c>
    </row>
    <row r="36" spans="1:2" x14ac:dyDescent="0.3">
      <c r="A36" t="s">
        <v>34</v>
      </c>
      <c r="B36" t="s">
        <v>305</v>
      </c>
    </row>
    <row r="37" spans="1:2" x14ac:dyDescent="0.3">
      <c r="A37" t="s">
        <v>35</v>
      </c>
      <c r="B37" t="s">
        <v>305</v>
      </c>
    </row>
    <row r="38" spans="1:2" x14ac:dyDescent="0.3">
      <c r="A38" t="s">
        <v>36</v>
      </c>
      <c r="B38" t="s">
        <v>305</v>
      </c>
    </row>
    <row r="39" spans="1:2" x14ac:dyDescent="0.3">
      <c r="A39" t="s">
        <v>37</v>
      </c>
      <c r="B39" t="s">
        <v>305</v>
      </c>
    </row>
    <row r="40" spans="1:2" x14ac:dyDescent="0.3">
      <c r="A40" t="s">
        <v>38</v>
      </c>
      <c r="B40" t="s">
        <v>305</v>
      </c>
    </row>
    <row r="41" spans="1:2" x14ac:dyDescent="0.3">
      <c r="A41" t="s">
        <v>39</v>
      </c>
      <c r="B41" t="s">
        <v>305</v>
      </c>
    </row>
    <row r="42" spans="1:2" x14ac:dyDescent="0.3">
      <c r="A42" t="s">
        <v>40</v>
      </c>
      <c r="B42" t="s">
        <v>305</v>
      </c>
    </row>
    <row r="43" spans="1:2" x14ac:dyDescent="0.3">
      <c r="A43" t="s">
        <v>41</v>
      </c>
      <c r="B43" t="s">
        <v>305</v>
      </c>
    </row>
    <row r="44" spans="1:2" x14ac:dyDescent="0.3">
      <c r="A44" t="s">
        <v>42</v>
      </c>
      <c r="B44" t="s">
        <v>305</v>
      </c>
    </row>
    <row r="45" spans="1:2" x14ac:dyDescent="0.3">
      <c r="A45" t="s">
        <v>43</v>
      </c>
      <c r="B45" t="s">
        <v>305</v>
      </c>
    </row>
    <row r="46" spans="1:2" x14ac:dyDescent="0.3">
      <c r="A46" t="s">
        <v>44</v>
      </c>
      <c r="B46" t="s">
        <v>305</v>
      </c>
    </row>
    <row r="47" spans="1:2" x14ac:dyDescent="0.3">
      <c r="A47" t="s">
        <v>45</v>
      </c>
      <c r="B47" t="s">
        <v>305</v>
      </c>
    </row>
    <row r="48" spans="1:2" x14ac:dyDescent="0.3">
      <c r="A48" t="s">
        <v>46</v>
      </c>
      <c r="B48" t="s">
        <v>305</v>
      </c>
    </row>
    <row r="49" spans="1:2" x14ac:dyDescent="0.3">
      <c r="A49" t="s">
        <v>47</v>
      </c>
      <c r="B49" t="s">
        <v>305</v>
      </c>
    </row>
    <row r="50" spans="1:2" x14ac:dyDescent="0.3">
      <c r="A50" t="s">
        <v>48</v>
      </c>
      <c r="B50" t="s">
        <v>305</v>
      </c>
    </row>
    <row r="51" spans="1:2" x14ac:dyDescent="0.3">
      <c r="A51" t="s">
        <v>49</v>
      </c>
      <c r="B51" t="s">
        <v>305</v>
      </c>
    </row>
    <row r="52" spans="1:2" x14ac:dyDescent="0.3">
      <c r="A52" t="s">
        <v>50</v>
      </c>
      <c r="B52" t="s">
        <v>305</v>
      </c>
    </row>
    <row r="53" spans="1:2" x14ac:dyDescent="0.3">
      <c r="A53" t="s">
        <v>51</v>
      </c>
      <c r="B53" t="s">
        <v>305</v>
      </c>
    </row>
    <row r="54" spans="1:2" x14ac:dyDescent="0.3">
      <c r="A54" t="s">
        <v>52</v>
      </c>
      <c r="B54" t="s">
        <v>305</v>
      </c>
    </row>
    <row r="55" spans="1:2" x14ac:dyDescent="0.3">
      <c r="A55" t="s">
        <v>53</v>
      </c>
      <c r="B55" t="s">
        <v>305</v>
      </c>
    </row>
    <row r="56" spans="1:2" x14ac:dyDescent="0.3">
      <c r="A56" t="s">
        <v>54</v>
      </c>
      <c r="B56" t="s">
        <v>305</v>
      </c>
    </row>
    <row r="57" spans="1:2" x14ac:dyDescent="0.3">
      <c r="A57" t="s">
        <v>55</v>
      </c>
      <c r="B57" t="s">
        <v>305</v>
      </c>
    </row>
    <row r="58" spans="1:2" x14ac:dyDescent="0.3">
      <c r="A58" t="s">
        <v>56</v>
      </c>
      <c r="B58" t="s">
        <v>305</v>
      </c>
    </row>
    <row r="59" spans="1:2" x14ac:dyDescent="0.3">
      <c r="A59" t="s">
        <v>57</v>
      </c>
      <c r="B59" t="s">
        <v>305</v>
      </c>
    </row>
    <row r="60" spans="1:2" x14ac:dyDescent="0.3">
      <c r="A60" t="s">
        <v>58</v>
      </c>
      <c r="B60" t="s">
        <v>305</v>
      </c>
    </row>
    <row r="61" spans="1:2" x14ac:dyDescent="0.3">
      <c r="A61" t="s">
        <v>59</v>
      </c>
      <c r="B61" t="s">
        <v>305</v>
      </c>
    </row>
    <row r="62" spans="1:2" x14ac:dyDescent="0.3">
      <c r="A62" t="s">
        <v>60</v>
      </c>
      <c r="B62" t="s">
        <v>305</v>
      </c>
    </row>
    <row r="63" spans="1:2" x14ac:dyDescent="0.3">
      <c r="A63" t="s">
        <v>61</v>
      </c>
      <c r="B63" t="s">
        <v>305</v>
      </c>
    </row>
    <row r="64" spans="1:2" x14ac:dyDescent="0.3">
      <c r="A64" t="s">
        <v>62</v>
      </c>
      <c r="B64" t="s">
        <v>305</v>
      </c>
    </row>
    <row r="65" spans="1:2" x14ac:dyDescent="0.3">
      <c r="A65" t="s">
        <v>63</v>
      </c>
      <c r="B65" t="s">
        <v>305</v>
      </c>
    </row>
    <row r="66" spans="1:2" x14ac:dyDescent="0.3">
      <c r="A66" t="s">
        <v>64</v>
      </c>
      <c r="B66" t="s">
        <v>305</v>
      </c>
    </row>
    <row r="67" spans="1:2" x14ac:dyDescent="0.3">
      <c r="A67" t="s">
        <v>65</v>
      </c>
      <c r="B67" t="s">
        <v>305</v>
      </c>
    </row>
    <row r="68" spans="1:2" x14ac:dyDescent="0.3">
      <c r="A68" t="s">
        <v>66</v>
      </c>
      <c r="B68" t="s">
        <v>305</v>
      </c>
    </row>
    <row r="69" spans="1:2" x14ac:dyDescent="0.3">
      <c r="A69" t="s">
        <v>67</v>
      </c>
      <c r="B69" t="s">
        <v>305</v>
      </c>
    </row>
    <row r="70" spans="1:2" x14ac:dyDescent="0.3">
      <c r="A70" t="s">
        <v>68</v>
      </c>
      <c r="B70" t="s">
        <v>305</v>
      </c>
    </row>
    <row r="71" spans="1:2" x14ac:dyDescent="0.3">
      <c r="A71" t="s">
        <v>69</v>
      </c>
      <c r="B71" t="s">
        <v>305</v>
      </c>
    </row>
    <row r="72" spans="1:2" x14ac:dyDescent="0.3">
      <c r="A72" t="s">
        <v>70</v>
      </c>
      <c r="B72" t="s">
        <v>305</v>
      </c>
    </row>
    <row r="73" spans="1:2" x14ac:dyDescent="0.3">
      <c r="A73" t="s">
        <v>71</v>
      </c>
      <c r="B73" t="s">
        <v>305</v>
      </c>
    </row>
    <row r="74" spans="1:2" x14ac:dyDescent="0.3">
      <c r="A74" t="s">
        <v>72</v>
      </c>
      <c r="B74" t="s">
        <v>305</v>
      </c>
    </row>
    <row r="75" spans="1:2" x14ac:dyDescent="0.3">
      <c r="A75" t="s">
        <v>73</v>
      </c>
      <c r="B75" t="s">
        <v>305</v>
      </c>
    </row>
    <row r="76" spans="1:2" x14ac:dyDescent="0.3">
      <c r="A76" t="s">
        <v>74</v>
      </c>
      <c r="B76" t="s">
        <v>305</v>
      </c>
    </row>
    <row r="77" spans="1:2" x14ac:dyDescent="0.3">
      <c r="A77" t="s">
        <v>75</v>
      </c>
      <c r="B77" t="s">
        <v>305</v>
      </c>
    </row>
    <row r="78" spans="1:2" x14ac:dyDescent="0.3">
      <c r="A78" t="s">
        <v>76</v>
      </c>
      <c r="B78" t="s">
        <v>305</v>
      </c>
    </row>
    <row r="79" spans="1:2" x14ac:dyDescent="0.3">
      <c r="A79" t="s">
        <v>77</v>
      </c>
      <c r="B79" t="s">
        <v>305</v>
      </c>
    </row>
    <row r="80" spans="1:2" x14ac:dyDescent="0.3">
      <c r="A80" t="s">
        <v>78</v>
      </c>
      <c r="B80" t="s">
        <v>305</v>
      </c>
    </row>
    <row r="81" spans="1:2" x14ac:dyDescent="0.3">
      <c r="A81" t="s">
        <v>79</v>
      </c>
      <c r="B81" t="s">
        <v>305</v>
      </c>
    </row>
    <row r="82" spans="1:2" x14ac:dyDescent="0.3">
      <c r="A82" t="s">
        <v>80</v>
      </c>
      <c r="B82" t="s">
        <v>305</v>
      </c>
    </row>
    <row r="83" spans="1:2" x14ac:dyDescent="0.3">
      <c r="A83" t="s">
        <v>81</v>
      </c>
      <c r="B83" t="s">
        <v>305</v>
      </c>
    </row>
    <row r="84" spans="1:2" x14ac:dyDescent="0.3">
      <c r="A84" t="s">
        <v>82</v>
      </c>
      <c r="B84" t="s">
        <v>305</v>
      </c>
    </row>
    <row r="85" spans="1:2" x14ac:dyDescent="0.3">
      <c r="A85" t="s">
        <v>83</v>
      </c>
      <c r="B85" t="s">
        <v>305</v>
      </c>
    </row>
    <row r="86" spans="1:2" x14ac:dyDescent="0.3">
      <c r="A86" t="s">
        <v>84</v>
      </c>
      <c r="B86" t="s">
        <v>305</v>
      </c>
    </row>
    <row r="87" spans="1:2" x14ac:dyDescent="0.3">
      <c r="A87" t="s">
        <v>85</v>
      </c>
      <c r="B87" t="s">
        <v>305</v>
      </c>
    </row>
    <row r="88" spans="1:2" x14ac:dyDescent="0.3">
      <c r="A88" t="s">
        <v>86</v>
      </c>
      <c r="B88" t="s">
        <v>305</v>
      </c>
    </row>
    <row r="89" spans="1:2" x14ac:dyDescent="0.3">
      <c r="A89" t="s">
        <v>87</v>
      </c>
      <c r="B89" t="s">
        <v>305</v>
      </c>
    </row>
    <row r="90" spans="1:2" x14ac:dyDescent="0.3">
      <c r="A90" t="s">
        <v>88</v>
      </c>
      <c r="B90" t="s">
        <v>305</v>
      </c>
    </row>
    <row r="91" spans="1:2" x14ac:dyDescent="0.3">
      <c r="A91" t="s">
        <v>89</v>
      </c>
      <c r="B91" t="s">
        <v>305</v>
      </c>
    </row>
    <row r="92" spans="1:2" x14ac:dyDescent="0.3">
      <c r="A92" t="s">
        <v>90</v>
      </c>
      <c r="B92" t="s">
        <v>305</v>
      </c>
    </row>
    <row r="93" spans="1:2" x14ac:dyDescent="0.3">
      <c r="A93" t="s">
        <v>91</v>
      </c>
      <c r="B93" t="s">
        <v>305</v>
      </c>
    </row>
    <row r="94" spans="1:2" x14ac:dyDescent="0.3">
      <c r="A94" t="s">
        <v>92</v>
      </c>
      <c r="B94" t="s">
        <v>305</v>
      </c>
    </row>
    <row r="95" spans="1:2" x14ac:dyDescent="0.3">
      <c r="A95" t="s">
        <v>93</v>
      </c>
      <c r="B95" t="s">
        <v>305</v>
      </c>
    </row>
    <row r="96" spans="1:2" x14ac:dyDescent="0.3">
      <c r="A96" t="s">
        <v>94</v>
      </c>
      <c r="B96" t="s">
        <v>305</v>
      </c>
    </row>
    <row r="97" spans="1:2" x14ac:dyDescent="0.3">
      <c r="A97" t="s">
        <v>95</v>
      </c>
      <c r="B97" t="s">
        <v>305</v>
      </c>
    </row>
    <row r="98" spans="1:2" x14ac:dyDescent="0.3">
      <c r="A98" t="s">
        <v>96</v>
      </c>
      <c r="B98" t="s">
        <v>305</v>
      </c>
    </row>
    <row r="99" spans="1:2" x14ac:dyDescent="0.3">
      <c r="A99" t="s">
        <v>97</v>
      </c>
      <c r="B99" t="s">
        <v>305</v>
      </c>
    </row>
    <row r="100" spans="1:2" x14ac:dyDescent="0.3">
      <c r="A100" t="s">
        <v>98</v>
      </c>
      <c r="B100" t="s">
        <v>305</v>
      </c>
    </row>
    <row r="101" spans="1:2" x14ac:dyDescent="0.3">
      <c r="A101" t="s">
        <v>99</v>
      </c>
      <c r="B101" t="s">
        <v>305</v>
      </c>
    </row>
    <row r="102" spans="1:2" x14ac:dyDescent="0.3">
      <c r="A102" t="s">
        <v>100</v>
      </c>
      <c r="B102" t="s">
        <v>305</v>
      </c>
    </row>
    <row r="103" spans="1:2" x14ac:dyDescent="0.3">
      <c r="A103" t="s">
        <v>101</v>
      </c>
      <c r="B103" t="s">
        <v>305</v>
      </c>
    </row>
    <row r="104" spans="1:2" x14ac:dyDescent="0.3">
      <c r="A104" t="s">
        <v>102</v>
      </c>
      <c r="B104" t="s">
        <v>305</v>
      </c>
    </row>
    <row r="105" spans="1:2" x14ac:dyDescent="0.3">
      <c r="A105" t="s">
        <v>103</v>
      </c>
      <c r="B105" t="s">
        <v>305</v>
      </c>
    </row>
    <row r="106" spans="1:2" x14ac:dyDescent="0.3">
      <c r="A106" t="s">
        <v>104</v>
      </c>
      <c r="B106" t="s">
        <v>305</v>
      </c>
    </row>
    <row r="107" spans="1:2" x14ac:dyDescent="0.3">
      <c r="A107" t="s">
        <v>105</v>
      </c>
      <c r="B107" t="s">
        <v>305</v>
      </c>
    </row>
    <row r="108" spans="1:2" x14ac:dyDescent="0.3">
      <c r="A108" t="s">
        <v>106</v>
      </c>
      <c r="B108" t="s">
        <v>305</v>
      </c>
    </row>
    <row r="109" spans="1:2" x14ac:dyDescent="0.3">
      <c r="A109" t="s">
        <v>107</v>
      </c>
      <c r="B109" t="s">
        <v>305</v>
      </c>
    </row>
    <row r="110" spans="1:2" x14ac:dyDescent="0.3">
      <c r="A110" t="s">
        <v>108</v>
      </c>
      <c r="B110" t="s">
        <v>305</v>
      </c>
    </row>
    <row r="111" spans="1:2" x14ac:dyDescent="0.3">
      <c r="A111" t="s">
        <v>109</v>
      </c>
      <c r="B111" t="s">
        <v>305</v>
      </c>
    </row>
    <row r="112" spans="1:2" x14ac:dyDescent="0.3">
      <c r="A112" t="s">
        <v>110</v>
      </c>
      <c r="B112" t="s">
        <v>305</v>
      </c>
    </row>
    <row r="113" spans="1:2" x14ac:dyDescent="0.3">
      <c r="A113" t="s">
        <v>111</v>
      </c>
      <c r="B113" t="s">
        <v>305</v>
      </c>
    </row>
    <row r="114" spans="1:2" x14ac:dyDescent="0.3">
      <c r="A114" t="s">
        <v>112</v>
      </c>
      <c r="B114" t="s">
        <v>305</v>
      </c>
    </row>
    <row r="115" spans="1:2" x14ac:dyDescent="0.3">
      <c r="A115" t="s">
        <v>113</v>
      </c>
      <c r="B115" t="s">
        <v>305</v>
      </c>
    </row>
    <row r="116" spans="1:2" x14ac:dyDescent="0.3">
      <c r="A116" t="s">
        <v>114</v>
      </c>
      <c r="B116" t="s">
        <v>305</v>
      </c>
    </row>
    <row r="117" spans="1:2" x14ac:dyDescent="0.3">
      <c r="A117" t="s">
        <v>115</v>
      </c>
      <c r="B117" t="s">
        <v>305</v>
      </c>
    </row>
    <row r="118" spans="1:2" x14ac:dyDescent="0.3">
      <c r="A118" t="s">
        <v>116</v>
      </c>
      <c r="B118" t="s">
        <v>305</v>
      </c>
    </row>
    <row r="119" spans="1:2" x14ac:dyDescent="0.3">
      <c r="A119" t="s">
        <v>117</v>
      </c>
      <c r="B119" t="s">
        <v>305</v>
      </c>
    </row>
    <row r="120" spans="1:2" x14ac:dyDescent="0.3">
      <c r="A120" t="s">
        <v>118</v>
      </c>
      <c r="B120" t="s">
        <v>305</v>
      </c>
    </row>
    <row r="121" spans="1:2" x14ac:dyDescent="0.3">
      <c r="A121" t="s">
        <v>119</v>
      </c>
      <c r="B121" t="s">
        <v>305</v>
      </c>
    </row>
    <row r="122" spans="1:2" x14ac:dyDescent="0.3">
      <c r="A122" t="s">
        <v>120</v>
      </c>
      <c r="B122" t="s">
        <v>305</v>
      </c>
    </row>
    <row r="123" spans="1:2" x14ac:dyDescent="0.3">
      <c r="A123" t="s">
        <v>121</v>
      </c>
      <c r="B123" t="s">
        <v>305</v>
      </c>
    </row>
    <row r="124" spans="1:2" x14ac:dyDescent="0.3">
      <c r="A124" t="s">
        <v>122</v>
      </c>
      <c r="B124" t="s">
        <v>305</v>
      </c>
    </row>
    <row r="125" spans="1:2" x14ac:dyDescent="0.3">
      <c r="A125" t="s">
        <v>123</v>
      </c>
      <c r="B125" t="s">
        <v>305</v>
      </c>
    </row>
    <row r="126" spans="1:2" x14ac:dyDescent="0.3">
      <c r="A126" t="s">
        <v>124</v>
      </c>
      <c r="B126" t="s">
        <v>305</v>
      </c>
    </row>
    <row r="127" spans="1:2" x14ac:dyDescent="0.3">
      <c r="A127" t="s">
        <v>125</v>
      </c>
      <c r="B127" t="s">
        <v>305</v>
      </c>
    </row>
    <row r="128" spans="1:2" x14ac:dyDescent="0.3">
      <c r="A128" t="s">
        <v>126</v>
      </c>
      <c r="B128" t="s">
        <v>305</v>
      </c>
    </row>
    <row r="129" spans="1:2" x14ac:dyDescent="0.3">
      <c r="A129" t="s">
        <v>127</v>
      </c>
      <c r="B129" t="s">
        <v>305</v>
      </c>
    </row>
    <row r="130" spans="1:2" x14ac:dyDescent="0.3">
      <c r="A130" t="s">
        <v>128</v>
      </c>
      <c r="B130" t="s">
        <v>305</v>
      </c>
    </row>
    <row r="131" spans="1:2" x14ac:dyDescent="0.3">
      <c r="A131" t="s">
        <v>129</v>
      </c>
      <c r="B131" t="s">
        <v>305</v>
      </c>
    </row>
    <row r="132" spans="1:2" x14ac:dyDescent="0.3">
      <c r="A132" t="s">
        <v>130</v>
      </c>
      <c r="B132" t="s">
        <v>305</v>
      </c>
    </row>
    <row r="133" spans="1:2" x14ac:dyDescent="0.3">
      <c r="A133" t="s">
        <v>131</v>
      </c>
      <c r="B133" t="s">
        <v>305</v>
      </c>
    </row>
    <row r="134" spans="1:2" x14ac:dyDescent="0.3">
      <c r="A134" t="s">
        <v>132</v>
      </c>
      <c r="B134" t="s">
        <v>305</v>
      </c>
    </row>
    <row r="135" spans="1:2" x14ac:dyDescent="0.3">
      <c r="A135" t="s">
        <v>133</v>
      </c>
      <c r="B135" t="s">
        <v>305</v>
      </c>
    </row>
    <row r="136" spans="1:2" x14ac:dyDescent="0.3">
      <c r="A136" t="s">
        <v>134</v>
      </c>
      <c r="B136" t="s">
        <v>305</v>
      </c>
    </row>
    <row r="137" spans="1:2" x14ac:dyDescent="0.3">
      <c r="A137" t="s">
        <v>135</v>
      </c>
      <c r="B137" t="s">
        <v>305</v>
      </c>
    </row>
    <row r="138" spans="1:2" x14ac:dyDescent="0.3">
      <c r="A138" t="s">
        <v>136</v>
      </c>
      <c r="B138" t="s">
        <v>305</v>
      </c>
    </row>
    <row r="139" spans="1:2" x14ac:dyDescent="0.3">
      <c r="A139" t="s">
        <v>137</v>
      </c>
      <c r="B139" t="s">
        <v>305</v>
      </c>
    </row>
    <row r="140" spans="1:2" x14ac:dyDescent="0.3">
      <c r="A140" t="s">
        <v>138</v>
      </c>
      <c r="B140" t="s">
        <v>305</v>
      </c>
    </row>
    <row r="141" spans="1:2" x14ac:dyDescent="0.3">
      <c r="A141" t="s">
        <v>139</v>
      </c>
      <c r="B141" t="s">
        <v>305</v>
      </c>
    </row>
    <row r="142" spans="1:2" x14ac:dyDescent="0.3">
      <c r="A142" t="s">
        <v>140</v>
      </c>
      <c r="B142" t="s">
        <v>305</v>
      </c>
    </row>
    <row r="143" spans="1:2" x14ac:dyDescent="0.3">
      <c r="A143" t="s">
        <v>141</v>
      </c>
      <c r="B143" t="s">
        <v>305</v>
      </c>
    </row>
    <row r="144" spans="1:2" x14ac:dyDescent="0.3">
      <c r="A144" t="s">
        <v>142</v>
      </c>
      <c r="B144" t="s">
        <v>305</v>
      </c>
    </row>
    <row r="145" spans="1:2" x14ac:dyDescent="0.3">
      <c r="A145" t="s">
        <v>143</v>
      </c>
      <c r="B145" t="s">
        <v>305</v>
      </c>
    </row>
    <row r="146" spans="1:2" x14ac:dyDescent="0.3">
      <c r="A146" t="s">
        <v>144</v>
      </c>
      <c r="B146" t="s">
        <v>305</v>
      </c>
    </row>
    <row r="147" spans="1:2" x14ac:dyDescent="0.3">
      <c r="A147" t="s">
        <v>145</v>
      </c>
      <c r="B147" t="s">
        <v>305</v>
      </c>
    </row>
    <row r="148" spans="1:2" x14ac:dyDescent="0.3">
      <c r="A148" t="s">
        <v>146</v>
      </c>
      <c r="B148" t="s">
        <v>305</v>
      </c>
    </row>
    <row r="149" spans="1:2" x14ac:dyDescent="0.3">
      <c r="A149" t="s">
        <v>147</v>
      </c>
      <c r="B149" t="s">
        <v>305</v>
      </c>
    </row>
    <row r="150" spans="1:2" x14ac:dyDescent="0.3">
      <c r="A150" t="s">
        <v>148</v>
      </c>
      <c r="B150" t="s">
        <v>305</v>
      </c>
    </row>
    <row r="151" spans="1:2" x14ac:dyDescent="0.3">
      <c r="A151" t="s">
        <v>149</v>
      </c>
      <c r="B151" t="s">
        <v>305</v>
      </c>
    </row>
    <row r="152" spans="1:2" x14ac:dyDescent="0.3">
      <c r="A152" t="s">
        <v>150</v>
      </c>
      <c r="B152" t="s">
        <v>305</v>
      </c>
    </row>
    <row r="153" spans="1:2" x14ac:dyDescent="0.3">
      <c r="A153" t="s">
        <v>151</v>
      </c>
      <c r="B153" t="s">
        <v>305</v>
      </c>
    </row>
    <row r="154" spans="1:2" x14ac:dyDescent="0.3">
      <c r="A154" t="s">
        <v>152</v>
      </c>
      <c r="B154" t="s">
        <v>305</v>
      </c>
    </row>
    <row r="155" spans="1:2" x14ac:dyDescent="0.3">
      <c r="A155" t="s">
        <v>153</v>
      </c>
      <c r="B155" t="s">
        <v>305</v>
      </c>
    </row>
    <row r="156" spans="1:2" x14ac:dyDescent="0.3">
      <c r="A156" t="s">
        <v>154</v>
      </c>
      <c r="B156" t="s">
        <v>305</v>
      </c>
    </row>
    <row r="157" spans="1:2" x14ac:dyDescent="0.3">
      <c r="A157" t="s">
        <v>155</v>
      </c>
      <c r="B157" t="s">
        <v>305</v>
      </c>
    </row>
    <row r="158" spans="1:2" x14ac:dyDescent="0.3">
      <c r="A158" t="s">
        <v>156</v>
      </c>
      <c r="B158" t="s">
        <v>305</v>
      </c>
    </row>
    <row r="159" spans="1:2" x14ac:dyDescent="0.3">
      <c r="A159" t="s">
        <v>157</v>
      </c>
      <c r="B159" t="s">
        <v>305</v>
      </c>
    </row>
    <row r="160" spans="1:2" x14ac:dyDescent="0.3">
      <c r="A160" t="s">
        <v>158</v>
      </c>
      <c r="B160" t="s">
        <v>305</v>
      </c>
    </row>
    <row r="161" spans="1:2" x14ac:dyDescent="0.3">
      <c r="A161" t="s">
        <v>159</v>
      </c>
      <c r="B161" t="s">
        <v>305</v>
      </c>
    </row>
    <row r="162" spans="1:2" x14ac:dyDescent="0.3">
      <c r="A162" t="s">
        <v>160</v>
      </c>
      <c r="B162" t="s">
        <v>305</v>
      </c>
    </row>
    <row r="163" spans="1:2" x14ac:dyDescent="0.3">
      <c r="A163" t="s">
        <v>161</v>
      </c>
      <c r="B163" t="s">
        <v>305</v>
      </c>
    </row>
    <row r="164" spans="1:2" x14ac:dyDescent="0.3">
      <c r="A164" t="s">
        <v>162</v>
      </c>
      <c r="B164" t="s">
        <v>305</v>
      </c>
    </row>
    <row r="165" spans="1:2" x14ac:dyDescent="0.3">
      <c r="A165" t="s">
        <v>163</v>
      </c>
      <c r="B165" t="s">
        <v>305</v>
      </c>
    </row>
    <row r="166" spans="1:2" x14ac:dyDescent="0.3">
      <c r="A166" t="s">
        <v>164</v>
      </c>
      <c r="B166" t="s">
        <v>305</v>
      </c>
    </row>
    <row r="167" spans="1:2" x14ac:dyDescent="0.3">
      <c r="A167" t="s">
        <v>165</v>
      </c>
      <c r="B167" t="s">
        <v>305</v>
      </c>
    </row>
    <row r="168" spans="1:2" x14ac:dyDescent="0.3">
      <c r="A168" t="s">
        <v>166</v>
      </c>
      <c r="B168" t="s">
        <v>305</v>
      </c>
    </row>
    <row r="169" spans="1:2" x14ac:dyDescent="0.3">
      <c r="A169" t="s">
        <v>167</v>
      </c>
      <c r="B169" t="s">
        <v>305</v>
      </c>
    </row>
    <row r="170" spans="1:2" x14ac:dyDescent="0.3">
      <c r="A170" t="s">
        <v>168</v>
      </c>
      <c r="B170" t="s">
        <v>305</v>
      </c>
    </row>
    <row r="171" spans="1:2" x14ac:dyDescent="0.3">
      <c r="A171" t="s">
        <v>169</v>
      </c>
      <c r="B171" t="s">
        <v>305</v>
      </c>
    </row>
    <row r="172" spans="1:2" x14ac:dyDescent="0.3">
      <c r="A172" t="s">
        <v>170</v>
      </c>
      <c r="B172" t="s">
        <v>305</v>
      </c>
    </row>
    <row r="173" spans="1:2" x14ac:dyDescent="0.3">
      <c r="A173" t="s">
        <v>171</v>
      </c>
      <c r="B173" t="s">
        <v>305</v>
      </c>
    </row>
    <row r="174" spans="1:2" x14ac:dyDescent="0.3">
      <c r="A174" t="s">
        <v>172</v>
      </c>
      <c r="B174" t="s">
        <v>305</v>
      </c>
    </row>
    <row r="175" spans="1:2" x14ac:dyDescent="0.3">
      <c r="A175" t="s">
        <v>173</v>
      </c>
      <c r="B175" t="s">
        <v>305</v>
      </c>
    </row>
    <row r="176" spans="1:2" x14ac:dyDescent="0.3">
      <c r="A176" t="s">
        <v>174</v>
      </c>
      <c r="B176" t="s">
        <v>305</v>
      </c>
    </row>
    <row r="177" spans="1:2" x14ac:dyDescent="0.3">
      <c r="A177" t="s">
        <v>175</v>
      </c>
      <c r="B177" t="s">
        <v>305</v>
      </c>
    </row>
    <row r="178" spans="1:2" x14ac:dyDescent="0.3">
      <c r="A178" t="s">
        <v>176</v>
      </c>
      <c r="B178" t="s">
        <v>305</v>
      </c>
    </row>
    <row r="179" spans="1:2" x14ac:dyDescent="0.3">
      <c r="A179" t="s">
        <v>177</v>
      </c>
      <c r="B179" t="s">
        <v>305</v>
      </c>
    </row>
    <row r="180" spans="1:2" x14ac:dyDescent="0.3">
      <c r="A180" t="s">
        <v>178</v>
      </c>
      <c r="B180" t="s">
        <v>305</v>
      </c>
    </row>
    <row r="181" spans="1:2" x14ac:dyDescent="0.3">
      <c r="A181" t="s">
        <v>179</v>
      </c>
      <c r="B181" t="s">
        <v>305</v>
      </c>
    </row>
    <row r="182" spans="1:2" x14ac:dyDescent="0.3">
      <c r="A182" t="s">
        <v>180</v>
      </c>
      <c r="B182" t="s">
        <v>305</v>
      </c>
    </row>
    <row r="183" spans="1:2" x14ac:dyDescent="0.3">
      <c r="A183" t="s">
        <v>181</v>
      </c>
      <c r="B183" t="s">
        <v>305</v>
      </c>
    </row>
    <row r="184" spans="1:2" x14ac:dyDescent="0.3">
      <c r="A184" t="s">
        <v>182</v>
      </c>
      <c r="B184" t="s">
        <v>305</v>
      </c>
    </row>
    <row r="185" spans="1:2" x14ac:dyDescent="0.3">
      <c r="A185" t="s">
        <v>183</v>
      </c>
      <c r="B185" t="s">
        <v>305</v>
      </c>
    </row>
    <row r="186" spans="1:2" x14ac:dyDescent="0.3">
      <c r="A186" t="s">
        <v>184</v>
      </c>
      <c r="B186" t="s">
        <v>305</v>
      </c>
    </row>
    <row r="187" spans="1:2" x14ac:dyDescent="0.3">
      <c r="A187" t="s">
        <v>185</v>
      </c>
      <c r="B187" t="s">
        <v>305</v>
      </c>
    </row>
    <row r="188" spans="1:2" x14ac:dyDescent="0.3">
      <c r="A188" t="s">
        <v>186</v>
      </c>
      <c r="B188" t="s">
        <v>305</v>
      </c>
    </row>
    <row r="189" spans="1:2" x14ac:dyDescent="0.3">
      <c r="A189" t="s">
        <v>187</v>
      </c>
      <c r="B189" t="s">
        <v>305</v>
      </c>
    </row>
    <row r="190" spans="1:2" x14ac:dyDescent="0.3">
      <c r="A190" t="s">
        <v>188</v>
      </c>
      <c r="B190" t="s">
        <v>305</v>
      </c>
    </row>
    <row r="191" spans="1:2" x14ac:dyDescent="0.3">
      <c r="A191" t="s">
        <v>189</v>
      </c>
      <c r="B191" t="s">
        <v>305</v>
      </c>
    </row>
    <row r="192" spans="1:2" x14ac:dyDescent="0.3">
      <c r="A192" t="s">
        <v>190</v>
      </c>
      <c r="B192" t="s">
        <v>305</v>
      </c>
    </row>
    <row r="193" spans="1:2" x14ac:dyDescent="0.3">
      <c r="A193" t="s">
        <v>191</v>
      </c>
      <c r="B193" t="s">
        <v>305</v>
      </c>
    </row>
    <row r="194" spans="1:2" x14ac:dyDescent="0.3">
      <c r="A194" t="s">
        <v>192</v>
      </c>
      <c r="B194" t="s">
        <v>305</v>
      </c>
    </row>
    <row r="195" spans="1:2" x14ac:dyDescent="0.3">
      <c r="A195" t="s">
        <v>193</v>
      </c>
      <c r="B195" t="s">
        <v>305</v>
      </c>
    </row>
    <row r="196" spans="1:2" x14ac:dyDescent="0.3">
      <c r="A196" t="s">
        <v>194</v>
      </c>
      <c r="B196" t="s">
        <v>305</v>
      </c>
    </row>
    <row r="197" spans="1:2" x14ac:dyDescent="0.3">
      <c r="A197" t="s">
        <v>195</v>
      </c>
      <c r="B197" t="s">
        <v>305</v>
      </c>
    </row>
    <row r="198" spans="1:2" x14ac:dyDescent="0.3">
      <c r="A198" t="s">
        <v>196</v>
      </c>
      <c r="B198" t="s">
        <v>305</v>
      </c>
    </row>
    <row r="199" spans="1:2" x14ac:dyDescent="0.3">
      <c r="A199" t="s">
        <v>197</v>
      </c>
      <c r="B199" t="s">
        <v>305</v>
      </c>
    </row>
    <row r="200" spans="1:2" x14ac:dyDescent="0.3">
      <c r="A200" t="s">
        <v>198</v>
      </c>
      <c r="B200" t="s">
        <v>305</v>
      </c>
    </row>
    <row r="201" spans="1:2" x14ac:dyDescent="0.3">
      <c r="A201" t="s">
        <v>199</v>
      </c>
      <c r="B201" t="s">
        <v>305</v>
      </c>
    </row>
    <row r="202" spans="1:2" x14ac:dyDescent="0.3">
      <c r="A202" t="s">
        <v>200</v>
      </c>
      <c r="B202" t="s">
        <v>305</v>
      </c>
    </row>
    <row r="203" spans="1:2" x14ac:dyDescent="0.3">
      <c r="A203" t="s">
        <v>201</v>
      </c>
      <c r="B203" t="s">
        <v>305</v>
      </c>
    </row>
    <row r="204" spans="1:2" x14ac:dyDescent="0.3">
      <c r="A204" t="s">
        <v>202</v>
      </c>
      <c r="B204" t="s">
        <v>305</v>
      </c>
    </row>
    <row r="205" spans="1:2" x14ac:dyDescent="0.3">
      <c r="A205" t="s">
        <v>203</v>
      </c>
      <c r="B205" t="s">
        <v>305</v>
      </c>
    </row>
    <row r="206" spans="1:2" x14ac:dyDescent="0.3">
      <c r="A206" t="s">
        <v>204</v>
      </c>
      <c r="B206" t="s">
        <v>305</v>
      </c>
    </row>
    <row r="207" spans="1:2" x14ac:dyDescent="0.3">
      <c r="A207" t="s">
        <v>205</v>
      </c>
      <c r="B207" t="s">
        <v>305</v>
      </c>
    </row>
    <row r="208" spans="1:2" x14ac:dyDescent="0.3">
      <c r="A208" t="s">
        <v>206</v>
      </c>
      <c r="B208" t="s">
        <v>305</v>
      </c>
    </row>
    <row r="209" spans="1:2" x14ac:dyDescent="0.3">
      <c r="A209" t="s">
        <v>207</v>
      </c>
      <c r="B209" t="s">
        <v>305</v>
      </c>
    </row>
    <row r="210" spans="1:2" x14ac:dyDescent="0.3">
      <c r="A210" t="s">
        <v>208</v>
      </c>
      <c r="B210" t="s">
        <v>305</v>
      </c>
    </row>
    <row r="211" spans="1:2" x14ac:dyDescent="0.3">
      <c r="A211" t="s">
        <v>209</v>
      </c>
      <c r="B211" t="s">
        <v>305</v>
      </c>
    </row>
    <row r="212" spans="1:2" x14ac:dyDescent="0.3">
      <c r="A212" t="s">
        <v>210</v>
      </c>
      <c r="B212" t="s">
        <v>305</v>
      </c>
    </row>
    <row r="213" spans="1:2" x14ac:dyDescent="0.3">
      <c r="A213" t="s">
        <v>211</v>
      </c>
      <c r="B213" t="s">
        <v>305</v>
      </c>
    </row>
    <row r="214" spans="1:2" x14ac:dyDescent="0.3">
      <c r="A214" t="s">
        <v>212</v>
      </c>
      <c r="B214" t="s">
        <v>305</v>
      </c>
    </row>
    <row r="215" spans="1:2" x14ac:dyDescent="0.3">
      <c r="A215" t="s">
        <v>213</v>
      </c>
      <c r="B215" t="s">
        <v>305</v>
      </c>
    </row>
    <row r="216" spans="1:2" x14ac:dyDescent="0.3">
      <c r="A216" t="s">
        <v>214</v>
      </c>
      <c r="B216" t="s">
        <v>305</v>
      </c>
    </row>
    <row r="217" spans="1:2" x14ac:dyDescent="0.3">
      <c r="A217" t="s">
        <v>215</v>
      </c>
      <c r="B217" t="s">
        <v>305</v>
      </c>
    </row>
    <row r="218" spans="1:2" x14ac:dyDescent="0.3">
      <c r="A218" t="s">
        <v>216</v>
      </c>
      <c r="B218" t="s">
        <v>305</v>
      </c>
    </row>
    <row r="219" spans="1:2" x14ac:dyDescent="0.3">
      <c r="A219" t="s">
        <v>217</v>
      </c>
      <c r="B219" t="s">
        <v>305</v>
      </c>
    </row>
    <row r="220" spans="1:2" x14ac:dyDescent="0.3">
      <c r="A220" t="s">
        <v>218</v>
      </c>
      <c r="B220" t="s">
        <v>305</v>
      </c>
    </row>
    <row r="221" spans="1:2" x14ac:dyDescent="0.3">
      <c r="A221" t="s">
        <v>219</v>
      </c>
      <c r="B221" t="s">
        <v>305</v>
      </c>
    </row>
    <row r="222" spans="1:2" x14ac:dyDescent="0.3">
      <c r="A222" t="s">
        <v>220</v>
      </c>
      <c r="B222" t="s">
        <v>305</v>
      </c>
    </row>
    <row r="223" spans="1:2" x14ac:dyDescent="0.3">
      <c r="A223" t="s">
        <v>221</v>
      </c>
      <c r="B223" t="s">
        <v>305</v>
      </c>
    </row>
    <row r="224" spans="1:2" x14ac:dyDescent="0.3">
      <c r="A224" t="s">
        <v>222</v>
      </c>
      <c r="B224" t="s">
        <v>305</v>
      </c>
    </row>
    <row r="225" spans="1:2" x14ac:dyDescent="0.3">
      <c r="A225" t="s">
        <v>223</v>
      </c>
      <c r="B225" t="s">
        <v>305</v>
      </c>
    </row>
    <row r="226" spans="1:2" x14ac:dyDescent="0.3">
      <c r="A226" t="s">
        <v>224</v>
      </c>
      <c r="B226" t="s">
        <v>305</v>
      </c>
    </row>
    <row r="227" spans="1:2" x14ac:dyDescent="0.3">
      <c r="A227" t="s">
        <v>225</v>
      </c>
      <c r="B227" t="s">
        <v>305</v>
      </c>
    </row>
    <row r="228" spans="1:2" x14ac:dyDescent="0.3">
      <c r="A228" t="s">
        <v>226</v>
      </c>
      <c r="B228" t="s">
        <v>305</v>
      </c>
    </row>
    <row r="229" spans="1:2" x14ac:dyDescent="0.3">
      <c r="A229" t="s">
        <v>227</v>
      </c>
      <c r="B229" t="s">
        <v>305</v>
      </c>
    </row>
    <row r="230" spans="1:2" x14ac:dyDescent="0.3">
      <c r="A230" t="s">
        <v>228</v>
      </c>
      <c r="B230" t="s">
        <v>305</v>
      </c>
    </row>
    <row r="231" spans="1:2" x14ac:dyDescent="0.3">
      <c r="A231" t="s">
        <v>229</v>
      </c>
      <c r="B231" t="s">
        <v>305</v>
      </c>
    </row>
    <row r="232" spans="1:2" x14ac:dyDescent="0.3">
      <c r="A232" t="s">
        <v>230</v>
      </c>
      <c r="B232" t="s">
        <v>305</v>
      </c>
    </row>
    <row r="233" spans="1:2" x14ac:dyDescent="0.3">
      <c r="A233" t="s">
        <v>231</v>
      </c>
      <c r="B233" t="s">
        <v>305</v>
      </c>
    </row>
    <row r="234" spans="1:2" x14ac:dyDescent="0.3">
      <c r="A234" t="s">
        <v>232</v>
      </c>
      <c r="B234" t="s">
        <v>305</v>
      </c>
    </row>
    <row r="235" spans="1:2" x14ac:dyDescent="0.3">
      <c r="A235" t="s">
        <v>233</v>
      </c>
      <c r="B235" t="s">
        <v>305</v>
      </c>
    </row>
    <row r="236" spans="1:2" x14ac:dyDescent="0.3">
      <c r="A236" t="s">
        <v>234</v>
      </c>
      <c r="B236" t="s">
        <v>305</v>
      </c>
    </row>
    <row r="237" spans="1:2" x14ac:dyDescent="0.3">
      <c r="A237" t="s">
        <v>235</v>
      </c>
      <c r="B237" t="s">
        <v>305</v>
      </c>
    </row>
    <row r="238" spans="1:2" x14ac:dyDescent="0.3">
      <c r="A238" t="s">
        <v>236</v>
      </c>
      <c r="B238" t="s">
        <v>305</v>
      </c>
    </row>
    <row r="239" spans="1:2" x14ac:dyDescent="0.3">
      <c r="A239" t="s">
        <v>237</v>
      </c>
      <c r="B239" t="s">
        <v>305</v>
      </c>
    </row>
    <row r="240" spans="1:2" x14ac:dyDescent="0.3">
      <c r="A240" t="s">
        <v>238</v>
      </c>
      <c r="B240" t="s">
        <v>305</v>
      </c>
    </row>
    <row r="241" spans="1:2" x14ac:dyDescent="0.3">
      <c r="A241" t="s">
        <v>239</v>
      </c>
      <c r="B241" t="s">
        <v>305</v>
      </c>
    </row>
    <row r="242" spans="1:2" x14ac:dyDescent="0.3">
      <c r="A242" t="s">
        <v>240</v>
      </c>
      <c r="B242" t="s">
        <v>305</v>
      </c>
    </row>
    <row r="243" spans="1:2" x14ac:dyDescent="0.3">
      <c r="A243" t="s">
        <v>241</v>
      </c>
      <c r="B243" t="s">
        <v>305</v>
      </c>
    </row>
    <row r="244" spans="1:2" x14ac:dyDescent="0.3">
      <c r="A244" t="s">
        <v>242</v>
      </c>
      <c r="B244" t="s">
        <v>305</v>
      </c>
    </row>
    <row r="245" spans="1:2" x14ac:dyDescent="0.3">
      <c r="A245" t="s">
        <v>243</v>
      </c>
      <c r="B245" t="s">
        <v>305</v>
      </c>
    </row>
    <row r="246" spans="1:2" x14ac:dyDescent="0.3">
      <c r="A246" t="s">
        <v>244</v>
      </c>
      <c r="B246" t="s">
        <v>305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ADC4-96DE-4544-9237-A050FE816F44}">
  <dimension ref="A1:B159"/>
  <sheetViews>
    <sheetView workbookViewId="0">
      <selection activeCell="B154" sqref="B154"/>
    </sheetView>
  </sheetViews>
  <sheetFormatPr defaultRowHeight="14.4" x14ac:dyDescent="0.3"/>
  <cols>
    <col min="1" max="1" width="33.21875" customWidth="1"/>
    <col min="2" max="2" width="18.5546875" customWidth="1"/>
  </cols>
  <sheetData>
    <row r="1" spans="1:2" x14ac:dyDescent="0.3">
      <c r="A1" s="3" t="s">
        <v>246</v>
      </c>
      <c r="B1" s="3" t="s">
        <v>306</v>
      </c>
    </row>
    <row r="2" spans="1:2" x14ac:dyDescent="0.3">
      <c r="A2" t="s">
        <v>247</v>
      </c>
      <c r="B2" t="s">
        <v>246</v>
      </c>
    </row>
    <row r="3" spans="1:2" x14ac:dyDescent="0.3">
      <c r="A3" t="s">
        <v>248</v>
      </c>
      <c r="B3" t="s">
        <v>246</v>
      </c>
    </row>
    <row r="4" spans="1:2" x14ac:dyDescent="0.3">
      <c r="A4" t="s">
        <v>0</v>
      </c>
      <c r="B4" t="s">
        <v>246</v>
      </c>
    </row>
    <row r="5" spans="1:2" x14ac:dyDescent="0.3">
      <c r="A5" t="s">
        <v>1</v>
      </c>
      <c r="B5" t="s">
        <v>246</v>
      </c>
    </row>
    <row r="6" spans="1:2" x14ac:dyDescent="0.3">
      <c r="A6" t="s">
        <v>2</v>
      </c>
      <c r="B6" t="s">
        <v>246</v>
      </c>
    </row>
    <row r="7" spans="1:2" x14ac:dyDescent="0.3">
      <c r="A7" t="s">
        <v>3</v>
      </c>
      <c r="B7" t="s">
        <v>246</v>
      </c>
    </row>
    <row r="8" spans="1:2" x14ac:dyDescent="0.3">
      <c r="A8" t="s">
        <v>4</v>
      </c>
      <c r="B8" t="s">
        <v>246</v>
      </c>
    </row>
    <row r="9" spans="1:2" x14ac:dyDescent="0.3">
      <c r="A9" t="s">
        <v>5</v>
      </c>
      <c r="B9" t="s">
        <v>246</v>
      </c>
    </row>
    <row r="10" spans="1:2" x14ac:dyDescent="0.3">
      <c r="A10" t="s">
        <v>6</v>
      </c>
      <c r="B10" t="s">
        <v>246</v>
      </c>
    </row>
    <row r="11" spans="1:2" x14ac:dyDescent="0.3">
      <c r="A11" t="s">
        <v>9</v>
      </c>
      <c r="B11" t="s">
        <v>246</v>
      </c>
    </row>
    <row r="12" spans="1:2" x14ac:dyDescent="0.3">
      <c r="A12" t="s">
        <v>249</v>
      </c>
      <c r="B12" t="s">
        <v>246</v>
      </c>
    </row>
    <row r="13" spans="1:2" x14ac:dyDescent="0.3">
      <c r="A13" t="s">
        <v>10</v>
      </c>
      <c r="B13" t="s">
        <v>246</v>
      </c>
    </row>
    <row r="14" spans="1:2" x14ac:dyDescent="0.3">
      <c r="A14" t="s">
        <v>11</v>
      </c>
      <c r="B14" t="s">
        <v>246</v>
      </c>
    </row>
    <row r="15" spans="1:2" x14ac:dyDescent="0.3">
      <c r="A15" t="s">
        <v>250</v>
      </c>
      <c r="B15" t="s">
        <v>246</v>
      </c>
    </row>
    <row r="16" spans="1:2" x14ac:dyDescent="0.3">
      <c r="A16" t="s">
        <v>12</v>
      </c>
      <c r="B16" t="s">
        <v>246</v>
      </c>
    </row>
    <row r="17" spans="1:2" x14ac:dyDescent="0.3">
      <c r="A17" t="s">
        <v>13</v>
      </c>
      <c r="B17" t="s">
        <v>246</v>
      </c>
    </row>
    <row r="18" spans="1:2" x14ac:dyDescent="0.3">
      <c r="A18" t="s">
        <v>16</v>
      </c>
      <c r="B18" t="s">
        <v>246</v>
      </c>
    </row>
    <row r="19" spans="1:2" x14ac:dyDescent="0.3">
      <c r="A19" t="s">
        <v>15</v>
      </c>
      <c r="B19" t="s">
        <v>246</v>
      </c>
    </row>
    <row r="20" spans="1:2" x14ac:dyDescent="0.3">
      <c r="A20" t="s">
        <v>17</v>
      </c>
      <c r="B20" t="s">
        <v>246</v>
      </c>
    </row>
    <row r="21" spans="1:2" x14ac:dyDescent="0.3">
      <c r="A21" t="s">
        <v>18</v>
      </c>
      <c r="B21" t="s">
        <v>246</v>
      </c>
    </row>
    <row r="22" spans="1:2" x14ac:dyDescent="0.3">
      <c r="A22" t="s">
        <v>22</v>
      </c>
      <c r="B22" t="s">
        <v>246</v>
      </c>
    </row>
    <row r="23" spans="1:2" x14ac:dyDescent="0.3">
      <c r="A23" t="s">
        <v>251</v>
      </c>
      <c r="B23" t="s">
        <v>246</v>
      </c>
    </row>
    <row r="24" spans="1:2" x14ac:dyDescent="0.3">
      <c r="A24" t="s">
        <v>252</v>
      </c>
      <c r="B24" t="s">
        <v>246</v>
      </c>
    </row>
    <row r="25" spans="1:2" x14ac:dyDescent="0.3">
      <c r="A25" t="s">
        <v>23</v>
      </c>
      <c r="B25" t="s">
        <v>246</v>
      </c>
    </row>
    <row r="26" spans="1:2" x14ac:dyDescent="0.3">
      <c r="A26" t="s">
        <v>24</v>
      </c>
      <c r="B26" t="s">
        <v>246</v>
      </c>
    </row>
    <row r="27" spans="1:2" x14ac:dyDescent="0.3">
      <c r="A27" t="s">
        <v>25</v>
      </c>
      <c r="B27" t="s">
        <v>246</v>
      </c>
    </row>
    <row r="28" spans="1:2" x14ac:dyDescent="0.3">
      <c r="A28" t="s">
        <v>26</v>
      </c>
      <c r="B28" t="s">
        <v>246</v>
      </c>
    </row>
    <row r="29" spans="1:2" x14ac:dyDescent="0.3">
      <c r="A29" t="s">
        <v>253</v>
      </c>
      <c r="B29" t="s">
        <v>246</v>
      </c>
    </row>
    <row r="30" spans="1:2" x14ac:dyDescent="0.3">
      <c r="A30" t="s">
        <v>254</v>
      </c>
      <c r="B30" t="s">
        <v>246</v>
      </c>
    </row>
    <row r="31" spans="1:2" x14ac:dyDescent="0.3">
      <c r="A31" t="s">
        <v>255</v>
      </c>
      <c r="B31" t="s">
        <v>246</v>
      </c>
    </row>
    <row r="32" spans="1:2" x14ac:dyDescent="0.3">
      <c r="A32" t="s">
        <v>256</v>
      </c>
      <c r="B32" t="s">
        <v>246</v>
      </c>
    </row>
    <row r="33" spans="1:2" x14ac:dyDescent="0.3">
      <c r="A33" t="s">
        <v>27</v>
      </c>
      <c r="B33" t="s">
        <v>246</v>
      </c>
    </row>
    <row r="34" spans="1:2" x14ac:dyDescent="0.3">
      <c r="A34" t="s">
        <v>28</v>
      </c>
      <c r="B34" t="s">
        <v>246</v>
      </c>
    </row>
    <row r="35" spans="1:2" x14ac:dyDescent="0.3">
      <c r="A35" t="s">
        <v>29</v>
      </c>
      <c r="B35" t="s">
        <v>246</v>
      </c>
    </row>
    <row r="36" spans="1:2" x14ac:dyDescent="0.3">
      <c r="A36" t="s">
        <v>30</v>
      </c>
      <c r="B36" t="s">
        <v>246</v>
      </c>
    </row>
    <row r="37" spans="1:2" x14ac:dyDescent="0.3">
      <c r="A37" t="s">
        <v>31</v>
      </c>
      <c r="B37" t="s">
        <v>246</v>
      </c>
    </row>
    <row r="38" spans="1:2" x14ac:dyDescent="0.3">
      <c r="A38" t="s">
        <v>32</v>
      </c>
      <c r="B38" t="s">
        <v>246</v>
      </c>
    </row>
    <row r="39" spans="1:2" x14ac:dyDescent="0.3">
      <c r="A39" t="s">
        <v>257</v>
      </c>
      <c r="B39" t="s">
        <v>246</v>
      </c>
    </row>
    <row r="40" spans="1:2" x14ac:dyDescent="0.3">
      <c r="A40" t="s">
        <v>35</v>
      </c>
      <c r="B40" t="s">
        <v>246</v>
      </c>
    </row>
    <row r="41" spans="1:2" x14ac:dyDescent="0.3">
      <c r="A41" t="s">
        <v>36</v>
      </c>
      <c r="B41" t="s">
        <v>246</v>
      </c>
    </row>
    <row r="42" spans="1:2" x14ac:dyDescent="0.3">
      <c r="A42" t="s">
        <v>37</v>
      </c>
      <c r="B42" t="s">
        <v>246</v>
      </c>
    </row>
    <row r="43" spans="1:2" x14ac:dyDescent="0.3">
      <c r="A43" t="s">
        <v>38</v>
      </c>
      <c r="B43" t="s">
        <v>246</v>
      </c>
    </row>
    <row r="44" spans="1:2" x14ac:dyDescent="0.3">
      <c r="A44" t="s">
        <v>39</v>
      </c>
      <c r="B44" t="s">
        <v>246</v>
      </c>
    </row>
    <row r="45" spans="1:2" x14ac:dyDescent="0.3">
      <c r="A45" t="s">
        <v>40</v>
      </c>
      <c r="B45" t="s">
        <v>246</v>
      </c>
    </row>
    <row r="46" spans="1:2" x14ac:dyDescent="0.3">
      <c r="A46" t="s">
        <v>41</v>
      </c>
      <c r="B46" t="s">
        <v>246</v>
      </c>
    </row>
    <row r="47" spans="1:2" x14ac:dyDescent="0.3">
      <c r="A47" t="s">
        <v>42</v>
      </c>
      <c r="B47" t="s">
        <v>246</v>
      </c>
    </row>
    <row r="48" spans="1:2" x14ac:dyDescent="0.3">
      <c r="A48" t="s">
        <v>43</v>
      </c>
      <c r="B48" t="s">
        <v>246</v>
      </c>
    </row>
    <row r="49" spans="1:2" x14ac:dyDescent="0.3">
      <c r="A49" t="s">
        <v>45</v>
      </c>
      <c r="B49" t="s">
        <v>246</v>
      </c>
    </row>
    <row r="50" spans="1:2" x14ac:dyDescent="0.3">
      <c r="A50" t="s">
        <v>46</v>
      </c>
      <c r="B50" t="s">
        <v>246</v>
      </c>
    </row>
    <row r="51" spans="1:2" x14ac:dyDescent="0.3">
      <c r="A51" t="s">
        <v>47</v>
      </c>
      <c r="B51" t="s">
        <v>246</v>
      </c>
    </row>
    <row r="52" spans="1:2" x14ac:dyDescent="0.3">
      <c r="A52" t="s">
        <v>48</v>
      </c>
      <c r="B52" t="s">
        <v>246</v>
      </c>
    </row>
    <row r="53" spans="1:2" x14ac:dyDescent="0.3">
      <c r="A53" t="s">
        <v>258</v>
      </c>
      <c r="B53" t="s">
        <v>246</v>
      </c>
    </row>
    <row r="54" spans="1:2" x14ac:dyDescent="0.3">
      <c r="A54" t="s">
        <v>49</v>
      </c>
      <c r="B54" t="s">
        <v>246</v>
      </c>
    </row>
    <row r="55" spans="1:2" x14ac:dyDescent="0.3">
      <c r="A55" t="s">
        <v>259</v>
      </c>
      <c r="B55" t="s">
        <v>246</v>
      </c>
    </row>
    <row r="56" spans="1:2" x14ac:dyDescent="0.3">
      <c r="A56" t="s">
        <v>50</v>
      </c>
      <c r="B56" t="s">
        <v>246</v>
      </c>
    </row>
    <row r="57" spans="1:2" x14ac:dyDescent="0.3">
      <c r="A57" t="s">
        <v>260</v>
      </c>
      <c r="B57" t="s">
        <v>246</v>
      </c>
    </row>
    <row r="58" spans="1:2" x14ac:dyDescent="0.3">
      <c r="A58" t="s">
        <v>261</v>
      </c>
      <c r="B58" t="s">
        <v>246</v>
      </c>
    </row>
    <row r="59" spans="1:2" x14ac:dyDescent="0.3">
      <c r="A59" t="s">
        <v>262</v>
      </c>
      <c r="B59" t="s">
        <v>246</v>
      </c>
    </row>
    <row r="60" spans="1:2" x14ac:dyDescent="0.3">
      <c r="A60" t="s">
        <v>263</v>
      </c>
      <c r="B60" t="s">
        <v>246</v>
      </c>
    </row>
    <row r="61" spans="1:2" x14ac:dyDescent="0.3">
      <c r="A61" t="s">
        <v>264</v>
      </c>
      <c r="B61" t="s">
        <v>246</v>
      </c>
    </row>
    <row r="62" spans="1:2" x14ac:dyDescent="0.3">
      <c r="A62" t="s">
        <v>265</v>
      </c>
      <c r="B62" t="s">
        <v>246</v>
      </c>
    </row>
    <row r="63" spans="1:2" x14ac:dyDescent="0.3">
      <c r="A63" t="s">
        <v>266</v>
      </c>
      <c r="B63" t="s">
        <v>246</v>
      </c>
    </row>
    <row r="64" spans="1:2" x14ac:dyDescent="0.3">
      <c r="A64" t="s">
        <v>267</v>
      </c>
      <c r="B64" t="s">
        <v>246</v>
      </c>
    </row>
    <row r="65" spans="1:2" x14ac:dyDescent="0.3">
      <c r="A65" t="s">
        <v>51</v>
      </c>
      <c r="B65" t="s">
        <v>246</v>
      </c>
    </row>
    <row r="66" spans="1:2" x14ac:dyDescent="0.3">
      <c r="A66" t="s">
        <v>52</v>
      </c>
      <c r="B66" t="s">
        <v>246</v>
      </c>
    </row>
    <row r="67" spans="1:2" x14ac:dyDescent="0.3">
      <c r="A67" t="s">
        <v>53</v>
      </c>
      <c r="B67" t="s">
        <v>246</v>
      </c>
    </row>
    <row r="68" spans="1:2" x14ac:dyDescent="0.3">
      <c r="A68" t="s">
        <v>54</v>
      </c>
      <c r="B68" t="s">
        <v>246</v>
      </c>
    </row>
    <row r="69" spans="1:2" x14ac:dyDescent="0.3">
      <c r="A69" t="s">
        <v>55</v>
      </c>
      <c r="B69" t="s">
        <v>246</v>
      </c>
    </row>
    <row r="70" spans="1:2" x14ac:dyDescent="0.3">
      <c r="A70" t="s">
        <v>56</v>
      </c>
      <c r="B70" t="s">
        <v>246</v>
      </c>
    </row>
    <row r="71" spans="1:2" x14ac:dyDescent="0.3">
      <c r="A71" t="s">
        <v>58</v>
      </c>
      <c r="B71" t="s">
        <v>246</v>
      </c>
    </row>
    <row r="72" spans="1:2" x14ac:dyDescent="0.3">
      <c r="A72" t="s">
        <v>268</v>
      </c>
      <c r="B72" t="s">
        <v>246</v>
      </c>
    </row>
    <row r="73" spans="1:2" x14ac:dyDescent="0.3">
      <c r="A73" t="s">
        <v>269</v>
      </c>
      <c r="B73" t="s">
        <v>246</v>
      </c>
    </row>
    <row r="74" spans="1:2" x14ac:dyDescent="0.3">
      <c r="A74" t="s">
        <v>84</v>
      </c>
      <c r="B74" t="s">
        <v>246</v>
      </c>
    </row>
    <row r="75" spans="1:2" x14ac:dyDescent="0.3">
      <c r="A75" t="s">
        <v>85</v>
      </c>
      <c r="B75" t="s">
        <v>246</v>
      </c>
    </row>
    <row r="76" spans="1:2" x14ac:dyDescent="0.3">
      <c r="A76" t="s">
        <v>86</v>
      </c>
      <c r="B76" t="s">
        <v>246</v>
      </c>
    </row>
    <row r="77" spans="1:2" x14ac:dyDescent="0.3">
      <c r="A77" t="s">
        <v>99</v>
      </c>
      <c r="B77" t="s">
        <v>246</v>
      </c>
    </row>
    <row r="78" spans="1:2" x14ac:dyDescent="0.3">
      <c r="A78" t="s">
        <v>112</v>
      </c>
      <c r="B78" t="s">
        <v>246</v>
      </c>
    </row>
    <row r="79" spans="1:2" x14ac:dyDescent="0.3">
      <c r="A79" t="s">
        <v>113</v>
      </c>
      <c r="B79" t="s">
        <v>246</v>
      </c>
    </row>
    <row r="80" spans="1:2" x14ac:dyDescent="0.3">
      <c r="A80" t="s">
        <v>114</v>
      </c>
      <c r="B80" t="s">
        <v>246</v>
      </c>
    </row>
    <row r="81" spans="1:2" x14ac:dyDescent="0.3">
      <c r="A81" t="s">
        <v>115</v>
      </c>
      <c r="B81" t="s">
        <v>246</v>
      </c>
    </row>
    <row r="82" spans="1:2" x14ac:dyDescent="0.3">
      <c r="A82" t="s">
        <v>270</v>
      </c>
      <c r="B82" t="s">
        <v>246</v>
      </c>
    </row>
    <row r="83" spans="1:2" x14ac:dyDescent="0.3">
      <c r="A83" t="s">
        <v>116</v>
      </c>
      <c r="B83" t="s">
        <v>246</v>
      </c>
    </row>
    <row r="84" spans="1:2" x14ac:dyDescent="0.3">
      <c r="A84" t="s">
        <v>271</v>
      </c>
      <c r="B84" t="s">
        <v>246</v>
      </c>
    </row>
    <row r="85" spans="1:2" x14ac:dyDescent="0.3">
      <c r="A85" t="s">
        <v>272</v>
      </c>
      <c r="B85" t="s">
        <v>246</v>
      </c>
    </row>
    <row r="86" spans="1:2" x14ac:dyDescent="0.3">
      <c r="A86" t="s">
        <v>273</v>
      </c>
      <c r="B86" t="s">
        <v>246</v>
      </c>
    </row>
    <row r="87" spans="1:2" x14ac:dyDescent="0.3">
      <c r="A87" t="s">
        <v>274</v>
      </c>
      <c r="B87" t="s">
        <v>246</v>
      </c>
    </row>
    <row r="88" spans="1:2" x14ac:dyDescent="0.3">
      <c r="A88" t="s">
        <v>275</v>
      </c>
      <c r="B88" t="s">
        <v>246</v>
      </c>
    </row>
    <row r="89" spans="1:2" x14ac:dyDescent="0.3">
      <c r="A89" t="s">
        <v>276</v>
      </c>
      <c r="B89" t="s">
        <v>246</v>
      </c>
    </row>
    <row r="90" spans="1:2" x14ac:dyDescent="0.3">
      <c r="A90" t="s">
        <v>277</v>
      </c>
      <c r="B90" t="s">
        <v>246</v>
      </c>
    </row>
    <row r="91" spans="1:2" x14ac:dyDescent="0.3">
      <c r="A91" t="s">
        <v>117</v>
      </c>
      <c r="B91" t="s">
        <v>246</v>
      </c>
    </row>
    <row r="92" spans="1:2" x14ac:dyDescent="0.3">
      <c r="A92" t="s">
        <v>118</v>
      </c>
      <c r="B92" t="s">
        <v>246</v>
      </c>
    </row>
    <row r="93" spans="1:2" x14ac:dyDescent="0.3">
      <c r="A93" t="s">
        <v>119</v>
      </c>
      <c r="B93" t="s">
        <v>246</v>
      </c>
    </row>
    <row r="94" spans="1:2" x14ac:dyDescent="0.3">
      <c r="A94" t="s">
        <v>120</v>
      </c>
      <c r="B94" t="s">
        <v>246</v>
      </c>
    </row>
    <row r="95" spans="1:2" x14ac:dyDescent="0.3">
      <c r="A95" t="s">
        <v>278</v>
      </c>
      <c r="B95" t="s">
        <v>246</v>
      </c>
    </row>
    <row r="96" spans="1:2" x14ac:dyDescent="0.3">
      <c r="A96" t="s">
        <v>121</v>
      </c>
      <c r="B96" t="s">
        <v>246</v>
      </c>
    </row>
    <row r="97" spans="1:2" x14ac:dyDescent="0.3">
      <c r="A97" t="s">
        <v>129</v>
      </c>
      <c r="B97" t="s">
        <v>246</v>
      </c>
    </row>
    <row r="98" spans="1:2" x14ac:dyDescent="0.3">
      <c r="A98" t="s">
        <v>279</v>
      </c>
      <c r="B98" t="s">
        <v>246</v>
      </c>
    </row>
    <row r="99" spans="1:2" x14ac:dyDescent="0.3">
      <c r="A99" t="s">
        <v>280</v>
      </c>
      <c r="B99" t="s">
        <v>246</v>
      </c>
    </row>
    <row r="100" spans="1:2" x14ac:dyDescent="0.3">
      <c r="A100" t="s">
        <v>281</v>
      </c>
      <c r="B100" t="s">
        <v>246</v>
      </c>
    </row>
    <row r="101" spans="1:2" x14ac:dyDescent="0.3">
      <c r="A101" t="s">
        <v>282</v>
      </c>
      <c r="B101" t="s">
        <v>246</v>
      </c>
    </row>
    <row r="102" spans="1:2" x14ac:dyDescent="0.3">
      <c r="A102" t="s">
        <v>283</v>
      </c>
      <c r="B102" t="s">
        <v>246</v>
      </c>
    </row>
    <row r="103" spans="1:2" x14ac:dyDescent="0.3">
      <c r="A103" t="s">
        <v>284</v>
      </c>
      <c r="B103" t="s">
        <v>246</v>
      </c>
    </row>
    <row r="104" spans="1:2" x14ac:dyDescent="0.3">
      <c r="A104" t="s">
        <v>285</v>
      </c>
      <c r="B104" t="s">
        <v>246</v>
      </c>
    </row>
    <row r="105" spans="1:2" x14ac:dyDescent="0.3">
      <c r="A105" t="s">
        <v>286</v>
      </c>
      <c r="B105" t="s">
        <v>246</v>
      </c>
    </row>
    <row r="106" spans="1:2" x14ac:dyDescent="0.3">
      <c r="A106" t="s">
        <v>287</v>
      </c>
      <c r="B106" t="s">
        <v>246</v>
      </c>
    </row>
    <row r="107" spans="1:2" x14ac:dyDescent="0.3">
      <c r="A107" t="s">
        <v>288</v>
      </c>
      <c r="B107" t="s">
        <v>246</v>
      </c>
    </row>
    <row r="108" spans="1:2" x14ac:dyDescent="0.3">
      <c r="A108" t="s">
        <v>289</v>
      </c>
      <c r="B108" t="s">
        <v>246</v>
      </c>
    </row>
    <row r="109" spans="1:2" x14ac:dyDescent="0.3">
      <c r="A109" t="s">
        <v>130</v>
      </c>
      <c r="B109" t="s">
        <v>246</v>
      </c>
    </row>
    <row r="110" spans="1:2" x14ac:dyDescent="0.3">
      <c r="A110" t="s">
        <v>290</v>
      </c>
      <c r="B110" t="s">
        <v>246</v>
      </c>
    </row>
    <row r="111" spans="1:2" x14ac:dyDescent="0.3">
      <c r="A111" t="s">
        <v>131</v>
      </c>
      <c r="B111" t="s">
        <v>246</v>
      </c>
    </row>
    <row r="112" spans="1:2" x14ac:dyDescent="0.3">
      <c r="A112" t="s">
        <v>291</v>
      </c>
      <c r="B112" t="s">
        <v>246</v>
      </c>
    </row>
    <row r="113" spans="1:2" x14ac:dyDescent="0.3">
      <c r="A113" t="s">
        <v>292</v>
      </c>
      <c r="B113" t="s">
        <v>246</v>
      </c>
    </row>
    <row r="114" spans="1:2" x14ac:dyDescent="0.3">
      <c r="A114" t="s">
        <v>227</v>
      </c>
      <c r="B114" t="s">
        <v>246</v>
      </c>
    </row>
    <row r="115" spans="1:2" x14ac:dyDescent="0.3">
      <c r="A115" t="s">
        <v>228</v>
      </c>
      <c r="B115" t="s">
        <v>246</v>
      </c>
    </row>
    <row r="116" spans="1:2" x14ac:dyDescent="0.3">
      <c r="A116" t="s">
        <v>225</v>
      </c>
      <c r="B116" t="s">
        <v>246</v>
      </c>
    </row>
    <row r="117" spans="1:2" x14ac:dyDescent="0.3">
      <c r="A117" t="s">
        <v>224</v>
      </c>
      <c r="B117" t="s">
        <v>246</v>
      </c>
    </row>
    <row r="118" spans="1:2" x14ac:dyDescent="0.3">
      <c r="A118" t="s">
        <v>223</v>
      </c>
      <c r="B118" t="s">
        <v>246</v>
      </c>
    </row>
    <row r="119" spans="1:2" x14ac:dyDescent="0.3">
      <c r="A119" t="s">
        <v>191</v>
      </c>
      <c r="B119" t="s">
        <v>246</v>
      </c>
    </row>
    <row r="120" spans="1:2" x14ac:dyDescent="0.3">
      <c r="A120" t="s">
        <v>293</v>
      </c>
      <c r="B120" t="s">
        <v>246</v>
      </c>
    </row>
    <row r="121" spans="1:2" x14ac:dyDescent="0.3">
      <c r="A121" t="s">
        <v>192</v>
      </c>
      <c r="B121" t="s">
        <v>246</v>
      </c>
    </row>
    <row r="122" spans="1:2" x14ac:dyDescent="0.3">
      <c r="A122" t="s">
        <v>195</v>
      </c>
      <c r="B122" t="s">
        <v>246</v>
      </c>
    </row>
    <row r="123" spans="1:2" x14ac:dyDescent="0.3">
      <c r="A123" t="s">
        <v>294</v>
      </c>
      <c r="B123" t="s">
        <v>246</v>
      </c>
    </row>
    <row r="124" spans="1:2" x14ac:dyDescent="0.3">
      <c r="A124" t="s">
        <v>295</v>
      </c>
      <c r="B124" t="s">
        <v>246</v>
      </c>
    </row>
    <row r="125" spans="1:2" x14ac:dyDescent="0.3">
      <c r="A125" t="s">
        <v>196</v>
      </c>
      <c r="B125" t="s">
        <v>246</v>
      </c>
    </row>
    <row r="126" spans="1:2" x14ac:dyDescent="0.3">
      <c r="A126" t="s">
        <v>197</v>
      </c>
      <c r="B126" t="s">
        <v>246</v>
      </c>
    </row>
    <row r="127" spans="1:2" x14ac:dyDescent="0.3">
      <c r="A127" t="s">
        <v>198</v>
      </c>
      <c r="B127" t="s">
        <v>246</v>
      </c>
    </row>
    <row r="128" spans="1:2" x14ac:dyDescent="0.3">
      <c r="A128" t="s">
        <v>204</v>
      </c>
      <c r="B128" t="s">
        <v>246</v>
      </c>
    </row>
    <row r="129" spans="1:2" x14ac:dyDescent="0.3">
      <c r="A129" t="s">
        <v>205</v>
      </c>
      <c r="B129" t="s">
        <v>246</v>
      </c>
    </row>
    <row r="130" spans="1:2" x14ac:dyDescent="0.3">
      <c r="A130" t="s">
        <v>207</v>
      </c>
      <c r="B130" t="s">
        <v>246</v>
      </c>
    </row>
    <row r="131" spans="1:2" x14ac:dyDescent="0.3">
      <c r="A131" t="s">
        <v>296</v>
      </c>
      <c r="B131" t="s">
        <v>246</v>
      </c>
    </row>
    <row r="132" spans="1:2" x14ac:dyDescent="0.3">
      <c r="A132" t="s">
        <v>208</v>
      </c>
      <c r="B132" t="s">
        <v>246</v>
      </c>
    </row>
    <row r="133" spans="1:2" x14ac:dyDescent="0.3">
      <c r="A133" t="s">
        <v>297</v>
      </c>
      <c r="B133" t="s">
        <v>246</v>
      </c>
    </row>
    <row r="134" spans="1:2" x14ac:dyDescent="0.3">
      <c r="A134" t="s">
        <v>298</v>
      </c>
      <c r="B134" t="s">
        <v>246</v>
      </c>
    </row>
    <row r="135" spans="1:2" x14ac:dyDescent="0.3">
      <c r="A135" t="s">
        <v>299</v>
      </c>
      <c r="B135" t="s">
        <v>246</v>
      </c>
    </row>
    <row r="136" spans="1:2" x14ac:dyDescent="0.3">
      <c r="A136" t="s">
        <v>300</v>
      </c>
      <c r="B136" t="s">
        <v>246</v>
      </c>
    </row>
    <row r="137" spans="1:2" x14ac:dyDescent="0.3">
      <c r="A137" t="s">
        <v>217</v>
      </c>
      <c r="B137" t="s">
        <v>246</v>
      </c>
    </row>
    <row r="138" spans="1:2" x14ac:dyDescent="0.3">
      <c r="A138" t="s">
        <v>218</v>
      </c>
      <c r="B138" t="s">
        <v>246</v>
      </c>
    </row>
    <row r="139" spans="1:2" x14ac:dyDescent="0.3">
      <c r="A139" t="s">
        <v>301</v>
      </c>
      <c r="B139" t="s">
        <v>246</v>
      </c>
    </row>
    <row r="140" spans="1:2" x14ac:dyDescent="0.3">
      <c r="A140" t="s">
        <v>302</v>
      </c>
      <c r="B140" t="s">
        <v>246</v>
      </c>
    </row>
    <row r="141" spans="1:2" x14ac:dyDescent="0.3">
      <c r="A141" t="s">
        <v>219</v>
      </c>
      <c r="B141" t="s">
        <v>246</v>
      </c>
    </row>
    <row r="142" spans="1:2" x14ac:dyDescent="0.3">
      <c r="A142" t="s">
        <v>220</v>
      </c>
      <c r="B142" t="s">
        <v>246</v>
      </c>
    </row>
    <row r="143" spans="1:2" x14ac:dyDescent="0.3">
      <c r="A143" t="s">
        <v>222</v>
      </c>
      <c r="B143" t="s">
        <v>246</v>
      </c>
    </row>
    <row r="144" spans="1:2" x14ac:dyDescent="0.3">
      <c r="A144" t="s">
        <v>221</v>
      </c>
      <c r="B144" t="s">
        <v>246</v>
      </c>
    </row>
    <row r="145" spans="1:2" x14ac:dyDescent="0.3">
      <c r="A145" t="s">
        <v>231</v>
      </c>
      <c r="B145" t="s">
        <v>246</v>
      </c>
    </row>
    <row r="146" spans="1:2" x14ac:dyDescent="0.3">
      <c r="A146" t="s">
        <v>232</v>
      </c>
      <c r="B146" t="s">
        <v>246</v>
      </c>
    </row>
    <row r="147" spans="1:2" x14ac:dyDescent="0.3">
      <c r="A147" t="s">
        <v>233</v>
      </c>
      <c r="B147" t="s">
        <v>246</v>
      </c>
    </row>
    <row r="148" spans="1:2" x14ac:dyDescent="0.3">
      <c r="A148" t="s">
        <v>234</v>
      </c>
      <c r="B148" t="s">
        <v>246</v>
      </c>
    </row>
    <row r="149" spans="1:2" x14ac:dyDescent="0.3">
      <c r="A149" t="s">
        <v>235</v>
      </c>
      <c r="B149" t="s">
        <v>246</v>
      </c>
    </row>
    <row r="150" spans="1:2" x14ac:dyDescent="0.3">
      <c r="A150" t="s">
        <v>236</v>
      </c>
      <c r="B150" t="s">
        <v>246</v>
      </c>
    </row>
    <row r="151" spans="1:2" x14ac:dyDescent="0.3">
      <c r="A151" t="s">
        <v>237</v>
      </c>
      <c r="B151" t="s">
        <v>246</v>
      </c>
    </row>
    <row r="152" spans="1:2" x14ac:dyDescent="0.3">
      <c r="A152" t="s">
        <v>238</v>
      </c>
      <c r="B152" t="s">
        <v>246</v>
      </c>
    </row>
    <row r="153" spans="1:2" x14ac:dyDescent="0.3">
      <c r="A153" t="s">
        <v>239</v>
      </c>
      <c r="B153" t="s">
        <v>246</v>
      </c>
    </row>
    <row r="154" spans="1:2" x14ac:dyDescent="0.3">
      <c r="A154" t="s">
        <v>240</v>
      </c>
      <c r="B154" t="s">
        <v>246</v>
      </c>
    </row>
    <row r="155" spans="1:2" x14ac:dyDescent="0.3">
      <c r="A155" t="s">
        <v>241</v>
      </c>
      <c r="B155" t="s">
        <v>246</v>
      </c>
    </row>
    <row r="156" spans="1:2" x14ac:dyDescent="0.3">
      <c r="A156" t="s">
        <v>242</v>
      </c>
      <c r="B156" t="s">
        <v>246</v>
      </c>
    </row>
    <row r="157" spans="1:2" x14ac:dyDescent="0.3">
      <c r="A157" t="s">
        <v>243</v>
      </c>
      <c r="B157" t="s">
        <v>246</v>
      </c>
    </row>
    <row r="158" spans="1:2" x14ac:dyDescent="0.3">
      <c r="A158" t="s">
        <v>303</v>
      </c>
      <c r="B158" t="s">
        <v>246</v>
      </c>
    </row>
    <row r="159" spans="1:2" x14ac:dyDescent="0.3">
      <c r="A159" t="s">
        <v>244</v>
      </c>
      <c r="B159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Fields</vt:lpstr>
      <vt:lpstr>DBColumns</vt:lpstr>
      <vt:lpstr>Terminology</vt:lpstr>
      <vt:lpstr>System Tree</vt:lpstr>
      <vt:lpstr>Parts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Siddha</cp:lastModifiedBy>
  <dcterms:created xsi:type="dcterms:W3CDTF">2022-11-23T06:27:45Z</dcterms:created>
  <dcterms:modified xsi:type="dcterms:W3CDTF">2022-12-08T15:54:23Z</dcterms:modified>
</cp:coreProperties>
</file>