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arica/Desktop/UMBC/DS601_Spring21/Final/"/>
    </mc:Choice>
  </mc:AlternateContent>
  <xr:revisionPtr revIDLastSave="0" documentId="13_ncr:1_{5974D5C8-4635-6E45-8B2E-BC9F28DFF2C3}" xr6:coauthVersionLast="46" xr6:coauthVersionMax="46" xr10:uidLastSave="{00000000-0000-0000-0000-000000000000}"/>
  <bookViews>
    <workbookView xWindow="0" yWindow="500" windowWidth="28800" windowHeight="15800" activeTab="1" xr2:uid="{00000000-000D-0000-FFFF-FFFF00000000}"/>
  </bookViews>
  <sheets>
    <sheet name="score" sheetId="4" r:id="rId1"/>
    <sheet name="project" sheetId="2" r:id="rId2"/>
    <sheet name="present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E4" i="4" s="1"/>
  <c r="D4" i="4"/>
  <c r="D3" i="4"/>
  <c r="E3" i="4" l="1"/>
  <c r="E5" i="4" s="1"/>
</calcChain>
</file>

<file path=xl/sharedStrings.xml><?xml version="1.0" encoding="utf-8"?>
<sst xmlns="http://schemas.openxmlformats.org/spreadsheetml/2006/main" count="160" uniqueCount="121">
  <si>
    <t>project</t>
  </si>
  <si>
    <t>presentation</t>
  </si>
  <si>
    <t>total</t>
  </si>
  <si>
    <t>possible</t>
  </si>
  <si>
    <t>evaluation</t>
  </si>
  <si>
    <t>percentage</t>
  </si>
  <si>
    <t>deliverable</t>
  </si>
  <si>
    <t>aspect</t>
  </si>
  <si>
    <t>comment</t>
  </si>
  <si>
    <t>description of sufficient</t>
  </si>
  <si>
    <t>constraint</t>
  </si>
  <si>
    <t>written</t>
  </si>
  <si>
    <t>points for sufficient</t>
  </si>
  <si>
    <t>score</t>
  </si>
  <si>
    <t>deficient: 0 points</t>
  </si>
  <si>
    <t>project is consistent with proposal; modifications negotiated in advance with instructor</t>
  </si>
  <si>
    <t>data used for project is less than 100MB</t>
  </si>
  <si>
    <t>project submitted as Jupyter Notebook</t>
  </si>
  <si>
    <t>Jupyter .ipynb provided</t>
  </si>
  <si>
    <t>file</t>
  </si>
  <si>
    <t>Jupyter notebook is less than 1MB in size</t>
  </si>
  <si>
    <t>Juptyter notebook uses Python 3 kernel</t>
  </si>
  <si>
    <t>Jupyter notebook finishes execution in less than 5 minutes</t>
  </si>
  <si>
    <t>Jupyter notebook cells run without errors</t>
  </si>
  <si>
    <t>Jupyter notebook cells execute in order</t>
  </si>
  <si>
    <t>out of order execution required</t>
  </si>
  <si>
    <t>data gathered from source documented in proposal</t>
  </si>
  <si>
    <t>explanation of where data came from</t>
  </si>
  <si>
    <t>no source cited</t>
  </si>
  <si>
    <t>data quantity is appropriate - at least 100 rows</t>
  </si>
  <si>
    <t>data quantity is appropriate - at least 5 columns</t>
  </si>
  <si>
    <t>data gathered in a manner compliant with source constraints</t>
  </si>
  <si>
    <t> gathering data from source is acceptable</t>
  </si>
  <si>
    <t>violates source's policy regarding access</t>
  </si>
  <si>
    <t>data inconsistences are documented</t>
  </si>
  <si>
    <t>problems in data are identified</t>
  </si>
  <si>
    <t>no explanation of issues</t>
  </si>
  <si>
    <t>code</t>
  </si>
  <si>
    <t>data cleaned (using Python or Pandas) if necessary</t>
  </si>
  <si>
    <t>data has inconsistencies resolved</t>
  </si>
  <si>
    <t>data has inconsistencies not corrected</t>
  </si>
  <si>
    <t>data cleaning is performed using programmatic approach</t>
  </si>
  <si>
    <t>data cleanup uses Python or Pandas</t>
  </si>
  <si>
    <t>data cleanup is manual process</t>
  </si>
  <si>
    <t>written documentation on what cleaning was performed</t>
  </si>
  <si>
    <t>justification for changes to data is provided</t>
  </si>
  <si>
    <t>no explanation of cleaning process</t>
  </si>
  <si>
    <t>written analysis of cleaned data for characteristics</t>
  </si>
  <si>
    <t>relevant aspects of data set are enumerated</t>
  </si>
  <si>
    <t>no characterization of data is performed</t>
  </si>
  <si>
    <t>analysis includes at least one visualization of data</t>
  </si>
  <si>
    <t>at least one visualization used</t>
  </si>
  <si>
    <t>no visualizations present</t>
  </si>
  <si>
    <t>visualization implemented using appropriate plot types</t>
  </si>
  <si>
    <t>for example, valid use of histogram or scatter plot</t>
  </si>
  <si>
    <t>inappropriate plot type</t>
  </si>
  <si>
    <t>visualizations generated programmatically</t>
  </si>
  <si>
    <t>images rendered within notebook</t>
  </si>
  <si>
    <t>images imported as files</t>
  </si>
  <si>
    <t>visualization has labeled axes and caption</t>
  </si>
  <si>
    <t>descriptive captions and labels used</t>
  </si>
  <si>
    <t>missing caption or axis label</t>
  </si>
  <si>
    <t>axis label for visualization includes units if appropriate</t>
  </si>
  <si>
    <t>units, where appropriate, are present</t>
  </si>
  <si>
    <t>axis label lacks units</t>
  </si>
  <si>
    <t>visualization is intuitive to understand and not misleading</t>
  </si>
  <si>
    <t>purpose of the visualization is clear to reader</t>
  </si>
  <si>
    <t>naive reading of plot yeilds incorrect conclusion</t>
  </si>
  <si>
    <t>code used for getting data, cleaning, analysis, and visualization is concise</t>
  </si>
  <si>
    <t>only relevant code is provided</t>
  </si>
  <si>
    <t>dead code is present</t>
  </si>
  <si>
    <t>written story of patterns observed</t>
  </si>
  <si>
    <t>correlations are explained</t>
  </si>
  <si>
    <t>no explanation regarding correlations</t>
  </si>
  <si>
    <t>primary observation is documented in writing</t>
  </si>
  <si>
    <t>explanation what you learned doing this project</t>
  </si>
  <si>
    <t>knowledge gained is documented</t>
  </si>
  <si>
    <t>no lessons learned are documented</t>
  </si>
  <si>
    <t>audience is able to hear the verbal delivery</t>
  </si>
  <si>
    <t>pace of speaking is conversational</t>
  </si>
  <si>
    <t>speak too fast or too slow</t>
  </si>
  <si>
    <t>presentation can be displayed on in-class projector during presentation</t>
  </si>
  <si>
    <t>does not use projector</t>
  </si>
  <si>
    <t>presentation uses Jupyter notebook or other method approved by instructor</t>
  </si>
  <si>
    <t>use of PPTX, DOCX</t>
  </si>
  <si>
    <t>presentation has an introduction</t>
  </si>
  <si>
    <t>introduction includes context for data used in the project</t>
  </si>
  <si>
    <t>introduction includes description of data source</t>
  </si>
  <si>
    <t>presenter understands the material they are presenting</t>
  </si>
  <si>
    <t>presentation content includes description of data cleaning process</t>
  </si>
  <si>
    <t>presentation content includes explanation of why each step in the project was taken</t>
  </si>
  <si>
    <t>presentation content includes visualizations of data from project</t>
  </si>
  <si>
    <t>presentation content includes a statement about whether the claim made is valid or invalid</t>
  </si>
  <si>
    <t>presentation has an summary or conclusion</t>
  </si>
  <si>
    <t>summary or conclusion includes what presenter learned from doing this project</t>
  </si>
  <si>
    <t>presenter is able to respond to questions from audience</t>
  </si>
  <si>
    <t>presentation is at least 4 minutes long (including questions from audience)</t>
  </si>
  <si>
    <t>4 minutes or longer</t>
  </si>
  <si>
    <t>less than 4 minutes</t>
  </si>
  <si>
    <t>6 minutes or shorter</t>
  </si>
  <si>
    <t>greater than 6 minutes</t>
  </si>
  <si>
    <t>code used for analysis of data characterization</t>
  </si>
  <si>
    <t>sanity checks are performed and documented</t>
  </si>
  <si>
    <t>sanity checks are done &amp; explained</t>
  </si>
  <si>
    <t>no sanity checks are perfomed</t>
  </si>
  <si>
    <t xml:space="preserve">good writing  </t>
  </si>
  <si>
    <t>No grammatical &amp; punctuation errors</t>
  </si>
  <si>
    <t>Poorly written</t>
  </si>
  <si>
    <t>good coding standards</t>
  </si>
  <si>
    <t>meaningful function names/proper coding</t>
  </si>
  <si>
    <t>spagetti code</t>
  </si>
  <si>
    <t>project submitted to Github in Final folder</t>
  </si>
  <si>
    <t>data is merged with another dataset</t>
  </si>
  <si>
    <t>merged with another dataset</t>
  </si>
  <si>
    <t>single dataset is used</t>
  </si>
  <si>
    <t>at least one question exist in notebook</t>
  </si>
  <si>
    <t>question is asked to be answered</t>
  </si>
  <si>
    <t>no question is present</t>
  </si>
  <si>
    <t>question is answered a statistical method</t>
  </si>
  <si>
    <t>test is applied to answer the question</t>
  </si>
  <si>
    <t>test is not applied or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</si>
</sst>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0" fillId="0" borderId="1" xfId="0" applyBorder="1"/>
    <xf numFmtId="0" fontId="6" fillId="0" borderId="0" xfId="0" applyFont="1"/>
    <xf numFmtId="0" fontId="6" fillId="0" borderId="0" xfId="0" applyFont="1" applyAlignment="1">
      <alignment wrapText="1"/>
    </xf>
    <xf numFmtId="0" fontId="5" fillId="0" borderId="0" xfId="0" applyFont="1"/>
    <xf numFmtId="0" fontId="2" fillId="0" borderId="0" xfId="0" applyFont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41FBB-35BD-453F-B95A-88301BD101E7}">
  <dimension ref="B2:E5"/>
  <sheetViews>
    <sheetView workbookViewId="0">
      <selection activeCell="C3" sqref="C3"/>
    </sheetView>
  </sheetViews>
  <sheetFormatPr baseColWidth="10" defaultColWidth="8.83203125" defaultRowHeight="15" x14ac:dyDescent="0.2"/>
  <cols>
    <col min="2" max="2" width="11.1640625" bestFit="1" customWidth="1"/>
    <col min="4" max="4" width="12.5" bestFit="1" customWidth="1"/>
  </cols>
  <sheetData>
    <row r="2" spans="2:5" x14ac:dyDescent="0.2">
      <c r="B2" s="4"/>
      <c r="C2" s="4" t="s">
        <v>0</v>
      </c>
      <c r="D2" s="4" t="s">
        <v>1</v>
      </c>
      <c r="E2" s="4" t="s">
        <v>2</v>
      </c>
    </row>
    <row r="3" spans="2:5" x14ac:dyDescent="0.2">
      <c r="B3" s="4" t="s">
        <v>3</v>
      </c>
      <c r="C3" s="4">
        <f>SUM(project!D2:D38)</f>
        <v>43</v>
      </c>
      <c r="D3" s="4">
        <f>SUM(presentation!C3:C19)</f>
        <v>17</v>
      </c>
      <c r="E3" s="4">
        <f>SUM(C3:D3)</f>
        <v>60</v>
      </c>
    </row>
    <row r="4" spans="2:5" x14ac:dyDescent="0.2">
      <c r="B4" s="4" t="s">
        <v>4</v>
      </c>
      <c r="C4" s="4">
        <f>SUM(project!E2:E34)</f>
        <v>0</v>
      </c>
      <c r="D4" s="4">
        <f>SUM(presentation!D3:D19)</f>
        <v>0</v>
      </c>
      <c r="E4" s="4">
        <f>SUM(C4:D4)</f>
        <v>0</v>
      </c>
    </row>
    <row r="5" spans="2:5" x14ac:dyDescent="0.2">
      <c r="B5" s="4" t="s">
        <v>5</v>
      </c>
      <c r="C5" s="4"/>
      <c r="D5" s="4"/>
      <c r="E5" s="4">
        <f>E4/E3</f>
        <v>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D0DA7-DF0C-41BD-9C67-0D7A53ACB6F3}">
  <dimension ref="B1:H36"/>
  <sheetViews>
    <sheetView tabSelected="1" zoomScale="107" workbookViewId="0">
      <selection activeCell="C1" sqref="C1"/>
    </sheetView>
  </sheetViews>
  <sheetFormatPr baseColWidth="10" defaultColWidth="8.83203125" defaultRowHeight="16" x14ac:dyDescent="0.2"/>
  <cols>
    <col min="1" max="1" width="8.83203125" style="8"/>
    <col min="2" max="2" width="11" style="8" bestFit="1" customWidth="1"/>
    <col min="3" max="3" width="74.33203125" style="8" bestFit="1" customWidth="1"/>
    <col min="4" max="4" width="9.6640625" style="8" bestFit="1" customWidth="1"/>
    <col min="5" max="5" width="6.1640625" style="8" bestFit="1" customWidth="1"/>
    <col min="6" max="6" width="9.6640625" style="8" bestFit="1" customWidth="1"/>
    <col min="7" max="7" width="43.1640625" style="8" bestFit="1" customWidth="1"/>
    <col min="8" max="8" width="40.6640625" style="8" bestFit="1" customWidth="1"/>
    <col min="9" max="16384" width="8.83203125" style="8"/>
  </cols>
  <sheetData>
    <row r="1" spans="2:8" s="7" customFormat="1" ht="40.5" customHeight="1" x14ac:dyDescent="0.2">
      <c r="B1" s="5" t="s">
        <v>6</v>
      </c>
      <c r="C1" s="5" t="s">
        <v>7</v>
      </c>
      <c r="D1" s="6" t="s">
        <v>12</v>
      </c>
      <c r="E1" s="5" t="s">
        <v>13</v>
      </c>
      <c r="F1" s="5" t="s">
        <v>8</v>
      </c>
      <c r="G1" s="5" t="s">
        <v>9</v>
      </c>
      <c r="H1" s="5" t="s">
        <v>14</v>
      </c>
    </row>
    <row r="2" spans="2:8" x14ac:dyDescent="0.2">
      <c r="B2" s="8" t="s">
        <v>10</v>
      </c>
      <c r="C2" s="8" t="s">
        <v>15</v>
      </c>
      <c r="D2" s="8">
        <v>1</v>
      </c>
    </row>
    <row r="3" spans="2:8" x14ac:dyDescent="0.2">
      <c r="B3" s="8" t="s">
        <v>10</v>
      </c>
      <c r="C3" s="8" t="s">
        <v>16</v>
      </c>
      <c r="D3" s="8">
        <v>1</v>
      </c>
    </row>
    <row r="4" spans="2:8" x14ac:dyDescent="0.2">
      <c r="B4" s="8" t="s">
        <v>10</v>
      </c>
      <c r="C4" s="8" t="s">
        <v>17</v>
      </c>
      <c r="D4" s="8">
        <v>1</v>
      </c>
      <c r="G4" s="8" t="s">
        <v>18</v>
      </c>
    </row>
    <row r="5" spans="2:8" x14ac:dyDescent="0.2">
      <c r="B5" s="8" t="s">
        <v>10</v>
      </c>
      <c r="C5" s="9" t="s">
        <v>111</v>
      </c>
      <c r="D5" s="8">
        <v>1</v>
      </c>
    </row>
    <row r="6" spans="2:8" x14ac:dyDescent="0.2">
      <c r="B6" s="8" t="s">
        <v>19</v>
      </c>
      <c r="C6" s="8" t="s">
        <v>20</v>
      </c>
      <c r="D6" s="8">
        <v>1</v>
      </c>
    </row>
    <row r="7" spans="2:8" x14ac:dyDescent="0.2">
      <c r="B7" s="8" t="s">
        <v>10</v>
      </c>
      <c r="C7" s="8" t="s">
        <v>21</v>
      </c>
      <c r="D7" s="8">
        <v>1</v>
      </c>
    </row>
    <row r="8" spans="2:8" x14ac:dyDescent="0.2">
      <c r="B8" s="8" t="s">
        <v>10</v>
      </c>
      <c r="C8" s="8" t="s">
        <v>22</v>
      </c>
      <c r="D8" s="8">
        <v>1</v>
      </c>
    </row>
    <row r="9" spans="2:8" x14ac:dyDescent="0.2">
      <c r="B9" s="8" t="s">
        <v>10</v>
      </c>
      <c r="C9" s="8" t="s">
        <v>23</v>
      </c>
      <c r="D9" s="8">
        <v>1</v>
      </c>
    </row>
    <row r="10" spans="2:8" x14ac:dyDescent="0.2">
      <c r="B10" s="8" t="s">
        <v>10</v>
      </c>
      <c r="C10" s="8" t="s">
        <v>24</v>
      </c>
      <c r="D10" s="8">
        <v>1</v>
      </c>
      <c r="H10" s="8" t="s">
        <v>25</v>
      </c>
    </row>
    <row r="11" spans="2:8" x14ac:dyDescent="0.2">
      <c r="B11" s="8" t="s">
        <v>11</v>
      </c>
      <c r="C11" s="8" t="s">
        <v>26</v>
      </c>
      <c r="D11" s="8">
        <v>1</v>
      </c>
      <c r="G11" s="8" t="s">
        <v>27</v>
      </c>
      <c r="H11" s="8" t="s">
        <v>28</v>
      </c>
    </row>
    <row r="12" spans="2:8" x14ac:dyDescent="0.2">
      <c r="B12" s="8" t="s">
        <v>10</v>
      </c>
      <c r="C12" s="8" t="s">
        <v>29</v>
      </c>
      <c r="D12" s="8">
        <v>1</v>
      </c>
    </row>
    <row r="13" spans="2:8" x14ac:dyDescent="0.2">
      <c r="B13" s="8" t="s">
        <v>10</v>
      </c>
      <c r="C13" s="8" t="s">
        <v>30</v>
      </c>
      <c r="D13" s="8">
        <v>1</v>
      </c>
    </row>
    <row r="14" spans="2:8" x14ac:dyDescent="0.2">
      <c r="B14" s="8" t="s">
        <v>10</v>
      </c>
      <c r="C14" s="8" t="s">
        <v>31</v>
      </c>
      <c r="D14" s="8">
        <v>1</v>
      </c>
      <c r="G14" s="8" t="s">
        <v>32</v>
      </c>
      <c r="H14" s="8" t="s">
        <v>33</v>
      </c>
    </row>
    <row r="15" spans="2:8" x14ac:dyDescent="0.2">
      <c r="B15" s="10" t="s">
        <v>10</v>
      </c>
      <c r="C15" s="10" t="s">
        <v>112</v>
      </c>
      <c r="D15" s="8">
        <v>1</v>
      </c>
      <c r="G15" s="9" t="s">
        <v>113</v>
      </c>
      <c r="H15" s="9" t="s">
        <v>114</v>
      </c>
    </row>
    <row r="16" spans="2:8" x14ac:dyDescent="0.2">
      <c r="B16" s="10" t="s">
        <v>11</v>
      </c>
      <c r="C16" s="10" t="s">
        <v>115</v>
      </c>
      <c r="D16" s="8">
        <v>1</v>
      </c>
      <c r="G16" s="9" t="s">
        <v>116</v>
      </c>
      <c r="H16" s="9" t="s">
        <v>117</v>
      </c>
    </row>
    <row r="17" spans="2:8" x14ac:dyDescent="0.2">
      <c r="B17" s="10" t="s">
        <v>37</v>
      </c>
      <c r="C17" s="10" t="s">
        <v>118</v>
      </c>
      <c r="D17" s="8">
        <v>1</v>
      </c>
      <c r="G17" s="9" t="s">
        <v>119</v>
      </c>
      <c r="H17" s="9" t="s">
        <v>120</v>
      </c>
    </row>
    <row r="18" spans="2:8" x14ac:dyDescent="0.2">
      <c r="B18" s="8" t="s">
        <v>11</v>
      </c>
      <c r="C18" s="8" t="s">
        <v>34</v>
      </c>
      <c r="D18" s="8">
        <v>1</v>
      </c>
      <c r="G18" s="8" t="s">
        <v>35</v>
      </c>
      <c r="H18" s="8" t="s">
        <v>36</v>
      </c>
    </row>
    <row r="19" spans="2:8" x14ac:dyDescent="0.2">
      <c r="B19" s="8" t="s">
        <v>37</v>
      </c>
      <c r="C19" s="8" t="s">
        <v>38</v>
      </c>
      <c r="D19" s="8">
        <v>1</v>
      </c>
      <c r="G19" s="8" t="s">
        <v>39</v>
      </c>
      <c r="H19" s="8" t="s">
        <v>40</v>
      </c>
    </row>
    <row r="20" spans="2:8" x14ac:dyDescent="0.2">
      <c r="B20" s="8" t="s">
        <v>37</v>
      </c>
      <c r="C20" s="8" t="s">
        <v>41</v>
      </c>
      <c r="D20" s="8">
        <v>1</v>
      </c>
      <c r="G20" s="8" t="s">
        <v>42</v>
      </c>
      <c r="H20" s="8" t="s">
        <v>43</v>
      </c>
    </row>
    <row r="21" spans="2:8" x14ac:dyDescent="0.2">
      <c r="B21" s="8" t="s">
        <v>11</v>
      </c>
      <c r="C21" s="8" t="s">
        <v>44</v>
      </c>
      <c r="D21" s="8">
        <v>1</v>
      </c>
      <c r="G21" s="8" t="s">
        <v>45</v>
      </c>
      <c r="H21" s="8" t="s">
        <v>46</v>
      </c>
    </row>
    <row r="22" spans="2:8" x14ac:dyDescent="0.2">
      <c r="B22" s="8" t="s">
        <v>11</v>
      </c>
      <c r="C22" s="8" t="s">
        <v>102</v>
      </c>
      <c r="D22" s="8">
        <v>1</v>
      </c>
      <c r="G22" s="8" t="s">
        <v>103</v>
      </c>
      <c r="H22" s="8" t="s">
        <v>104</v>
      </c>
    </row>
    <row r="23" spans="2:8" x14ac:dyDescent="0.2">
      <c r="B23" s="8" t="s">
        <v>11</v>
      </c>
      <c r="C23" s="8" t="s">
        <v>47</v>
      </c>
      <c r="D23" s="8">
        <v>1</v>
      </c>
      <c r="G23" s="8" t="s">
        <v>48</v>
      </c>
      <c r="H23" s="8" t="s">
        <v>49</v>
      </c>
    </row>
    <row r="24" spans="2:8" x14ac:dyDescent="0.2">
      <c r="B24" s="8" t="s">
        <v>37</v>
      </c>
      <c r="C24" s="8" t="s">
        <v>101</v>
      </c>
      <c r="D24" s="8">
        <v>1</v>
      </c>
      <c r="G24" s="8" t="s">
        <v>48</v>
      </c>
      <c r="H24" s="8" t="s">
        <v>49</v>
      </c>
    </row>
    <row r="25" spans="2:8" x14ac:dyDescent="0.2">
      <c r="B25" s="8" t="s">
        <v>10</v>
      </c>
      <c r="C25" s="8" t="s">
        <v>50</v>
      </c>
      <c r="D25" s="8">
        <v>1</v>
      </c>
      <c r="G25" s="8" t="s">
        <v>51</v>
      </c>
      <c r="H25" s="8" t="s">
        <v>52</v>
      </c>
    </row>
    <row r="26" spans="2:8" x14ac:dyDescent="0.2">
      <c r="B26" s="8" t="s">
        <v>10</v>
      </c>
      <c r="C26" s="8" t="s">
        <v>53</v>
      </c>
      <c r="D26" s="8">
        <v>1</v>
      </c>
      <c r="G26" s="8" t="s">
        <v>54</v>
      </c>
      <c r="H26" s="8" t="s">
        <v>55</v>
      </c>
    </row>
    <row r="27" spans="2:8" x14ac:dyDescent="0.2">
      <c r="B27" s="8" t="s">
        <v>37</v>
      </c>
      <c r="C27" s="8" t="s">
        <v>56</v>
      </c>
      <c r="D27" s="8">
        <v>1</v>
      </c>
      <c r="G27" s="8" t="s">
        <v>57</v>
      </c>
      <c r="H27" s="8" t="s">
        <v>58</v>
      </c>
    </row>
    <row r="28" spans="2:8" x14ac:dyDescent="0.2">
      <c r="B28" s="8" t="s">
        <v>37</v>
      </c>
      <c r="C28" s="8" t="s">
        <v>59</v>
      </c>
      <c r="D28" s="8">
        <v>1</v>
      </c>
      <c r="G28" s="8" t="s">
        <v>60</v>
      </c>
      <c r="H28" s="8" t="s">
        <v>61</v>
      </c>
    </row>
    <row r="29" spans="2:8" x14ac:dyDescent="0.2">
      <c r="B29" s="8" t="s">
        <v>37</v>
      </c>
      <c r="C29" s="8" t="s">
        <v>62</v>
      </c>
      <c r="D29" s="8">
        <v>1</v>
      </c>
      <c r="G29" s="8" t="s">
        <v>63</v>
      </c>
      <c r="H29" s="8" t="s">
        <v>64</v>
      </c>
    </row>
    <row r="30" spans="2:8" x14ac:dyDescent="0.2">
      <c r="B30" s="8" t="s">
        <v>10</v>
      </c>
      <c r="C30" s="8" t="s">
        <v>65</v>
      </c>
      <c r="D30" s="8">
        <v>1</v>
      </c>
      <c r="G30" s="8" t="s">
        <v>66</v>
      </c>
      <c r="H30" s="8" t="s">
        <v>67</v>
      </c>
    </row>
    <row r="31" spans="2:8" x14ac:dyDescent="0.2">
      <c r="B31" s="8" t="s">
        <v>37</v>
      </c>
      <c r="C31" s="8" t="s">
        <v>68</v>
      </c>
      <c r="D31" s="8">
        <v>1</v>
      </c>
      <c r="G31" s="8" t="s">
        <v>69</v>
      </c>
      <c r="H31" s="8" t="s">
        <v>70</v>
      </c>
    </row>
    <row r="32" spans="2:8" x14ac:dyDescent="0.2">
      <c r="B32" s="8" t="s">
        <v>11</v>
      </c>
      <c r="C32" s="8" t="s">
        <v>71</v>
      </c>
      <c r="D32" s="8">
        <v>1</v>
      </c>
      <c r="G32" s="8" t="s">
        <v>72</v>
      </c>
      <c r="H32" s="8" t="s">
        <v>73</v>
      </c>
    </row>
    <row r="33" spans="2:8" x14ac:dyDescent="0.2">
      <c r="B33" s="8" t="s">
        <v>11</v>
      </c>
      <c r="C33" s="8" t="s">
        <v>74</v>
      </c>
      <c r="D33" s="8">
        <v>1</v>
      </c>
    </row>
    <row r="34" spans="2:8" x14ac:dyDescent="0.2">
      <c r="B34" s="8" t="s">
        <v>11</v>
      </c>
      <c r="C34" s="8" t="s">
        <v>75</v>
      </c>
      <c r="D34" s="8">
        <v>1</v>
      </c>
      <c r="G34" s="8" t="s">
        <v>76</v>
      </c>
      <c r="H34" s="8" t="s">
        <v>77</v>
      </c>
    </row>
    <row r="35" spans="2:8" x14ac:dyDescent="0.2">
      <c r="B35" s="8" t="s">
        <v>11</v>
      </c>
      <c r="C35" s="8" t="s">
        <v>105</v>
      </c>
      <c r="D35" s="8">
        <v>5</v>
      </c>
      <c r="G35" s="8" t="s">
        <v>106</v>
      </c>
      <c r="H35" s="8" t="s">
        <v>107</v>
      </c>
    </row>
    <row r="36" spans="2:8" x14ac:dyDescent="0.2">
      <c r="B36" s="8" t="s">
        <v>37</v>
      </c>
      <c r="C36" s="8" t="s">
        <v>108</v>
      </c>
      <c r="D36" s="8">
        <v>5</v>
      </c>
      <c r="G36" s="8" t="s">
        <v>109</v>
      </c>
      <c r="H36" s="8" t="s">
        <v>110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34C1F-C5A7-424A-8C13-D9459988716E}">
  <dimension ref="B2:G22"/>
  <sheetViews>
    <sheetView workbookViewId="0">
      <selection activeCell="C1" sqref="C1:C1048576"/>
    </sheetView>
  </sheetViews>
  <sheetFormatPr baseColWidth="10" defaultColWidth="8.83203125" defaultRowHeight="15" x14ac:dyDescent="0.2"/>
  <cols>
    <col min="2" max="2" width="97.33203125" customWidth="1"/>
    <col min="3" max="3" width="12.6640625" customWidth="1"/>
    <col min="4" max="4" width="8" customWidth="1"/>
    <col min="5" max="5" width="11.5" customWidth="1"/>
    <col min="6" max="6" width="27.33203125" bestFit="1" customWidth="1"/>
    <col min="7" max="7" width="25.6640625" customWidth="1"/>
  </cols>
  <sheetData>
    <row r="2" spans="2:7" ht="39.75" customHeight="1" x14ac:dyDescent="0.25">
      <c r="B2" s="2" t="s">
        <v>7</v>
      </c>
      <c r="C2" s="3" t="s">
        <v>12</v>
      </c>
      <c r="D2" s="2" t="s">
        <v>13</v>
      </c>
      <c r="E2" s="2" t="s">
        <v>8</v>
      </c>
      <c r="F2" s="2" t="s">
        <v>9</v>
      </c>
      <c r="G2" s="2" t="s">
        <v>14</v>
      </c>
    </row>
    <row r="3" spans="2:7" ht="19" x14ac:dyDescent="0.25">
      <c r="B3" s="1" t="s">
        <v>78</v>
      </c>
      <c r="C3" s="1">
        <v>1</v>
      </c>
      <c r="D3" s="1"/>
      <c r="E3" s="1"/>
      <c r="F3" s="1"/>
      <c r="G3" s="1"/>
    </row>
    <row r="4" spans="2:7" ht="19" x14ac:dyDescent="0.25">
      <c r="B4" s="1" t="s">
        <v>79</v>
      </c>
      <c r="C4" s="1">
        <v>1</v>
      </c>
      <c r="D4" s="1"/>
      <c r="E4" s="1"/>
      <c r="F4" s="1"/>
      <c r="G4" s="1" t="s">
        <v>80</v>
      </c>
    </row>
    <row r="5" spans="2:7" ht="19" x14ac:dyDescent="0.25">
      <c r="B5" s="1" t="s">
        <v>81</v>
      </c>
      <c r="C5" s="1">
        <v>1</v>
      </c>
      <c r="D5" s="1"/>
      <c r="E5" s="1"/>
      <c r="F5" s="1"/>
      <c r="G5" s="1" t="s">
        <v>82</v>
      </c>
    </row>
    <row r="6" spans="2:7" ht="19" x14ac:dyDescent="0.25">
      <c r="B6" s="1" t="s">
        <v>83</v>
      </c>
      <c r="C6" s="1">
        <v>1</v>
      </c>
      <c r="D6" s="1"/>
      <c r="E6" s="1"/>
      <c r="F6" s="1"/>
      <c r="G6" s="1" t="s">
        <v>84</v>
      </c>
    </row>
    <row r="7" spans="2:7" ht="19" x14ac:dyDescent="0.25">
      <c r="B7" s="1" t="s">
        <v>85</v>
      </c>
      <c r="C7" s="1">
        <v>1</v>
      </c>
      <c r="D7" s="1"/>
      <c r="E7" s="1"/>
      <c r="F7" s="1"/>
      <c r="G7" s="1"/>
    </row>
    <row r="8" spans="2:7" ht="19" x14ac:dyDescent="0.25">
      <c r="B8" s="1" t="s">
        <v>86</v>
      </c>
      <c r="C8" s="1">
        <v>1</v>
      </c>
      <c r="D8" s="1"/>
      <c r="E8" s="1"/>
      <c r="F8" s="1"/>
      <c r="G8" s="1"/>
    </row>
    <row r="9" spans="2:7" ht="19" x14ac:dyDescent="0.25">
      <c r="B9" s="1" t="s">
        <v>87</v>
      </c>
      <c r="C9" s="1">
        <v>1</v>
      </c>
      <c r="D9" s="1"/>
      <c r="E9" s="1"/>
      <c r="F9" s="1"/>
      <c r="G9" s="1"/>
    </row>
    <row r="10" spans="2:7" ht="19" x14ac:dyDescent="0.25">
      <c r="B10" s="1" t="s">
        <v>88</v>
      </c>
      <c r="C10" s="1">
        <v>1</v>
      </c>
      <c r="D10" s="1"/>
      <c r="E10" s="1"/>
      <c r="F10" s="1"/>
      <c r="G10" s="1"/>
    </row>
    <row r="11" spans="2:7" ht="19" x14ac:dyDescent="0.25">
      <c r="B11" s="1" t="s">
        <v>89</v>
      </c>
      <c r="C11" s="1">
        <v>1</v>
      </c>
      <c r="D11" s="1"/>
      <c r="E11" s="1"/>
      <c r="F11" s="1"/>
      <c r="G11" s="1"/>
    </row>
    <row r="12" spans="2:7" ht="19" x14ac:dyDescent="0.25">
      <c r="B12" s="1" t="s">
        <v>90</v>
      </c>
      <c r="C12" s="1">
        <v>1</v>
      </c>
      <c r="D12" s="1"/>
      <c r="E12" s="1"/>
      <c r="F12" s="1"/>
      <c r="G12" s="1"/>
    </row>
    <row r="13" spans="2:7" ht="19" x14ac:dyDescent="0.25">
      <c r="B13" s="1" t="s">
        <v>91</v>
      </c>
      <c r="C13" s="1">
        <v>1</v>
      </c>
      <c r="D13" s="1"/>
      <c r="E13" s="1"/>
      <c r="F13" s="1"/>
      <c r="G13" s="1"/>
    </row>
    <row r="14" spans="2:7" ht="19" x14ac:dyDescent="0.25">
      <c r="B14" s="1" t="s">
        <v>92</v>
      </c>
      <c r="C14" s="1">
        <v>1</v>
      </c>
      <c r="D14" s="1"/>
      <c r="E14" s="1"/>
      <c r="F14" s="1"/>
      <c r="G14" s="1"/>
    </row>
    <row r="15" spans="2:7" ht="19" x14ac:dyDescent="0.25">
      <c r="B15" s="1" t="s">
        <v>93</v>
      </c>
      <c r="C15" s="1">
        <v>1</v>
      </c>
      <c r="D15" s="1"/>
      <c r="E15" s="1"/>
      <c r="F15" s="1"/>
      <c r="G15" s="1"/>
    </row>
    <row r="16" spans="2:7" ht="19" x14ac:dyDescent="0.25">
      <c r="B16" s="1" t="s">
        <v>94</v>
      </c>
      <c r="C16" s="1">
        <v>1</v>
      </c>
      <c r="D16" s="1"/>
      <c r="E16" s="1"/>
      <c r="F16" s="1"/>
      <c r="G16" s="1"/>
    </row>
    <row r="17" spans="2:7" ht="19" x14ac:dyDescent="0.25">
      <c r="B17" s="1" t="s">
        <v>95</v>
      </c>
      <c r="C17" s="1">
        <v>1</v>
      </c>
      <c r="D17" s="1"/>
      <c r="E17" s="1"/>
      <c r="F17" s="1"/>
      <c r="G17" s="1"/>
    </row>
    <row r="18" spans="2:7" ht="19" x14ac:dyDescent="0.25">
      <c r="B18" s="1" t="s">
        <v>96</v>
      </c>
      <c r="C18" s="1">
        <v>1</v>
      </c>
      <c r="D18" s="1"/>
      <c r="E18" s="1"/>
      <c r="F18" s="1" t="s">
        <v>97</v>
      </c>
      <c r="G18" s="1" t="s">
        <v>98</v>
      </c>
    </row>
    <row r="19" spans="2:7" ht="19" x14ac:dyDescent="0.25">
      <c r="B19" s="1"/>
      <c r="C19" s="1">
        <v>1</v>
      </c>
      <c r="D19" s="1"/>
      <c r="E19" s="1"/>
      <c r="F19" s="1" t="s">
        <v>99</v>
      </c>
      <c r="G19" s="1" t="s">
        <v>100</v>
      </c>
    </row>
    <row r="20" spans="2:7" ht="19" x14ac:dyDescent="0.25">
      <c r="B20" s="1"/>
      <c r="C20" s="1"/>
      <c r="D20" s="1"/>
      <c r="E20" s="1"/>
      <c r="F20" s="1"/>
      <c r="G20" s="1"/>
    </row>
    <row r="21" spans="2:7" ht="19" x14ac:dyDescent="0.25">
      <c r="B21" s="1"/>
      <c r="C21" s="1"/>
      <c r="D21" s="1"/>
      <c r="E21" s="1"/>
      <c r="F21" s="1"/>
      <c r="G21" s="1"/>
    </row>
    <row r="22" spans="2:7" ht="19" x14ac:dyDescent="0.25">
      <c r="B22" s="1"/>
      <c r="C22" s="1"/>
      <c r="D22" s="1"/>
      <c r="E22" s="1"/>
      <c r="F22" s="1"/>
      <c r="G22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score</vt:lpstr>
      <vt:lpstr>project</vt:lpstr>
      <vt:lpstr>presentation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Mehmet Sarica</cp:lastModifiedBy>
  <cp:revision/>
  <cp:lastPrinted>2021-02-24T23:12:38Z</cp:lastPrinted>
  <dcterms:created xsi:type="dcterms:W3CDTF">2018-09-04T02:36:05Z</dcterms:created>
  <dcterms:modified xsi:type="dcterms:W3CDTF">2021-04-15T02:11:59Z</dcterms:modified>
  <cp:category/>
  <cp:contentStatus/>
</cp:coreProperties>
</file>