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E:\Data Analytics\Sales Data\"/>
    </mc:Choice>
  </mc:AlternateContent>
  <xr:revisionPtr revIDLastSave="0" documentId="13_ncr:1_{96EB7DA9-8746-40BD-B96F-12BDD1F221B7}" xr6:coauthVersionLast="47" xr6:coauthVersionMax="47" xr10:uidLastSave="{00000000-0000-0000-0000-000000000000}"/>
  <bookViews>
    <workbookView xWindow="-108" yWindow="-108" windowWidth="23256" windowHeight="12576" xr2:uid="{00000000-000D-0000-FFFF-FFFF00000000}"/>
  </bookViews>
  <sheets>
    <sheet name="bike_buyers" sheetId="1" r:id="rId1"/>
    <sheet name="Working " sheetId="2" r:id="rId2"/>
    <sheet name="Pivot Table" sheetId="3" r:id="rId3"/>
    <sheet name="Dashbpard" sheetId="7" r:id="rId4"/>
  </sheets>
  <definedNames>
    <definedName name="_xlnm._FilterDatabase" localSheetId="0" hidden="1">bike_buyers!$A$1:$M$1001</definedName>
    <definedName name="Slicer_Education">#N/A</definedName>
    <definedName name="Slicer_Gender">#N/A</definedName>
    <definedName name="Slicer_Marriedarital_Singletatus">#N/A</definedName>
  </definedNames>
  <calcPr calcId="191029"/>
  <pivotCaches>
    <pivotCache cacheId="1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 i="2" l="1"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c r="M345" i="2" a="1"/>
  <c r="M345" i="2" s="1"/>
  <c r="M346" i="2" a="1"/>
  <c r="M346" i="2" s="1"/>
  <c r="M347" i="2" a="1"/>
  <c r="M347" i="2" s="1"/>
  <c r="M348" i="2" a="1"/>
  <c r="M348" i="2"/>
  <c r="M349" i="2" a="1"/>
  <c r="M349" i="2" s="1"/>
  <c r="M350" i="2" a="1"/>
  <c r="M350" i="2" s="1"/>
  <c r="M351" i="2" a="1"/>
  <c r="M351" i="2" s="1"/>
  <c r="M352" i="2" a="1"/>
  <c r="M352" i="2"/>
  <c r="M353" i="2" a="1"/>
  <c r="M353" i="2" s="1"/>
  <c r="M354" i="2" a="1"/>
  <c r="M354" i="2" s="1"/>
  <c r="M355" i="2" a="1"/>
  <c r="M355" i="2" s="1"/>
  <c r="M356" i="2" a="1"/>
  <c r="M356" i="2"/>
  <c r="M357" i="2" a="1"/>
  <c r="M357" i="2" s="1"/>
  <c r="M358" i="2" a="1"/>
  <c r="M358" i="2" s="1"/>
  <c r="M359" i="2" a="1"/>
  <c r="M359" i="2" s="1"/>
  <c r="M360" i="2" a="1"/>
  <c r="M360" i="2"/>
  <c r="M361" i="2" a="1"/>
  <c r="M361" i="2" s="1"/>
  <c r="M362" i="2" a="1"/>
  <c r="M362" i="2" s="1"/>
  <c r="M363" i="2" a="1"/>
  <c r="M363" i="2" s="1"/>
  <c r="M364" i="2" a="1"/>
  <c r="M364" i="2"/>
  <c r="M365" i="2" a="1"/>
  <c r="M365" i="2" s="1"/>
  <c r="M366" i="2" a="1"/>
  <c r="M366" i="2" s="1"/>
  <c r="M367" i="2" a="1"/>
  <c r="M367" i="2" s="1"/>
  <c r="M368" i="2" a="1"/>
  <c r="M368" i="2"/>
  <c r="M369" i="2" a="1"/>
  <c r="M369" i="2" s="1"/>
  <c r="M370" i="2" a="1"/>
  <c r="M370" i="2" s="1"/>
  <c r="M371" i="2" a="1"/>
  <c r="M371" i="2" s="1"/>
  <c r="M372" i="2" a="1"/>
  <c r="M372" i="2"/>
  <c r="M373" i="2" a="1"/>
  <c r="M373" i="2" s="1"/>
  <c r="M374" i="2" a="1"/>
  <c r="M374" i="2" s="1"/>
  <c r="M375" i="2" a="1"/>
  <c r="M375" i="2" s="1"/>
  <c r="M376" i="2" a="1"/>
  <c r="M376" i="2"/>
  <c r="M377" i="2" a="1"/>
  <c r="M377" i="2" s="1"/>
  <c r="M378" i="2" a="1"/>
  <c r="M378" i="2" s="1"/>
  <c r="M379" i="2" a="1"/>
  <c r="M379" i="2" s="1"/>
  <c r="M380" i="2" a="1"/>
  <c r="M380" i="2"/>
  <c r="M381" i="2" a="1"/>
  <c r="M381" i="2" s="1"/>
  <c r="M382" i="2" a="1"/>
  <c r="M382" i="2" s="1"/>
  <c r="M383" i="2" a="1"/>
  <c r="M383" i="2" s="1"/>
  <c r="M384" i="2" a="1"/>
  <c r="M384" i="2"/>
  <c r="M385" i="2" a="1"/>
  <c r="M385" i="2" s="1"/>
  <c r="M386" i="2" a="1"/>
  <c r="M386" i="2" s="1"/>
  <c r="M387" i="2" a="1"/>
  <c r="M387" i="2" s="1"/>
  <c r="M388" i="2" a="1"/>
  <c r="M388" i="2"/>
  <c r="M389" i="2" a="1"/>
  <c r="M389" i="2" s="1"/>
  <c r="M390" i="2" a="1"/>
  <c r="M390" i="2" s="1"/>
  <c r="M391" i="2" a="1"/>
  <c r="M391" i="2" s="1"/>
  <c r="M392" i="2" a="1"/>
  <c r="M392" i="2"/>
  <c r="M393" i="2" a="1"/>
  <c r="M393" i="2" s="1"/>
  <c r="M394" i="2" a="1"/>
  <c r="M394" i="2" s="1"/>
  <c r="M395" i="2" a="1"/>
  <c r="M395" i="2" s="1"/>
  <c r="M396" i="2" a="1"/>
  <c r="M396" i="2"/>
  <c r="M397" i="2" a="1"/>
  <c r="M397" i="2" s="1"/>
  <c r="M398" i="2" a="1"/>
  <c r="M398" i="2" s="1"/>
  <c r="M399" i="2" a="1"/>
  <c r="M399" i="2" s="1"/>
  <c r="M400" i="2" a="1"/>
  <c r="M400" i="2"/>
  <c r="M401" i="2" a="1"/>
  <c r="M401" i="2" s="1"/>
  <c r="M402" i="2" a="1"/>
  <c r="M402" i="2" s="1"/>
  <c r="M403" i="2" a="1"/>
  <c r="M403" i="2" s="1"/>
  <c r="M404" i="2" a="1"/>
  <c r="M404" i="2"/>
  <c r="M405" i="2" a="1"/>
  <c r="M405" i="2" s="1"/>
  <c r="M406" i="2" a="1"/>
  <c r="M406" i="2" s="1"/>
  <c r="M407" i="2" a="1"/>
  <c r="M407" i="2" s="1"/>
  <c r="M408" i="2" a="1"/>
  <c r="M408" i="2"/>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c r="M421" i="2" a="1"/>
  <c r="M421" i="2" s="1"/>
  <c r="M422" i="2" a="1"/>
  <c r="M422" i="2" s="1"/>
  <c r="M423" i="2" a="1"/>
  <c r="M423" i="2" s="1"/>
  <c r="M424" i="2" a="1"/>
  <c r="M424" i="2" s="1"/>
  <c r="M425" i="2" a="1"/>
  <c r="M425" i="2" s="1"/>
  <c r="M426" i="2" a="1"/>
  <c r="M426" i="2" s="1"/>
  <c r="M427" i="2" a="1"/>
  <c r="M427" i="2" s="1"/>
  <c r="M428" i="2" a="1"/>
  <c r="M428" i="2"/>
  <c r="M429" i="2" a="1"/>
  <c r="M429" i="2" s="1"/>
  <c r="M430" i="2" a="1"/>
  <c r="M430" i="2" s="1"/>
  <c r="M431" i="2" a="1"/>
  <c r="M431" i="2" s="1"/>
  <c r="M432" i="2" a="1"/>
  <c r="M432" i="2"/>
  <c r="M433" i="2" a="1"/>
  <c r="M433" i="2" s="1"/>
  <c r="M434" i="2" a="1"/>
  <c r="M434" i="2" s="1"/>
  <c r="M435" i="2" a="1"/>
  <c r="M435" i="2" s="1"/>
  <c r="M436" i="2" a="1"/>
  <c r="M436" i="2"/>
  <c r="M437" i="2" a="1"/>
  <c r="M437" i="2" s="1"/>
  <c r="M438" i="2" a="1"/>
  <c r="M438" i="2" s="1"/>
  <c r="M439" i="2" a="1"/>
  <c r="M439" i="2" s="1"/>
  <c r="M440" i="2" a="1"/>
  <c r="M440" i="2"/>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c r="M453" i="2" a="1"/>
  <c r="M453" i="2" s="1"/>
  <c r="M454" i="2" a="1"/>
  <c r="M454" i="2" s="1"/>
  <c r="M455" i="2" a="1"/>
  <c r="M455" i="2" s="1"/>
  <c r="M456" i="2" a="1"/>
  <c r="M456" i="2" s="1"/>
  <c r="M457" i="2" a="1"/>
  <c r="M457" i="2" s="1"/>
  <c r="M458" i="2" a="1"/>
  <c r="M458" i="2" s="1"/>
  <c r="M459" i="2" a="1"/>
  <c r="M459" i="2" s="1"/>
  <c r="M460" i="2" a="1"/>
  <c r="M460" i="2"/>
  <c r="M461" i="2" a="1"/>
  <c r="M461" i="2" s="1"/>
  <c r="M462" i="2" a="1"/>
  <c r="M462" i="2" s="1"/>
  <c r="M463" i="2" a="1"/>
  <c r="M463" i="2" s="1"/>
  <c r="M464" i="2" a="1"/>
  <c r="M464" i="2"/>
  <c r="M465" i="2" a="1"/>
  <c r="M465" i="2" s="1"/>
  <c r="M466" i="2" a="1"/>
  <c r="M466" i="2" s="1"/>
  <c r="M467" i="2" a="1"/>
  <c r="M467" i="2" s="1"/>
  <c r="M468" i="2" a="1"/>
  <c r="M468" i="2"/>
  <c r="M469" i="2" a="1"/>
  <c r="M469" i="2" s="1"/>
  <c r="M470" i="2" a="1"/>
  <c r="M470" i="2" s="1"/>
  <c r="M471" i="2" a="1"/>
  <c r="M471" i="2" s="1"/>
  <c r="M472" i="2" a="1"/>
  <c r="M472" i="2"/>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c r="M485" i="2" a="1"/>
  <c r="M485" i="2" s="1"/>
  <c r="M486" i="2" a="1"/>
  <c r="M486" i="2" s="1"/>
  <c r="M487" i="2" a="1"/>
  <c r="M487" i="2" s="1"/>
  <c r="M488" i="2" a="1"/>
  <c r="M488" i="2" s="1"/>
  <c r="M489" i="2" a="1"/>
  <c r="M489" i="2" s="1"/>
  <c r="M490" i="2" a="1"/>
  <c r="M490" i="2" s="1"/>
  <c r="M491" i="2" a="1"/>
  <c r="M491" i="2" s="1"/>
  <c r="M492" i="2" a="1"/>
  <c r="M492" i="2"/>
  <c r="M493" i="2" a="1"/>
  <c r="M493" i="2" s="1"/>
  <c r="M494" i="2" a="1"/>
  <c r="M494" i="2" s="1"/>
  <c r="M495" i="2" a="1"/>
  <c r="M495" i="2" s="1"/>
  <c r="M496" i="2" a="1"/>
  <c r="M496" i="2" s="1"/>
  <c r="M497" i="2" a="1"/>
  <c r="M497" i="2" s="1"/>
  <c r="M498" i="2" a="1"/>
  <c r="M498" i="2" s="1"/>
  <c r="M499" i="2" a="1"/>
  <c r="M499" i="2" s="1"/>
  <c r="M500" i="2" a="1"/>
  <c r="M500" i="2"/>
  <c r="M501" i="2" a="1"/>
  <c r="M501" i="2" s="1"/>
  <c r="M502" i="2" a="1"/>
  <c r="M502" i="2" s="1"/>
  <c r="M503" i="2" a="1"/>
  <c r="M503" i="2" s="1"/>
  <c r="M504" i="2" a="1"/>
  <c r="M504" i="2"/>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c r="M517" i="2" a="1"/>
  <c r="M517" i="2" s="1"/>
  <c r="M518" i="2" a="1"/>
  <c r="M518" i="2" s="1"/>
  <c r="M519" i="2" a="1"/>
  <c r="M519" i="2" s="1"/>
  <c r="M520" i="2" a="1"/>
  <c r="M520" i="2" s="1"/>
  <c r="M521" i="2" a="1"/>
  <c r="M521" i="2" s="1"/>
  <c r="M522" i="2" a="1"/>
  <c r="M522" i="2" s="1"/>
  <c r="M523" i="2" a="1"/>
  <c r="M523" i="2" s="1"/>
  <c r="M524" i="2" a="1"/>
  <c r="M524" i="2"/>
  <c r="M525" i="2" a="1"/>
  <c r="M525" i="2" s="1"/>
  <c r="M526" i="2" a="1"/>
  <c r="M526" i="2" s="1"/>
  <c r="M527" i="2" a="1"/>
  <c r="M527" i="2" s="1"/>
  <c r="M528" i="2" a="1"/>
  <c r="M528" i="2" s="1"/>
  <c r="M529" i="2" a="1"/>
  <c r="M529" i="2" s="1"/>
  <c r="M530" i="2" a="1"/>
  <c r="M530" i="2" s="1"/>
  <c r="M531" i="2" a="1"/>
  <c r="M531" i="2" s="1"/>
  <c r="M532" i="2" a="1"/>
  <c r="M532" i="2"/>
  <c r="M533" i="2" a="1"/>
  <c r="M533" i="2" s="1"/>
  <c r="M534" i="2" a="1"/>
  <c r="M534" i="2" s="1"/>
  <c r="M535" i="2" a="1"/>
  <c r="M535" i="2" s="1"/>
  <c r="M536" i="2" a="1"/>
  <c r="M536" i="2"/>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c r="M549" i="2" a="1"/>
  <c r="M549" i="2" s="1"/>
  <c r="M550" i="2" a="1"/>
  <c r="M550" i="2" s="1"/>
  <c r="M551" i="2" a="1"/>
  <c r="M551" i="2" s="1"/>
  <c r="M552" i="2" a="1"/>
  <c r="M552" i="2" s="1"/>
  <c r="M553" i="2" a="1"/>
  <c r="M553" i="2" s="1"/>
  <c r="M554" i="2" a="1"/>
  <c r="M554" i="2" s="1"/>
  <c r="M555" i="2" a="1"/>
  <c r="M555" i="2" s="1"/>
  <c r="M556" i="2" a="1"/>
  <c r="M556" i="2"/>
  <c r="M557" i="2" a="1"/>
  <c r="M557" i="2" s="1"/>
  <c r="M558" i="2" a="1"/>
  <c r="M558" i="2" s="1"/>
  <c r="M559" i="2" a="1"/>
  <c r="M559" i="2" s="1"/>
  <c r="M560" i="2" a="1"/>
  <c r="M560" i="2" s="1"/>
  <c r="M561" i="2" a="1"/>
  <c r="M561" i="2" s="1"/>
  <c r="M562" i="2" a="1"/>
  <c r="M562" i="2" s="1"/>
  <c r="M563" i="2" a="1"/>
  <c r="M563" i="2" s="1"/>
  <c r="M564" i="2" a="1"/>
  <c r="M564" i="2"/>
  <c r="M565" i="2" a="1"/>
  <c r="M565" i="2" s="1"/>
  <c r="M566" i="2" a="1"/>
  <c r="M566" i="2" s="1"/>
  <c r="M567" i="2" a="1"/>
  <c r="M567" i="2" s="1"/>
  <c r="M568" i="2" a="1"/>
  <c r="M568" i="2"/>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c r="M581" i="2" a="1"/>
  <c r="M581" i="2" s="1"/>
  <c r="M582" i="2" a="1"/>
  <c r="M582" i="2" s="1"/>
  <c r="M583" i="2" a="1"/>
  <c r="M583" i="2" s="1"/>
  <c r="M584" i="2" a="1"/>
  <c r="M584" i="2" s="1"/>
  <c r="M585" i="2" a="1"/>
  <c r="M585" i="2" s="1"/>
  <c r="M586" i="2" a="1"/>
  <c r="M586" i="2" s="1"/>
  <c r="M587" i="2" a="1"/>
  <c r="M587" i="2" s="1"/>
  <c r="M588" i="2" a="1"/>
  <c r="M588" i="2"/>
  <c r="M589" i="2" a="1"/>
  <c r="M589" i="2" s="1"/>
  <c r="M590" i="2" a="1"/>
  <c r="M590" i="2" s="1"/>
  <c r="M591" i="2" a="1"/>
  <c r="M591" i="2" s="1"/>
  <c r="M592" i="2" a="1"/>
  <c r="M592" i="2" s="1"/>
  <c r="M593" i="2" a="1"/>
  <c r="M593" i="2" s="1"/>
  <c r="M594" i="2" a="1"/>
  <c r="M594" i="2" s="1"/>
  <c r="M595" i="2" a="1"/>
  <c r="M595" i="2" s="1"/>
  <c r="M596" i="2" a="1"/>
  <c r="M596" i="2"/>
  <c r="M597" i="2" a="1"/>
  <c r="M597" i="2" s="1"/>
  <c r="M598" i="2" a="1"/>
  <c r="M598" i="2" s="1"/>
  <c r="M599" i="2" a="1"/>
  <c r="M599" i="2" s="1"/>
  <c r="M600" i="2" a="1"/>
  <c r="M600" i="2"/>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c r="M613" i="2" a="1"/>
  <c r="M613" i="2" s="1"/>
  <c r="M614" i="2" a="1"/>
  <c r="M614" i="2" s="1"/>
  <c r="M615" i="2" a="1"/>
  <c r="M615" i="2" s="1"/>
  <c r="M616" i="2" a="1"/>
  <c r="M616" i="2" s="1"/>
  <c r="M617" i="2" a="1"/>
  <c r="M617" i="2" s="1"/>
  <c r="M618" i="2" a="1"/>
  <c r="M618" i="2" s="1"/>
  <c r="M619" i="2" a="1"/>
  <c r="M619" i="2" s="1"/>
  <c r="M620" i="2" a="1"/>
  <c r="M620" i="2"/>
  <c r="M621" i="2" a="1"/>
  <c r="M621" i="2" s="1"/>
  <c r="M622" i="2" a="1"/>
  <c r="M622" i="2" s="1"/>
  <c r="M623" i="2" a="1"/>
  <c r="M623" i="2" s="1"/>
  <c r="M624" i="2" a="1"/>
  <c r="M624" i="2" s="1"/>
  <c r="M625" i="2" a="1"/>
  <c r="M625" i="2" s="1"/>
  <c r="M626" i="2" a="1"/>
  <c r="M626" i="2" s="1"/>
  <c r="M627" i="2" a="1"/>
  <c r="M627" i="2" s="1"/>
  <c r="M628" i="2" a="1"/>
  <c r="M628" i="2"/>
  <c r="M629" i="2" a="1"/>
  <c r="M629" i="2" s="1"/>
  <c r="M630" i="2" a="1"/>
  <c r="M630" i="2" s="1"/>
  <c r="M631" i="2" a="1"/>
  <c r="M631" i="2" s="1"/>
  <c r="M632" i="2" a="1"/>
  <c r="M632" i="2"/>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c r="M645" i="2" a="1"/>
  <c r="M645" i="2" s="1"/>
  <c r="M646" i="2" a="1"/>
  <c r="M646" i="2" s="1"/>
  <c r="M647" i="2" a="1"/>
  <c r="M647" i="2" s="1"/>
  <c r="M648" i="2" a="1"/>
  <c r="M648" i="2" s="1"/>
  <c r="M649" i="2" a="1"/>
  <c r="M649" i="2" s="1"/>
  <c r="M650" i="2" a="1"/>
  <c r="M650" i="2" s="1"/>
  <c r="M651" i="2" a="1"/>
  <c r="M651" i="2" s="1"/>
  <c r="M652" i="2" a="1"/>
  <c r="M652" i="2"/>
  <c r="M653" i="2" a="1"/>
  <c r="M653" i="2" s="1"/>
  <c r="M654" i="2" a="1"/>
  <c r="M654" i="2" s="1"/>
  <c r="M655" i="2" a="1"/>
  <c r="M655" i="2" s="1"/>
  <c r="M656" i="2" a="1"/>
  <c r="M656" i="2" s="1"/>
  <c r="M657" i="2" a="1"/>
  <c r="M657" i="2" s="1"/>
  <c r="M658" i="2" a="1"/>
  <c r="M658" i="2" s="1"/>
  <c r="M659" i="2" a="1"/>
  <c r="M659" i="2" s="1"/>
  <c r="M660" i="2" a="1"/>
  <c r="M660" i="2"/>
  <c r="M661" i="2" a="1"/>
  <c r="M661" i="2" s="1"/>
  <c r="M662" i="2" a="1"/>
  <c r="M662" i="2" s="1"/>
  <c r="M663" i="2" a="1"/>
  <c r="M663" i="2" s="1"/>
  <c r="M664" i="2" a="1"/>
  <c r="M664" i="2"/>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c r="M677" i="2" a="1"/>
  <c r="M677" i="2" s="1"/>
  <c r="M678" i="2" a="1"/>
  <c r="M678" i="2" s="1"/>
  <c r="M679" i="2" a="1"/>
  <c r="M679" i="2" s="1"/>
  <c r="M680" i="2" a="1"/>
  <c r="M680" i="2" s="1"/>
  <c r="M681" i="2" a="1"/>
  <c r="M681" i="2" s="1"/>
  <c r="M682" i="2" a="1"/>
  <c r="M682" i="2" s="1"/>
  <c r="M683" i="2" a="1"/>
  <c r="M683" i="2" s="1"/>
  <c r="M684" i="2" a="1"/>
  <c r="M684" i="2"/>
  <c r="M685" i="2" a="1"/>
  <c r="M685" i="2" s="1"/>
  <c r="M686" i="2" a="1"/>
  <c r="M686" i="2" s="1"/>
  <c r="M687" i="2" a="1"/>
  <c r="M687" i="2" s="1"/>
  <c r="M688" i="2" a="1"/>
  <c r="M688" i="2" s="1"/>
  <c r="M689" i="2" a="1"/>
  <c r="M689" i="2" s="1"/>
  <c r="M690" i="2" a="1"/>
  <c r="M690" i="2" s="1"/>
  <c r="M691" i="2" a="1"/>
  <c r="M691" i="2" s="1"/>
  <c r="M692" i="2" a="1"/>
  <c r="M692" i="2"/>
  <c r="M693" i="2" a="1"/>
  <c r="M693" i="2" s="1"/>
  <c r="M694" i="2" a="1"/>
  <c r="M694" i="2" s="1"/>
  <c r="M695" i="2" a="1"/>
  <c r="M695" i="2" s="1"/>
  <c r="M696" i="2" a="1"/>
  <c r="M696" i="2"/>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c r="M709" i="2" a="1"/>
  <c r="M709" i="2" s="1"/>
  <c r="M710" i="2" a="1"/>
  <c r="M710" i="2" s="1"/>
  <c r="M711" i="2" a="1"/>
  <c r="M711" i="2" s="1"/>
  <c r="M712" i="2" a="1"/>
  <c r="M712" i="2" s="1"/>
  <c r="M713" i="2" a="1"/>
  <c r="M713" i="2" s="1"/>
  <c r="M714" i="2" a="1"/>
  <c r="M714" i="2" s="1"/>
  <c r="M715" i="2" a="1"/>
  <c r="M715" i="2" s="1"/>
  <c r="M716" i="2" a="1"/>
  <c r="M716" i="2"/>
  <c r="M717" i="2" a="1"/>
  <c r="M717" i="2" s="1"/>
  <c r="M718" i="2" a="1"/>
  <c r="M718" i="2" s="1"/>
  <c r="M719" i="2" a="1"/>
  <c r="M719" i="2" s="1"/>
  <c r="M720" i="2" a="1"/>
  <c r="M720" i="2" s="1"/>
  <c r="M721" i="2" a="1"/>
  <c r="M721" i="2" s="1"/>
  <c r="M722" i="2" a="1"/>
  <c r="M722" i="2" s="1"/>
  <c r="M723" i="2" a="1"/>
  <c r="M723" i="2" s="1"/>
  <c r="M724" i="2" a="1"/>
  <c r="M724" i="2"/>
  <c r="M725" i="2" a="1"/>
  <c r="M725" i="2" s="1"/>
  <c r="M726" i="2" a="1"/>
  <c r="M726" i="2" s="1"/>
  <c r="M727" i="2" a="1"/>
  <c r="M727" i="2" s="1"/>
  <c r="M728" i="2" a="1"/>
  <c r="M728" i="2"/>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c r="M741" i="2" a="1"/>
  <c r="M741" i="2" s="1"/>
  <c r="M742" i="2" a="1"/>
  <c r="M742" i="2" s="1"/>
  <c r="M743" i="2" a="1"/>
  <c r="M743" i="2" s="1"/>
  <c r="M744" i="2" a="1"/>
  <c r="M744" i="2" s="1"/>
  <c r="M745" i="2" a="1"/>
  <c r="M745" i="2" s="1"/>
  <c r="M746" i="2" a="1"/>
  <c r="M746" i="2" s="1"/>
  <c r="M747" i="2" a="1"/>
  <c r="M747" i="2" s="1"/>
  <c r="M748" i="2" a="1"/>
  <c r="M748" i="2"/>
  <c r="M749" i="2" a="1"/>
  <c r="M749" i="2" s="1"/>
  <c r="M750" i="2" a="1"/>
  <c r="M750" i="2" s="1"/>
  <c r="M751" i="2" a="1"/>
  <c r="M751" i="2" s="1"/>
  <c r="M752" i="2" a="1"/>
  <c r="M752" i="2" s="1"/>
  <c r="M753" i="2" a="1"/>
  <c r="M753" i="2" s="1"/>
  <c r="M754" i="2" a="1"/>
  <c r="M754" i="2" s="1"/>
  <c r="M755" i="2" a="1"/>
  <c r="M755" i="2" s="1"/>
  <c r="M756" i="2" a="1"/>
  <c r="M756" i="2"/>
  <c r="M757" i="2" a="1"/>
  <c r="M757" i="2" s="1"/>
  <c r="M758" i="2" a="1"/>
  <c r="M758" i="2" s="1"/>
  <c r="M759" i="2" a="1"/>
  <c r="M759" i="2" s="1"/>
  <c r="M760" i="2" a="1"/>
  <c r="M760" i="2"/>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c r="M773" i="2" a="1"/>
  <c r="M773" i="2" s="1"/>
  <c r="M774" i="2" a="1"/>
  <c r="M774" i="2" s="1"/>
  <c r="M775" i="2" a="1"/>
  <c r="M775" i="2" s="1"/>
  <c r="M776" i="2" a="1"/>
  <c r="M776" i="2" s="1"/>
  <c r="M777" i="2" a="1"/>
  <c r="M777" i="2" s="1"/>
  <c r="M778" i="2" a="1"/>
  <c r="M778" i="2" s="1"/>
  <c r="M779" i="2" a="1"/>
  <c r="M779" i="2" s="1"/>
  <c r="M780" i="2" a="1"/>
  <c r="M780" i="2"/>
  <c r="M781" i="2" a="1"/>
  <c r="M781" i="2" s="1"/>
  <c r="M782" i="2" a="1"/>
  <c r="M782" i="2" s="1"/>
  <c r="M783" i="2" a="1"/>
  <c r="M783" i="2" s="1"/>
  <c r="M784" i="2" a="1"/>
  <c r="M784" i="2" s="1"/>
  <c r="M785" i="2" a="1"/>
  <c r="M785" i="2" s="1"/>
  <c r="M786" i="2" a="1"/>
  <c r="M786" i="2" s="1"/>
  <c r="M787" i="2" a="1"/>
  <c r="M787" i="2" s="1"/>
  <c r="M788" i="2" a="1"/>
  <c r="M788" i="2"/>
  <c r="M789" i="2" a="1"/>
  <c r="M789" i="2" s="1"/>
  <c r="M790" i="2" a="1"/>
  <c r="M790" i="2" s="1"/>
  <c r="M791" i="2" a="1"/>
  <c r="M791" i="2" s="1"/>
  <c r="M792" i="2" a="1"/>
  <c r="M792" i="2"/>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c r="M805" i="2" a="1"/>
  <c r="M805" i="2" s="1"/>
  <c r="M806" i="2" a="1"/>
  <c r="M806" i="2" s="1"/>
  <c r="M807" i="2" a="1"/>
  <c r="M807" i="2" s="1"/>
  <c r="M808" i="2" a="1"/>
  <c r="M808" i="2" s="1"/>
  <c r="M809" i="2" a="1"/>
  <c r="M809" i="2" s="1"/>
  <c r="M810" i="2" a="1"/>
  <c r="M810" i="2" s="1"/>
  <c r="M811" i="2" a="1"/>
  <c r="M811" i="2" s="1"/>
  <c r="M812" i="2" a="1"/>
  <c r="M812" i="2"/>
  <c r="M813" i="2" a="1"/>
  <c r="M813" i="2" s="1"/>
  <c r="M814" i="2" a="1"/>
  <c r="M814" i="2" s="1"/>
  <c r="M815" i="2" a="1"/>
  <c r="M815" i="2" s="1"/>
  <c r="M816" i="2" a="1"/>
  <c r="M816" i="2" s="1"/>
  <c r="M817" i="2" a="1"/>
  <c r="M817" i="2" s="1"/>
  <c r="M818" i="2" a="1"/>
  <c r="M818" i="2" s="1"/>
  <c r="M819" i="2" a="1"/>
  <c r="M819" i="2" s="1"/>
  <c r="M820" i="2" a="1"/>
  <c r="M820" i="2"/>
  <c r="M821" i="2" a="1"/>
  <c r="M821" i="2" s="1"/>
  <c r="M822" i="2" a="1"/>
  <c r="M822" i="2" s="1"/>
  <c r="M823" i="2" a="1"/>
  <c r="M823" i="2" s="1"/>
  <c r="M824" i="2" a="1"/>
  <c r="M824" i="2"/>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c r="M837" i="2" a="1"/>
  <c r="M837" i="2" s="1"/>
  <c r="M838" i="2" a="1"/>
  <c r="M838" i="2" s="1"/>
  <c r="M839" i="2" a="1"/>
  <c r="M839" i="2" s="1"/>
  <c r="M840" i="2" a="1"/>
  <c r="M840" i="2" s="1"/>
  <c r="M841" i="2" a="1"/>
  <c r="M841" i="2" s="1"/>
  <c r="M842" i="2" a="1"/>
  <c r="M842" i="2" s="1"/>
  <c r="M843" i="2" a="1"/>
  <c r="M843" i="2" s="1"/>
  <c r="M844" i="2" a="1"/>
  <c r="M844" i="2"/>
  <c r="M845" i="2" a="1"/>
  <c r="M845" i="2" s="1"/>
  <c r="M846" i="2" a="1"/>
  <c r="M846" i="2" s="1"/>
  <c r="M847" i="2" a="1"/>
  <c r="M847" i="2" s="1"/>
  <c r="M848" i="2" a="1"/>
  <c r="M848" i="2" s="1"/>
  <c r="M849" i="2" a="1"/>
  <c r="M849" i="2" s="1"/>
  <c r="M850" i="2" a="1"/>
  <c r="M850" i="2" s="1"/>
  <c r="M851" i="2" a="1"/>
  <c r="M851" i="2" s="1"/>
  <c r="M852" i="2" a="1"/>
  <c r="M852" i="2"/>
  <c r="M853" i="2" a="1"/>
  <c r="M853" i="2" s="1"/>
  <c r="M854" i="2" a="1"/>
  <c r="M854" i="2" s="1"/>
  <c r="M855" i="2" a="1"/>
  <c r="M855" i="2" s="1"/>
  <c r="M856" i="2" a="1"/>
  <c r="M856" i="2"/>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c r="M869" i="2" a="1"/>
  <c r="M869" i="2" s="1"/>
  <c r="M870" i="2" a="1"/>
  <c r="M870" i="2" s="1"/>
  <c r="M871" i="2" a="1"/>
  <c r="M871" i="2" s="1"/>
  <c r="M872" i="2" a="1"/>
  <c r="M872" i="2" s="1"/>
  <c r="M873" i="2" a="1"/>
  <c r="M873" i="2" s="1"/>
  <c r="M874" i="2" a="1"/>
  <c r="M874" i="2" s="1"/>
  <c r="M875" i="2" a="1"/>
  <c r="M875" i="2" s="1"/>
  <c r="M876" i="2" a="1"/>
  <c r="M876" i="2"/>
  <c r="M877" i="2" a="1"/>
  <c r="M877" i="2" s="1"/>
  <c r="M878" i="2" a="1"/>
  <c r="M878" i="2" s="1"/>
  <c r="M879" i="2" a="1"/>
  <c r="M879" i="2" s="1"/>
  <c r="M880" i="2" a="1"/>
  <c r="M880" i="2"/>
  <c r="M881" i="2" a="1"/>
  <c r="M881" i="2" s="1"/>
  <c r="M882" i="2" a="1"/>
  <c r="M882" i="2" s="1"/>
  <c r="M883" i="2" a="1"/>
  <c r="M883" i="2"/>
  <c r="M884" i="2" a="1"/>
  <c r="M884" i="2" s="1"/>
  <c r="M885" i="2" a="1"/>
  <c r="M885" i="2" s="1"/>
  <c r="M886" i="2" a="1"/>
  <c r="M886" i="2" s="1"/>
  <c r="M887" i="2" a="1"/>
  <c r="M887" i="2"/>
  <c r="M888" i="2" a="1"/>
  <c r="M888" i="2"/>
  <c r="M889" i="2" a="1"/>
  <c r="M889" i="2" s="1"/>
  <c r="M890" i="2" a="1"/>
  <c r="M890" i="2" s="1"/>
  <c r="M891" i="2" a="1"/>
  <c r="M891" i="2"/>
  <c r="M892" i="2" a="1"/>
  <c r="M892" i="2"/>
  <c r="M893" i="2" a="1"/>
  <c r="M893" i="2" s="1"/>
  <c r="M894" i="2" a="1"/>
  <c r="M894" i="2" s="1"/>
  <c r="M895" i="2" a="1"/>
  <c r="M895" i="2" s="1"/>
  <c r="M896" i="2" a="1"/>
  <c r="M896" i="2"/>
  <c r="M897" i="2" a="1"/>
  <c r="M897" i="2" s="1"/>
  <c r="M898" i="2" a="1"/>
  <c r="M898" i="2" s="1"/>
  <c r="M899" i="2" a="1"/>
  <c r="M899" i="2"/>
  <c r="M900" i="2" a="1"/>
  <c r="M900" i="2" s="1"/>
  <c r="M901" i="2" a="1"/>
  <c r="M901" i="2" s="1"/>
  <c r="M902" i="2" a="1"/>
  <c r="M902" i="2" s="1"/>
  <c r="M903" i="2" a="1"/>
  <c r="M903" i="2"/>
  <c r="M904" i="2" a="1"/>
  <c r="M904" i="2"/>
  <c r="M905" i="2" a="1"/>
  <c r="M905" i="2" s="1"/>
  <c r="M906" i="2" a="1"/>
  <c r="M906" i="2" s="1"/>
  <c r="M907" i="2" a="1"/>
  <c r="M907" i="2"/>
  <c r="M908" i="2" a="1"/>
  <c r="M908" i="2"/>
  <c r="M909" i="2" a="1"/>
  <c r="M909" i="2" s="1"/>
  <c r="M910" i="2" a="1"/>
  <c r="M910" i="2" s="1"/>
  <c r="M911" i="2" a="1"/>
  <c r="M911" i="2" s="1"/>
  <c r="M912" i="2" a="1"/>
  <c r="M912" i="2"/>
  <c r="M913" i="2" a="1"/>
  <c r="M913" i="2" s="1"/>
  <c r="M914" i="2" a="1"/>
  <c r="M914" i="2" s="1"/>
  <c r="M915" i="2" a="1"/>
  <c r="M915" i="2"/>
  <c r="M916" i="2" a="1"/>
  <c r="M916" i="2" s="1"/>
  <c r="M917" i="2" a="1"/>
  <c r="M917" i="2" s="1"/>
  <c r="M918" i="2" a="1"/>
  <c r="M918" i="2" s="1"/>
  <c r="M919" i="2" a="1"/>
  <c r="M919" i="2"/>
  <c r="M920" i="2" a="1"/>
  <c r="M920" i="2"/>
  <c r="M921" i="2" a="1"/>
  <c r="M921" i="2" s="1"/>
  <c r="M922" i="2" a="1"/>
  <c r="M922" i="2" s="1"/>
  <c r="M923" i="2" a="1"/>
  <c r="M923" i="2"/>
  <c r="M924" i="2" a="1"/>
  <c r="M924" i="2"/>
  <c r="M925" i="2" a="1"/>
  <c r="M925" i="2" s="1"/>
  <c r="M926" i="2" a="1"/>
  <c r="M926" i="2" s="1"/>
  <c r="M927" i="2" a="1"/>
  <c r="M927" i="2" s="1"/>
  <c r="M928" i="2" a="1"/>
  <c r="M928" i="2"/>
  <c r="M929" i="2" a="1"/>
  <c r="M929" i="2" s="1"/>
  <c r="M930" i="2" a="1"/>
  <c r="M930" i="2" s="1"/>
  <c r="M931" i="2" a="1"/>
  <c r="M931" i="2"/>
  <c r="M932" i="2" a="1"/>
  <c r="M932" i="2" s="1"/>
  <c r="M933" i="2" a="1"/>
  <c r="M933" i="2" s="1"/>
  <c r="M934" i="2" a="1"/>
  <c r="M934" i="2" s="1"/>
  <c r="M935" i="2" a="1"/>
  <c r="M935" i="2"/>
  <c r="M936" i="2" a="1"/>
  <c r="M936" i="2"/>
  <c r="M937" i="2" a="1"/>
  <c r="M937" i="2" s="1"/>
  <c r="M938" i="2" a="1"/>
  <c r="M938" i="2" s="1"/>
  <c r="M939" i="2" a="1"/>
  <c r="M939" i="2"/>
  <c r="M940" i="2" a="1"/>
  <c r="M940" i="2"/>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c r="M952" i="2" a="1"/>
  <c r="M952" i="2" s="1"/>
  <c r="M953" i="2" a="1"/>
  <c r="M953" i="2" s="1"/>
  <c r="M954" i="2" a="1"/>
  <c r="M954" i="2" s="1"/>
  <c r="M955" i="2" a="1"/>
  <c r="M955" i="2" s="1"/>
  <c r="M956" i="2" a="1"/>
  <c r="M956" i="2"/>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c r="M968" i="2" a="1"/>
  <c r="M968" i="2" s="1"/>
  <c r="M969" i="2" a="1"/>
  <c r="M969" i="2" s="1"/>
  <c r="M970" i="2" a="1"/>
  <c r="M970" i="2" s="1"/>
  <c r="M971" i="2" a="1"/>
  <c r="M971" i="2" s="1"/>
  <c r="M972" i="2" a="1"/>
  <c r="M972" i="2"/>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c r="M984" i="2" a="1"/>
  <c r="M984" i="2" s="1"/>
  <c r="M985" i="2" a="1"/>
  <c r="M985" i="2" s="1"/>
  <c r="M986" i="2" a="1"/>
  <c r="M986" i="2" s="1"/>
  <c r="M987" i="2" a="1"/>
  <c r="M987" i="2" s="1"/>
  <c r="M988" i="2" a="1"/>
  <c r="M988" i="2"/>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c r="M1000" i="2" a="1"/>
  <c r="M1000" i="2" s="1"/>
  <c r="M1001" i="2" a="1"/>
  <c r="M1001" i="2" s="1"/>
  <c r="M1002" i="2" a="1"/>
  <c r="M1002" i="2" s="1"/>
  <c r="M1003" i="2" a="1"/>
  <c r="M1003" i="2" s="1"/>
  <c r="M1004" i="2" a="1"/>
  <c r="M1004" i="2"/>
  <c r="M1005" i="2" a="1"/>
  <c r="M1005" i="2" s="1"/>
  <c r="M1006" i="2" a="1"/>
  <c r="M1006" i="2" s="1"/>
  <c r="M1007" i="2" a="1"/>
  <c r="M1007" i="2" s="1"/>
  <c r="M1008" i="2" a="1"/>
  <c r="M1008" i="2" s="1"/>
  <c r="M1009" i="2" a="1"/>
  <c r="M1009" i="2" s="1"/>
  <c r="M1010" i="2" a="1"/>
  <c r="M1010" i="2" s="1"/>
  <c r="M1011" i="2" a="1"/>
  <c r="M1011" i="2" s="1"/>
  <c r="M1012" i="2" a="1"/>
  <c r="M1012" i="2" s="1"/>
  <c r="M1013" i="2" a="1"/>
  <c r="M1013" i="2" s="1"/>
  <c r="M1014" i="2" a="1"/>
  <c r="M1014" i="2" s="1"/>
  <c r="M1015" i="2" a="1"/>
  <c r="M1015" i="2" s="1"/>
  <c r="M1016" i="2" a="1"/>
  <c r="M1016" i="2"/>
  <c r="M1017" i="2" a="1"/>
  <c r="M1017" i="2"/>
  <c r="M1018" i="2" a="1"/>
  <c r="M1018" i="2" s="1"/>
  <c r="M1019" i="2" a="1"/>
  <c r="M1019" i="2"/>
  <c r="M1020" i="2" a="1"/>
  <c r="M1020" i="2" s="1"/>
  <c r="M1021" i="2" a="1"/>
  <c r="M1021" i="2" s="1"/>
  <c r="M1022" i="2" a="1"/>
  <c r="M1022" i="2" s="1"/>
  <c r="M1023" i="2" a="1"/>
  <c r="M1023" i="2"/>
  <c r="M1024" i="2" a="1"/>
  <c r="M1024" i="2" s="1"/>
  <c r="M1025" i="2" a="1"/>
  <c r="M1025" i="2"/>
  <c r="M1026" i="2" a="1"/>
  <c r="M1026" i="2"/>
  <c r="M1027" i="2" a="1"/>
  <c r="M1027" i="2"/>
  <c r="M3" i="2" a="1"/>
  <c r="M3"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<sst xmlns="http://schemas.openxmlformats.org/spreadsheetml/2006/main" count="16477" uniqueCount="52">
  <si>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</si>
  <si>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</si>
  <si>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</si>
  <si>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</si>
  <si>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</si>
  <si>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</si>
  <si>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</si>
  <si>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</si>
  <si>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</si>
  <si>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</si>
  <si>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</si>
  <si>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</si>
  <si>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</si>
  <si>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</si>
  <si>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</si>
  <si>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</si>
  <si>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</si>
  <si>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</si>
  <si>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</si>
  <si>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</si>
  <si>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</si>
  <si>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</si>
  <si>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</si>
  <si>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</si>
  <si>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</si>
  <si>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</si>
  <si>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</si>
  <si>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</si>
  <si>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</si>
  <si>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</si>
  <si>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</si>
  <si>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</si>
  <si>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</si>
  <si>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</si>
  <si>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</si>
  <si>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</si>
  <si>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</si>
  <si>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</si>
  <si>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</si>
  <si>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</si>
  <si>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Marriedarital Singletatus</t>
  </si>
  <si>
    <t>Age Bracket</t>
  </si>
  <si>
    <t>Row Labels</t>
  </si>
  <si>
    <t>Grand Total</t>
  </si>
  <si>
    <t>Column Labels</t>
  </si>
  <si>
    <t>Middle Age</t>
  </si>
  <si>
    <t>Old</t>
  </si>
  <si>
    <t>Young</t>
  </si>
  <si>
    <t>Count of Purchased Bike</t>
  </si>
  <si>
    <t>Count of Home Owner</t>
  </si>
  <si>
    <t>Count of Gender</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</si>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</sst>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 #,##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3"/>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xf>
    <xf numFmtId="0" fontId="19" fillId="34" borderId="0" xfId="0" applyFont="1" applyFill="1" applyAlignment="1">
      <alignment horizontal="center"/>
    </xf>
    <xf numFmtId="0" fontId="17"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3"/>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pivotFmt>
      <c:pivotFmt>
        <c:idx val="12"/>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pivotFmt>
      <c:pivotFmt>
        <c:idx val="15"/>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'Pivot Table'!$B$1</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C3B-48CA-8F2E-F183B2D76A2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C3B-48CA-8F2E-F183B2D76A2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Table'!$A$2:$A$4</c:f>
              <c:strCache>
                <c:ptCount val="2"/>
                <c:pt idx="0">
                  <c:v>Married</c:v>
                </c:pt>
                <c:pt idx="1">
                  <c:v>Single</c:v>
                </c:pt>
              </c:strCache>
            </c:strRef>
          </c:cat>
          <c:val>
            <c:numRef>
              <c:f>'Pivot Table'!$B$2:$B$4</c:f>
              <c:numCache>
                <c:formatCode>General</c:formatCode>
                <c:ptCount val="2"/>
                <c:pt idx="0">
                  <c:v>549</c:v>
                </c:pt>
                <c:pt idx="1">
                  <c:v>477</c:v>
                </c:pt>
              </c:numCache>
            </c:numRef>
          </c:val>
          <c:extLst>
            <c:ext xmlns:c16="http://schemas.microsoft.com/office/drawing/2014/chart" uri="{C3380CC4-5D6E-409C-BE32-E72D297353CC}">
              <c16:uniqueId val="{00000004-FC3B-48CA-8F2E-F183B2D76A2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5"/>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Table'!$B$6:$B$7</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Table'!$A$8:$A$11</c:f>
              <c:strCache>
                <c:ptCount val="3"/>
                <c:pt idx="0">
                  <c:v>Middle Age</c:v>
                </c:pt>
                <c:pt idx="1">
                  <c:v>Old</c:v>
                </c:pt>
                <c:pt idx="2">
                  <c:v>Young</c:v>
                </c:pt>
              </c:strCache>
            </c:strRef>
          </c:cat>
          <c:val>
            <c:numRef>
              <c:f>'Pivot Table'!$B$8:$B$11</c:f>
              <c:numCache>
                <c:formatCode>General</c:formatCode>
                <c:ptCount val="3"/>
                <c:pt idx="0">
                  <c:v>276</c:v>
                </c:pt>
                <c:pt idx="1">
                  <c:v>139</c:v>
                </c:pt>
                <c:pt idx="2">
                  <c:v>116</c:v>
                </c:pt>
              </c:numCache>
            </c:numRef>
          </c:val>
          <c:extLst>
            <c:ext xmlns:c16="http://schemas.microsoft.com/office/drawing/2014/chart" uri="{C3380CC4-5D6E-409C-BE32-E72D297353CC}">
              <c16:uniqueId val="{00000000-0DBA-4CD2-BDD6-3390B852E072}"/>
            </c:ext>
          </c:extLst>
        </c:ser>
        <c:ser>
          <c:idx val="1"/>
          <c:order val="1"/>
          <c:tx>
            <c:strRef>
              <c:f>'Pivot Table'!$C$6:$C$7</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Table'!$A$8:$A$11</c:f>
              <c:strCache>
                <c:ptCount val="3"/>
                <c:pt idx="0">
                  <c:v>Middle Age</c:v>
                </c:pt>
                <c:pt idx="1">
                  <c:v>Old</c:v>
                </c:pt>
                <c:pt idx="2">
                  <c:v>Young</c:v>
                </c:pt>
              </c:strCache>
            </c:strRef>
          </c:cat>
          <c:val>
            <c:numRef>
              <c:f>'Pivot Table'!$C$8:$C$11</c:f>
              <c:numCache>
                <c:formatCode>General</c:formatCode>
                <c:ptCount val="3"/>
                <c:pt idx="0">
                  <c:v>345</c:v>
                </c:pt>
                <c:pt idx="1">
                  <c:v>73</c:v>
                </c:pt>
                <c:pt idx="2">
                  <c:v>77</c:v>
                </c:pt>
              </c:numCache>
            </c:numRef>
          </c:val>
          <c:extLst>
            <c:ext xmlns:c16="http://schemas.microsoft.com/office/drawing/2014/chart" uri="{C3380CC4-5D6E-409C-BE32-E72D297353CC}">
              <c16:uniqueId val="{00000001-0DBA-4CD2-BDD6-3390B852E072}"/>
            </c:ext>
          </c:extLst>
        </c:ser>
        <c:dLbls>
          <c:dLblPos val="inEnd"/>
          <c:showLegendKey val="0"/>
          <c:showVal val="1"/>
          <c:showCatName val="0"/>
          <c:showSerName val="0"/>
          <c:showPercent val="0"/>
          <c:showBubbleSize val="0"/>
        </c:dLbls>
        <c:gapWidth val="182"/>
        <c:axId val="2006653264"/>
        <c:axId val="2006655184"/>
      </c:barChart>
      <c:catAx>
        <c:axId val="20066532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655184"/>
        <c:crosses val="autoZero"/>
        <c:auto val="1"/>
        <c:lblAlgn val="ctr"/>
        <c:lblOffset val="100"/>
        <c:noMultiLvlLbl val="0"/>
      </c:catAx>
      <c:valAx>
        <c:axId val="20066551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653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Table'!$B$13:$B$14</c:f>
              <c:strCache>
                <c:ptCount val="1"/>
                <c:pt idx="0">
                  <c:v>Female</c:v>
                </c:pt>
              </c:strCache>
            </c:strRef>
          </c:tx>
          <c:spPr>
            <a:ln w="28575" cap="rnd">
              <a:solidFill>
                <a:schemeClr val="accent1"/>
              </a:solidFill>
              <a:round/>
            </a:ln>
            <a:effectLst/>
          </c:spPr>
          <c:marker>
            <c:symbol val="none"/>
          </c:marker>
          <c:cat>
            <c:strRef>
              <c:f>'Pivot Table'!$A$15:$A$20</c:f>
              <c:strCache>
                <c:ptCount val="5"/>
                <c:pt idx="0">
                  <c:v>Bachelors</c:v>
                </c:pt>
                <c:pt idx="1">
                  <c:v>Graduate Degree</c:v>
                </c:pt>
                <c:pt idx="2">
                  <c:v>High School</c:v>
                </c:pt>
                <c:pt idx="3">
                  <c:v>Partial College</c:v>
                </c:pt>
                <c:pt idx="4">
                  <c:v>Partial High School</c:v>
                </c:pt>
              </c:strCache>
            </c:strRef>
          </c:cat>
          <c:val>
            <c:numRef>
              <c:f>'Pivot Table'!$B$15:$B$20</c:f>
              <c:numCache>
                <c:formatCode>General</c:formatCode>
                <c:ptCount val="5"/>
                <c:pt idx="0">
                  <c:v>150</c:v>
                </c:pt>
                <c:pt idx="1">
                  <c:v>94</c:v>
                </c:pt>
                <c:pt idx="2">
                  <c:v>84</c:v>
                </c:pt>
                <c:pt idx="3">
                  <c:v>134</c:v>
                </c:pt>
                <c:pt idx="4">
                  <c:v>39</c:v>
                </c:pt>
              </c:numCache>
            </c:numRef>
          </c:val>
          <c:smooth val="0"/>
          <c:extLst>
            <c:ext xmlns:c16="http://schemas.microsoft.com/office/drawing/2014/chart" uri="{C3380CC4-5D6E-409C-BE32-E72D297353CC}">
              <c16:uniqueId val="{00000000-B2B9-45A8-901E-57BC84F099F5}"/>
            </c:ext>
          </c:extLst>
        </c:ser>
        <c:ser>
          <c:idx val="1"/>
          <c:order val="1"/>
          <c:tx>
            <c:strRef>
              <c:f>'Pivot Table'!$C$13:$C$14</c:f>
              <c:strCache>
                <c:ptCount val="1"/>
                <c:pt idx="0">
                  <c:v>Male</c:v>
                </c:pt>
              </c:strCache>
            </c:strRef>
          </c:tx>
          <c:spPr>
            <a:ln w="28575" cap="rnd">
              <a:solidFill>
                <a:schemeClr val="accent2"/>
              </a:solidFill>
              <a:round/>
            </a:ln>
            <a:effectLst/>
          </c:spPr>
          <c:marker>
            <c:symbol val="none"/>
          </c:marker>
          <c:cat>
            <c:strRef>
              <c:f>'Pivot Table'!$A$15:$A$20</c:f>
              <c:strCache>
                <c:ptCount val="5"/>
                <c:pt idx="0">
                  <c:v>Bachelors</c:v>
                </c:pt>
                <c:pt idx="1">
                  <c:v>Graduate Degree</c:v>
                </c:pt>
                <c:pt idx="2">
                  <c:v>High School</c:v>
                </c:pt>
                <c:pt idx="3">
                  <c:v>Partial College</c:v>
                </c:pt>
                <c:pt idx="4">
                  <c:v>Partial High School</c:v>
                </c:pt>
              </c:strCache>
            </c:strRef>
          </c:cat>
          <c:val>
            <c:numRef>
              <c:f>'Pivot Table'!$C$15:$C$20</c:f>
              <c:numCache>
                <c:formatCode>General</c:formatCode>
                <c:ptCount val="5"/>
                <c:pt idx="0">
                  <c:v>161</c:v>
                </c:pt>
                <c:pt idx="1">
                  <c:v>81</c:v>
                </c:pt>
                <c:pt idx="2">
                  <c:v>100</c:v>
                </c:pt>
                <c:pt idx="3">
                  <c:v>144</c:v>
                </c:pt>
                <c:pt idx="4">
                  <c:v>39</c:v>
                </c:pt>
              </c:numCache>
            </c:numRef>
          </c:val>
          <c:smooth val="0"/>
          <c:extLst>
            <c:ext xmlns:c16="http://schemas.microsoft.com/office/drawing/2014/chart" uri="{C3380CC4-5D6E-409C-BE32-E72D297353CC}">
              <c16:uniqueId val="{0000000B-B2B9-45A8-901E-57BC84F099F5}"/>
            </c:ext>
          </c:extLst>
        </c:ser>
        <c:dLbls>
          <c:showLegendKey val="0"/>
          <c:showVal val="0"/>
          <c:showCatName val="0"/>
          <c:showSerName val="0"/>
          <c:showPercent val="0"/>
          <c:showBubbleSize val="0"/>
        </c:dLbls>
        <c:smooth val="0"/>
        <c:axId val="99074064"/>
        <c:axId val="99075504"/>
      </c:lineChart>
      <c:catAx>
        <c:axId val="99074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75504"/>
        <c:crosses val="autoZero"/>
        <c:auto val="1"/>
        <c:lblAlgn val="ctr"/>
        <c:lblOffset val="100"/>
        <c:noMultiLvlLbl val="0"/>
      </c:catAx>
      <c:valAx>
        <c:axId val="9907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74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Table'!$B$22</c:f>
              <c:strCache>
                <c:ptCount val="1"/>
                <c:pt idx="0">
                  <c:v>Total</c:v>
                </c:pt>
              </c:strCache>
            </c:strRef>
          </c:tx>
          <c:spPr>
            <a:solidFill>
              <a:schemeClr val="accent1"/>
            </a:solidFill>
            <a:ln>
              <a:noFill/>
            </a:ln>
            <a:effectLst/>
            <a:sp3d/>
          </c:spPr>
          <c:invertIfNegative val="0"/>
          <c:cat>
            <c:strRef>
              <c:f>'Pivot Table'!$A$23:$A$26</c:f>
              <c:strCache>
                <c:ptCount val="3"/>
                <c:pt idx="0">
                  <c:v>Europe</c:v>
                </c:pt>
                <c:pt idx="1">
                  <c:v>North America</c:v>
                </c:pt>
                <c:pt idx="2">
                  <c:v>Pacific</c:v>
                </c:pt>
              </c:strCache>
            </c:strRef>
          </c:cat>
          <c:val>
            <c:numRef>
              <c:f>'Pivot Table'!$B$23:$B$26</c:f>
              <c:numCache>
                <c:formatCode>General</c:formatCode>
                <c:ptCount val="3"/>
                <c:pt idx="0">
                  <c:v>316</c:v>
                </c:pt>
                <c:pt idx="1">
                  <c:v>508</c:v>
                </c:pt>
                <c:pt idx="2">
                  <c:v>202</c:v>
                </c:pt>
              </c:numCache>
            </c:numRef>
          </c:val>
          <c:extLst>
            <c:ext xmlns:c16="http://schemas.microsoft.com/office/drawing/2014/chart" uri="{C3380CC4-5D6E-409C-BE32-E72D297353CC}">
              <c16:uniqueId val="{00000000-DD86-48A9-A2E7-BAC0F4D47B04}"/>
            </c:ext>
          </c:extLst>
        </c:ser>
        <c:dLbls>
          <c:showLegendKey val="0"/>
          <c:showVal val="0"/>
          <c:showCatName val="0"/>
          <c:showSerName val="0"/>
          <c:showPercent val="0"/>
          <c:showBubbleSize val="0"/>
        </c:dLbls>
        <c:gapWidth val="150"/>
        <c:shape val="box"/>
        <c:axId val="2103398080"/>
        <c:axId val="2103393280"/>
        <c:axId val="0"/>
      </c:bar3DChart>
      <c:catAx>
        <c:axId val="21033980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393280"/>
        <c:crosses val="autoZero"/>
        <c:auto val="1"/>
        <c:lblAlgn val="ctr"/>
        <c:lblOffset val="100"/>
        <c:noMultiLvlLbl val="0"/>
      </c:catAx>
      <c:valAx>
        <c:axId val="2103393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398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601115</xdr:colOff>
      <xdr:row>3</xdr:row>
      <xdr:rowOff>31159</xdr:rowOff>
    </xdr:from>
    <xdr:to>
      <xdr:col>10</xdr:col>
      <xdr:colOff>422494</xdr:colOff>
      <xdr:row>17</xdr:row>
      <xdr:rowOff>60356</xdr:rowOff>
    </xdr:to>
    <xdr:graphicFrame macro="">
      <xdr:nvGraphicFramePr>
        <xdr:cNvPr id="2" name="Chart 1">
          <a:extLst>
            <a:ext uri="{FF2B5EF4-FFF2-40B4-BE49-F238E27FC236}">
              <a16:creationId xmlns:a16="http://schemas.microsoft.com/office/drawing/2014/main" id="{3428F68A-2238-4FFC-A10C-161B7B9A39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200458</xdr:colOff>
      <xdr:row>3</xdr:row>
      <xdr:rowOff>113272</xdr:rowOff>
    </xdr:from>
    <xdr:to>
      <xdr:col>19</xdr:col>
      <xdr:colOff>573386</xdr:colOff>
      <xdr:row>18</xdr:row>
      <xdr:rowOff>98078</xdr:rowOff>
    </xdr:to>
    <xdr:graphicFrame macro="">
      <xdr:nvGraphicFramePr>
        <xdr:cNvPr id="3" name="Chart 2">
          <a:extLst>
            <a:ext uri="{FF2B5EF4-FFF2-40B4-BE49-F238E27FC236}">
              <a16:creationId xmlns:a16="http://schemas.microsoft.com/office/drawing/2014/main" id="{E264EFB7-FD9F-4DE4-8475-E2944FCDE0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560875</xdr:colOff>
      <xdr:row>18</xdr:row>
      <xdr:rowOff>96400</xdr:rowOff>
    </xdr:from>
    <xdr:to>
      <xdr:col>10</xdr:col>
      <xdr:colOff>489724</xdr:colOff>
      <xdr:row>32</xdr:row>
      <xdr:rowOff>7661</xdr:rowOff>
    </xdr:to>
    <xdr:graphicFrame macro="">
      <xdr:nvGraphicFramePr>
        <xdr:cNvPr id="4" name="Chart 3">
          <a:extLst>
            <a:ext uri="{FF2B5EF4-FFF2-40B4-BE49-F238E27FC236}">
              <a16:creationId xmlns:a16="http://schemas.microsoft.com/office/drawing/2014/main" id="{A5C7BA49-1BEA-436E-8F71-B886641174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160175</xdr:colOff>
      <xdr:row>18</xdr:row>
      <xdr:rowOff>173223</xdr:rowOff>
    </xdr:from>
    <xdr:to>
      <xdr:col>19</xdr:col>
      <xdr:colOff>596019</xdr:colOff>
      <xdr:row>33</xdr:row>
      <xdr:rowOff>37724</xdr:rowOff>
    </xdr:to>
    <xdr:graphicFrame macro="">
      <xdr:nvGraphicFramePr>
        <xdr:cNvPr id="5" name="Chart 4">
          <a:extLst>
            <a:ext uri="{FF2B5EF4-FFF2-40B4-BE49-F238E27FC236}">
              <a16:creationId xmlns:a16="http://schemas.microsoft.com/office/drawing/2014/main" id="{40E885B0-3E2C-4B3F-8845-4B8CAF22F6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150665</xdr:colOff>
      <xdr:row>3</xdr:row>
      <xdr:rowOff>76050</xdr:rowOff>
    </xdr:from>
    <xdr:to>
      <xdr:col>3</xdr:col>
      <xdr:colOff>146138</xdr:colOff>
      <xdr:row>8</xdr:row>
      <xdr:rowOff>67900</xdr:rowOff>
    </xdr:to>
    <mc:AlternateContent xmlns:mc="http://schemas.openxmlformats.org/markup-compatibility/2006">
      <mc:Choice xmlns:a14="http://schemas.microsoft.com/office/drawing/2010/main" Requires="a14">
        <xdr:graphicFrame macro="">
          <xdr:nvGraphicFramePr>
            <xdr:cNvPr id="6" name="Gender 2">
              <a:extLst>
                <a:ext uri="{FF2B5EF4-FFF2-40B4-BE49-F238E27FC236}">
                  <a16:creationId xmlns:a16="http://schemas.microsoft.com/office/drawing/2014/main" id="{FD558B90-F5FE-4890-8D1C-CDAD4412DF72}"/>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150665" y="632641"/>
              <a:ext cx="1824273" cy="9195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150665</xdr:colOff>
      <xdr:row>9</xdr:row>
      <xdr:rowOff>680</xdr:rowOff>
    </xdr:from>
    <xdr:to>
      <xdr:col>3</xdr:col>
      <xdr:colOff>146138</xdr:colOff>
      <xdr:row>18</xdr:row>
      <xdr:rowOff>52812</xdr:rowOff>
    </xdr:to>
    <mc:AlternateContent xmlns:mc="http://schemas.openxmlformats.org/markup-compatibility/2006">
      <mc:Choice xmlns:a14="http://schemas.microsoft.com/office/drawing/2010/main" Requires="a14">
        <xdr:graphicFrame macro="">
          <xdr:nvGraphicFramePr>
            <xdr:cNvPr id="7" name="Education 2">
              <a:extLst>
                <a:ext uri="{FF2B5EF4-FFF2-40B4-BE49-F238E27FC236}">
                  <a16:creationId xmlns:a16="http://schemas.microsoft.com/office/drawing/2014/main" id="{1CBF5254-65CA-45DB-9499-DC33FA6471CF}"/>
                </a:ext>
              </a:extLst>
            </xdr:cNvPr>
            <xdr:cNvGraphicFramePr/>
          </xdr:nvGraphicFramePr>
          <xdr:xfrm>
            <a:off x="0" y="0"/>
            <a:ext cx="0" cy="0"/>
          </xdr:xfrm>
          <a:graphic>
            <a:graphicData uri="http://schemas.microsoft.com/office/drawing/2010/slicer">
              <sle:slicer xmlns:sle="http://schemas.microsoft.com/office/drawing/2010/slicer" name="Education 2"/>
            </a:graphicData>
          </a:graphic>
        </xdr:graphicFrame>
      </mc:Choice>
      <mc:Fallback>
        <xdr:sp macro="" textlink="">
          <xdr:nvSpPr>
            <xdr:cNvPr id="0" name=""/>
            <xdr:cNvSpPr>
              <a:spLocks noTextEdit="1"/>
            </xdr:cNvSpPr>
          </xdr:nvSpPr>
          <xdr:spPr>
            <a:xfrm>
              <a:off x="150665" y="1670454"/>
              <a:ext cx="1824273" cy="17219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173298</xdr:colOff>
      <xdr:row>18</xdr:row>
      <xdr:rowOff>76124</xdr:rowOff>
    </xdr:from>
    <xdr:to>
      <xdr:col>3</xdr:col>
      <xdr:colOff>168771</xdr:colOff>
      <xdr:row>23</xdr:row>
      <xdr:rowOff>98079</xdr:rowOff>
    </xdr:to>
    <mc:AlternateContent xmlns:mc="http://schemas.openxmlformats.org/markup-compatibility/2006">
      <mc:Choice xmlns:a14="http://schemas.microsoft.com/office/drawing/2010/main" Requires="a14">
        <xdr:graphicFrame macro="">
          <xdr:nvGraphicFramePr>
            <xdr:cNvPr id="8" name="Marriedarital Singletatus 2">
              <a:extLst>
                <a:ext uri="{FF2B5EF4-FFF2-40B4-BE49-F238E27FC236}">
                  <a16:creationId xmlns:a16="http://schemas.microsoft.com/office/drawing/2014/main" id="{C7BD5FE6-F2E5-4BDB-8829-AD067C640000}"/>
                </a:ext>
              </a:extLst>
            </xdr:cNvPr>
            <xdr:cNvGraphicFramePr/>
          </xdr:nvGraphicFramePr>
          <xdr:xfrm>
            <a:off x="0" y="0"/>
            <a:ext cx="0" cy="0"/>
          </xdr:xfrm>
          <a:graphic>
            <a:graphicData uri="http://schemas.microsoft.com/office/drawing/2010/slicer">
              <sle:slicer xmlns:sle="http://schemas.microsoft.com/office/drawing/2010/slicer" name="Marriedarital Singletatus 2"/>
            </a:graphicData>
          </a:graphic>
        </xdr:graphicFrame>
      </mc:Choice>
      <mc:Fallback>
        <xdr:sp macro="" textlink="">
          <xdr:nvSpPr>
            <xdr:cNvPr id="0" name=""/>
            <xdr:cNvSpPr>
              <a:spLocks noTextEdit="1"/>
            </xdr:cNvSpPr>
          </xdr:nvSpPr>
          <xdr:spPr>
            <a:xfrm>
              <a:off x="173298" y="3415672"/>
              <a:ext cx="1824273" cy="9496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rali" refreshedDate="45400.586127083334" createdVersion="8" refreshedVersion="8" minRefreshableVersion="3" recordCount="1026" xr:uid="{E6C0F669-F1EA-4DCA-92DD-EE72A05A8866}">
  <cacheSource type="worksheet">
    <worksheetSource ref="A1:N1027" sheet="Working "/>
  </cacheSource>
  <cacheFields count="14">
    <cacheField name="ID" numFmtId="0">
      <sharedItems containsSemiMixedTypes="0" containsString="0" containsNumber="1" containsInteger="1" minValue="11000" maxValue="29447"/>
    </cacheField>
    <cacheField name="Marriedarital Single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6848806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x v="0"/>
    <n v="1"/>
    <x v="0"/>
    <s v="Skilled Manual"/>
    <x v="0"/>
    <x v="0"/>
    <s v="0-1 Miles"/>
    <x v="0"/>
    <n v="42"/>
    <x v="0"/>
    <x v="0"/>
  </r>
  <r>
    <n v="24107"/>
    <x v="0"/>
    <x v="1"/>
    <x v="1"/>
    <n v="3"/>
    <x v="1"/>
    <s v="Clerical"/>
    <x v="0"/>
    <x v="1"/>
    <s v="0-1 Miles"/>
    <x v="0"/>
    <n v="43"/>
    <x v="0"/>
    <x v="0"/>
  </r>
  <r>
    <n v="14177"/>
    <x v="0"/>
    <x v="1"/>
    <x v="2"/>
    <n v="5"/>
    <x v="1"/>
    <s v="Professional"/>
    <x v="1"/>
    <x v="2"/>
    <s v="2-5 Miles"/>
    <x v="0"/>
    <n v="60"/>
    <x v="1"/>
    <x v="0"/>
  </r>
  <r>
    <n v="24381"/>
    <x v="1"/>
    <x v="1"/>
    <x v="3"/>
    <n v="0"/>
    <x v="0"/>
    <s v="Professional"/>
    <x v="0"/>
    <x v="1"/>
    <s v="5-10 Miles"/>
    <x v="1"/>
    <n v="41"/>
    <x v="0"/>
    <x v="1"/>
  </r>
  <r>
    <n v="25597"/>
    <x v="1"/>
    <x v="1"/>
    <x v="1"/>
    <n v="0"/>
    <x v="0"/>
    <s v="Clerical"/>
    <x v="1"/>
    <x v="0"/>
    <s v="0-1 Miles"/>
    <x v="0"/>
    <n v="36"/>
    <x v="0"/>
    <x v="1"/>
  </r>
  <r>
    <n v="13507"/>
    <x v="0"/>
    <x v="0"/>
    <x v="4"/>
    <n v="2"/>
    <x v="1"/>
    <s v="Manual"/>
    <x v="0"/>
    <x v="0"/>
    <s v="1-2 Miles"/>
    <x v="0"/>
    <n v="50"/>
    <x v="0"/>
    <x v="0"/>
  </r>
  <r>
    <n v="27974"/>
    <x v="1"/>
    <x v="1"/>
    <x v="5"/>
    <n v="2"/>
    <x v="2"/>
    <s v="Management"/>
    <x v="0"/>
    <x v="3"/>
    <s v="0-1 Miles"/>
    <x v="1"/>
    <n v="33"/>
    <x v="2"/>
    <x v="1"/>
  </r>
  <r>
    <n v="19364"/>
    <x v="0"/>
    <x v="1"/>
    <x v="0"/>
    <n v="1"/>
    <x v="0"/>
    <s v="Skilled Manual"/>
    <x v="0"/>
    <x v="0"/>
    <s v="0-1 Miles"/>
    <x v="0"/>
    <n v="43"/>
    <x v="0"/>
    <x v="1"/>
  </r>
  <r>
    <n v="22155"/>
    <x v="0"/>
    <x v="1"/>
    <x v="6"/>
    <n v="2"/>
    <x v="3"/>
    <s v="Clerical"/>
    <x v="0"/>
    <x v="2"/>
    <s v="5-10 Miles"/>
    <x v="1"/>
    <n v="58"/>
    <x v="1"/>
    <x v="0"/>
  </r>
  <r>
    <n v="19280"/>
    <x v="0"/>
    <x v="1"/>
    <x v="7"/>
    <n v="2"/>
    <x v="1"/>
    <s v="Manual"/>
    <x v="0"/>
    <x v="1"/>
    <s v="0-1 Miles"/>
    <x v="0"/>
    <n v="40"/>
    <x v="0"/>
    <x v="1"/>
  </r>
  <r>
    <n v="22173"/>
    <x v="0"/>
    <x v="0"/>
    <x v="1"/>
    <n v="3"/>
    <x v="2"/>
    <s v="Skilled Manual"/>
    <x v="1"/>
    <x v="2"/>
    <s v="1-2 Miles"/>
    <x v="1"/>
    <n v="54"/>
    <x v="1"/>
    <x v="1"/>
  </r>
  <r>
    <n v="12697"/>
    <x v="1"/>
    <x v="0"/>
    <x v="8"/>
    <n v="0"/>
    <x v="0"/>
    <s v="Professional"/>
    <x v="1"/>
    <x v="3"/>
    <s v="10+ Miles"/>
    <x v="1"/>
    <n v="36"/>
    <x v="0"/>
    <x v="0"/>
  </r>
  <r>
    <n v="11434"/>
    <x v="0"/>
    <x v="1"/>
    <x v="9"/>
    <n v="5"/>
    <x v="1"/>
    <s v="Professional"/>
    <x v="0"/>
    <x v="0"/>
    <s v="0-1 Miles"/>
    <x v="0"/>
    <n v="55"/>
    <x v="1"/>
    <x v="0"/>
  </r>
  <r>
    <n v="25323"/>
    <x v="0"/>
    <x v="1"/>
    <x v="0"/>
    <n v="2"/>
    <x v="1"/>
    <s v="Clerical"/>
    <x v="0"/>
    <x v="1"/>
    <s v="1-2 Miles"/>
    <x v="0"/>
    <n v="35"/>
    <x v="0"/>
    <x v="1"/>
  </r>
  <r>
    <n v="23542"/>
    <x v="1"/>
    <x v="1"/>
    <x v="10"/>
    <n v="1"/>
    <x v="1"/>
    <s v="Skilled Manual"/>
    <x v="1"/>
    <x v="1"/>
    <s v="0-1 Miles"/>
    <x v="1"/>
    <n v="45"/>
    <x v="0"/>
    <x v="1"/>
  </r>
  <r>
    <n v="20870"/>
    <x v="1"/>
    <x v="0"/>
    <x v="4"/>
    <n v="2"/>
    <x v="2"/>
    <s v="Manual"/>
    <x v="0"/>
    <x v="1"/>
    <s v="0-1 Miles"/>
    <x v="0"/>
    <n v="38"/>
    <x v="0"/>
    <x v="1"/>
  </r>
  <r>
    <n v="23316"/>
    <x v="1"/>
    <x v="1"/>
    <x v="1"/>
    <n v="3"/>
    <x v="1"/>
    <s v="Clerical"/>
    <x v="1"/>
    <x v="2"/>
    <s v="1-2 Miles"/>
    <x v="1"/>
    <n v="59"/>
    <x v="1"/>
    <x v="1"/>
  </r>
  <r>
    <n v="12610"/>
    <x v="0"/>
    <x v="0"/>
    <x v="1"/>
    <n v="1"/>
    <x v="0"/>
    <s v="Clerical"/>
    <x v="0"/>
    <x v="0"/>
    <s v="0-1 Miles"/>
    <x v="0"/>
    <n v="47"/>
    <x v="0"/>
    <x v="0"/>
  </r>
  <r>
    <n v="27183"/>
    <x v="1"/>
    <x v="1"/>
    <x v="0"/>
    <n v="2"/>
    <x v="1"/>
    <s v="Clerical"/>
    <x v="0"/>
    <x v="1"/>
    <s v="1-2 Miles"/>
    <x v="0"/>
    <n v="35"/>
    <x v="0"/>
    <x v="1"/>
  </r>
  <r>
    <n v="25940"/>
    <x v="1"/>
    <x v="1"/>
    <x v="6"/>
    <n v="2"/>
    <x v="3"/>
    <s v="Clerical"/>
    <x v="0"/>
    <x v="2"/>
    <s v="5-10 Miles"/>
    <x v="1"/>
    <n v="55"/>
    <x v="1"/>
    <x v="1"/>
  </r>
  <r>
    <n v="25598"/>
    <x v="0"/>
    <x v="0"/>
    <x v="0"/>
    <n v="0"/>
    <x v="4"/>
    <s v="Clerical"/>
    <x v="0"/>
    <x v="0"/>
    <s v="0-1 Miles"/>
    <x v="0"/>
    <n v="36"/>
    <x v="0"/>
    <x v="1"/>
  </r>
  <r>
    <n v="21564"/>
    <x v="1"/>
    <x v="0"/>
    <x v="2"/>
    <n v="0"/>
    <x v="0"/>
    <s v="Professional"/>
    <x v="0"/>
    <x v="3"/>
    <s v="10+ Miles"/>
    <x v="1"/>
    <n v="35"/>
    <x v="0"/>
    <x v="0"/>
  </r>
  <r>
    <n v="19193"/>
    <x v="1"/>
    <x v="1"/>
    <x v="0"/>
    <n v="2"/>
    <x v="1"/>
    <s v="Clerical"/>
    <x v="0"/>
    <x v="0"/>
    <s v="1-2 Miles"/>
    <x v="0"/>
    <n v="35"/>
    <x v="0"/>
    <x v="1"/>
  </r>
  <r>
    <n v="26412"/>
    <x v="0"/>
    <x v="0"/>
    <x v="2"/>
    <n v="5"/>
    <x v="2"/>
    <s v="Management"/>
    <x v="1"/>
    <x v="4"/>
    <s v="5-10 Miles"/>
    <x v="0"/>
    <n v="56"/>
    <x v="1"/>
    <x v="0"/>
  </r>
  <r>
    <n v="27184"/>
    <x v="1"/>
    <x v="1"/>
    <x v="0"/>
    <n v="2"/>
    <x v="1"/>
    <s v="Clerical"/>
    <x v="1"/>
    <x v="1"/>
    <s v="0-1 Miles"/>
    <x v="0"/>
    <n v="34"/>
    <x v="0"/>
    <x v="0"/>
  </r>
  <r>
    <n v="12590"/>
    <x v="1"/>
    <x v="1"/>
    <x v="1"/>
    <n v="1"/>
    <x v="0"/>
    <s v="Clerical"/>
    <x v="0"/>
    <x v="0"/>
    <s v="0-1 Miles"/>
    <x v="0"/>
    <n v="63"/>
    <x v="1"/>
    <x v="0"/>
  </r>
  <r>
    <n v="17841"/>
    <x v="1"/>
    <x v="1"/>
    <x v="1"/>
    <n v="0"/>
    <x v="1"/>
    <s v="Clerical"/>
    <x v="1"/>
    <x v="1"/>
    <s v="0-1 Miles"/>
    <x v="0"/>
    <n v="29"/>
    <x v="2"/>
    <x v="1"/>
  </r>
  <r>
    <n v="18283"/>
    <x v="1"/>
    <x v="0"/>
    <x v="11"/>
    <n v="0"/>
    <x v="0"/>
    <s v="Professional"/>
    <x v="1"/>
    <x v="1"/>
    <s v="5-10 Miles"/>
    <x v="1"/>
    <n v="40"/>
    <x v="0"/>
    <x v="0"/>
  </r>
  <r>
    <n v="18299"/>
    <x v="0"/>
    <x v="1"/>
    <x v="3"/>
    <n v="5"/>
    <x v="1"/>
    <s v="Skilled Manual"/>
    <x v="0"/>
    <x v="2"/>
    <s v="5-10 Miles"/>
    <x v="1"/>
    <n v="44"/>
    <x v="0"/>
    <x v="0"/>
  </r>
  <r>
    <n v="16466"/>
    <x v="1"/>
    <x v="0"/>
    <x v="6"/>
    <n v="0"/>
    <x v="3"/>
    <s v="Manual"/>
    <x v="1"/>
    <x v="2"/>
    <s v="0-1 Miles"/>
    <x v="0"/>
    <n v="32"/>
    <x v="2"/>
    <x v="1"/>
  </r>
  <r>
    <n v="19273"/>
    <x v="0"/>
    <x v="0"/>
    <x v="6"/>
    <n v="2"/>
    <x v="1"/>
    <s v="Manual"/>
    <x v="0"/>
    <x v="0"/>
    <s v="0-1 Miles"/>
    <x v="0"/>
    <n v="63"/>
    <x v="1"/>
    <x v="0"/>
  </r>
  <r>
    <n v="22400"/>
    <x v="0"/>
    <x v="1"/>
    <x v="4"/>
    <n v="0"/>
    <x v="1"/>
    <s v="Manual"/>
    <x v="1"/>
    <x v="1"/>
    <s v="0-1 Miles"/>
    <x v="1"/>
    <n v="26"/>
    <x v="2"/>
    <x v="1"/>
  </r>
  <r>
    <n v="20942"/>
    <x v="1"/>
    <x v="0"/>
    <x v="6"/>
    <n v="0"/>
    <x v="2"/>
    <s v="Manual"/>
    <x v="1"/>
    <x v="1"/>
    <s v="5-10 Miles"/>
    <x v="0"/>
    <n v="31"/>
    <x v="2"/>
    <x v="0"/>
  </r>
  <r>
    <n v="18484"/>
    <x v="1"/>
    <x v="1"/>
    <x v="2"/>
    <n v="2"/>
    <x v="2"/>
    <s v="Skilled Manual"/>
    <x v="1"/>
    <x v="2"/>
    <s v="1-2 Miles"/>
    <x v="1"/>
    <n v="50"/>
    <x v="0"/>
    <x v="1"/>
  </r>
  <r>
    <n v="12291"/>
    <x v="1"/>
    <x v="1"/>
    <x v="8"/>
    <n v="5"/>
    <x v="1"/>
    <s v="Professional"/>
    <x v="1"/>
    <x v="2"/>
    <s v="2-5 Miles"/>
    <x v="0"/>
    <n v="62"/>
    <x v="1"/>
    <x v="1"/>
  </r>
  <r>
    <n v="28380"/>
    <x v="1"/>
    <x v="0"/>
    <x v="4"/>
    <n v="5"/>
    <x v="3"/>
    <s v="Manual"/>
    <x v="1"/>
    <x v="2"/>
    <s v="0-1 Miles"/>
    <x v="0"/>
    <n v="41"/>
    <x v="0"/>
    <x v="0"/>
  </r>
  <r>
    <n v="17891"/>
    <x v="0"/>
    <x v="0"/>
    <x v="4"/>
    <n v="2"/>
    <x v="1"/>
    <s v="Manual"/>
    <x v="0"/>
    <x v="1"/>
    <s v="0-1 Miles"/>
    <x v="0"/>
    <n v="50"/>
    <x v="0"/>
    <x v="1"/>
  </r>
  <r>
    <n v="27832"/>
    <x v="1"/>
    <x v="0"/>
    <x v="1"/>
    <n v="0"/>
    <x v="1"/>
    <s v="Clerical"/>
    <x v="1"/>
    <x v="1"/>
    <s v="2-5 Miles"/>
    <x v="0"/>
    <n v="30"/>
    <x v="2"/>
    <x v="0"/>
  </r>
  <r>
    <n v="26863"/>
    <x v="1"/>
    <x v="1"/>
    <x v="6"/>
    <n v="0"/>
    <x v="2"/>
    <s v="Manual"/>
    <x v="1"/>
    <x v="1"/>
    <s v="2-5 Miles"/>
    <x v="0"/>
    <n v="28"/>
    <x v="2"/>
    <x v="0"/>
  </r>
  <r>
    <n v="16259"/>
    <x v="1"/>
    <x v="0"/>
    <x v="4"/>
    <n v="4"/>
    <x v="3"/>
    <s v="Manual"/>
    <x v="0"/>
    <x v="2"/>
    <s v="0-1 Miles"/>
    <x v="0"/>
    <n v="40"/>
    <x v="0"/>
    <x v="1"/>
  </r>
  <r>
    <n v="27803"/>
    <x v="1"/>
    <x v="0"/>
    <x v="1"/>
    <n v="2"/>
    <x v="1"/>
    <s v="Clerical"/>
    <x v="1"/>
    <x v="0"/>
    <s v="0-1 Miles"/>
    <x v="0"/>
    <n v="43"/>
    <x v="0"/>
    <x v="0"/>
  </r>
  <r>
    <n v="14347"/>
    <x v="1"/>
    <x v="0"/>
    <x v="0"/>
    <n v="2"/>
    <x v="0"/>
    <s v="Management"/>
    <x v="0"/>
    <x v="2"/>
    <s v="5-10 Miles"/>
    <x v="1"/>
    <n v="65"/>
    <x v="1"/>
    <x v="1"/>
  </r>
  <r>
    <n v="17703"/>
    <x v="0"/>
    <x v="0"/>
    <x v="4"/>
    <n v="1"/>
    <x v="4"/>
    <s v="Manual"/>
    <x v="0"/>
    <x v="0"/>
    <s v="0-1 Miles"/>
    <x v="0"/>
    <n v="40"/>
    <x v="0"/>
    <x v="0"/>
  </r>
  <r>
    <n v="17185"/>
    <x v="0"/>
    <x v="0"/>
    <x v="9"/>
    <n v="4"/>
    <x v="1"/>
    <s v="Professional"/>
    <x v="1"/>
    <x v="4"/>
    <s v="5-10 Miles"/>
    <x v="0"/>
    <n v="48"/>
    <x v="0"/>
    <x v="1"/>
  </r>
  <r>
    <n v="29380"/>
    <x v="0"/>
    <x v="0"/>
    <x v="6"/>
    <n v="3"/>
    <x v="2"/>
    <s v="Manual"/>
    <x v="0"/>
    <x v="0"/>
    <s v="0-1 Miles"/>
    <x v="0"/>
    <n v="41"/>
    <x v="0"/>
    <x v="1"/>
  </r>
  <r>
    <n v="23986"/>
    <x v="0"/>
    <x v="0"/>
    <x v="6"/>
    <n v="1"/>
    <x v="0"/>
    <s v="Clerical"/>
    <x v="0"/>
    <x v="0"/>
    <s v="0-1 Miles"/>
    <x v="0"/>
    <n v="66"/>
    <x v="1"/>
    <x v="1"/>
  </r>
  <r>
    <n v="24466"/>
    <x v="0"/>
    <x v="0"/>
    <x v="10"/>
    <n v="1"/>
    <x v="1"/>
    <s v="Skilled Manual"/>
    <x v="0"/>
    <x v="1"/>
    <s v="5-10 Miles"/>
    <x v="1"/>
    <n v="46"/>
    <x v="0"/>
    <x v="1"/>
  </r>
  <r>
    <n v="29097"/>
    <x v="1"/>
    <x v="0"/>
    <x v="0"/>
    <n v="2"/>
    <x v="1"/>
    <s v="Skilled Manual"/>
    <x v="0"/>
    <x v="2"/>
    <s v="5-10 Miles"/>
    <x v="1"/>
    <n v="52"/>
    <x v="0"/>
    <x v="1"/>
  </r>
  <r>
    <n v="19487"/>
    <x v="0"/>
    <x v="1"/>
    <x v="1"/>
    <n v="2"/>
    <x v="1"/>
    <s v="Clerical"/>
    <x v="1"/>
    <x v="2"/>
    <s v="0-1 Miles"/>
    <x v="0"/>
    <n v="42"/>
    <x v="0"/>
    <x v="0"/>
  </r>
  <r>
    <n v="14939"/>
    <x v="1"/>
    <x v="1"/>
    <x v="0"/>
    <n v="0"/>
    <x v="0"/>
    <s v="Clerical"/>
    <x v="0"/>
    <x v="0"/>
    <s v="0-1 Miles"/>
    <x v="0"/>
    <n v="39"/>
    <x v="0"/>
    <x v="1"/>
  </r>
  <r>
    <n v="13826"/>
    <x v="1"/>
    <x v="0"/>
    <x v="1"/>
    <n v="0"/>
    <x v="1"/>
    <s v="Clerical"/>
    <x v="1"/>
    <x v="1"/>
    <s v="0-1 Miles"/>
    <x v="0"/>
    <n v="28"/>
    <x v="2"/>
    <x v="0"/>
  </r>
  <r>
    <n v="20619"/>
    <x v="1"/>
    <x v="1"/>
    <x v="2"/>
    <n v="0"/>
    <x v="0"/>
    <s v="Professional"/>
    <x v="1"/>
    <x v="3"/>
    <s v="10+ Miles"/>
    <x v="1"/>
    <n v="35"/>
    <x v="0"/>
    <x v="0"/>
  </r>
  <r>
    <n v="12558"/>
    <x v="0"/>
    <x v="0"/>
    <x v="6"/>
    <n v="1"/>
    <x v="0"/>
    <s v="Clerical"/>
    <x v="0"/>
    <x v="0"/>
    <s v="0-1 Miles"/>
    <x v="0"/>
    <n v="65"/>
    <x v="1"/>
    <x v="0"/>
  </r>
  <r>
    <n v="24871"/>
    <x v="1"/>
    <x v="0"/>
    <x v="8"/>
    <n v="4"/>
    <x v="2"/>
    <s v="Management"/>
    <x v="1"/>
    <x v="4"/>
    <s v="5-10 Miles"/>
    <x v="0"/>
    <n v="56"/>
    <x v="1"/>
    <x v="0"/>
  </r>
  <r>
    <n v="17319"/>
    <x v="1"/>
    <x v="0"/>
    <x v="3"/>
    <n v="0"/>
    <x v="0"/>
    <s v="Professional"/>
    <x v="1"/>
    <x v="1"/>
    <s v="5-10 Miles"/>
    <x v="1"/>
    <n v="42"/>
    <x v="0"/>
    <x v="0"/>
  </r>
  <r>
    <n v="28906"/>
    <x v="0"/>
    <x v="1"/>
    <x v="2"/>
    <n v="4"/>
    <x v="2"/>
    <s v="Professional"/>
    <x v="0"/>
    <x v="2"/>
    <s v="10+ Miles"/>
    <x v="0"/>
    <n v="54"/>
    <x v="1"/>
    <x v="0"/>
  </r>
  <r>
    <n v="12808"/>
    <x v="0"/>
    <x v="1"/>
    <x v="0"/>
    <n v="0"/>
    <x v="0"/>
    <s v="Clerical"/>
    <x v="0"/>
    <x v="0"/>
    <s v="0-1 Miles"/>
    <x v="0"/>
    <n v="38"/>
    <x v="0"/>
    <x v="1"/>
  </r>
  <r>
    <n v="20567"/>
    <x v="0"/>
    <x v="1"/>
    <x v="12"/>
    <n v="4"/>
    <x v="1"/>
    <s v="Professional"/>
    <x v="1"/>
    <x v="3"/>
    <s v="5-10 Miles"/>
    <x v="0"/>
    <n v="61"/>
    <x v="1"/>
    <x v="1"/>
  </r>
  <r>
    <n v="25502"/>
    <x v="0"/>
    <x v="0"/>
    <x v="0"/>
    <n v="1"/>
    <x v="0"/>
    <s v="Skilled Manual"/>
    <x v="0"/>
    <x v="0"/>
    <s v="0-1 Miles"/>
    <x v="0"/>
    <n v="43"/>
    <x v="0"/>
    <x v="1"/>
  </r>
  <r>
    <n v="15580"/>
    <x v="0"/>
    <x v="1"/>
    <x v="10"/>
    <n v="2"/>
    <x v="0"/>
    <s v="Professional"/>
    <x v="0"/>
    <x v="1"/>
    <s v="2-5 Miles"/>
    <x v="1"/>
    <n v="38"/>
    <x v="0"/>
    <x v="1"/>
  </r>
  <r>
    <n v="24185"/>
    <x v="1"/>
    <x v="0"/>
    <x v="4"/>
    <n v="1"/>
    <x v="2"/>
    <s v="Manual"/>
    <x v="1"/>
    <x v="1"/>
    <s v="1-2 Miles"/>
    <x v="0"/>
    <n v="45"/>
    <x v="0"/>
    <x v="0"/>
  </r>
  <r>
    <n v="19291"/>
    <x v="1"/>
    <x v="0"/>
    <x v="4"/>
    <n v="2"/>
    <x v="2"/>
    <s v="Manual"/>
    <x v="0"/>
    <x v="0"/>
    <s v="0-1 Miles"/>
    <x v="0"/>
    <n v="35"/>
    <x v="0"/>
    <x v="0"/>
  </r>
  <r>
    <n v="16713"/>
    <x v="0"/>
    <x v="1"/>
    <x v="0"/>
    <n v="2"/>
    <x v="0"/>
    <s v="Management"/>
    <x v="0"/>
    <x v="1"/>
    <s v="0-1 Miles"/>
    <x v="1"/>
    <n v="52"/>
    <x v="0"/>
    <x v="1"/>
  </r>
  <r>
    <n v="16185"/>
    <x v="1"/>
    <x v="1"/>
    <x v="10"/>
    <n v="4"/>
    <x v="0"/>
    <s v="Professional"/>
    <x v="0"/>
    <x v="4"/>
    <s v="10+ Miles"/>
    <x v="1"/>
    <n v="41"/>
    <x v="0"/>
    <x v="0"/>
  </r>
  <r>
    <n v="14927"/>
    <x v="0"/>
    <x v="0"/>
    <x v="1"/>
    <n v="1"/>
    <x v="0"/>
    <s v="Clerical"/>
    <x v="0"/>
    <x v="0"/>
    <s v="0-1 Miles"/>
    <x v="0"/>
    <n v="37"/>
    <x v="0"/>
    <x v="1"/>
  </r>
  <r>
    <n v="29337"/>
    <x v="1"/>
    <x v="1"/>
    <x v="1"/>
    <n v="2"/>
    <x v="1"/>
    <s v="Clerical"/>
    <x v="0"/>
    <x v="2"/>
    <s v="5-10 Miles"/>
    <x v="1"/>
    <n v="68"/>
    <x v="1"/>
    <x v="0"/>
  </r>
  <r>
    <n v="29355"/>
    <x v="0"/>
    <x v="0"/>
    <x v="0"/>
    <n v="0"/>
    <x v="4"/>
    <s v="Clerical"/>
    <x v="0"/>
    <x v="0"/>
    <s v="0-1 Miles"/>
    <x v="0"/>
    <n v="37"/>
    <x v="0"/>
    <x v="1"/>
  </r>
  <r>
    <n v="25303"/>
    <x v="1"/>
    <x v="1"/>
    <x v="1"/>
    <n v="0"/>
    <x v="2"/>
    <s v="Manual"/>
    <x v="0"/>
    <x v="1"/>
    <s v="2-5 Miles"/>
    <x v="0"/>
    <n v="33"/>
    <x v="2"/>
    <x v="1"/>
  </r>
  <r>
    <n v="14813"/>
    <x v="1"/>
    <x v="0"/>
    <x v="6"/>
    <n v="4"/>
    <x v="2"/>
    <s v="Manual"/>
    <x v="0"/>
    <x v="1"/>
    <s v="0-1 Miles"/>
    <x v="0"/>
    <n v="43"/>
    <x v="0"/>
    <x v="1"/>
  </r>
  <r>
    <n v="16438"/>
    <x v="0"/>
    <x v="0"/>
    <x v="4"/>
    <n v="0"/>
    <x v="3"/>
    <s v="Manual"/>
    <x v="1"/>
    <x v="2"/>
    <s v="0-1 Miles"/>
    <x v="0"/>
    <n v="30"/>
    <x v="2"/>
    <x v="0"/>
  </r>
  <r>
    <n v="14238"/>
    <x v="0"/>
    <x v="1"/>
    <x v="7"/>
    <n v="0"/>
    <x v="3"/>
    <s v="Professional"/>
    <x v="0"/>
    <x v="3"/>
    <s v="10+ Miles"/>
    <x v="1"/>
    <n v="36"/>
    <x v="0"/>
    <x v="1"/>
  </r>
  <r>
    <n v="16200"/>
    <x v="1"/>
    <x v="0"/>
    <x v="4"/>
    <n v="0"/>
    <x v="3"/>
    <s v="Manual"/>
    <x v="1"/>
    <x v="2"/>
    <s v="0-1 Miles"/>
    <x v="0"/>
    <n v="35"/>
    <x v="0"/>
    <x v="0"/>
  </r>
  <r>
    <n v="24857"/>
    <x v="0"/>
    <x v="0"/>
    <x v="12"/>
    <n v="3"/>
    <x v="2"/>
    <s v="Professional"/>
    <x v="0"/>
    <x v="3"/>
    <s v="0-1 Miles"/>
    <x v="0"/>
    <n v="52"/>
    <x v="0"/>
    <x v="0"/>
  </r>
  <r>
    <n v="26956"/>
    <x v="1"/>
    <x v="0"/>
    <x v="6"/>
    <n v="0"/>
    <x v="1"/>
    <s v="Manual"/>
    <x v="1"/>
    <x v="1"/>
    <s v="2-5 Miles"/>
    <x v="0"/>
    <n v="36"/>
    <x v="0"/>
    <x v="1"/>
  </r>
  <r>
    <n v="14517"/>
    <x v="0"/>
    <x v="0"/>
    <x v="6"/>
    <n v="3"/>
    <x v="2"/>
    <s v="Skilled Manual"/>
    <x v="1"/>
    <x v="2"/>
    <s v="1-2 Miles"/>
    <x v="1"/>
    <n v="62"/>
    <x v="1"/>
    <x v="0"/>
  </r>
  <r>
    <n v="12678"/>
    <x v="1"/>
    <x v="0"/>
    <x v="12"/>
    <n v="4"/>
    <x v="2"/>
    <s v="Management"/>
    <x v="0"/>
    <x v="3"/>
    <s v="0-1 Miles"/>
    <x v="1"/>
    <n v="31"/>
    <x v="2"/>
    <x v="0"/>
  </r>
  <r>
    <n v="16188"/>
    <x v="1"/>
    <x v="0"/>
    <x v="6"/>
    <n v="0"/>
    <x v="3"/>
    <s v="Manual"/>
    <x v="1"/>
    <x v="2"/>
    <s v="1-2 Miles"/>
    <x v="0"/>
    <n v="26"/>
    <x v="2"/>
    <x v="0"/>
  </r>
  <r>
    <n v="27969"/>
    <x v="0"/>
    <x v="1"/>
    <x v="2"/>
    <n v="0"/>
    <x v="0"/>
    <s v="Professional"/>
    <x v="0"/>
    <x v="2"/>
    <s v="10+ Miles"/>
    <x v="1"/>
    <n v="29"/>
    <x v="2"/>
    <x v="1"/>
  </r>
  <r>
    <n v="15752"/>
    <x v="0"/>
    <x v="1"/>
    <x v="2"/>
    <n v="2"/>
    <x v="2"/>
    <s v="Skilled Manual"/>
    <x v="1"/>
    <x v="2"/>
    <s v="1-2 Miles"/>
    <x v="1"/>
    <n v="50"/>
    <x v="0"/>
    <x v="1"/>
  </r>
  <r>
    <n v="27745"/>
    <x v="1"/>
    <x v="1"/>
    <x v="0"/>
    <n v="2"/>
    <x v="0"/>
    <s v="Management"/>
    <x v="0"/>
    <x v="2"/>
    <s v="5-10 Miles"/>
    <x v="1"/>
    <n v="63"/>
    <x v="1"/>
    <x v="1"/>
  </r>
  <r>
    <n v="20828"/>
    <x v="0"/>
    <x v="0"/>
    <x v="1"/>
    <n v="4"/>
    <x v="4"/>
    <s v="Clerical"/>
    <x v="0"/>
    <x v="0"/>
    <s v="0-1 Miles"/>
    <x v="0"/>
    <n v="45"/>
    <x v="0"/>
    <x v="1"/>
  </r>
  <r>
    <n v="19461"/>
    <x v="1"/>
    <x v="0"/>
    <x v="4"/>
    <n v="4"/>
    <x v="3"/>
    <s v="Manual"/>
    <x v="0"/>
    <x v="2"/>
    <s v="0-1 Miles"/>
    <x v="0"/>
    <n v="40"/>
    <x v="0"/>
    <x v="0"/>
  </r>
  <r>
    <n v="26941"/>
    <x v="0"/>
    <x v="1"/>
    <x v="1"/>
    <n v="0"/>
    <x v="0"/>
    <s v="Clerical"/>
    <x v="0"/>
    <x v="0"/>
    <s v="0-1 Miles"/>
    <x v="0"/>
    <n v="47"/>
    <x v="0"/>
    <x v="1"/>
  </r>
  <r>
    <n v="28412"/>
    <x v="1"/>
    <x v="1"/>
    <x v="6"/>
    <n v="0"/>
    <x v="2"/>
    <s v="Manual"/>
    <x v="1"/>
    <x v="1"/>
    <s v="2-5 Miles"/>
    <x v="0"/>
    <n v="29"/>
    <x v="2"/>
    <x v="0"/>
  </r>
  <r>
    <n v="24485"/>
    <x v="1"/>
    <x v="1"/>
    <x v="0"/>
    <n v="2"/>
    <x v="0"/>
    <s v="Management"/>
    <x v="1"/>
    <x v="1"/>
    <s v="5-10 Miles"/>
    <x v="1"/>
    <n v="52"/>
    <x v="0"/>
    <x v="1"/>
  </r>
  <r>
    <n v="16514"/>
    <x v="1"/>
    <x v="1"/>
    <x v="4"/>
    <n v="0"/>
    <x v="1"/>
    <s v="Manual"/>
    <x v="0"/>
    <x v="1"/>
    <s v="1-2 Miles"/>
    <x v="1"/>
    <n v="26"/>
    <x v="2"/>
    <x v="1"/>
  </r>
  <r>
    <n v="17191"/>
    <x v="1"/>
    <x v="1"/>
    <x v="12"/>
    <n v="3"/>
    <x v="1"/>
    <s v="Professional"/>
    <x v="1"/>
    <x v="4"/>
    <s v="0-1 Miles"/>
    <x v="0"/>
    <n v="51"/>
    <x v="0"/>
    <x v="1"/>
  </r>
  <r>
    <n v="19608"/>
    <x v="0"/>
    <x v="1"/>
    <x v="2"/>
    <n v="5"/>
    <x v="0"/>
    <s v="Professional"/>
    <x v="0"/>
    <x v="3"/>
    <s v="1-2 Miles"/>
    <x v="1"/>
    <n v="40"/>
    <x v="0"/>
    <x v="0"/>
  </r>
  <r>
    <n v="24119"/>
    <x v="1"/>
    <x v="1"/>
    <x v="1"/>
    <n v="0"/>
    <x v="1"/>
    <s v="Clerical"/>
    <x v="1"/>
    <x v="1"/>
    <s v="2-5 Miles"/>
    <x v="0"/>
    <n v="29"/>
    <x v="2"/>
    <x v="0"/>
  </r>
  <r>
    <n v="25458"/>
    <x v="0"/>
    <x v="1"/>
    <x v="6"/>
    <n v="1"/>
    <x v="2"/>
    <s v="Manual"/>
    <x v="1"/>
    <x v="1"/>
    <s v="1-2 Miles"/>
    <x v="0"/>
    <n v="40"/>
    <x v="0"/>
    <x v="1"/>
  </r>
  <r>
    <n v="26886"/>
    <x v="1"/>
    <x v="0"/>
    <x v="1"/>
    <n v="0"/>
    <x v="1"/>
    <s v="Clerical"/>
    <x v="1"/>
    <x v="1"/>
    <s v="0-1 Miles"/>
    <x v="0"/>
    <n v="29"/>
    <x v="2"/>
    <x v="1"/>
  </r>
  <r>
    <n v="28436"/>
    <x v="1"/>
    <x v="1"/>
    <x v="1"/>
    <n v="0"/>
    <x v="1"/>
    <s v="Clerical"/>
    <x v="1"/>
    <x v="1"/>
    <s v="0-1 Miles"/>
    <x v="0"/>
    <n v="30"/>
    <x v="2"/>
    <x v="1"/>
  </r>
  <r>
    <n v="19562"/>
    <x v="1"/>
    <x v="0"/>
    <x v="10"/>
    <n v="2"/>
    <x v="0"/>
    <s v="Professional"/>
    <x v="0"/>
    <x v="1"/>
    <s v="2-5 Miles"/>
    <x v="1"/>
    <n v="37"/>
    <x v="0"/>
    <x v="1"/>
  </r>
  <r>
    <n v="15608"/>
    <x v="1"/>
    <x v="0"/>
    <x v="1"/>
    <n v="0"/>
    <x v="1"/>
    <s v="Clerical"/>
    <x v="1"/>
    <x v="1"/>
    <s v="2-5 Miles"/>
    <x v="0"/>
    <n v="33"/>
    <x v="2"/>
    <x v="0"/>
  </r>
  <r>
    <n v="16487"/>
    <x v="1"/>
    <x v="0"/>
    <x v="1"/>
    <n v="3"/>
    <x v="2"/>
    <s v="Skilled Manual"/>
    <x v="0"/>
    <x v="2"/>
    <s v="5-10 Miles"/>
    <x v="1"/>
    <n v="55"/>
    <x v="1"/>
    <x v="0"/>
  </r>
  <r>
    <n v="17197"/>
    <x v="1"/>
    <x v="0"/>
    <x v="8"/>
    <n v="5"/>
    <x v="1"/>
    <s v="Professional"/>
    <x v="0"/>
    <x v="2"/>
    <s v="10+ Miles"/>
    <x v="0"/>
    <n v="62"/>
    <x v="1"/>
    <x v="0"/>
  </r>
  <r>
    <n v="12507"/>
    <x v="0"/>
    <x v="1"/>
    <x v="1"/>
    <n v="1"/>
    <x v="1"/>
    <s v="Clerical"/>
    <x v="0"/>
    <x v="1"/>
    <s v="0-1 Miles"/>
    <x v="0"/>
    <n v="43"/>
    <x v="0"/>
    <x v="0"/>
  </r>
  <r>
    <n v="23940"/>
    <x v="0"/>
    <x v="1"/>
    <x v="0"/>
    <n v="1"/>
    <x v="0"/>
    <s v="Skilled Manual"/>
    <x v="0"/>
    <x v="1"/>
    <s v="0-1 Miles"/>
    <x v="0"/>
    <n v="44"/>
    <x v="0"/>
    <x v="1"/>
  </r>
  <r>
    <n v="19441"/>
    <x v="0"/>
    <x v="1"/>
    <x v="0"/>
    <n v="0"/>
    <x v="4"/>
    <s v="Clerical"/>
    <x v="0"/>
    <x v="0"/>
    <s v="0-1 Miles"/>
    <x v="0"/>
    <n v="25"/>
    <x v="2"/>
    <x v="1"/>
  </r>
  <r>
    <n v="26852"/>
    <x v="0"/>
    <x v="0"/>
    <x v="6"/>
    <n v="3"/>
    <x v="2"/>
    <s v="Manual"/>
    <x v="0"/>
    <x v="2"/>
    <s v="0-1 Miles"/>
    <x v="0"/>
    <n v="43"/>
    <x v="0"/>
    <x v="0"/>
  </r>
  <r>
    <n v="12274"/>
    <x v="1"/>
    <x v="1"/>
    <x v="4"/>
    <n v="2"/>
    <x v="2"/>
    <s v="Manual"/>
    <x v="0"/>
    <x v="0"/>
    <s v="0-1 Miles"/>
    <x v="0"/>
    <n v="35"/>
    <x v="0"/>
    <x v="0"/>
  </r>
  <r>
    <n v="20236"/>
    <x v="1"/>
    <x v="1"/>
    <x v="10"/>
    <n v="3"/>
    <x v="0"/>
    <s v="Professional"/>
    <x v="1"/>
    <x v="2"/>
    <s v="0-1 Miles"/>
    <x v="1"/>
    <n v="43"/>
    <x v="0"/>
    <x v="1"/>
  </r>
  <r>
    <n v="24149"/>
    <x v="0"/>
    <x v="1"/>
    <x v="4"/>
    <n v="2"/>
    <x v="1"/>
    <s v="Manual"/>
    <x v="0"/>
    <x v="0"/>
    <s v="1-2 Miles"/>
    <x v="0"/>
    <n v="49"/>
    <x v="0"/>
    <x v="0"/>
  </r>
  <r>
    <n v="26139"/>
    <x v="1"/>
    <x v="1"/>
    <x v="10"/>
    <n v="1"/>
    <x v="1"/>
    <s v="Skilled Manual"/>
    <x v="0"/>
    <x v="1"/>
    <s v="5-10 Miles"/>
    <x v="1"/>
    <n v="45"/>
    <x v="0"/>
    <x v="0"/>
  </r>
  <r>
    <n v="18491"/>
    <x v="1"/>
    <x v="0"/>
    <x v="3"/>
    <n v="2"/>
    <x v="2"/>
    <s v="Professional"/>
    <x v="0"/>
    <x v="2"/>
    <s v="5-10 Miles"/>
    <x v="1"/>
    <n v="49"/>
    <x v="0"/>
    <x v="1"/>
  </r>
  <r>
    <n v="22707"/>
    <x v="1"/>
    <x v="0"/>
    <x v="1"/>
    <n v="0"/>
    <x v="1"/>
    <s v="Clerical"/>
    <x v="1"/>
    <x v="1"/>
    <s v="2-5 Miles"/>
    <x v="0"/>
    <n v="30"/>
    <x v="2"/>
    <x v="0"/>
  </r>
  <r>
    <n v="20430"/>
    <x v="0"/>
    <x v="1"/>
    <x v="3"/>
    <n v="2"/>
    <x v="1"/>
    <s v="Skilled Manual"/>
    <x v="0"/>
    <x v="2"/>
    <s v="5-10 Miles"/>
    <x v="1"/>
    <n v="52"/>
    <x v="0"/>
    <x v="1"/>
  </r>
  <r>
    <n v="27494"/>
    <x v="1"/>
    <x v="0"/>
    <x v="0"/>
    <n v="2"/>
    <x v="1"/>
    <s v="Skilled Manual"/>
    <x v="1"/>
    <x v="2"/>
    <s v="1-2 Miles"/>
    <x v="1"/>
    <n v="53"/>
    <x v="0"/>
    <x v="1"/>
  </r>
  <r>
    <n v="26829"/>
    <x v="0"/>
    <x v="0"/>
    <x v="0"/>
    <n v="0"/>
    <x v="0"/>
    <s v="Clerical"/>
    <x v="0"/>
    <x v="0"/>
    <s v="0-1 Miles"/>
    <x v="0"/>
    <n v="38"/>
    <x v="0"/>
    <x v="1"/>
  </r>
  <r>
    <n v="28395"/>
    <x v="1"/>
    <x v="1"/>
    <x v="0"/>
    <n v="0"/>
    <x v="0"/>
    <s v="Professional"/>
    <x v="1"/>
    <x v="0"/>
    <s v="0-1 Miles"/>
    <x v="0"/>
    <n v="39"/>
    <x v="0"/>
    <x v="1"/>
  </r>
  <r>
    <n v="21006"/>
    <x v="1"/>
    <x v="0"/>
    <x v="1"/>
    <n v="1"/>
    <x v="1"/>
    <s v="Manual"/>
    <x v="1"/>
    <x v="0"/>
    <s v="0-1 Miles"/>
    <x v="0"/>
    <n v="46"/>
    <x v="0"/>
    <x v="1"/>
  </r>
  <r>
    <n v="14682"/>
    <x v="1"/>
    <x v="0"/>
    <x v="3"/>
    <n v="0"/>
    <x v="0"/>
    <s v="Professional"/>
    <x v="1"/>
    <x v="1"/>
    <s v="5-10 Miles"/>
    <x v="1"/>
    <n v="38"/>
    <x v="0"/>
    <x v="0"/>
  </r>
  <r>
    <n v="17650"/>
    <x v="1"/>
    <x v="0"/>
    <x v="0"/>
    <n v="2"/>
    <x v="1"/>
    <s v="Clerical"/>
    <x v="0"/>
    <x v="2"/>
    <s v="1-2 Miles"/>
    <x v="0"/>
    <n v="35"/>
    <x v="0"/>
    <x v="0"/>
  </r>
  <r>
    <n v="29191"/>
    <x v="1"/>
    <x v="0"/>
    <x v="12"/>
    <n v="1"/>
    <x v="4"/>
    <s v="Management"/>
    <x v="1"/>
    <x v="1"/>
    <s v="0-1 Miles"/>
    <x v="1"/>
    <n v="36"/>
    <x v="0"/>
    <x v="1"/>
  </r>
  <r>
    <n v="15030"/>
    <x v="0"/>
    <x v="1"/>
    <x v="6"/>
    <n v="0"/>
    <x v="0"/>
    <s v="Clerical"/>
    <x v="0"/>
    <x v="0"/>
    <s v="0-1 Miles"/>
    <x v="1"/>
    <n v="26"/>
    <x v="2"/>
    <x v="1"/>
  </r>
  <r>
    <n v="24140"/>
    <x v="1"/>
    <x v="1"/>
    <x v="4"/>
    <n v="0"/>
    <x v="4"/>
    <s v="Manual"/>
    <x v="1"/>
    <x v="0"/>
    <s v="0-1 Miles"/>
    <x v="0"/>
    <n v="30"/>
    <x v="2"/>
    <x v="1"/>
  </r>
  <r>
    <n v="22496"/>
    <x v="0"/>
    <x v="0"/>
    <x v="1"/>
    <n v="1"/>
    <x v="0"/>
    <s v="Skilled Manual"/>
    <x v="0"/>
    <x v="2"/>
    <s v="0-1 Miles"/>
    <x v="0"/>
    <n v="42"/>
    <x v="0"/>
    <x v="0"/>
  </r>
  <r>
    <n v="24065"/>
    <x v="1"/>
    <x v="0"/>
    <x v="6"/>
    <n v="0"/>
    <x v="2"/>
    <s v="Manual"/>
    <x v="0"/>
    <x v="0"/>
    <s v="0-1 Miles"/>
    <x v="0"/>
    <n v="40"/>
    <x v="0"/>
    <x v="1"/>
  </r>
  <r>
    <n v="19914"/>
    <x v="0"/>
    <x v="1"/>
    <x v="2"/>
    <n v="5"/>
    <x v="0"/>
    <s v="Management"/>
    <x v="0"/>
    <x v="2"/>
    <s v="2-5 Miles"/>
    <x v="0"/>
    <n v="62"/>
    <x v="1"/>
    <x v="0"/>
  </r>
  <r>
    <n v="12871"/>
    <x v="1"/>
    <x v="0"/>
    <x v="1"/>
    <n v="0"/>
    <x v="1"/>
    <s v="Clerical"/>
    <x v="1"/>
    <x v="1"/>
    <s v="2-5 Miles"/>
    <x v="0"/>
    <n v="29"/>
    <x v="2"/>
    <x v="0"/>
  </r>
  <r>
    <n v="22988"/>
    <x v="0"/>
    <x v="0"/>
    <x v="0"/>
    <n v="2"/>
    <x v="0"/>
    <s v="Management"/>
    <x v="0"/>
    <x v="2"/>
    <s v="5-10 Miles"/>
    <x v="1"/>
    <n v="66"/>
    <x v="1"/>
    <x v="1"/>
  </r>
  <r>
    <n v="15922"/>
    <x v="0"/>
    <x v="1"/>
    <x v="13"/>
    <n v="2"/>
    <x v="2"/>
    <s v="Professional"/>
    <x v="0"/>
    <x v="3"/>
    <s v="0-1 Miles"/>
    <x v="0"/>
    <n v="48"/>
    <x v="0"/>
    <x v="0"/>
  </r>
  <r>
    <n v="12344"/>
    <x v="1"/>
    <x v="0"/>
    <x v="2"/>
    <n v="0"/>
    <x v="0"/>
    <s v="Professional"/>
    <x v="1"/>
    <x v="4"/>
    <s v="10+ Miles"/>
    <x v="1"/>
    <n v="31"/>
    <x v="2"/>
    <x v="0"/>
  </r>
  <r>
    <n v="23627"/>
    <x v="1"/>
    <x v="0"/>
    <x v="11"/>
    <n v="3"/>
    <x v="1"/>
    <s v="Management"/>
    <x v="1"/>
    <x v="3"/>
    <s v="5-10 Miles"/>
    <x v="0"/>
    <n v="56"/>
    <x v="1"/>
    <x v="0"/>
  </r>
  <r>
    <n v="27775"/>
    <x v="1"/>
    <x v="0"/>
    <x v="0"/>
    <n v="0"/>
    <x v="0"/>
    <s v="Clerical"/>
    <x v="1"/>
    <x v="0"/>
    <s v="0-1 Miles"/>
    <x v="0"/>
    <n v="38"/>
    <x v="0"/>
    <x v="1"/>
  </r>
  <r>
    <n v="29301"/>
    <x v="0"/>
    <x v="1"/>
    <x v="2"/>
    <n v="5"/>
    <x v="0"/>
    <s v="Professional"/>
    <x v="0"/>
    <x v="3"/>
    <s v="1-2 Miles"/>
    <x v="1"/>
    <n v="40"/>
    <x v="0"/>
    <x v="0"/>
  </r>
  <r>
    <n v="12716"/>
    <x v="1"/>
    <x v="1"/>
    <x v="1"/>
    <n v="0"/>
    <x v="1"/>
    <s v="Clerical"/>
    <x v="0"/>
    <x v="1"/>
    <s v="2-5 Miles"/>
    <x v="0"/>
    <n v="32"/>
    <x v="2"/>
    <x v="0"/>
  </r>
  <r>
    <n v="12472"/>
    <x v="0"/>
    <x v="1"/>
    <x v="1"/>
    <n v="1"/>
    <x v="0"/>
    <s v="Clerical"/>
    <x v="0"/>
    <x v="1"/>
    <s v="2-5 Miles"/>
    <x v="0"/>
    <n v="39"/>
    <x v="0"/>
    <x v="0"/>
  </r>
  <r>
    <n v="20970"/>
    <x v="1"/>
    <x v="1"/>
    <x v="4"/>
    <n v="2"/>
    <x v="1"/>
    <s v="Manual"/>
    <x v="0"/>
    <x v="1"/>
    <s v="0-1 Miles"/>
    <x v="0"/>
    <n v="52"/>
    <x v="0"/>
    <x v="1"/>
  </r>
  <r>
    <n v="26818"/>
    <x v="1"/>
    <x v="1"/>
    <x v="4"/>
    <n v="3"/>
    <x v="2"/>
    <s v="Manual"/>
    <x v="0"/>
    <x v="1"/>
    <s v="0-1 Miles"/>
    <x v="0"/>
    <n v="39"/>
    <x v="0"/>
    <x v="1"/>
  </r>
  <r>
    <n v="12993"/>
    <x v="0"/>
    <x v="1"/>
    <x v="10"/>
    <n v="2"/>
    <x v="0"/>
    <s v="Professional"/>
    <x v="0"/>
    <x v="1"/>
    <s v="2-5 Miles"/>
    <x v="1"/>
    <n v="37"/>
    <x v="0"/>
    <x v="0"/>
  </r>
  <r>
    <n v="14192"/>
    <x v="0"/>
    <x v="1"/>
    <x v="8"/>
    <n v="4"/>
    <x v="2"/>
    <s v="Management"/>
    <x v="0"/>
    <x v="4"/>
    <s v="5-10 Miles"/>
    <x v="0"/>
    <n v="56"/>
    <x v="1"/>
    <x v="1"/>
  </r>
  <r>
    <n v="19477"/>
    <x v="0"/>
    <x v="1"/>
    <x v="0"/>
    <n v="0"/>
    <x v="0"/>
    <s v="Professional"/>
    <x v="0"/>
    <x v="0"/>
    <s v="0-1 Miles"/>
    <x v="0"/>
    <n v="40"/>
    <x v="0"/>
    <x v="1"/>
  </r>
  <r>
    <n v="26796"/>
    <x v="1"/>
    <x v="1"/>
    <x v="0"/>
    <n v="2"/>
    <x v="0"/>
    <s v="Management"/>
    <x v="0"/>
    <x v="2"/>
    <s v="5-10 Miles"/>
    <x v="1"/>
    <n v="65"/>
    <x v="1"/>
    <x v="1"/>
  </r>
  <r>
    <n v="21094"/>
    <x v="1"/>
    <x v="0"/>
    <x v="1"/>
    <n v="2"/>
    <x v="1"/>
    <s v="Clerical"/>
    <x v="0"/>
    <x v="2"/>
    <s v="0-1 Miles"/>
    <x v="0"/>
    <n v="42"/>
    <x v="0"/>
    <x v="0"/>
  </r>
  <r>
    <n v="12234"/>
    <x v="0"/>
    <x v="1"/>
    <x v="4"/>
    <n v="2"/>
    <x v="1"/>
    <s v="Manual"/>
    <x v="0"/>
    <x v="1"/>
    <s v="2-5 Miles"/>
    <x v="0"/>
    <n v="52"/>
    <x v="0"/>
    <x v="0"/>
  </r>
  <r>
    <n v="28683"/>
    <x v="1"/>
    <x v="0"/>
    <x v="4"/>
    <n v="1"/>
    <x v="2"/>
    <s v="Manual"/>
    <x v="1"/>
    <x v="1"/>
    <s v="5-10 Miles"/>
    <x v="0"/>
    <n v="35"/>
    <x v="0"/>
    <x v="1"/>
  </r>
  <r>
    <n v="17994"/>
    <x v="1"/>
    <x v="1"/>
    <x v="6"/>
    <n v="2"/>
    <x v="2"/>
    <s v="Manual"/>
    <x v="0"/>
    <x v="2"/>
    <s v="0-1 Miles"/>
    <x v="0"/>
    <n v="42"/>
    <x v="0"/>
    <x v="0"/>
  </r>
  <r>
    <n v="24273"/>
    <x v="0"/>
    <x v="0"/>
    <x v="6"/>
    <n v="2"/>
    <x v="3"/>
    <s v="Clerical"/>
    <x v="0"/>
    <x v="2"/>
    <s v="5-10 Miles"/>
    <x v="1"/>
    <n v="55"/>
    <x v="1"/>
    <x v="1"/>
  </r>
  <r>
    <n v="26547"/>
    <x v="1"/>
    <x v="0"/>
    <x v="1"/>
    <n v="2"/>
    <x v="1"/>
    <s v="Clerical"/>
    <x v="1"/>
    <x v="2"/>
    <s v="5-10 Miles"/>
    <x v="1"/>
    <n v="60"/>
    <x v="1"/>
    <x v="1"/>
  </r>
  <r>
    <n v="22500"/>
    <x v="1"/>
    <x v="1"/>
    <x v="0"/>
    <n v="0"/>
    <x v="0"/>
    <s v="Professional"/>
    <x v="1"/>
    <x v="0"/>
    <s v="0-1 Miles"/>
    <x v="0"/>
    <n v="40"/>
    <x v="0"/>
    <x v="1"/>
  </r>
  <r>
    <n v="23993"/>
    <x v="1"/>
    <x v="0"/>
    <x v="4"/>
    <n v="0"/>
    <x v="1"/>
    <s v="Manual"/>
    <x v="1"/>
    <x v="1"/>
    <s v="0-1 Miles"/>
    <x v="1"/>
    <n v="26"/>
    <x v="2"/>
    <x v="1"/>
  </r>
  <r>
    <n v="14832"/>
    <x v="0"/>
    <x v="1"/>
    <x v="0"/>
    <n v="1"/>
    <x v="0"/>
    <s v="Skilled Manual"/>
    <x v="0"/>
    <x v="0"/>
    <s v="0-1 Miles"/>
    <x v="0"/>
    <n v="42"/>
    <x v="0"/>
    <x v="1"/>
  </r>
  <r>
    <n v="16614"/>
    <x v="0"/>
    <x v="0"/>
    <x v="2"/>
    <n v="0"/>
    <x v="0"/>
    <s v="Professional"/>
    <x v="0"/>
    <x v="4"/>
    <s v="10+ Miles"/>
    <x v="1"/>
    <n v="32"/>
    <x v="2"/>
    <x v="0"/>
  </r>
  <r>
    <n v="20877"/>
    <x v="1"/>
    <x v="1"/>
    <x v="1"/>
    <n v="1"/>
    <x v="0"/>
    <s v="Clerical"/>
    <x v="0"/>
    <x v="0"/>
    <s v="1-2 Miles"/>
    <x v="0"/>
    <n v="37"/>
    <x v="0"/>
    <x v="1"/>
  </r>
  <r>
    <n v="20729"/>
    <x v="0"/>
    <x v="0"/>
    <x v="0"/>
    <n v="2"/>
    <x v="1"/>
    <s v="Clerical"/>
    <x v="1"/>
    <x v="1"/>
    <s v="0-1 Miles"/>
    <x v="0"/>
    <n v="34"/>
    <x v="0"/>
    <x v="0"/>
  </r>
  <r>
    <n v="22464"/>
    <x v="0"/>
    <x v="1"/>
    <x v="0"/>
    <n v="0"/>
    <x v="4"/>
    <s v="Clerical"/>
    <x v="0"/>
    <x v="0"/>
    <s v="0-1 Miles"/>
    <x v="0"/>
    <n v="37"/>
    <x v="0"/>
    <x v="1"/>
  </r>
  <r>
    <n v="19475"/>
    <x v="0"/>
    <x v="0"/>
    <x v="0"/>
    <n v="0"/>
    <x v="0"/>
    <s v="Professional"/>
    <x v="1"/>
    <x v="0"/>
    <s v="0-1 Miles"/>
    <x v="0"/>
    <n v="40"/>
    <x v="0"/>
    <x v="1"/>
  </r>
  <r>
    <n v="19675"/>
    <x v="0"/>
    <x v="1"/>
    <x v="6"/>
    <n v="4"/>
    <x v="2"/>
    <s v="Skilled Manual"/>
    <x v="0"/>
    <x v="2"/>
    <s v="5-10 Miles"/>
    <x v="1"/>
    <n v="60"/>
    <x v="1"/>
    <x v="0"/>
  </r>
  <r>
    <n v="12728"/>
    <x v="1"/>
    <x v="1"/>
    <x v="1"/>
    <n v="0"/>
    <x v="1"/>
    <s v="Clerical"/>
    <x v="1"/>
    <x v="1"/>
    <s v="1-2 Miles"/>
    <x v="0"/>
    <n v="27"/>
    <x v="2"/>
    <x v="0"/>
  </r>
  <r>
    <n v="26154"/>
    <x v="0"/>
    <x v="1"/>
    <x v="10"/>
    <n v="1"/>
    <x v="1"/>
    <s v="Skilled Manual"/>
    <x v="0"/>
    <x v="1"/>
    <s v="5-10 Miles"/>
    <x v="1"/>
    <n v="43"/>
    <x v="0"/>
    <x v="1"/>
  </r>
  <r>
    <n v="29117"/>
    <x v="1"/>
    <x v="1"/>
    <x v="11"/>
    <n v="1"/>
    <x v="0"/>
    <s v="Management"/>
    <x v="1"/>
    <x v="4"/>
    <s v="0-1 Miles"/>
    <x v="1"/>
    <n v="48"/>
    <x v="0"/>
    <x v="0"/>
  </r>
  <r>
    <n v="17845"/>
    <x v="1"/>
    <x v="0"/>
    <x v="6"/>
    <n v="0"/>
    <x v="3"/>
    <s v="Manual"/>
    <x v="1"/>
    <x v="2"/>
    <s v="1-2 Miles"/>
    <x v="0"/>
    <n v="32"/>
    <x v="2"/>
    <x v="0"/>
  </r>
  <r>
    <n v="25058"/>
    <x v="0"/>
    <x v="1"/>
    <x v="11"/>
    <n v="1"/>
    <x v="0"/>
    <s v="Management"/>
    <x v="0"/>
    <x v="4"/>
    <s v="2-5 Miles"/>
    <x v="1"/>
    <n v="47"/>
    <x v="0"/>
    <x v="0"/>
  </r>
  <r>
    <n v="23426"/>
    <x v="1"/>
    <x v="1"/>
    <x v="2"/>
    <n v="5"/>
    <x v="4"/>
    <s v="Management"/>
    <x v="0"/>
    <x v="4"/>
    <s v="0-1 Miles"/>
    <x v="1"/>
    <n v="40"/>
    <x v="0"/>
    <x v="0"/>
  </r>
  <r>
    <n v="14798"/>
    <x v="1"/>
    <x v="0"/>
    <x v="4"/>
    <n v="4"/>
    <x v="3"/>
    <s v="Manual"/>
    <x v="0"/>
    <x v="2"/>
    <s v="0-1 Miles"/>
    <x v="0"/>
    <n v="41"/>
    <x v="0"/>
    <x v="1"/>
  </r>
  <r>
    <n v="12664"/>
    <x v="0"/>
    <x v="0"/>
    <x v="12"/>
    <n v="5"/>
    <x v="1"/>
    <s v="Professional"/>
    <x v="0"/>
    <x v="3"/>
    <s v="0-1 Miles"/>
    <x v="0"/>
    <n v="59"/>
    <x v="1"/>
    <x v="0"/>
  </r>
  <r>
    <n v="23979"/>
    <x v="1"/>
    <x v="1"/>
    <x v="4"/>
    <n v="2"/>
    <x v="1"/>
    <s v="Manual"/>
    <x v="1"/>
    <x v="0"/>
    <s v="0-1 Miles"/>
    <x v="0"/>
    <n v="50"/>
    <x v="0"/>
    <x v="0"/>
  </r>
  <r>
    <n v="25605"/>
    <x v="1"/>
    <x v="0"/>
    <x v="6"/>
    <n v="2"/>
    <x v="1"/>
    <s v="Manual"/>
    <x v="1"/>
    <x v="1"/>
    <s v="0-1 Miles"/>
    <x v="0"/>
    <n v="54"/>
    <x v="1"/>
    <x v="1"/>
  </r>
  <r>
    <n v="20797"/>
    <x v="0"/>
    <x v="0"/>
    <x v="4"/>
    <n v="1"/>
    <x v="0"/>
    <s v="Manual"/>
    <x v="0"/>
    <x v="0"/>
    <s v="0-1 Miles"/>
    <x v="0"/>
    <n v="48"/>
    <x v="0"/>
    <x v="0"/>
  </r>
  <r>
    <n v="21980"/>
    <x v="1"/>
    <x v="0"/>
    <x v="10"/>
    <n v="1"/>
    <x v="0"/>
    <s v="Professional"/>
    <x v="0"/>
    <x v="1"/>
    <s v="5-10 Miles"/>
    <x v="1"/>
    <n v="44"/>
    <x v="0"/>
    <x v="1"/>
  </r>
  <r>
    <n v="25460"/>
    <x v="0"/>
    <x v="0"/>
    <x v="6"/>
    <n v="2"/>
    <x v="2"/>
    <s v="Manual"/>
    <x v="0"/>
    <x v="0"/>
    <s v="0-1 Miles"/>
    <x v="0"/>
    <n v="40"/>
    <x v="0"/>
    <x v="1"/>
  </r>
  <r>
    <n v="29181"/>
    <x v="1"/>
    <x v="0"/>
    <x v="10"/>
    <n v="2"/>
    <x v="0"/>
    <s v="Professional"/>
    <x v="1"/>
    <x v="1"/>
    <s v="0-1 Miles"/>
    <x v="1"/>
    <n v="38"/>
    <x v="0"/>
    <x v="1"/>
  </r>
  <r>
    <n v="24279"/>
    <x v="1"/>
    <x v="1"/>
    <x v="0"/>
    <n v="2"/>
    <x v="1"/>
    <s v="Skilled Manual"/>
    <x v="1"/>
    <x v="2"/>
    <s v="1-2 Miles"/>
    <x v="1"/>
    <n v="52"/>
    <x v="0"/>
    <x v="0"/>
  </r>
  <r>
    <n v="22402"/>
    <x v="0"/>
    <x v="1"/>
    <x v="4"/>
    <n v="0"/>
    <x v="1"/>
    <s v="Manual"/>
    <x v="0"/>
    <x v="1"/>
    <s v="2-5 Miles"/>
    <x v="1"/>
    <n v="25"/>
    <x v="2"/>
    <x v="1"/>
  </r>
  <r>
    <n v="15465"/>
    <x v="0"/>
    <x v="0"/>
    <x v="4"/>
    <n v="0"/>
    <x v="1"/>
    <s v="Manual"/>
    <x v="1"/>
    <x v="1"/>
    <s v="0-1 Miles"/>
    <x v="1"/>
    <n v="25"/>
    <x v="2"/>
    <x v="0"/>
  </r>
  <r>
    <n v="26757"/>
    <x v="1"/>
    <x v="1"/>
    <x v="8"/>
    <n v="1"/>
    <x v="0"/>
    <s v="Professional"/>
    <x v="0"/>
    <x v="1"/>
    <s v="2-5 Miles"/>
    <x v="1"/>
    <n v="47"/>
    <x v="0"/>
    <x v="1"/>
  </r>
  <r>
    <n v="14233"/>
    <x v="1"/>
    <x v="1"/>
    <x v="11"/>
    <n v="0"/>
    <x v="2"/>
    <s v="Management"/>
    <x v="0"/>
    <x v="4"/>
    <s v="10+ Miles"/>
    <x v="1"/>
    <n v="35"/>
    <x v="0"/>
    <x v="0"/>
  </r>
  <r>
    <n v="14058"/>
    <x v="1"/>
    <x v="1"/>
    <x v="3"/>
    <n v="0"/>
    <x v="0"/>
    <s v="Professional"/>
    <x v="1"/>
    <x v="1"/>
    <s v="5-10 Miles"/>
    <x v="1"/>
    <n v="41"/>
    <x v="0"/>
    <x v="1"/>
  </r>
  <r>
    <n v="12273"/>
    <x v="0"/>
    <x v="1"/>
    <x v="1"/>
    <n v="1"/>
    <x v="0"/>
    <s v="Clerical"/>
    <x v="0"/>
    <x v="0"/>
    <s v="0-1 Miles"/>
    <x v="0"/>
    <n v="47"/>
    <x v="0"/>
    <x v="0"/>
  </r>
  <r>
    <n v="17203"/>
    <x v="0"/>
    <x v="0"/>
    <x v="12"/>
    <n v="4"/>
    <x v="1"/>
    <s v="Professional"/>
    <x v="0"/>
    <x v="3"/>
    <s v="5-10 Miles"/>
    <x v="0"/>
    <n v="61"/>
    <x v="1"/>
    <x v="1"/>
  </r>
  <r>
    <n v="18144"/>
    <x v="0"/>
    <x v="0"/>
    <x v="2"/>
    <n v="5"/>
    <x v="0"/>
    <s v="Management"/>
    <x v="0"/>
    <x v="2"/>
    <s v="2-5 Miles"/>
    <x v="0"/>
    <n v="61"/>
    <x v="1"/>
    <x v="0"/>
  </r>
  <r>
    <n v="23963"/>
    <x v="0"/>
    <x v="1"/>
    <x v="4"/>
    <n v="0"/>
    <x v="3"/>
    <s v="Manual"/>
    <x v="1"/>
    <x v="2"/>
    <s v="0-1 Miles"/>
    <x v="0"/>
    <n v="33"/>
    <x v="2"/>
    <x v="0"/>
  </r>
  <r>
    <n v="17907"/>
    <x v="0"/>
    <x v="0"/>
    <x v="4"/>
    <n v="0"/>
    <x v="1"/>
    <s v="Manual"/>
    <x v="0"/>
    <x v="1"/>
    <s v="2-5 Miles"/>
    <x v="1"/>
    <n v="27"/>
    <x v="2"/>
    <x v="0"/>
  </r>
  <r>
    <n v="19442"/>
    <x v="1"/>
    <x v="1"/>
    <x v="14"/>
    <n v="0"/>
    <x v="4"/>
    <s v="Skilled Manual"/>
    <x v="0"/>
    <x v="0"/>
    <s v="0-1 Miles"/>
    <x v="0"/>
    <n v="37"/>
    <x v="0"/>
    <x v="1"/>
  </r>
  <r>
    <n v="17504"/>
    <x v="1"/>
    <x v="0"/>
    <x v="2"/>
    <n v="2"/>
    <x v="1"/>
    <s v="Skilled Manual"/>
    <x v="0"/>
    <x v="2"/>
    <s v="5-10 Miles"/>
    <x v="1"/>
    <n v="52"/>
    <x v="0"/>
    <x v="1"/>
  </r>
  <r>
    <n v="12253"/>
    <x v="1"/>
    <x v="0"/>
    <x v="6"/>
    <n v="0"/>
    <x v="1"/>
    <s v="Manual"/>
    <x v="0"/>
    <x v="0"/>
    <s v="0-1 Miles"/>
    <x v="1"/>
    <n v="29"/>
    <x v="2"/>
    <x v="1"/>
  </r>
  <r>
    <n v="27304"/>
    <x v="1"/>
    <x v="0"/>
    <x v="15"/>
    <n v="2"/>
    <x v="1"/>
    <s v="Professional"/>
    <x v="1"/>
    <x v="4"/>
    <s v="5-10 Miles"/>
    <x v="0"/>
    <n v="48"/>
    <x v="0"/>
    <x v="0"/>
  </r>
  <r>
    <n v="14191"/>
    <x v="0"/>
    <x v="1"/>
    <x v="5"/>
    <n v="4"/>
    <x v="1"/>
    <s v="Professional"/>
    <x v="1"/>
    <x v="2"/>
    <s v="10+ Miles"/>
    <x v="0"/>
    <n v="55"/>
    <x v="1"/>
    <x v="1"/>
  </r>
  <r>
    <n v="12212"/>
    <x v="0"/>
    <x v="0"/>
    <x v="4"/>
    <n v="0"/>
    <x v="4"/>
    <s v="Manual"/>
    <x v="0"/>
    <x v="0"/>
    <s v="0-1 Miles"/>
    <x v="0"/>
    <n v="37"/>
    <x v="0"/>
    <x v="1"/>
  </r>
  <r>
    <n v="25529"/>
    <x v="1"/>
    <x v="1"/>
    <x v="4"/>
    <n v="1"/>
    <x v="4"/>
    <s v="Manual"/>
    <x v="0"/>
    <x v="0"/>
    <s v="0-1 Miles"/>
    <x v="0"/>
    <n v="44"/>
    <x v="0"/>
    <x v="0"/>
  </r>
  <r>
    <n v="22170"/>
    <x v="0"/>
    <x v="0"/>
    <x v="1"/>
    <n v="3"/>
    <x v="1"/>
    <s v="Clerical"/>
    <x v="1"/>
    <x v="2"/>
    <s v="1-2 Miles"/>
    <x v="1"/>
    <n v="55"/>
    <x v="1"/>
    <x v="1"/>
  </r>
  <r>
    <n v="19445"/>
    <x v="0"/>
    <x v="0"/>
    <x v="4"/>
    <n v="2"/>
    <x v="2"/>
    <s v="Manual"/>
    <x v="1"/>
    <x v="1"/>
    <s v="0-1 Miles"/>
    <x v="0"/>
    <n v="38"/>
    <x v="0"/>
    <x v="0"/>
  </r>
  <r>
    <n v="15265"/>
    <x v="1"/>
    <x v="1"/>
    <x v="0"/>
    <n v="2"/>
    <x v="0"/>
    <s v="Management"/>
    <x v="0"/>
    <x v="2"/>
    <s v="5-10 Miles"/>
    <x v="1"/>
    <n v="66"/>
    <x v="1"/>
    <x v="1"/>
  </r>
  <r>
    <n v="28918"/>
    <x v="0"/>
    <x v="0"/>
    <x v="12"/>
    <n v="4"/>
    <x v="2"/>
    <s v="Management"/>
    <x v="1"/>
    <x v="3"/>
    <s v="10+ Miles"/>
    <x v="0"/>
    <n v="58"/>
    <x v="1"/>
    <x v="0"/>
  </r>
  <r>
    <n v="15799"/>
    <x v="0"/>
    <x v="0"/>
    <x v="8"/>
    <n v="1"/>
    <x v="0"/>
    <s v="Professional"/>
    <x v="0"/>
    <x v="1"/>
    <s v="2-5 Miles"/>
    <x v="1"/>
    <n v="47"/>
    <x v="0"/>
    <x v="1"/>
  </r>
  <r>
    <n v="11047"/>
    <x v="0"/>
    <x v="0"/>
    <x v="1"/>
    <n v="3"/>
    <x v="2"/>
    <s v="Skilled Manual"/>
    <x v="1"/>
    <x v="2"/>
    <s v="1-2 Miles"/>
    <x v="1"/>
    <n v="56"/>
    <x v="1"/>
    <x v="1"/>
  </r>
  <r>
    <n v="18151"/>
    <x v="1"/>
    <x v="1"/>
    <x v="2"/>
    <n v="5"/>
    <x v="1"/>
    <s v="Professional"/>
    <x v="1"/>
    <x v="2"/>
    <s v="10+ Miles"/>
    <x v="0"/>
    <n v="59"/>
    <x v="1"/>
    <x v="0"/>
  </r>
  <r>
    <n v="20606"/>
    <x v="0"/>
    <x v="0"/>
    <x v="3"/>
    <n v="0"/>
    <x v="0"/>
    <s v="Professional"/>
    <x v="0"/>
    <x v="3"/>
    <s v="10+ Miles"/>
    <x v="1"/>
    <n v="32"/>
    <x v="2"/>
    <x v="1"/>
  </r>
  <r>
    <n v="19482"/>
    <x v="0"/>
    <x v="1"/>
    <x v="1"/>
    <n v="1"/>
    <x v="1"/>
    <s v="Clerical"/>
    <x v="0"/>
    <x v="1"/>
    <s v="0-1 Miles"/>
    <x v="0"/>
    <n v="44"/>
    <x v="0"/>
    <x v="1"/>
  </r>
  <r>
    <n v="16489"/>
    <x v="0"/>
    <x v="1"/>
    <x v="1"/>
    <n v="3"/>
    <x v="2"/>
    <s v="Skilled Manual"/>
    <x v="0"/>
    <x v="2"/>
    <s v="5-10 Miles"/>
    <x v="1"/>
    <n v="55"/>
    <x v="1"/>
    <x v="0"/>
  </r>
  <r>
    <n v="26944"/>
    <x v="1"/>
    <x v="1"/>
    <x v="8"/>
    <n v="2"/>
    <x v="2"/>
    <s v="Manual"/>
    <x v="0"/>
    <x v="0"/>
    <s v="0-1 Miles"/>
    <x v="0"/>
    <n v="36"/>
    <x v="0"/>
    <x v="1"/>
  </r>
  <r>
    <n v="15682"/>
    <x v="1"/>
    <x v="0"/>
    <x v="2"/>
    <n v="5"/>
    <x v="0"/>
    <s v="Management"/>
    <x v="0"/>
    <x v="2"/>
    <s v="10+ Miles"/>
    <x v="0"/>
    <n v="62"/>
    <x v="1"/>
    <x v="0"/>
  </r>
  <r>
    <n v="26032"/>
    <x v="0"/>
    <x v="0"/>
    <x v="3"/>
    <n v="5"/>
    <x v="0"/>
    <s v="Professional"/>
    <x v="0"/>
    <x v="3"/>
    <s v="10+ Miles"/>
    <x v="1"/>
    <n v="41"/>
    <x v="0"/>
    <x v="0"/>
  </r>
  <r>
    <n v="17843"/>
    <x v="1"/>
    <x v="0"/>
    <x v="4"/>
    <n v="0"/>
    <x v="3"/>
    <s v="Manual"/>
    <x v="1"/>
    <x v="2"/>
    <s v="0-1 Miles"/>
    <x v="0"/>
    <n v="32"/>
    <x v="2"/>
    <x v="0"/>
  </r>
  <r>
    <n v="25559"/>
    <x v="1"/>
    <x v="1"/>
    <x v="6"/>
    <n v="0"/>
    <x v="0"/>
    <s v="Clerical"/>
    <x v="0"/>
    <x v="0"/>
    <s v="0-1 Miles"/>
    <x v="1"/>
    <n v="25"/>
    <x v="2"/>
    <x v="1"/>
  </r>
  <r>
    <n v="16209"/>
    <x v="1"/>
    <x v="0"/>
    <x v="14"/>
    <n v="0"/>
    <x v="4"/>
    <s v="Skilled Manual"/>
    <x v="0"/>
    <x v="0"/>
    <s v="1-2 Miles"/>
    <x v="0"/>
    <n v="36"/>
    <x v="0"/>
    <x v="0"/>
  </r>
  <r>
    <n v="11147"/>
    <x v="0"/>
    <x v="1"/>
    <x v="10"/>
    <n v="2"/>
    <x v="4"/>
    <s v="Management"/>
    <x v="0"/>
    <x v="1"/>
    <s v="0-1 Miles"/>
    <x v="1"/>
    <n v="67"/>
    <x v="1"/>
    <x v="1"/>
  </r>
  <r>
    <n v="15214"/>
    <x v="1"/>
    <x v="0"/>
    <x v="11"/>
    <n v="0"/>
    <x v="4"/>
    <s v="Management"/>
    <x v="1"/>
    <x v="1"/>
    <s v="1-2 Miles"/>
    <x v="1"/>
    <n v="39"/>
    <x v="0"/>
    <x v="1"/>
  </r>
  <r>
    <n v="11453"/>
    <x v="1"/>
    <x v="1"/>
    <x v="2"/>
    <n v="0"/>
    <x v="0"/>
    <s v="Professional"/>
    <x v="1"/>
    <x v="4"/>
    <s v="10+ Miles"/>
    <x v="1"/>
    <n v="33"/>
    <x v="2"/>
    <x v="1"/>
  </r>
  <r>
    <n v="24584"/>
    <x v="1"/>
    <x v="1"/>
    <x v="10"/>
    <n v="0"/>
    <x v="0"/>
    <s v="Professional"/>
    <x v="1"/>
    <x v="4"/>
    <s v="2-5 Miles"/>
    <x v="1"/>
    <n v="31"/>
    <x v="2"/>
    <x v="0"/>
  </r>
  <r>
    <n v="12585"/>
    <x v="0"/>
    <x v="1"/>
    <x v="4"/>
    <n v="1"/>
    <x v="2"/>
    <s v="Manual"/>
    <x v="0"/>
    <x v="0"/>
    <s v="2-5 Miles"/>
    <x v="1"/>
    <n v="27"/>
    <x v="2"/>
    <x v="1"/>
  </r>
  <r>
    <n v="18626"/>
    <x v="1"/>
    <x v="1"/>
    <x v="0"/>
    <n v="2"/>
    <x v="1"/>
    <s v="Clerical"/>
    <x v="0"/>
    <x v="0"/>
    <s v="1-2 Miles"/>
    <x v="0"/>
    <n v="33"/>
    <x v="2"/>
    <x v="1"/>
  </r>
  <r>
    <n v="29298"/>
    <x v="1"/>
    <x v="0"/>
    <x v="10"/>
    <n v="1"/>
    <x v="1"/>
    <s v="Skilled Manual"/>
    <x v="0"/>
    <x v="1"/>
    <s v="5-10 Miles"/>
    <x v="1"/>
    <n v="46"/>
    <x v="0"/>
    <x v="1"/>
  </r>
  <r>
    <n v="24842"/>
    <x v="1"/>
    <x v="0"/>
    <x v="8"/>
    <n v="3"/>
    <x v="2"/>
    <s v="Professional"/>
    <x v="1"/>
    <x v="1"/>
    <s v="2-5 Miles"/>
    <x v="0"/>
    <n v="51"/>
    <x v="0"/>
    <x v="0"/>
  </r>
  <r>
    <n v="15657"/>
    <x v="0"/>
    <x v="1"/>
    <x v="1"/>
    <n v="3"/>
    <x v="4"/>
    <s v="Clerical"/>
    <x v="0"/>
    <x v="0"/>
    <s v="0-1 Miles"/>
    <x v="0"/>
    <n v="46"/>
    <x v="0"/>
    <x v="1"/>
  </r>
  <r>
    <n v="11415"/>
    <x v="1"/>
    <x v="1"/>
    <x v="8"/>
    <n v="5"/>
    <x v="1"/>
    <s v="Professional"/>
    <x v="1"/>
    <x v="2"/>
    <s v="10+ Miles"/>
    <x v="0"/>
    <n v="62"/>
    <x v="1"/>
    <x v="0"/>
  </r>
  <r>
    <n v="28729"/>
    <x v="1"/>
    <x v="0"/>
    <x v="6"/>
    <n v="0"/>
    <x v="3"/>
    <s v="Manual"/>
    <x v="0"/>
    <x v="2"/>
    <s v="1-2 Miles"/>
    <x v="0"/>
    <n v="26"/>
    <x v="2"/>
    <x v="1"/>
  </r>
  <r>
    <n v="22633"/>
    <x v="1"/>
    <x v="0"/>
    <x v="0"/>
    <n v="0"/>
    <x v="4"/>
    <s v="Clerical"/>
    <x v="0"/>
    <x v="0"/>
    <s v="0-1 Miles"/>
    <x v="0"/>
    <n v="37"/>
    <x v="0"/>
    <x v="1"/>
  </r>
  <r>
    <n v="25649"/>
    <x v="1"/>
    <x v="0"/>
    <x v="1"/>
    <n v="3"/>
    <x v="1"/>
    <s v="Clerical"/>
    <x v="0"/>
    <x v="0"/>
    <s v="0-1 Miles"/>
    <x v="0"/>
    <n v="42"/>
    <x v="0"/>
    <x v="1"/>
  </r>
  <r>
    <n v="14669"/>
    <x v="0"/>
    <x v="0"/>
    <x v="2"/>
    <n v="4"/>
    <x v="4"/>
    <s v="Management"/>
    <x v="0"/>
    <x v="1"/>
    <s v="0-1 Miles"/>
    <x v="1"/>
    <n v="36"/>
    <x v="0"/>
    <x v="0"/>
  </r>
  <r>
    <n v="19299"/>
    <x v="0"/>
    <x v="0"/>
    <x v="14"/>
    <n v="0"/>
    <x v="4"/>
    <s v="Skilled Manual"/>
    <x v="0"/>
    <x v="0"/>
    <s v="0-1 Miles"/>
    <x v="0"/>
    <n v="36"/>
    <x v="0"/>
    <x v="1"/>
  </r>
  <r>
    <n v="20946"/>
    <x v="1"/>
    <x v="0"/>
    <x v="1"/>
    <n v="0"/>
    <x v="1"/>
    <s v="Clerical"/>
    <x v="1"/>
    <x v="1"/>
    <s v="2-5 Miles"/>
    <x v="0"/>
    <n v="30"/>
    <x v="2"/>
    <x v="0"/>
  </r>
  <r>
    <n v="11451"/>
    <x v="1"/>
    <x v="1"/>
    <x v="3"/>
    <n v="0"/>
    <x v="0"/>
    <s v="Professional"/>
    <x v="1"/>
    <x v="3"/>
    <s v="10+ Miles"/>
    <x v="1"/>
    <n v="31"/>
    <x v="2"/>
    <x v="1"/>
  </r>
  <r>
    <n v="25553"/>
    <x v="0"/>
    <x v="1"/>
    <x v="1"/>
    <n v="1"/>
    <x v="0"/>
    <s v="Clerical"/>
    <x v="0"/>
    <x v="0"/>
    <s v="0-1 Miles"/>
    <x v="0"/>
    <n v="65"/>
    <x v="1"/>
    <x v="1"/>
  </r>
  <r>
    <n v="27951"/>
    <x v="1"/>
    <x v="1"/>
    <x v="2"/>
    <n v="4"/>
    <x v="1"/>
    <s v="Professional"/>
    <x v="1"/>
    <x v="2"/>
    <s v="2-5 Miles"/>
    <x v="0"/>
    <n v="54"/>
    <x v="1"/>
    <x v="1"/>
  </r>
  <r>
    <n v="25026"/>
    <x v="0"/>
    <x v="1"/>
    <x v="6"/>
    <n v="2"/>
    <x v="3"/>
    <s v="Clerical"/>
    <x v="0"/>
    <x v="4"/>
    <s v="5-10 Miles"/>
    <x v="1"/>
    <n v="54"/>
    <x v="1"/>
    <x v="0"/>
  </r>
  <r>
    <n v="13673"/>
    <x v="1"/>
    <x v="0"/>
    <x v="6"/>
    <n v="0"/>
    <x v="3"/>
    <s v="Manual"/>
    <x v="1"/>
    <x v="2"/>
    <s v="0-1 Miles"/>
    <x v="0"/>
    <n v="25"/>
    <x v="2"/>
    <x v="0"/>
  </r>
  <r>
    <n v="16043"/>
    <x v="1"/>
    <x v="1"/>
    <x v="4"/>
    <n v="1"/>
    <x v="0"/>
    <s v="Manual"/>
    <x v="0"/>
    <x v="0"/>
    <s v="0-1 Miles"/>
    <x v="0"/>
    <n v="48"/>
    <x v="0"/>
    <x v="0"/>
  </r>
  <r>
    <n v="22399"/>
    <x v="1"/>
    <x v="1"/>
    <x v="4"/>
    <n v="0"/>
    <x v="1"/>
    <s v="Manual"/>
    <x v="0"/>
    <x v="1"/>
    <s v="1-2 Miles"/>
    <x v="1"/>
    <n v="26"/>
    <x v="2"/>
    <x v="1"/>
  </r>
  <r>
    <n v="27696"/>
    <x v="0"/>
    <x v="1"/>
    <x v="10"/>
    <n v="1"/>
    <x v="0"/>
    <s v="Professional"/>
    <x v="0"/>
    <x v="1"/>
    <s v="5-10 Miles"/>
    <x v="1"/>
    <n v="43"/>
    <x v="0"/>
    <x v="1"/>
  </r>
  <r>
    <n v="25313"/>
    <x v="1"/>
    <x v="1"/>
    <x v="4"/>
    <n v="0"/>
    <x v="3"/>
    <s v="Manual"/>
    <x v="1"/>
    <x v="2"/>
    <s v="1-2 Miles"/>
    <x v="0"/>
    <n v="35"/>
    <x v="0"/>
    <x v="0"/>
  </r>
  <r>
    <n v="13813"/>
    <x v="0"/>
    <x v="0"/>
    <x v="1"/>
    <n v="3"/>
    <x v="1"/>
    <s v="Clerical"/>
    <x v="1"/>
    <x v="0"/>
    <s v="0-1 Miles"/>
    <x v="0"/>
    <n v="42"/>
    <x v="0"/>
    <x v="0"/>
  </r>
  <r>
    <n v="18711"/>
    <x v="1"/>
    <x v="0"/>
    <x v="3"/>
    <n v="5"/>
    <x v="0"/>
    <s v="Professional"/>
    <x v="0"/>
    <x v="3"/>
    <s v="10+ Miles"/>
    <x v="1"/>
    <n v="39"/>
    <x v="0"/>
    <x v="0"/>
  </r>
  <r>
    <n v="19650"/>
    <x v="0"/>
    <x v="0"/>
    <x v="1"/>
    <n v="2"/>
    <x v="1"/>
    <s v="Clerical"/>
    <x v="1"/>
    <x v="2"/>
    <s v="0-1 Miles"/>
    <x v="1"/>
    <n v="67"/>
    <x v="1"/>
    <x v="0"/>
  </r>
  <r>
    <n v="14135"/>
    <x v="0"/>
    <x v="1"/>
    <x v="6"/>
    <n v="1"/>
    <x v="1"/>
    <s v="Manual"/>
    <x v="0"/>
    <x v="0"/>
    <s v="1-2 Miles"/>
    <x v="0"/>
    <n v="35"/>
    <x v="0"/>
    <x v="0"/>
  </r>
  <r>
    <n v="12833"/>
    <x v="1"/>
    <x v="0"/>
    <x v="6"/>
    <n v="3"/>
    <x v="2"/>
    <s v="Manual"/>
    <x v="0"/>
    <x v="1"/>
    <s v="0-1 Miles"/>
    <x v="0"/>
    <n v="42"/>
    <x v="0"/>
    <x v="1"/>
  </r>
  <r>
    <n v="26849"/>
    <x v="0"/>
    <x v="1"/>
    <x v="4"/>
    <n v="3"/>
    <x v="3"/>
    <s v="Manual"/>
    <x v="0"/>
    <x v="2"/>
    <s v="0-1 Miles"/>
    <x v="0"/>
    <n v="43"/>
    <x v="0"/>
    <x v="0"/>
  </r>
  <r>
    <n v="20962"/>
    <x v="0"/>
    <x v="0"/>
    <x v="6"/>
    <n v="1"/>
    <x v="4"/>
    <s v="Clerical"/>
    <x v="0"/>
    <x v="0"/>
    <s v="0-1 Miles"/>
    <x v="0"/>
    <n v="45"/>
    <x v="0"/>
    <x v="0"/>
  </r>
  <r>
    <n v="28915"/>
    <x v="1"/>
    <x v="1"/>
    <x v="2"/>
    <n v="5"/>
    <x v="2"/>
    <s v="Management"/>
    <x v="0"/>
    <x v="4"/>
    <s v="10+ Miles"/>
    <x v="0"/>
    <n v="57"/>
    <x v="1"/>
    <x v="0"/>
  </r>
  <r>
    <n v="22830"/>
    <x v="0"/>
    <x v="1"/>
    <x v="7"/>
    <n v="4"/>
    <x v="1"/>
    <s v="Management"/>
    <x v="0"/>
    <x v="4"/>
    <s v="10+ Miles"/>
    <x v="0"/>
    <n v="56"/>
    <x v="1"/>
    <x v="0"/>
  </r>
  <r>
    <n v="14777"/>
    <x v="0"/>
    <x v="0"/>
    <x v="0"/>
    <n v="0"/>
    <x v="0"/>
    <s v="Clerical"/>
    <x v="0"/>
    <x v="0"/>
    <s v="0-1 Miles"/>
    <x v="0"/>
    <n v="38"/>
    <x v="0"/>
    <x v="1"/>
  </r>
  <r>
    <n v="12591"/>
    <x v="0"/>
    <x v="0"/>
    <x v="1"/>
    <n v="4"/>
    <x v="4"/>
    <s v="Clerical"/>
    <x v="0"/>
    <x v="0"/>
    <s v="0-1 Miles"/>
    <x v="0"/>
    <n v="45"/>
    <x v="0"/>
    <x v="0"/>
  </r>
  <r>
    <n v="24174"/>
    <x v="0"/>
    <x v="1"/>
    <x v="6"/>
    <n v="0"/>
    <x v="0"/>
    <s v="Clerical"/>
    <x v="0"/>
    <x v="0"/>
    <s v="0-1 Miles"/>
    <x v="1"/>
    <n v="27"/>
    <x v="2"/>
    <x v="1"/>
  </r>
  <r>
    <n v="24611"/>
    <x v="1"/>
    <x v="1"/>
    <x v="8"/>
    <n v="0"/>
    <x v="0"/>
    <s v="Professional"/>
    <x v="1"/>
    <x v="3"/>
    <s v="10+ Miles"/>
    <x v="1"/>
    <n v="35"/>
    <x v="0"/>
    <x v="1"/>
  </r>
  <r>
    <n v="11340"/>
    <x v="0"/>
    <x v="0"/>
    <x v="4"/>
    <n v="1"/>
    <x v="4"/>
    <s v="Clerical"/>
    <x v="0"/>
    <x v="0"/>
    <s v="0-1 Miles"/>
    <x v="0"/>
    <n v="70"/>
    <x v="1"/>
    <x v="1"/>
  </r>
  <r>
    <n v="25693"/>
    <x v="1"/>
    <x v="0"/>
    <x v="1"/>
    <n v="5"/>
    <x v="4"/>
    <s v="Clerical"/>
    <x v="0"/>
    <x v="0"/>
    <s v="0-1 Miles"/>
    <x v="0"/>
    <n v="44"/>
    <x v="0"/>
    <x v="1"/>
  </r>
  <r>
    <n v="25555"/>
    <x v="0"/>
    <x v="0"/>
    <x v="4"/>
    <n v="0"/>
    <x v="1"/>
    <s v="Manual"/>
    <x v="1"/>
    <x v="1"/>
    <s v="0-1 Miles"/>
    <x v="1"/>
    <n v="26"/>
    <x v="2"/>
    <x v="1"/>
  </r>
  <r>
    <n v="22006"/>
    <x v="0"/>
    <x v="1"/>
    <x v="3"/>
    <n v="5"/>
    <x v="1"/>
    <s v="Skilled Manual"/>
    <x v="0"/>
    <x v="4"/>
    <s v="5-10 Miles"/>
    <x v="1"/>
    <n v="46"/>
    <x v="0"/>
    <x v="0"/>
  </r>
  <r>
    <n v="20060"/>
    <x v="1"/>
    <x v="0"/>
    <x v="1"/>
    <n v="0"/>
    <x v="2"/>
    <s v="Manual"/>
    <x v="1"/>
    <x v="1"/>
    <s v="2-5 Miles"/>
    <x v="0"/>
    <n v="34"/>
    <x v="0"/>
    <x v="1"/>
  </r>
  <r>
    <n v="17702"/>
    <x v="0"/>
    <x v="1"/>
    <x v="4"/>
    <n v="1"/>
    <x v="4"/>
    <s v="Manual"/>
    <x v="0"/>
    <x v="0"/>
    <s v="0-1 Miles"/>
    <x v="0"/>
    <n v="37"/>
    <x v="0"/>
    <x v="0"/>
  </r>
  <r>
    <n v="12503"/>
    <x v="1"/>
    <x v="0"/>
    <x v="1"/>
    <n v="3"/>
    <x v="1"/>
    <s v="Clerical"/>
    <x v="0"/>
    <x v="2"/>
    <s v="0-1 Miles"/>
    <x v="0"/>
    <n v="27"/>
    <x v="2"/>
    <x v="0"/>
  </r>
  <r>
    <n v="23908"/>
    <x v="1"/>
    <x v="1"/>
    <x v="1"/>
    <n v="1"/>
    <x v="0"/>
    <s v="Clerical"/>
    <x v="1"/>
    <x v="1"/>
    <s v="0-1 Miles"/>
    <x v="0"/>
    <n v="39"/>
    <x v="0"/>
    <x v="1"/>
  </r>
  <r>
    <n v="22527"/>
    <x v="1"/>
    <x v="0"/>
    <x v="6"/>
    <n v="0"/>
    <x v="2"/>
    <s v="Manual"/>
    <x v="1"/>
    <x v="1"/>
    <s v="2-5 Miles"/>
    <x v="0"/>
    <n v="29"/>
    <x v="2"/>
    <x v="0"/>
  </r>
  <r>
    <n v="19057"/>
    <x v="0"/>
    <x v="0"/>
    <x v="7"/>
    <n v="3"/>
    <x v="0"/>
    <s v="Management"/>
    <x v="1"/>
    <x v="2"/>
    <s v="10+ Miles"/>
    <x v="0"/>
    <n v="52"/>
    <x v="0"/>
    <x v="1"/>
  </r>
  <r>
    <n v="18494"/>
    <x v="0"/>
    <x v="1"/>
    <x v="15"/>
    <n v="5"/>
    <x v="0"/>
    <s v="Management"/>
    <x v="0"/>
    <x v="3"/>
    <s v="2-5 Miles"/>
    <x v="1"/>
    <n v="48"/>
    <x v="0"/>
    <x v="1"/>
  </r>
  <r>
    <n v="11249"/>
    <x v="0"/>
    <x v="0"/>
    <x v="12"/>
    <n v="3"/>
    <x v="1"/>
    <s v="Professional"/>
    <x v="0"/>
    <x v="4"/>
    <s v="0-1 Miles"/>
    <x v="0"/>
    <n v="51"/>
    <x v="0"/>
    <x v="1"/>
  </r>
  <r>
    <n v="21568"/>
    <x v="0"/>
    <x v="0"/>
    <x v="11"/>
    <n v="0"/>
    <x v="2"/>
    <s v="Management"/>
    <x v="0"/>
    <x v="3"/>
    <s v="10+ Miles"/>
    <x v="1"/>
    <n v="34"/>
    <x v="0"/>
    <x v="1"/>
  </r>
  <r>
    <n v="13981"/>
    <x v="0"/>
    <x v="0"/>
    <x v="4"/>
    <n v="5"/>
    <x v="2"/>
    <s v="Skilled Manual"/>
    <x v="1"/>
    <x v="4"/>
    <s v="1-2 Miles"/>
    <x v="1"/>
    <n v="62"/>
    <x v="1"/>
    <x v="0"/>
  </r>
  <r>
    <n v="23432"/>
    <x v="1"/>
    <x v="1"/>
    <x v="3"/>
    <n v="0"/>
    <x v="0"/>
    <s v="Professional"/>
    <x v="0"/>
    <x v="1"/>
    <s v="5-10 Miles"/>
    <x v="1"/>
    <n v="37"/>
    <x v="0"/>
    <x v="1"/>
  </r>
  <r>
    <n v="22931"/>
    <x v="0"/>
    <x v="1"/>
    <x v="11"/>
    <n v="5"/>
    <x v="4"/>
    <s v="Management"/>
    <x v="1"/>
    <x v="1"/>
    <s v="1-2 Miles"/>
    <x v="1"/>
    <n v="78"/>
    <x v="1"/>
    <x v="1"/>
  </r>
  <r>
    <n v="18172"/>
    <x v="0"/>
    <x v="1"/>
    <x v="12"/>
    <n v="4"/>
    <x v="2"/>
    <s v="Professional"/>
    <x v="0"/>
    <x v="4"/>
    <s v="0-1 Miles"/>
    <x v="0"/>
    <n v="55"/>
    <x v="1"/>
    <x v="0"/>
  </r>
  <r>
    <n v="12666"/>
    <x v="1"/>
    <x v="1"/>
    <x v="10"/>
    <n v="0"/>
    <x v="0"/>
    <s v="Professional"/>
    <x v="1"/>
    <x v="3"/>
    <s v="2-5 Miles"/>
    <x v="1"/>
    <n v="31"/>
    <x v="2"/>
    <x v="0"/>
  </r>
  <r>
    <n v="20598"/>
    <x v="0"/>
    <x v="1"/>
    <x v="11"/>
    <n v="3"/>
    <x v="3"/>
    <s v="Professional"/>
    <x v="0"/>
    <x v="0"/>
    <s v="10+ Miles"/>
    <x v="0"/>
    <n v="59"/>
    <x v="1"/>
    <x v="1"/>
  </r>
  <r>
    <n v="21375"/>
    <x v="1"/>
    <x v="1"/>
    <x v="6"/>
    <n v="2"/>
    <x v="3"/>
    <s v="Clerical"/>
    <x v="0"/>
    <x v="2"/>
    <s v="5-10 Miles"/>
    <x v="1"/>
    <n v="57"/>
    <x v="1"/>
    <x v="0"/>
  </r>
  <r>
    <n v="20839"/>
    <x v="1"/>
    <x v="0"/>
    <x v="1"/>
    <n v="3"/>
    <x v="4"/>
    <s v="Clerical"/>
    <x v="0"/>
    <x v="0"/>
    <s v="0-1 Miles"/>
    <x v="0"/>
    <n v="47"/>
    <x v="0"/>
    <x v="1"/>
  </r>
  <r>
    <n v="21738"/>
    <x v="0"/>
    <x v="1"/>
    <x v="6"/>
    <n v="1"/>
    <x v="4"/>
    <s v="Clerical"/>
    <x v="0"/>
    <x v="0"/>
    <s v="0-1 Miles"/>
    <x v="0"/>
    <n v="43"/>
    <x v="0"/>
    <x v="0"/>
  </r>
  <r>
    <n v="14164"/>
    <x v="1"/>
    <x v="0"/>
    <x v="14"/>
    <n v="0"/>
    <x v="4"/>
    <s v="Skilled Manual"/>
    <x v="0"/>
    <x v="0"/>
    <s v="0-1 Miles"/>
    <x v="0"/>
    <n v="36"/>
    <x v="0"/>
    <x v="1"/>
  </r>
  <r>
    <n v="14193"/>
    <x v="1"/>
    <x v="0"/>
    <x v="11"/>
    <n v="3"/>
    <x v="1"/>
    <s v="Management"/>
    <x v="0"/>
    <x v="3"/>
    <s v="10+ Miles"/>
    <x v="0"/>
    <n v="56"/>
    <x v="1"/>
    <x v="0"/>
  </r>
  <r>
    <n v="12705"/>
    <x v="0"/>
    <x v="1"/>
    <x v="13"/>
    <n v="0"/>
    <x v="0"/>
    <s v="Management"/>
    <x v="0"/>
    <x v="3"/>
    <s v="0-1 Miles"/>
    <x v="1"/>
    <n v="37"/>
    <x v="0"/>
    <x v="1"/>
  </r>
  <r>
    <n v="22672"/>
    <x v="1"/>
    <x v="0"/>
    <x v="1"/>
    <n v="2"/>
    <x v="1"/>
    <s v="Clerical"/>
    <x v="0"/>
    <x v="0"/>
    <s v="0-1 Miles"/>
    <x v="0"/>
    <n v="43"/>
    <x v="0"/>
    <x v="0"/>
  </r>
  <r>
    <n v="26219"/>
    <x v="0"/>
    <x v="0"/>
    <x v="0"/>
    <n v="1"/>
    <x v="0"/>
    <s v="Skilled Manual"/>
    <x v="0"/>
    <x v="1"/>
    <s v="1-2 Miles"/>
    <x v="0"/>
    <n v="33"/>
    <x v="2"/>
    <x v="1"/>
  </r>
  <r>
    <n v="28468"/>
    <x v="0"/>
    <x v="0"/>
    <x v="4"/>
    <n v="2"/>
    <x v="1"/>
    <s v="Manual"/>
    <x v="0"/>
    <x v="0"/>
    <s v="1-2 Miles"/>
    <x v="0"/>
    <n v="51"/>
    <x v="0"/>
    <x v="0"/>
  </r>
  <r>
    <n v="23419"/>
    <x v="1"/>
    <x v="0"/>
    <x v="3"/>
    <n v="5"/>
    <x v="0"/>
    <s v="Professional"/>
    <x v="0"/>
    <x v="4"/>
    <s v="10+ Miles"/>
    <x v="1"/>
    <n v="39"/>
    <x v="0"/>
    <x v="0"/>
  </r>
  <r>
    <n v="17964"/>
    <x v="0"/>
    <x v="1"/>
    <x v="0"/>
    <n v="0"/>
    <x v="4"/>
    <s v="Clerical"/>
    <x v="0"/>
    <x v="0"/>
    <s v="0-1 Miles"/>
    <x v="0"/>
    <n v="37"/>
    <x v="0"/>
    <x v="1"/>
  </r>
  <r>
    <n v="20919"/>
    <x v="1"/>
    <x v="0"/>
    <x v="1"/>
    <n v="2"/>
    <x v="1"/>
    <s v="Clerical"/>
    <x v="0"/>
    <x v="2"/>
    <s v="0-1 Miles"/>
    <x v="0"/>
    <n v="42"/>
    <x v="0"/>
    <x v="0"/>
  </r>
  <r>
    <n v="20927"/>
    <x v="1"/>
    <x v="0"/>
    <x v="6"/>
    <n v="5"/>
    <x v="2"/>
    <s v="Manual"/>
    <x v="0"/>
    <x v="2"/>
    <s v="0-1 Miles"/>
    <x v="0"/>
    <n v="27"/>
    <x v="2"/>
    <x v="0"/>
  </r>
  <r>
    <n v="13133"/>
    <x v="1"/>
    <x v="1"/>
    <x v="11"/>
    <n v="5"/>
    <x v="0"/>
    <s v="Professional"/>
    <x v="0"/>
    <x v="1"/>
    <s v="5-10 Miles"/>
    <x v="1"/>
    <n v="47"/>
    <x v="0"/>
    <x v="1"/>
  </r>
  <r>
    <n v="19626"/>
    <x v="0"/>
    <x v="1"/>
    <x v="3"/>
    <n v="5"/>
    <x v="1"/>
    <s v="Skilled Manual"/>
    <x v="0"/>
    <x v="4"/>
    <s v="5-10 Miles"/>
    <x v="1"/>
    <n v="45"/>
    <x v="0"/>
    <x v="0"/>
  </r>
  <r>
    <n v="21039"/>
    <x v="1"/>
    <x v="0"/>
    <x v="14"/>
    <n v="0"/>
    <x v="4"/>
    <s v="Skilled Manual"/>
    <x v="1"/>
    <x v="0"/>
    <s v="0-1 Miles"/>
    <x v="0"/>
    <n v="37"/>
    <x v="0"/>
    <x v="1"/>
  </r>
  <r>
    <n v="12231"/>
    <x v="1"/>
    <x v="0"/>
    <x v="4"/>
    <n v="2"/>
    <x v="1"/>
    <s v="Manual"/>
    <x v="0"/>
    <x v="0"/>
    <s v="0-1 Miles"/>
    <x v="0"/>
    <n v="51"/>
    <x v="0"/>
    <x v="1"/>
  </r>
  <r>
    <n v="25665"/>
    <x v="1"/>
    <x v="0"/>
    <x v="6"/>
    <n v="0"/>
    <x v="2"/>
    <s v="Manual"/>
    <x v="1"/>
    <x v="1"/>
    <s v="1-2 Miles"/>
    <x v="0"/>
    <n v="28"/>
    <x v="2"/>
    <x v="0"/>
  </r>
  <r>
    <n v="24061"/>
    <x v="0"/>
    <x v="1"/>
    <x v="4"/>
    <n v="4"/>
    <x v="3"/>
    <s v="Manual"/>
    <x v="0"/>
    <x v="1"/>
    <s v="0-1 Miles"/>
    <x v="0"/>
    <n v="40"/>
    <x v="0"/>
    <x v="1"/>
  </r>
  <r>
    <n v="26879"/>
    <x v="1"/>
    <x v="0"/>
    <x v="6"/>
    <n v="0"/>
    <x v="2"/>
    <s v="Manual"/>
    <x v="1"/>
    <x v="1"/>
    <s v="2-5 Miles"/>
    <x v="0"/>
    <n v="30"/>
    <x v="2"/>
    <x v="0"/>
  </r>
  <r>
    <n v="12284"/>
    <x v="0"/>
    <x v="0"/>
    <x v="1"/>
    <n v="0"/>
    <x v="0"/>
    <s v="Clerical"/>
    <x v="1"/>
    <x v="0"/>
    <s v="0-1 Miles"/>
    <x v="0"/>
    <n v="36"/>
    <x v="0"/>
    <x v="1"/>
  </r>
  <r>
    <n v="26654"/>
    <x v="0"/>
    <x v="0"/>
    <x v="8"/>
    <n v="1"/>
    <x v="4"/>
    <s v="Management"/>
    <x v="0"/>
    <x v="0"/>
    <s v="0-1 Miles"/>
    <x v="1"/>
    <n v="37"/>
    <x v="0"/>
    <x v="1"/>
  </r>
  <r>
    <n v="14545"/>
    <x v="0"/>
    <x v="0"/>
    <x v="4"/>
    <n v="2"/>
    <x v="1"/>
    <s v="Manual"/>
    <x v="0"/>
    <x v="0"/>
    <s v="1-2 Miles"/>
    <x v="0"/>
    <n v="49"/>
    <x v="0"/>
    <x v="0"/>
  </r>
  <r>
    <n v="24201"/>
    <x v="0"/>
    <x v="0"/>
    <x v="4"/>
    <n v="2"/>
    <x v="2"/>
    <s v="Manual"/>
    <x v="0"/>
    <x v="0"/>
    <s v="0-1 Miles"/>
    <x v="0"/>
    <n v="37"/>
    <x v="0"/>
    <x v="1"/>
  </r>
  <r>
    <n v="20625"/>
    <x v="0"/>
    <x v="1"/>
    <x v="11"/>
    <n v="0"/>
    <x v="2"/>
    <s v="Management"/>
    <x v="0"/>
    <x v="4"/>
    <s v="10+ Miles"/>
    <x v="1"/>
    <n v="35"/>
    <x v="0"/>
    <x v="1"/>
  </r>
  <r>
    <n v="16390"/>
    <x v="1"/>
    <x v="1"/>
    <x v="1"/>
    <n v="1"/>
    <x v="0"/>
    <s v="Clerical"/>
    <x v="1"/>
    <x v="0"/>
    <s v="0-1 Miles"/>
    <x v="0"/>
    <n v="38"/>
    <x v="0"/>
    <x v="1"/>
  </r>
  <r>
    <n v="14804"/>
    <x v="1"/>
    <x v="0"/>
    <x v="4"/>
    <n v="3"/>
    <x v="3"/>
    <s v="Manual"/>
    <x v="0"/>
    <x v="2"/>
    <s v="0-1 Miles"/>
    <x v="0"/>
    <n v="43"/>
    <x v="0"/>
    <x v="0"/>
  </r>
  <r>
    <n v="12629"/>
    <x v="1"/>
    <x v="1"/>
    <x v="6"/>
    <n v="1"/>
    <x v="1"/>
    <s v="Manual"/>
    <x v="1"/>
    <x v="0"/>
    <s v="0-1 Miles"/>
    <x v="0"/>
    <n v="37"/>
    <x v="0"/>
    <x v="0"/>
  </r>
  <r>
    <n v="14696"/>
    <x v="1"/>
    <x v="1"/>
    <x v="4"/>
    <n v="0"/>
    <x v="3"/>
    <s v="Manual"/>
    <x v="1"/>
    <x v="2"/>
    <s v="0-1 Miles"/>
    <x v="0"/>
    <n v="34"/>
    <x v="0"/>
    <x v="0"/>
  </r>
  <r>
    <n v="22005"/>
    <x v="0"/>
    <x v="0"/>
    <x v="3"/>
    <n v="5"/>
    <x v="1"/>
    <s v="Skilled Manual"/>
    <x v="1"/>
    <x v="4"/>
    <s v="5-10 Miles"/>
    <x v="1"/>
    <n v="46"/>
    <x v="0"/>
    <x v="0"/>
  </r>
  <r>
    <n v="14544"/>
    <x v="1"/>
    <x v="1"/>
    <x v="4"/>
    <n v="1"/>
    <x v="1"/>
    <s v="Manual"/>
    <x v="0"/>
    <x v="0"/>
    <s v="0-1 Miles"/>
    <x v="0"/>
    <n v="49"/>
    <x v="0"/>
    <x v="0"/>
  </r>
  <r>
    <n v="14312"/>
    <x v="0"/>
    <x v="0"/>
    <x v="10"/>
    <n v="1"/>
    <x v="1"/>
    <s v="Skilled Manual"/>
    <x v="0"/>
    <x v="1"/>
    <s v="5-10 Miles"/>
    <x v="1"/>
    <n v="45"/>
    <x v="0"/>
    <x v="0"/>
  </r>
  <r>
    <n v="29120"/>
    <x v="1"/>
    <x v="0"/>
    <x v="11"/>
    <n v="1"/>
    <x v="0"/>
    <s v="Management"/>
    <x v="0"/>
    <x v="3"/>
    <s v="2-5 Miles"/>
    <x v="1"/>
    <n v="48"/>
    <x v="0"/>
    <x v="0"/>
  </r>
  <r>
    <n v="24187"/>
    <x v="1"/>
    <x v="0"/>
    <x v="1"/>
    <n v="3"/>
    <x v="4"/>
    <s v="Clerical"/>
    <x v="1"/>
    <x v="0"/>
    <s v="0-1 Miles"/>
    <x v="0"/>
    <n v="46"/>
    <x v="0"/>
    <x v="1"/>
  </r>
  <r>
    <n v="15758"/>
    <x v="0"/>
    <x v="1"/>
    <x v="12"/>
    <n v="0"/>
    <x v="4"/>
    <s v="Management"/>
    <x v="0"/>
    <x v="0"/>
    <s v="5-10 Miles"/>
    <x v="1"/>
    <n v="48"/>
    <x v="0"/>
    <x v="0"/>
  </r>
  <r>
    <n v="29094"/>
    <x v="0"/>
    <x v="1"/>
    <x v="1"/>
    <n v="3"/>
    <x v="2"/>
    <s v="Skilled Manual"/>
    <x v="0"/>
    <x v="2"/>
    <s v="5-10 Miles"/>
    <x v="1"/>
    <n v="54"/>
    <x v="1"/>
    <x v="1"/>
  </r>
  <r>
    <n v="28319"/>
    <x v="1"/>
    <x v="0"/>
    <x v="10"/>
    <n v="1"/>
    <x v="1"/>
    <s v="Skilled Manual"/>
    <x v="1"/>
    <x v="1"/>
    <s v="0-1 Miles"/>
    <x v="1"/>
    <n v="46"/>
    <x v="0"/>
    <x v="1"/>
  </r>
  <r>
    <n v="16406"/>
    <x v="0"/>
    <x v="1"/>
    <x v="0"/>
    <n v="0"/>
    <x v="0"/>
    <s v="Clerical"/>
    <x v="1"/>
    <x v="0"/>
    <s v="0-1 Miles"/>
    <x v="0"/>
    <n v="38"/>
    <x v="0"/>
    <x v="1"/>
  </r>
  <r>
    <n v="20923"/>
    <x v="0"/>
    <x v="0"/>
    <x v="0"/>
    <n v="1"/>
    <x v="0"/>
    <s v="Skilled Manual"/>
    <x v="0"/>
    <x v="0"/>
    <s v="0-1 Miles"/>
    <x v="0"/>
    <n v="42"/>
    <x v="0"/>
    <x v="1"/>
  </r>
  <r>
    <n v="11378"/>
    <x v="1"/>
    <x v="0"/>
    <x v="4"/>
    <n v="1"/>
    <x v="2"/>
    <s v="Manual"/>
    <x v="1"/>
    <x v="1"/>
    <s v="2-5 Miles"/>
    <x v="0"/>
    <n v="46"/>
    <x v="0"/>
    <x v="1"/>
  </r>
  <r>
    <n v="20851"/>
    <x v="1"/>
    <x v="1"/>
    <x v="6"/>
    <n v="0"/>
    <x v="1"/>
    <s v="Manual"/>
    <x v="1"/>
    <x v="1"/>
    <s v="2-5 Miles"/>
    <x v="0"/>
    <n v="36"/>
    <x v="0"/>
    <x v="1"/>
  </r>
  <r>
    <n v="21557"/>
    <x v="1"/>
    <x v="0"/>
    <x v="15"/>
    <n v="0"/>
    <x v="1"/>
    <s v="Management"/>
    <x v="0"/>
    <x v="4"/>
    <s v="10+ Miles"/>
    <x v="1"/>
    <n v="32"/>
    <x v="2"/>
    <x v="1"/>
  </r>
  <r>
    <n v="26663"/>
    <x v="1"/>
    <x v="0"/>
    <x v="10"/>
    <n v="2"/>
    <x v="0"/>
    <s v="Professional"/>
    <x v="1"/>
    <x v="1"/>
    <s v="0-1 Miles"/>
    <x v="1"/>
    <n v="39"/>
    <x v="0"/>
    <x v="1"/>
  </r>
  <r>
    <n v="11896"/>
    <x v="0"/>
    <x v="1"/>
    <x v="11"/>
    <n v="1"/>
    <x v="4"/>
    <s v="Management"/>
    <x v="0"/>
    <x v="0"/>
    <s v="2-5 Miles"/>
    <x v="1"/>
    <n v="36"/>
    <x v="0"/>
    <x v="1"/>
  </r>
  <r>
    <n v="14189"/>
    <x v="0"/>
    <x v="0"/>
    <x v="8"/>
    <n v="4"/>
    <x v="2"/>
    <s v="Professional"/>
    <x v="1"/>
    <x v="2"/>
    <s v="2-5 Miles"/>
    <x v="0"/>
    <n v="54"/>
    <x v="1"/>
    <x v="1"/>
  </r>
  <r>
    <n v="13136"/>
    <x v="0"/>
    <x v="0"/>
    <x v="1"/>
    <n v="2"/>
    <x v="1"/>
    <s v="Clerical"/>
    <x v="1"/>
    <x v="2"/>
    <s v="5-10 Miles"/>
    <x v="1"/>
    <n v="69"/>
    <x v="1"/>
    <x v="0"/>
  </r>
  <r>
    <n v="25906"/>
    <x v="1"/>
    <x v="0"/>
    <x v="4"/>
    <n v="5"/>
    <x v="2"/>
    <s v="Skilled Manual"/>
    <x v="1"/>
    <x v="2"/>
    <s v="1-2 Miles"/>
    <x v="1"/>
    <n v="62"/>
    <x v="1"/>
    <x v="0"/>
  </r>
  <r>
    <n v="17926"/>
    <x v="1"/>
    <x v="0"/>
    <x v="0"/>
    <n v="0"/>
    <x v="0"/>
    <s v="Clerical"/>
    <x v="1"/>
    <x v="0"/>
    <s v="0-1 Miles"/>
    <x v="1"/>
    <n v="28"/>
    <x v="2"/>
    <x v="1"/>
  </r>
  <r>
    <n v="26928"/>
    <x v="1"/>
    <x v="1"/>
    <x v="1"/>
    <n v="1"/>
    <x v="0"/>
    <s v="Clerical"/>
    <x v="0"/>
    <x v="0"/>
    <s v="0-1 Miles"/>
    <x v="0"/>
    <n v="62"/>
    <x v="1"/>
    <x v="1"/>
  </r>
  <r>
    <n v="20897"/>
    <x v="0"/>
    <x v="0"/>
    <x v="1"/>
    <n v="1"/>
    <x v="0"/>
    <s v="Skilled Manual"/>
    <x v="0"/>
    <x v="2"/>
    <s v="0-1 Miles"/>
    <x v="0"/>
    <n v="40"/>
    <x v="0"/>
    <x v="0"/>
  </r>
  <r>
    <n v="28207"/>
    <x v="0"/>
    <x v="1"/>
    <x v="2"/>
    <n v="4"/>
    <x v="4"/>
    <s v="Management"/>
    <x v="0"/>
    <x v="1"/>
    <s v="0-1 Miles"/>
    <x v="1"/>
    <n v="36"/>
    <x v="0"/>
    <x v="1"/>
  </r>
  <r>
    <n v="25923"/>
    <x v="1"/>
    <x v="1"/>
    <x v="4"/>
    <n v="2"/>
    <x v="3"/>
    <s v="Clerical"/>
    <x v="0"/>
    <x v="2"/>
    <s v="5-10 Miles"/>
    <x v="1"/>
    <n v="58"/>
    <x v="1"/>
    <x v="0"/>
  </r>
  <r>
    <n v="11000"/>
    <x v="0"/>
    <x v="1"/>
    <x v="8"/>
    <n v="2"/>
    <x v="0"/>
    <s v="Professional"/>
    <x v="0"/>
    <x v="0"/>
    <s v="1-2 Miles"/>
    <x v="1"/>
    <n v="40"/>
    <x v="0"/>
    <x v="1"/>
  </r>
  <r>
    <n v="20974"/>
    <x v="0"/>
    <x v="1"/>
    <x v="4"/>
    <n v="2"/>
    <x v="0"/>
    <s v="Clerical"/>
    <x v="0"/>
    <x v="1"/>
    <s v="0-1 Miles"/>
    <x v="0"/>
    <n v="66"/>
    <x v="1"/>
    <x v="0"/>
  </r>
  <r>
    <n v="28758"/>
    <x v="0"/>
    <x v="1"/>
    <x v="0"/>
    <n v="2"/>
    <x v="1"/>
    <s v="Clerical"/>
    <x v="0"/>
    <x v="1"/>
    <s v="1-2 Miles"/>
    <x v="0"/>
    <n v="35"/>
    <x v="0"/>
    <x v="1"/>
  </r>
  <r>
    <n v="11381"/>
    <x v="0"/>
    <x v="0"/>
    <x v="6"/>
    <n v="2"/>
    <x v="1"/>
    <s v="Manual"/>
    <x v="0"/>
    <x v="1"/>
    <s v="2-5 Miles"/>
    <x v="0"/>
    <n v="47"/>
    <x v="0"/>
    <x v="1"/>
  </r>
  <r>
    <n v="17522"/>
    <x v="0"/>
    <x v="1"/>
    <x v="7"/>
    <n v="4"/>
    <x v="0"/>
    <s v="Management"/>
    <x v="0"/>
    <x v="1"/>
    <s v="2-5 Miles"/>
    <x v="1"/>
    <n v="47"/>
    <x v="0"/>
    <x v="0"/>
  </r>
  <r>
    <n v="21207"/>
    <x v="0"/>
    <x v="1"/>
    <x v="10"/>
    <n v="1"/>
    <x v="1"/>
    <s v="Skilled Manual"/>
    <x v="0"/>
    <x v="1"/>
    <s v="5-10 Miles"/>
    <x v="1"/>
    <n v="46"/>
    <x v="0"/>
    <x v="0"/>
  </r>
  <r>
    <n v="28102"/>
    <x v="0"/>
    <x v="1"/>
    <x v="6"/>
    <n v="4"/>
    <x v="2"/>
    <s v="Skilled Manual"/>
    <x v="0"/>
    <x v="2"/>
    <s v="5-10 Miles"/>
    <x v="1"/>
    <n v="58"/>
    <x v="1"/>
    <x v="1"/>
  </r>
  <r>
    <n v="23105"/>
    <x v="1"/>
    <x v="1"/>
    <x v="0"/>
    <n v="3"/>
    <x v="3"/>
    <s v="Clerical"/>
    <x v="1"/>
    <x v="2"/>
    <s v="5-10 Miles"/>
    <x v="1"/>
    <n v="52"/>
    <x v="0"/>
    <x v="1"/>
  </r>
  <r>
    <n v="18740"/>
    <x v="0"/>
    <x v="1"/>
    <x v="2"/>
    <n v="5"/>
    <x v="0"/>
    <s v="Professional"/>
    <x v="1"/>
    <x v="1"/>
    <s v="0-1 Miles"/>
    <x v="1"/>
    <n v="47"/>
    <x v="0"/>
    <x v="1"/>
  </r>
  <r>
    <n v="21213"/>
    <x v="1"/>
    <x v="1"/>
    <x v="3"/>
    <n v="0"/>
    <x v="0"/>
    <s v="Professional"/>
    <x v="1"/>
    <x v="1"/>
    <s v="5-10 Miles"/>
    <x v="1"/>
    <n v="41"/>
    <x v="0"/>
    <x v="0"/>
  </r>
  <r>
    <n v="17352"/>
    <x v="0"/>
    <x v="1"/>
    <x v="14"/>
    <n v="2"/>
    <x v="4"/>
    <s v="Management"/>
    <x v="0"/>
    <x v="1"/>
    <s v="5-10 Miles"/>
    <x v="1"/>
    <n v="64"/>
    <x v="1"/>
    <x v="1"/>
  </r>
  <r>
    <n v="14154"/>
    <x v="0"/>
    <x v="1"/>
    <x v="1"/>
    <n v="0"/>
    <x v="0"/>
    <s v="Clerical"/>
    <x v="0"/>
    <x v="0"/>
    <s v="0-1 Miles"/>
    <x v="0"/>
    <n v="35"/>
    <x v="0"/>
    <x v="1"/>
  </r>
  <r>
    <n v="19066"/>
    <x v="0"/>
    <x v="1"/>
    <x v="12"/>
    <n v="4"/>
    <x v="1"/>
    <s v="Professional"/>
    <x v="1"/>
    <x v="4"/>
    <s v="10+ Miles"/>
    <x v="0"/>
    <n v="54"/>
    <x v="1"/>
    <x v="0"/>
  </r>
  <r>
    <n v="11386"/>
    <x v="0"/>
    <x v="0"/>
    <x v="1"/>
    <n v="3"/>
    <x v="0"/>
    <s v="Clerical"/>
    <x v="0"/>
    <x v="0"/>
    <s v="0-1 Miles"/>
    <x v="0"/>
    <n v="45"/>
    <x v="0"/>
    <x v="0"/>
  </r>
  <r>
    <n v="20228"/>
    <x v="0"/>
    <x v="1"/>
    <x v="11"/>
    <n v="0"/>
    <x v="4"/>
    <s v="Management"/>
    <x v="0"/>
    <x v="0"/>
    <s v="2-5 Miles"/>
    <x v="1"/>
    <n v="40"/>
    <x v="0"/>
    <x v="1"/>
  </r>
  <r>
    <n v="16675"/>
    <x v="1"/>
    <x v="0"/>
    <x v="5"/>
    <n v="0"/>
    <x v="4"/>
    <s v="Management"/>
    <x v="1"/>
    <x v="4"/>
    <s v="0-1 Miles"/>
    <x v="1"/>
    <n v="47"/>
    <x v="0"/>
    <x v="1"/>
  </r>
  <r>
    <n v="16410"/>
    <x v="1"/>
    <x v="0"/>
    <x v="4"/>
    <n v="4"/>
    <x v="3"/>
    <s v="Manual"/>
    <x v="0"/>
    <x v="2"/>
    <s v="0-1 Miles"/>
    <x v="0"/>
    <n v="41"/>
    <x v="0"/>
    <x v="1"/>
  </r>
  <r>
    <n v="27760"/>
    <x v="1"/>
    <x v="0"/>
    <x v="0"/>
    <n v="0"/>
    <x v="4"/>
    <s v="Clerical"/>
    <x v="1"/>
    <x v="0"/>
    <s v="0-1 Miles"/>
    <x v="0"/>
    <n v="37"/>
    <x v="0"/>
    <x v="1"/>
  </r>
  <r>
    <n v="22930"/>
    <x v="0"/>
    <x v="1"/>
    <x v="8"/>
    <n v="4"/>
    <x v="0"/>
    <s v="Professional"/>
    <x v="0"/>
    <x v="0"/>
    <s v="1-2 Miles"/>
    <x v="1"/>
    <n v="38"/>
    <x v="0"/>
    <x v="1"/>
  </r>
  <r>
    <n v="23780"/>
    <x v="1"/>
    <x v="1"/>
    <x v="0"/>
    <n v="2"/>
    <x v="1"/>
    <s v="Clerical"/>
    <x v="1"/>
    <x v="2"/>
    <s v="0-1 Miles"/>
    <x v="0"/>
    <n v="36"/>
    <x v="0"/>
    <x v="1"/>
  </r>
  <r>
    <n v="20994"/>
    <x v="0"/>
    <x v="0"/>
    <x v="6"/>
    <n v="0"/>
    <x v="0"/>
    <s v="Clerical"/>
    <x v="1"/>
    <x v="0"/>
    <s v="0-1 Miles"/>
    <x v="1"/>
    <n v="26"/>
    <x v="2"/>
    <x v="1"/>
  </r>
  <r>
    <n v="28379"/>
    <x v="0"/>
    <x v="1"/>
    <x v="1"/>
    <n v="1"/>
    <x v="0"/>
    <s v="Skilled Manual"/>
    <x v="0"/>
    <x v="2"/>
    <s v="0-1 Miles"/>
    <x v="0"/>
    <n v="40"/>
    <x v="0"/>
    <x v="0"/>
  </r>
  <r>
    <n v="14865"/>
    <x v="1"/>
    <x v="1"/>
    <x v="0"/>
    <n v="2"/>
    <x v="1"/>
    <s v="Clerical"/>
    <x v="0"/>
    <x v="2"/>
    <s v="1-2 Miles"/>
    <x v="0"/>
    <n v="36"/>
    <x v="0"/>
    <x v="0"/>
  </r>
  <r>
    <n v="12663"/>
    <x v="0"/>
    <x v="0"/>
    <x v="8"/>
    <n v="5"/>
    <x v="3"/>
    <s v="Skilled Manual"/>
    <x v="0"/>
    <x v="2"/>
    <s v="10+ Miles"/>
    <x v="0"/>
    <n v="59"/>
    <x v="1"/>
    <x v="0"/>
  </r>
  <r>
    <n v="24898"/>
    <x v="1"/>
    <x v="0"/>
    <x v="2"/>
    <n v="0"/>
    <x v="0"/>
    <s v="Professional"/>
    <x v="0"/>
    <x v="4"/>
    <s v="10+ Miles"/>
    <x v="1"/>
    <n v="32"/>
    <x v="2"/>
    <x v="0"/>
  </r>
  <r>
    <n v="19508"/>
    <x v="0"/>
    <x v="1"/>
    <x v="4"/>
    <n v="0"/>
    <x v="3"/>
    <s v="Manual"/>
    <x v="1"/>
    <x v="2"/>
    <s v="0-1 Miles"/>
    <x v="0"/>
    <n v="30"/>
    <x v="2"/>
    <x v="0"/>
  </r>
  <r>
    <n v="11489"/>
    <x v="1"/>
    <x v="0"/>
    <x v="6"/>
    <n v="0"/>
    <x v="3"/>
    <s v="Manual"/>
    <x v="1"/>
    <x v="2"/>
    <s v="1-2 Miles"/>
    <x v="0"/>
    <n v="35"/>
    <x v="0"/>
    <x v="1"/>
  </r>
  <r>
    <n v="18160"/>
    <x v="0"/>
    <x v="1"/>
    <x v="12"/>
    <n v="3"/>
    <x v="2"/>
    <s v="Professional"/>
    <x v="0"/>
    <x v="3"/>
    <s v="5-10 Miles"/>
    <x v="0"/>
    <n v="51"/>
    <x v="0"/>
    <x v="1"/>
  </r>
  <r>
    <n v="25241"/>
    <x v="0"/>
    <x v="1"/>
    <x v="8"/>
    <n v="2"/>
    <x v="0"/>
    <s v="Professional"/>
    <x v="0"/>
    <x v="1"/>
    <s v="5-10 Miles"/>
    <x v="1"/>
    <n v="47"/>
    <x v="0"/>
    <x v="0"/>
  </r>
  <r>
    <n v="24369"/>
    <x v="0"/>
    <x v="1"/>
    <x v="2"/>
    <n v="5"/>
    <x v="4"/>
    <s v="Management"/>
    <x v="1"/>
    <x v="2"/>
    <s v="0-1 Miles"/>
    <x v="1"/>
    <n v="39"/>
    <x v="0"/>
    <x v="0"/>
  </r>
  <r>
    <n v="27165"/>
    <x v="1"/>
    <x v="1"/>
    <x v="6"/>
    <n v="0"/>
    <x v="3"/>
    <s v="Manual"/>
    <x v="1"/>
    <x v="2"/>
    <s v="0-1 Miles"/>
    <x v="0"/>
    <n v="34"/>
    <x v="0"/>
    <x v="0"/>
  </r>
  <r>
    <n v="29424"/>
    <x v="0"/>
    <x v="1"/>
    <x v="4"/>
    <n v="0"/>
    <x v="3"/>
    <s v="Manual"/>
    <x v="0"/>
    <x v="2"/>
    <s v="0-1 Miles"/>
    <x v="0"/>
    <n v="32"/>
    <x v="2"/>
    <x v="0"/>
  </r>
  <r>
    <n v="15926"/>
    <x v="1"/>
    <x v="0"/>
    <x v="7"/>
    <n v="3"/>
    <x v="2"/>
    <s v="Professional"/>
    <x v="0"/>
    <x v="3"/>
    <s v="5-10 Miles"/>
    <x v="0"/>
    <n v="50"/>
    <x v="0"/>
    <x v="1"/>
  </r>
  <r>
    <n v="14554"/>
    <x v="0"/>
    <x v="1"/>
    <x v="6"/>
    <n v="1"/>
    <x v="0"/>
    <s v="Clerical"/>
    <x v="0"/>
    <x v="0"/>
    <s v="0-1 Miles"/>
    <x v="0"/>
    <n v="66"/>
    <x v="1"/>
    <x v="0"/>
  </r>
  <r>
    <n v="16468"/>
    <x v="1"/>
    <x v="1"/>
    <x v="1"/>
    <n v="0"/>
    <x v="1"/>
    <s v="Clerical"/>
    <x v="0"/>
    <x v="1"/>
    <s v="2-5 Miles"/>
    <x v="0"/>
    <n v="30"/>
    <x v="2"/>
    <x v="0"/>
  </r>
  <r>
    <n v="19174"/>
    <x v="1"/>
    <x v="0"/>
    <x v="1"/>
    <n v="0"/>
    <x v="2"/>
    <s v="Manual"/>
    <x v="1"/>
    <x v="1"/>
    <s v="2-5 Miles"/>
    <x v="0"/>
    <n v="32"/>
    <x v="2"/>
    <x v="1"/>
  </r>
  <r>
    <n v="19183"/>
    <x v="1"/>
    <x v="1"/>
    <x v="4"/>
    <n v="0"/>
    <x v="3"/>
    <s v="Manual"/>
    <x v="0"/>
    <x v="2"/>
    <s v="1-2 Miles"/>
    <x v="0"/>
    <n v="35"/>
    <x v="0"/>
    <x v="0"/>
  </r>
  <r>
    <n v="13683"/>
    <x v="1"/>
    <x v="0"/>
    <x v="1"/>
    <n v="0"/>
    <x v="2"/>
    <s v="Manual"/>
    <x v="1"/>
    <x v="1"/>
    <s v="2-5 Miles"/>
    <x v="0"/>
    <n v="32"/>
    <x v="2"/>
    <x v="0"/>
  </r>
  <r>
    <n v="17848"/>
    <x v="1"/>
    <x v="1"/>
    <x v="1"/>
    <n v="0"/>
    <x v="1"/>
    <s v="Clerical"/>
    <x v="1"/>
    <x v="1"/>
    <s v="2-5 Miles"/>
    <x v="0"/>
    <n v="31"/>
    <x v="2"/>
    <x v="1"/>
  </r>
  <r>
    <n v="17894"/>
    <x v="0"/>
    <x v="0"/>
    <x v="6"/>
    <n v="1"/>
    <x v="0"/>
    <s v="Clerical"/>
    <x v="0"/>
    <x v="0"/>
    <s v="0-1 Miles"/>
    <x v="0"/>
    <n v="50"/>
    <x v="0"/>
    <x v="1"/>
  </r>
  <r>
    <n v="25651"/>
    <x v="0"/>
    <x v="1"/>
    <x v="0"/>
    <n v="1"/>
    <x v="0"/>
    <s v="Skilled Manual"/>
    <x v="1"/>
    <x v="0"/>
    <s v="0-1 Miles"/>
    <x v="0"/>
    <n v="43"/>
    <x v="0"/>
    <x v="1"/>
  </r>
  <r>
    <n v="22936"/>
    <x v="1"/>
    <x v="0"/>
    <x v="10"/>
    <n v="1"/>
    <x v="1"/>
    <s v="Skilled Manual"/>
    <x v="1"/>
    <x v="1"/>
    <s v="0-1 Miles"/>
    <x v="1"/>
    <n v="45"/>
    <x v="0"/>
    <x v="1"/>
  </r>
  <r>
    <n v="23915"/>
    <x v="0"/>
    <x v="1"/>
    <x v="6"/>
    <n v="2"/>
    <x v="2"/>
    <s v="Manual"/>
    <x v="0"/>
    <x v="2"/>
    <s v="0-1 Miles"/>
    <x v="0"/>
    <n v="42"/>
    <x v="0"/>
    <x v="0"/>
  </r>
  <r>
    <n v="24121"/>
    <x v="1"/>
    <x v="0"/>
    <x v="1"/>
    <n v="0"/>
    <x v="1"/>
    <s v="Clerical"/>
    <x v="1"/>
    <x v="1"/>
    <s v="0-1 Miles"/>
    <x v="0"/>
    <n v="29"/>
    <x v="2"/>
    <x v="1"/>
  </r>
  <r>
    <n v="27878"/>
    <x v="1"/>
    <x v="1"/>
    <x v="6"/>
    <n v="0"/>
    <x v="1"/>
    <s v="Manual"/>
    <x v="1"/>
    <x v="0"/>
    <s v="0-1 Miles"/>
    <x v="1"/>
    <n v="28"/>
    <x v="2"/>
    <x v="1"/>
  </r>
  <r>
    <n v="13572"/>
    <x v="1"/>
    <x v="1"/>
    <x v="4"/>
    <n v="3"/>
    <x v="2"/>
    <s v="Manual"/>
    <x v="0"/>
    <x v="0"/>
    <s v="0-1 Miles"/>
    <x v="0"/>
    <n v="37"/>
    <x v="0"/>
    <x v="1"/>
  </r>
  <r>
    <n v="27941"/>
    <x v="0"/>
    <x v="0"/>
    <x v="2"/>
    <n v="4"/>
    <x v="1"/>
    <s v="Professional"/>
    <x v="0"/>
    <x v="2"/>
    <s v="2-5 Miles"/>
    <x v="0"/>
    <n v="53"/>
    <x v="0"/>
    <x v="0"/>
  </r>
  <r>
    <n v="26354"/>
    <x v="1"/>
    <x v="1"/>
    <x v="0"/>
    <n v="0"/>
    <x v="4"/>
    <s v="Clerical"/>
    <x v="1"/>
    <x v="0"/>
    <s v="0-1 Miles"/>
    <x v="0"/>
    <n v="38"/>
    <x v="0"/>
    <x v="1"/>
  </r>
  <r>
    <n v="14785"/>
    <x v="1"/>
    <x v="1"/>
    <x v="1"/>
    <n v="1"/>
    <x v="0"/>
    <s v="Clerical"/>
    <x v="1"/>
    <x v="1"/>
    <s v="1-2 Miles"/>
    <x v="0"/>
    <n v="39"/>
    <x v="0"/>
    <x v="0"/>
  </r>
  <r>
    <n v="17238"/>
    <x v="1"/>
    <x v="1"/>
    <x v="2"/>
    <n v="0"/>
    <x v="0"/>
    <s v="Professional"/>
    <x v="0"/>
    <x v="4"/>
    <s v="10+ Miles"/>
    <x v="1"/>
    <n v="32"/>
    <x v="2"/>
    <x v="0"/>
  </r>
  <r>
    <n v="23608"/>
    <x v="0"/>
    <x v="0"/>
    <x v="13"/>
    <n v="3"/>
    <x v="2"/>
    <s v="Professional"/>
    <x v="0"/>
    <x v="4"/>
    <s v="0-1 Miles"/>
    <x v="0"/>
    <n v="51"/>
    <x v="0"/>
    <x v="1"/>
  </r>
  <r>
    <n v="22538"/>
    <x v="1"/>
    <x v="0"/>
    <x v="4"/>
    <n v="0"/>
    <x v="3"/>
    <s v="Manual"/>
    <x v="0"/>
    <x v="2"/>
    <s v="1-2 Miles"/>
    <x v="0"/>
    <n v="33"/>
    <x v="2"/>
    <x v="0"/>
  </r>
  <r>
    <n v="12332"/>
    <x v="0"/>
    <x v="1"/>
    <x v="8"/>
    <n v="4"/>
    <x v="2"/>
    <s v="Management"/>
    <x v="0"/>
    <x v="4"/>
    <s v="5-10 Miles"/>
    <x v="0"/>
    <n v="58"/>
    <x v="1"/>
    <x v="1"/>
  </r>
  <r>
    <n v="17230"/>
    <x v="0"/>
    <x v="1"/>
    <x v="2"/>
    <n v="0"/>
    <x v="0"/>
    <s v="Professional"/>
    <x v="0"/>
    <x v="4"/>
    <s v="10+ Miles"/>
    <x v="1"/>
    <n v="30"/>
    <x v="2"/>
    <x v="0"/>
  </r>
  <r>
    <n v="13082"/>
    <x v="1"/>
    <x v="1"/>
    <x v="12"/>
    <n v="0"/>
    <x v="4"/>
    <s v="Management"/>
    <x v="0"/>
    <x v="0"/>
    <s v="2-5 Miles"/>
    <x v="1"/>
    <n v="48"/>
    <x v="0"/>
    <x v="1"/>
  </r>
  <r>
    <n v="22518"/>
    <x v="1"/>
    <x v="0"/>
    <x v="1"/>
    <n v="3"/>
    <x v="1"/>
    <s v="Clerical"/>
    <x v="1"/>
    <x v="2"/>
    <s v="0-1 Miles"/>
    <x v="0"/>
    <n v="27"/>
    <x v="2"/>
    <x v="1"/>
  </r>
  <r>
    <n v="13687"/>
    <x v="0"/>
    <x v="1"/>
    <x v="0"/>
    <n v="1"/>
    <x v="0"/>
    <s v="Skilled Manual"/>
    <x v="0"/>
    <x v="1"/>
    <s v="0-1 Miles"/>
    <x v="0"/>
    <n v="33"/>
    <x v="2"/>
    <x v="1"/>
  </r>
  <r>
    <n v="23571"/>
    <x v="0"/>
    <x v="0"/>
    <x v="0"/>
    <n v="2"/>
    <x v="0"/>
    <s v="Management"/>
    <x v="0"/>
    <x v="2"/>
    <s v="0-1 Miles"/>
    <x v="1"/>
    <n v="66"/>
    <x v="1"/>
    <x v="1"/>
  </r>
  <r>
    <n v="19305"/>
    <x v="1"/>
    <x v="0"/>
    <x v="4"/>
    <n v="2"/>
    <x v="2"/>
    <s v="Manual"/>
    <x v="0"/>
    <x v="1"/>
    <s v="0-1 Miles"/>
    <x v="0"/>
    <n v="38"/>
    <x v="0"/>
    <x v="1"/>
  </r>
  <r>
    <n v="22636"/>
    <x v="1"/>
    <x v="0"/>
    <x v="0"/>
    <n v="0"/>
    <x v="0"/>
    <s v="Clerical"/>
    <x v="1"/>
    <x v="0"/>
    <s v="0-1 Miles"/>
    <x v="0"/>
    <n v="38"/>
    <x v="0"/>
    <x v="1"/>
  </r>
  <r>
    <n v="17310"/>
    <x v="0"/>
    <x v="1"/>
    <x v="10"/>
    <n v="1"/>
    <x v="1"/>
    <s v="Skilled Manual"/>
    <x v="0"/>
    <x v="1"/>
    <s v="0-1 Miles"/>
    <x v="1"/>
    <n v="45"/>
    <x v="0"/>
    <x v="1"/>
  </r>
  <r>
    <n v="12133"/>
    <x v="0"/>
    <x v="0"/>
    <x v="12"/>
    <n v="3"/>
    <x v="1"/>
    <s v="Professional"/>
    <x v="0"/>
    <x v="4"/>
    <s v="5-10 Miles"/>
    <x v="0"/>
    <n v="50"/>
    <x v="0"/>
    <x v="1"/>
  </r>
  <r>
    <n v="25918"/>
    <x v="1"/>
    <x v="0"/>
    <x v="1"/>
    <n v="2"/>
    <x v="1"/>
    <s v="Clerical"/>
    <x v="1"/>
    <x v="2"/>
    <s v="5-10 Miles"/>
    <x v="1"/>
    <n v="60"/>
    <x v="1"/>
    <x v="1"/>
  </r>
  <r>
    <n v="25752"/>
    <x v="1"/>
    <x v="0"/>
    <x v="6"/>
    <n v="2"/>
    <x v="1"/>
    <s v="Manual"/>
    <x v="1"/>
    <x v="1"/>
    <s v="0-1 Miles"/>
    <x v="0"/>
    <n v="53"/>
    <x v="0"/>
    <x v="1"/>
  </r>
  <r>
    <n v="17324"/>
    <x v="0"/>
    <x v="0"/>
    <x v="11"/>
    <n v="4"/>
    <x v="0"/>
    <s v="Professional"/>
    <x v="0"/>
    <x v="1"/>
    <s v="10+ Miles"/>
    <x v="1"/>
    <n v="46"/>
    <x v="0"/>
    <x v="0"/>
  </r>
  <r>
    <n v="22918"/>
    <x v="1"/>
    <x v="1"/>
    <x v="2"/>
    <n v="5"/>
    <x v="4"/>
    <s v="Management"/>
    <x v="0"/>
    <x v="4"/>
    <s v="0-1 Miles"/>
    <x v="1"/>
    <n v="50"/>
    <x v="0"/>
    <x v="0"/>
  </r>
  <r>
    <n v="12510"/>
    <x v="0"/>
    <x v="1"/>
    <x v="0"/>
    <n v="1"/>
    <x v="0"/>
    <s v="Skilled Manual"/>
    <x v="0"/>
    <x v="1"/>
    <s v="0-1 Miles"/>
    <x v="0"/>
    <n v="43"/>
    <x v="0"/>
    <x v="1"/>
  </r>
  <r>
    <n v="25512"/>
    <x v="1"/>
    <x v="1"/>
    <x v="6"/>
    <n v="0"/>
    <x v="2"/>
    <s v="Manual"/>
    <x v="1"/>
    <x v="1"/>
    <s v="2-5 Miles"/>
    <x v="0"/>
    <n v="30"/>
    <x v="2"/>
    <x v="0"/>
  </r>
  <r>
    <n v="16179"/>
    <x v="1"/>
    <x v="0"/>
    <x v="2"/>
    <n v="5"/>
    <x v="0"/>
    <s v="Professional"/>
    <x v="0"/>
    <x v="3"/>
    <s v="1-2 Miles"/>
    <x v="1"/>
    <n v="38"/>
    <x v="0"/>
    <x v="0"/>
  </r>
  <r>
    <n v="15628"/>
    <x v="0"/>
    <x v="0"/>
    <x v="0"/>
    <n v="1"/>
    <x v="0"/>
    <s v="Skilled Manual"/>
    <x v="0"/>
    <x v="1"/>
    <s v="0-1 Miles"/>
    <x v="0"/>
    <n v="89"/>
    <x v="1"/>
    <x v="0"/>
  </r>
  <r>
    <n v="20977"/>
    <x v="0"/>
    <x v="1"/>
    <x v="6"/>
    <n v="1"/>
    <x v="0"/>
    <s v="Clerical"/>
    <x v="0"/>
    <x v="0"/>
    <s v="0-1 Miles"/>
    <x v="0"/>
    <n v="64"/>
    <x v="1"/>
    <x v="1"/>
  </r>
  <r>
    <n v="18140"/>
    <x v="0"/>
    <x v="1"/>
    <x v="12"/>
    <n v="3"/>
    <x v="1"/>
    <s v="Professional"/>
    <x v="1"/>
    <x v="4"/>
    <s v="5-10 Miles"/>
    <x v="0"/>
    <n v="51"/>
    <x v="0"/>
    <x v="1"/>
  </r>
  <r>
    <n v="20417"/>
    <x v="0"/>
    <x v="1"/>
    <x v="1"/>
    <n v="3"/>
    <x v="1"/>
    <s v="Clerical"/>
    <x v="1"/>
    <x v="2"/>
    <s v="5-10 Miles"/>
    <x v="1"/>
    <n v="56"/>
    <x v="1"/>
    <x v="0"/>
  </r>
  <r>
    <n v="18267"/>
    <x v="0"/>
    <x v="1"/>
    <x v="10"/>
    <n v="3"/>
    <x v="0"/>
    <s v="Professional"/>
    <x v="0"/>
    <x v="2"/>
    <s v="5-10 Miles"/>
    <x v="1"/>
    <n v="43"/>
    <x v="0"/>
    <x v="0"/>
  </r>
  <r>
    <n v="13620"/>
    <x v="1"/>
    <x v="1"/>
    <x v="3"/>
    <n v="0"/>
    <x v="0"/>
    <s v="Professional"/>
    <x v="1"/>
    <x v="4"/>
    <s v="10+ Miles"/>
    <x v="1"/>
    <n v="30"/>
    <x v="2"/>
    <x v="1"/>
  </r>
  <r>
    <n v="22974"/>
    <x v="0"/>
    <x v="0"/>
    <x v="1"/>
    <n v="2"/>
    <x v="1"/>
    <s v="Clerical"/>
    <x v="0"/>
    <x v="2"/>
    <s v="5-10 Miles"/>
    <x v="1"/>
    <n v="69"/>
    <x v="1"/>
    <x v="0"/>
  </r>
  <r>
    <n v="13586"/>
    <x v="0"/>
    <x v="1"/>
    <x v="2"/>
    <n v="4"/>
    <x v="1"/>
    <s v="Professional"/>
    <x v="0"/>
    <x v="2"/>
    <s v="10+ Miles"/>
    <x v="0"/>
    <n v="53"/>
    <x v="0"/>
    <x v="0"/>
  </r>
  <r>
    <n v="17978"/>
    <x v="0"/>
    <x v="1"/>
    <x v="0"/>
    <n v="0"/>
    <x v="4"/>
    <s v="Clerical"/>
    <x v="0"/>
    <x v="0"/>
    <s v="0-1 Miles"/>
    <x v="0"/>
    <n v="37"/>
    <x v="0"/>
    <x v="1"/>
  </r>
  <r>
    <n v="12581"/>
    <x v="1"/>
    <x v="0"/>
    <x v="4"/>
    <n v="0"/>
    <x v="1"/>
    <s v="Manual"/>
    <x v="1"/>
    <x v="1"/>
    <s v="0-1 Miles"/>
    <x v="1"/>
    <n v="28"/>
    <x v="2"/>
    <x v="1"/>
  </r>
  <r>
    <n v="18018"/>
    <x v="1"/>
    <x v="1"/>
    <x v="1"/>
    <n v="3"/>
    <x v="1"/>
    <s v="Clerical"/>
    <x v="0"/>
    <x v="0"/>
    <s v="0-1 Miles"/>
    <x v="0"/>
    <n v="43"/>
    <x v="0"/>
    <x v="0"/>
  </r>
  <r>
    <n v="28957"/>
    <x v="1"/>
    <x v="0"/>
    <x v="7"/>
    <n v="0"/>
    <x v="3"/>
    <s v="Professional"/>
    <x v="0"/>
    <x v="3"/>
    <s v="10+ Miles"/>
    <x v="1"/>
    <n v="34"/>
    <x v="0"/>
    <x v="1"/>
  </r>
  <r>
    <n v="13690"/>
    <x v="1"/>
    <x v="0"/>
    <x v="6"/>
    <n v="0"/>
    <x v="3"/>
    <s v="Manual"/>
    <x v="1"/>
    <x v="2"/>
    <s v="1-2 Miles"/>
    <x v="0"/>
    <n v="34"/>
    <x v="0"/>
    <x v="1"/>
  </r>
  <r>
    <n v="12568"/>
    <x v="0"/>
    <x v="0"/>
    <x v="1"/>
    <n v="1"/>
    <x v="0"/>
    <s v="Clerical"/>
    <x v="0"/>
    <x v="0"/>
    <s v="0-1 Miles"/>
    <x v="0"/>
    <n v="64"/>
    <x v="1"/>
    <x v="0"/>
  </r>
  <r>
    <n v="13122"/>
    <x v="0"/>
    <x v="0"/>
    <x v="2"/>
    <n v="0"/>
    <x v="0"/>
    <s v="Professional"/>
    <x v="0"/>
    <x v="1"/>
    <s v="1-2 Miles"/>
    <x v="1"/>
    <n v="41"/>
    <x v="0"/>
    <x v="1"/>
  </r>
  <r>
    <n v="21184"/>
    <x v="1"/>
    <x v="1"/>
    <x v="3"/>
    <n v="0"/>
    <x v="0"/>
    <s v="Professional"/>
    <x v="1"/>
    <x v="1"/>
    <s v="5-10 Miles"/>
    <x v="1"/>
    <n v="38"/>
    <x v="0"/>
    <x v="0"/>
  </r>
  <r>
    <n v="26150"/>
    <x v="1"/>
    <x v="0"/>
    <x v="3"/>
    <n v="0"/>
    <x v="0"/>
    <s v="Professional"/>
    <x v="1"/>
    <x v="1"/>
    <s v="0-1 Miles"/>
    <x v="1"/>
    <n v="41"/>
    <x v="0"/>
    <x v="1"/>
  </r>
  <r>
    <n v="24151"/>
    <x v="1"/>
    <x v="1"/>
    <x v="6"/>
    <n v="1"/>
    <x v="0"/>
    <s v="Clerical"/>
    <x v="1"/>
    <x v="0"/>
    <s v="0-1 Miles"/>
    <x v="0"/>
    <n v="51"/>
    <x v="0"/>
    <x v="0"/>
  </r>
  <r>
    <n v="23962"/>
    <x v="0"/>
    <x v="0"/>
    <x v="4"/>
    <n v="0"/>
    <x v="3"/>
    <s v="Manual"/>
    <x v="0"/>
    <x v="2"/>
    <s v="1-2 Miles"/>
    <x v="0"/>
    <n v="32"/>
    <x v="2"/>
    <x v="0"/>
  </r>
  <r>
    <n v="17793"/>
    <x v="0"/>
    <x v="0"/>
    <x v="0"/>
    <n v="0"/>
    <x v="0"/>
    <s v="Clerical"/>
    <x v="0"/>
    <x v="0"/>
    <s v="0-1 Miles"/>
    <x v="0"/>
    <n v="38"/>
    <x v="0"/>
    <x v="1"/>
  </r>
  <r>
    <n v="14926"/>
    <x v="0"/>
    <x v="1"/>
    <x v="1"/>
    <n v="1"/>
    <x v="0"/>
    <s v="Clerical"/>
    <x v="0"/>
    <x v="0"/>
    <s v="0-1 Miles"/>
    <x v="0"/>
    <n v="38"/>
    <x v="0"/>
    <x v="1"/>
  </r>
  <r>
    <n v="16163"/>
    <x v="1"/>
    <x v="1"/>
    <x v="10"/>
    <n v="2"/>
    <x v="0"/>
    <s v="Professional"/>
    <x v="0"/>
    <x v="1"/>
    <s v="2-5 Miles"/>
    <x v="1"/>
    <n v="38"/>
    <x v="0"/>
    <x v="1"/>
  </r>
  <r>
    <n v="21365"/>
    <x v="0"/>
    <x v="0"/>
    <x v="4"/>
    <n v="2"/>
    <x v="3"/>
    <s v="Clerical"/>
    <x v="0"/>
    <x v="2"/>
    <s v="5-10 Miles"/>
    <x v="1"/>
    <n v="58"/>
    <x v="1"/>
    <x v="0"/>
  </r>
  <r>
    <n v="27771"/>
    <x v="1"/>
    <x v="1"/>
    <x v="1"/>
    <n v="1"/>
    <x v="0"/>
    <s v="Clerical"/>
    <x v="0"/>
    <x v="1"/>
    <s v="1-2 Miles"/>
    <x v="0"/>
    <n v="39"/>
    <x v="0"/>
    <x v="1"/>
  </r>
  <r>
    <n v="26167"/>
    <x v="1"/>
    <x v="0"/>
    <x v="0"/>
    <n v="2"/>
    <x v="0"/>
    <s v="Management"/>
    <x v="1"/>
    <x v="1"/>
    <s v="5-10 Miles"/>
    <x v="1"/>
    <n v="53"/>
    <x v="0"/>
    <x v="1"/>
  </r>
  <r>
    <n v="25792"/>
    <x v="1"/>
    <x v="0"/>
    <x v="15"/>
    <n v="3"/>
    <x v="0"/>
    <s v="Management"/>
    <x v="0"/>
    <x v="3"/>
    <s v="10+ Miles"/>
    <x v="0"/>
    <n v="53"/>
    <x v="0"/>
    <x v="0"/>
  </r>
  <r>
    <n v="11555"/>
    <x v="0"/>
    <x v="0"/>
    <x v="0"/>
    <n v="1"/>
    <x v="0"/>
    <s v="Clerical"/>
    <x v="0"/>
    <x v="0"/>
    <s v="0-1 Miles"/>
    <x v="0"/>
    <n v="80"/>
    <x v="1"/>
    <x v="0"/>
  </r>
  <r>
    <n v="22381"/>
    <x v="0"/>
    <x v="1"/>
    <x v="4"/>
    <n v="1"/>
    <x v="4"/>
    <s v="Manual"/>
    <x v="0"/>
    <x v="0"/>
    <s v="0-1 Miles"/>
    <x v="0"/>
    <n v="44"/>
    <x v="0"/>
    <x v="0"/>
  </r>
  <r>
    <n v="17882"/>
    <x v="0"/>
    <x v="1"/>
    <x v="6"/>
    <n v="1"/>
    <x v="4"/>
    <s v="Clerical"/>
    <x v="0"/>
    <x v="0"/>
    <s v="0-1 Miles"/>
    <x v="0"/>
    <n v="44"/>
    <x v="0"/>
    <x v="0"/>
  </r>
  <r>
    <n v="22174"/>
    <x v="0"/>
    <x v="1"/>
    <x v="1"/>
    <n v="3"/>
    <x v="2"/>
    <s v="Skilled Manual"/>
    <x v="0"/>
    <x v="2"/>
    <s v="5-10 Miles"/>
    <x v="1"/>
    <n v="54"/>
    <x v="1"/>
    <x v="1"/>
  </r>
  <r>
    <n v="22439"/>
    <x v="0"/>
    <x v="0"/>
    <x v="1"/>
    <n v="0"/>
    <x v="0"/>
    <s v="Clerical"/>
    <x v="0"/>
    <x v="0"/>
    <s v="0-1 Miles"/>
    <x v="0"/>
    <n v="37"/>
    <x v="0"/>
    <x v="1"/>
  </r>
  <r>
    <n v="18012"/>
    <x v="0"/>
    <x v="0"/>
    <x v="0"/>
    <n v="1"/>
    <x v="0"/>
    <s v="Skilled Manual"/>
    <x v="0"/>
    <x v="0"/>
    <s v="0-1 Miles"/>
    <x v="0"/>
    <n v="41"/>
    <x v="0"/>
    <x v="0"/>
  </r>
  <r>
    <n v="27582"/>
    <x v="1"/>
    <x v="0"/>
    <x v="8"/>
    <n v="2"/>
    <x v="0"/>
    <s v="Professional"/>
    <x v="1"/>
    <x v="0"/>
    <s v="0-1 Miles"/>
    <x v="1"/>
    <n v="36"/>
    <x v="0"/>
    <x v="1"/>
  </r>
  <r>
    <n v="12744"/>
    <x v="1"/>
    <x v="0"/>
    <x v="0"/>
    <n v="2"/>
    <x v="1"/>
    <s v="Clerical"/>
    <x v="0"/>
    <x v="0"/>
    <s v="0-1 Miles"/>
    <x v="0"/>
    <n v="33"/>
    <x v="2"/>
    <x v="0"/>
  </r>
  <r>
    <n v="22821"/>
    <x v="0"/>
    <x v="0"/>
    <x v="12"/>
    <n v="3"/>
    <x v="1"/>
    <s v="Professional"/>
    <x v="0"/>
    <x v="3"/>
    <s v="0-1 Miles"/>
    <x v="0"/>
    <n v="52"/>
    <x v="0"/>
    <x v="0"/>
  </r>
  <r>
    <n v="20171"/>
    <x v="0"/>
    <x v="0"/>
    <x v="6"/>
    <n v="2"/>
    <x v="1"/>
    <s v="Manual"/>
    <x v="0"/>
    <x v="1"/>
    <s v="0-1 Miles"/>
    <x v="0"/>
    <n v="46"/>
    <x v="0"/>
    <x v="1"/>
  </r>
  <r>
    <n v="11116"/>
    <x v="0"/>
    <x v="1"/>
    <x v="3"/>
    <n v="5"/>
    <x v="1"/>
    <s v="Skilled Manual"/>
    <x v="0"/>
    <x v="2"/>
    <s v="5-10 Miles"/>
    <x v="1"/>
    <n v="43"/>
    <x v="0"/>
    <x v="0"/>
  </r>
  <r>
    <n v="20053"/>
    <x v="1"/>
    <x v="1"/>
    <x v="0"/>
    <n v="2"/>
    <x v="1"/>
    <s v="Clerical"/>
    <x v="0"/>
    <x v="0"/>
    <s v="0-1 Miles"/>
    <x v="0"/>
    <n v="34"/>
    <x v="0"/>
    <x v="0"/>
  </r>
  <r>
    <n v="25266"/>
    <x v="1"/>
    <x v="0"/>
    <x v="1"/>
    <n v="2"/>
    <x v="1"/>
    <s v="Clerical"/>
    <x v="1"/>
    <x v="2"/>
    <s v="5-10 Miles"/>
    <x v="1"/>
    <n v="67"/>
    <x v="1"/>
    <x v="0"/>
  </r>
  <r>
    <n v="17960"/>
    <x v="0"/>
    <x v="0"/>
    <x v="0"/>
    <n v="0"/>
    <x v="4"/>
    <s v="Clerical"/>
    <x v="0"/>
    <x v="0"/>
    <s v="0-1 Miles"/>
    <x v="0"/>
    <n v="35"/>
    <x v="0"/>
    <x v="1"/>
  </r>
  <r>
    <n v="13961"/>
    <x v="0"/>
    <x v="0"/>
    <x v="2"/>
    <n v="5"/>
    <x v="4"/>
    <s v="Management"/>
    <x v="0"/>
    <x v="4"/>
    <s v="0-1 Miles"/>
    <x v="1"/>
    <n v="40"/>
    <x v="0"/>
    <x v="0"/>
  </r>
  <r>
    <n v="11897"/>
    <x v="1"/>
    <x v="1"/>
    <x v="10"/>
    <n v="2"/>
    <x v="0"/>
    <s v="Professional"/>
    <x v="1"/>
    <x v="1"/>
    <s v="0-1 Miles"/>
    <x v="1"/>
    <n v="37"/>
    <x v="0"/>
    <x v="1"/>
  </r>
  <r>
    <n v="11139"/>
    <x v="1"/>
    <x v="0"/>
    <x v="1"/>
    <n v="2"/>
    <x v="1"/>
    <s v="Clerical"/>
    <x v="1"/>
    <x v="2"/>
    <s v="5-10 Miles"/>
    <x v="1"/>
    <n v="67"/>
    <x v="1"/>
    <x v="0"/>
  </r>
  <r>
    <n v="11576"/>
    <x v="0"/>
    <x v="1"/>
    <x v="1"/>
    <n v="1"/>
    <x v="0"/>
    <s v="Skilled Manual"/>
    <x v="0"/>
    <x v="2"/>
    <s v="0-1 Miles"/>
    <x v="0"/>
    <n v="41"/>
    <x v="0"/>
    <x v="1"/>
  </r>
  <r>
    <n v="19255"/>
    <x v="1"/>
    <x v="1"/>
    <x v="4"/>
    <n v="2"/>
    <x v="1"/>
    <s v="Manual"/>
    <x v="0"/>
    <x v="1"/>
    <s v="0-1 Miles"/>
    <x v="0"/>
    <n v="51"/>
    <x v="0"/>
    <x v="1"/>
  </r>
  <r>
    <n v="18153"/>
    <x v="0"/>
    <x v="0"/>
    <x v="11"/>
    <n v="2"/>
    <x v="0"/>
    <s v="Management"/>
    <x v="0"/>
    <x v="3"/>
    <s v="10+ Miles"/>
    <x v="0"/>
    <n v="59"/>
    <x v="1"/>
    <x v="0"/>
  </r>
  <r>
    <n v="14547"/>
    <x v="0"/>
    <x v="1"/>
    <x v="4"/>
    <n v="2"/>
    <x v="1"/>
    <s v="Manual"/>
    <x v="0"/>
    <x v="0"/>
    <s v="1-2 Miles"/>
    <x v="0"/>
    <n v="51"/>
    <x v="0"/>
    <x v="0"/>
  </r>
  <r>
    <n v="24901"/>
    <x v="1"/>
    <x v="1"/>
    <x v="15"/>
    <n v="0"/>
    <x v="1"/>
    <s v="Management"/>
    <x v="1"/>
    <x v="4"/>
    <s v="10+ Miles"/>
    <x v="1"/>
    <n v="32"/>
    <x v="2"/>
    <x v="1"/>
  </r>
  <r>
    <n v="27169"/>
    <x v="1"/>
    <x v="1"/>
    <x v="1"/>
    <n v="0"/>
    <x v="2"/>
    <s v="Manual"/>
    <x v="0"/>
    <x v="1"/>
    <s v="2-5 Miles"/>
    <x v="0"/>
    <n v="34"/>
    <x v="0"/>
    <x v="1"/>
  </r>
  <r>
    <n v="14805"/>
    <x v="1"/>
    <x v="0"/>
    <x v="4"/>
    <n v="3"/>
    <x v="3"/>
    <s v="Manual"/>
    <x v="0"/>
    <x v="2"/>
    <s v="0-1 Miles"/>
    <x v="0"/>
    <n v="43"/>
    <x v="0"/>
    <x v="0"/>
  </r>
  <r>
    <n v="15822"/>
    <x v="0"/>
    <x v="1"/>
    <x v="0"/>
    <n v="2"/>
    <x v="0"/>
    <s v="Management"/>
    <x v="0"/>
    <x v="2"/>
    <s v="0-1 Miles"/>
    <x v="1"/>
    <n v="67"/>
    <x v="1"/>
    <x v="0"/>
  </r>
  <r>
    <n v="19389"/>
    <x v="1"/>
    <x v="1"/>
    <x v="1"/>
    <n v="0"/>
    <x v="1"/>
    <s v="Clerical"/>
    <x v="1"/>
    <x v="1"/>
    <s v="2-5 Miles"/>
    <x v="0"/>
    <n v="28"/>
    <x v="2"/>
    <x v="0"/>
  </r>
  <r>
    <n v="17048"/>
    <x v="1"/>
    <x v="0"/>
    <x v="8"/>
    <n v="1"/>
    <x v="4"/>
    <s v="Management"/>
    <x v="0"/>
    <x v="0"/>
    <s v="0-1 Miles"/>
    <x v="1"/>
    <n v="36"/>
    <x v="0"/>
    <x v="1"/>
  </r>
  <r>
    <n v="22204"/>
    <x v="0"/>
    <x v="1"/>
    <x v="15"/>
    <n v="4"/>
    <x v="0"/>
    <s v="Management"/>
    <x v="0"/>
    <x v="4"/>
    <s v="2-5 Miles"/>
    <x v="1"/>
    <n v="48"/>
    <x v="0"/>
    <x v="0"/>
  </r>
  <r>
    <n v="12718"/>
    <x v="1"/>
    <x v="0"/>
    <x v="1"/>
    <n v="0"/>
    <x v="1"/>
    <s v="Clerical"/>
    <x v="0"/>
    <x v="1"/>
    <s v="2-5 Miles"/>
    <x v="0"/>
    <n v="31"/>
    <x v="2"/>
    <x v="0"/>
  </r>
  <r>
    <n v="15019"/>
    <x v="1"/>
    <x v="0"/>
    <x v="1"/>
    <n v="3"/>
    <x v="2"/>
    <s v="Skilled Manual"/>
    <x v="0"/>
    <x v="2"/>
    <s v="5-10 Miles"/>
    <x v="1"/>
    <n v="55"/>
    <x v="1"/>
    <x v="0"/>
  </r>
  <r>
    <n v="28488"/>
    <x v="1"/>
    <x v="1"/>
    <x v="6"/>
    <n v="0"/>
    <x v="1"/>
    <s v="Manual"/>
    <x v="0"/>
    <x v="0"/>
    <s v="0-1 Miles"/>
    <x v="1"/>
    <n v="28"/>
    <x v="2"/>
    <x v="1"/>
  </r>
  <r>
    <n v="21891"/>
    <x v="0"/>
    <x v="0"/>
    <x v="15"/>
    <n v="0"/>
    <x v="2"/>
    <s v="Management"/>
    <x v="0"/>
    <x v="4"/>
    <s v="10+ Miles"/>
    <x v="1"/>
    <n v="34"/>
    <x v="0"/>
    <x v="1"/>
  </r>
  <r>
    <n v="27814"/>
    <x v="1"/>
    <x v="0"/>
    <x v="1"/>
    <n v="3"/>
    <x v="1"/>
    <s v="Clerical"/>
    <x v="1"/>
    <x v="1"/>
    <s v="0-1 Miles"/>
    <x v="0"/>
    <n v="26"/>
    <x v="2"/>
    <x v="0"/>
  </r>
  <r>
    <n v="22175"/>
    <x v="0"/>
    <x v="0"/>
    <x v="1"/>
    <n v="3"/>
    <x v="2"/>
    <s v="Skilled Manual"/>
    <x v="0"/>
    <x v="2"/>
    <s v="5-10 Miles"/>
    <x v="1"/>
    <n v="53"/>
    <x v="0"/>
    <x v="1"/>
  </r>
  <r>
    <n v="29447"/>
    <x v="1"/>
    <x v="0"/>
    <x v="4"/>
    <n v="2"/>
    <x v="0"/>
    <s v="Clerical"/>
    <x v="1"/>
    <x v="1"/>
    <s v="2-5 Miles"/>
    <x v="0"/>
    <n v="68"/>
    <x v="1"/>
    <x v="0"/>
  </r>
  <r>
    <n v="19784"/>
    <x v="0"/>
    <x v="0"/>
    <x v="2"/>
    <n v="2"/>
    <x v="2"/>
    <s v="Skilled Manual"/>
    <x v="0"/>
    <x v="2"/>
    <s v="5-10 Miles"/>
    <x v="1"/>
    <n v="50"/>
    <x v="0"/>
    <x v="1"/>
  </r>
  <r>
    <n v="27824"/>
    <x v="1"/>
    <x v="0"/>
    <x v="1"/>
    <n v="3"/>
    <x v="1"/>
    <s v="Clerical"/>
    <x v="0"/>
    <x v="2"/>
    <s v="0-1 Miles"/>
    <x v="0"/>
    <n v="28"/>
    <x v="2"/>
    <x v="1"/>
  </r>
  <r>
    <n v="24093"/>
    <x v="1"/>
    <x v="0"/>
    <x v="2"/>
    <n v="0"/>
    <x v="4"/>
    <s v="Skilled Manual"/>
    <x v="1"/>
    <x v="0"/>
    <s v="0-1 Miles"/>
    <x v="0"/>
    <n v="40"/>
    <x v="0"/>
    <x v="1"/>
  </r>
  <r>
    <n v="19618"/>
    <x v="0"/>
    <x v="1"/>
    <x v="3"/>
    <n v="5"/>
    <x v="1"/>
    <s v="Skilled Manual"/>
    <x v="0"/>
    <x v="2"/>
    <s v="0-1 Miles"/>
    <x v="1"/>
    <n v="44"/>
    <x v="0"/>
    <x v="0"/>
  </r>
  <r>
    <n v="21561"/>
    <x v="1"/>
    <x v="1"/>
    <x v="8"/>
    <n v="0"/>
    <x v="0"/>
    <s v="Professional"/>
    <x v="1"/>
    <x v="4"/>
    <s v="10+ Miles"/>
    <x v="1"/>
    <n v="34"/>
    <x v="0"/>
    <x v="1"/>
  </r>
  <r>
    <n v="11061"/>
    <x v="0"/>
    <x v="1"/>
    <x v="3"/>
    <n v="2"/>
    <x v="1"/>
    <s v="Skilled Manual"/>
    <x v="0"/>
    <x v="2"/>
    <s v="5-10 Miles"/>
    <x v="1"/>
    <n v="52"/>
    <x v="0"/>
    <x v="1"/>
  </r>
  <r>
    <n v="26651"/>
    <x v="1"/>
    <x v="1"/>
    <x v="2"/>
    <n v="4"/>
    <x v="4"/>
    <s v="Management"/>
    <x v="0"/>
    <x v="0"/>
    <s v="0-1 Miles"/>
    <x v="1"/>
    <n v="36"/>
    <x v="0"/>
    <x v="1"/>
  </r>
  <r>
    <n v="21108"/>
    <x v="0"/>
    <x v="0"/>
    <x v="0"/>
    <n v="1"/>
    <x v="0"/>
    <s v="Skilled Manual"/>
    <x v="0"/>
    <x v="1"/>
    <s v="0-1 Miles"/>
    <x v="0"/>
    <n v="43"/>
    <x v="0"/>
    <x v="1"/>
  </r>
  <r>
    <n v="12731"/>
    <x v="1"/>
    <x v="1"/>
    <x v="1"/>
    <n v="0"/>
    <x v="2"/>
    <s v="Manual"/>
    <x v="1"/>
    <x v="1"/>
    <s v="1-2 Miles"/>
    <x v="0"/>
    <n v="32"/>
    <x v="2"/>
    <x v="0"/>
  </r>
  <r>
    <n v="25307"/>
    <x v="0"/>
    <x v="0"/>
    <x v="0"/>
    <n v="1"/>
    <x v="0"/>
    <s v="Skilled Manual"/>
    <x v="0"/>
    <x v="1"/>
    <s v="1-2 Miles"/>
    <x v="0"/>
    <n v="32"/>
    <x v="2"/>
    <x v="1"/>
  </r>
  <r>
    <n v="14278"/>
    <x v="0"/>
    <x v="0"/>
    <x v="12"/>
    <n v="0"/>
    <x v="4"/>
    <s v="Management"/>
    <x v="0"/>
    <x v="1"/>
    <s v="10+ Miles"/>
    <x v="1"/>
    <n v="48"/>
    <x v="0"/>
    <x v="0"/>
  </r>
  <r>
    <n v="20711"/>
    <x v="0"/>
    <x v="0"/>
    <x v="0"/>
    <n v="1"/>
    <x v="0"/>
    <s v="Skilled Manual"/>
    <x v="0"/>
    <x v="0"/>
    <s v="1-2 Miles"/>
    <x v="0"/>
    <n v="32"/>
    <x v="2"/>
    <x v="1"/>
  </r>
  <r>
    <n v="11383"/>
    <x v="0"/>
    <x v="0"/>
    <x v="1"/>
    <n v="3"/>
    <x v="4"/>
    <s v="Clerical"/>
    <x v="0"/>
    <x v="0"/>
    <s v="0-1 Miles"/>
    <x v="0"/>
    <n v="46"/>
    <x v="0"/>
    <x v="0"/>
  </r>
  <r>
    <n v="12497"/>
    <x v="0"/>
    <x v="0"/>
    <x v="0"/>
    <n v="1"/>
    <x v="0"/>
    <s v="Skilled Manual"/>
    <x v="0"/>
    <x v="0"/>
    <s v="0-1 Miles"/>
    <x v="0"/>
    <n v="42"/>
    <x v="0"/>
    <x v="0"/>
  </r>
  <r>
    <n v="16559"/>
    <x v="1"/>
    <x v="0"/>
    <x v="4"/>
    <n v="2"/>
    <x v="2"/>
    <s v="Manual"/>
    <x v="0"/>
    <x v="0"/>
    <s v="0-1 Miles"/>
    <x v="0"/>
    <n v="36"/>
    <x v="0"/>
    <x v="1"/>
  </r>
  <r>
    <n v="11585"/>
    <x v="0"/>
    <x v="0"/>
    <x v="0"/>
    <n v="1"/>
    <x v="0"/>
    <s v="Skilled Manual"/>
    <x v="0"/>
    <x v="0"/>
    <s v="0-1 Miles"/>
    <x v="0"/>
    <n v="41"/>
    <x v="0"/>
    <x v="0"/>
  </r>
  <r>
    <n v="20277"/>
    <x v="0"/>
    <x v="0"/>
    <x v="1"/>
    <n v="2"/>
    <x v="1"/>
    <s v="Clerical"/>
    <x v="1"/>
    <x v="2"/>
    <s v="0-1 Miles"/>
    <x v="1"/>
    <n v="69"/>
    <x v="1"/>
    <x v="0"/>
  </r>
  <r>
    <n v="26765"/>
    <x v="1"/>
    <x v="0"/>
    <x v="3"/>
    <n v="5"/>
    <x v="1"/>
    <s v="Skilled Manual"/>
    <x v="0"/>
    <x v="2"/>
    <s v="5-10 Miles"/>
    <x v="1"/>
    <n v="45"/>
    <x v="0"/>
    <x v="0"/>
  </r>
  <r>
    <n v="12389"/>
    <x v="1"/>
    <x v="1"/>
    <x v="1"/>
    <n v="0"/>
    <x v="2"/>
    <s v="Manual"/>
    <x v="1"/>
    <x v="1"/>
    <s v="2-5 Miles"/>
    <x v="0"/>
    <n v="34"/>
    <x v="0"/>
    <x v="0"/>
  </r>
  <r>
    <n v="13585"/>
    <x v="0"/>
    <x v="0"/>
    <x v="2"/>
    <n v="4"/>
    <x v="1"/>
    <s v="Professional"/>
    <x v="1"/>
    <x v="1"/>
    <s v="2-5 Miles"/>
    <x v="0"/>
    <n v="53"/>
    <x v="0"/>
    <x v="1"/>
  </r>
  <r>
    <n v="26385"/>
    <x v="1"/>
    <x v="1"/>
    <x v="7"/>
    <n v="3"/>
    <x v="2"/>
    <s v="Professional"/>
    <x v="1"/>
    <x v="3"/>
    <s v="5-10 Miles"/>
    <x v="0"/>
    <n v="50"/>
    <x v="0"/>
    <x v="0"/>
  </r>
  <r>
    <n v="12236"/>
    <x v="0"/>
    <x v="0"/>
    <x v="6"/>
    <n v="1"/>
    <x v="1"/>
    <s v="Manual"/>
    <x v="0"/>
    <x v="0"/>
    <s v="0-1 Miles"/>
    <x v="0"/>
    <n v="65"/>
    <x v="1"/>
    <x v="0"/>
  </r>
  <r>
    <n v="21560"/>
    <x v="0"/>
    <x v="1"/>
    <x v="7"/>
    <n v="0"/>
    <x v="3"/>
    <s v="Professional"/>
    <x v="0"/>
    <x v="3"/>
    <s v="10+ Miles"/>
    <x v="1"/>
    <n v="32"/>
    <x v="2"/>
    <x v="1"/>
  </r>
  <r>
    <n v="21554"/>
    <x v="1"/>
    <x v="0"/>
    <x v="2"/>
    <n v="0"/>
    <x v="0"/>
    <s v="Professional"/>
    <x v="1"/>
    <x v="4"/>
    <s v="10+ Miles"/>
    <x v="1"/>
    <n v="33"/>
    <x v="2"/>
    <x v="0"/>
  </r>
  <r>
    <n v="13662"/>
    <x v="1"/>
    <x v="1"/>
    <x v="6"/>
    <n v="0"/>
    <x v="3"/>
    <s v="Manual"/>
    <x v="0"/>
    <x v="2"/>
    <s v="1-2 Miles"/>
    <x v="0"/>
    <n v="31"/>
    <x v="2"/>
    <x v="1"/>
  </r>
  <r>
    <n v="13089"/>
    <x v="0"/>
    <x v="0"/>
    <x v="7"/>
    <n v="1"/>
    <x v="0"/>
    <s v="Management"/>
    <x v="0"/>
    <x v="2"/>
    <s v="0-1 Miles"/>
    <x v="1"/>
    <n v="46"/>
    <x v="0"/>
    <x v="1"/>
  </r>
  <r>
    <n v="14791"/>
    <x v="0"/>
    <x v="0"/>
    <x v="0"/>
    <n v="0"/>
    <x v="0"/>
    <s v="Clerical"/>
    <x v="0"/>
    <x v="0"/>
    <s v="0-1 Miles"/>
    <x v="0"/>
    <n v="39"/>
    <x v="0"/>
    <x v="1"/>
  </r>
  <r>
    <n v="19331"/>
    <x v="1"/>
    <x v="1"/>
    <x v="6"/>
    <n v="2"/>
    <x v="2"/>
    <s v="Manual"/>
    <x v="0"/>
    <x v="1"/>
    <s v="0-1 Miles"/>
    <x v="0"/>
    <n v="40"/>
    <x v="0"/>
    <x v="0"/>
  </r>
  <r>
    <n v="17754"/>
    <x v="1"/>
    <x v="0"/>
    <x v="1"/>
    <n v="3"/>
    <x v="0"/>
    <s v="Clerical"/>
    <x v="0"/>
    <x v="0"/>
    <s v="0-1 Miles"/>
    <x v="0"/>
    <n v="46"/>
    <x v="0"/>
    <x v="1"/>
  </r>
  <r>
    <n v="11149"/>
    <x v="0"/>
    <x v="1"/>
    <x v="0"/>
    <n v="2"/>
    <x v="0"/>
    <s v="Management"/>
    <x v="0"/>
    <x v="2"/>
    <s v="0-1 Miles"/>
    <x v="1"/>
    <n v="65"/>
    <x v="1"/>
    <x v="0"/>
  </r>
  <r>
    <n v="16549"/>
    <x v="1"/>
    <x v="0"/>
    <x v="1"/>
    <n v="3"/>
    <x v="0"/>
    <s v="Clerical"/>
    <x v="0"/>
    <x v="0"/>
    <s v="0-1 Miles"/>
    <x v="0"/>
    <n v="47"/>
    <x v="0"/>
    <x v="1"/>
  </r>
  <r>
    <n v="24305"/>
    <x v="1"/>
    <x v="1"/>
    <x v="11"/>
    <n v="1"/>
    <x v="0"/>
    <s v="Management"/>
    <x v="1"/>
    <x v="4"/>
    <s v="0-1 Miles"/>
    <x v="1"/>
    <n v="46"/>
    <x v="0"/>
    <x v="1"/>
  </r>
  <r>
    <n v="18253"/>
    <x v="0"/>
    <x v="0"/>
    <x v="2"/>
    <n v="5"/>
    <x v="4"/>
    <s v="Management"/>
    <x v="0"/>
    <x v="4"/>
    <s v="0-1 Miles"/>
    <x v="1"/>
    <n v="40"/>
    <x v="0"/>
    <x v="0"/>
  </r>
  <r>
    <n v="20147"/>
    <x v="0"/>
    <x v="0"/>
    <x v="1"/>
    <n v="1"/>
    <x v="0"/>
    <s v="Clerical"/>
    <x v="0"/>
    <x v="0"/>
    <s v="0-1 Miles"/>
    <x v="0"/>
    <n v="65"/>
    <x v="1"/>
    <x v="0"/>
  </r>
  <r>
    <n v="15612"/>
    <x v="1"/>
    <x v="1"/>
    <x v="1"/>
    <n v="0"/>
    <x v="2"/>
    <s v="Manual"/>
    <x v="1"/>
    <x v="1"/>
    <s v="1-2 Miles"/>
    <x v="0"/>
    <n v="28"/>
    <x v="2"/>
    <x v="0"/>
  </r>
  <r>
    <n v="28323"/>
    <x v="1"/>
    <x v="1"/>
    <x v="3"/>
    <n v="0"/>
    <x v="0"/>
    <s v="Professional"/>
    <x v="1"/>
    <x v="2"/>
    <s v="5-10 Miles"/>
    <x v="1"/>
    <n v="43"/>
    <x v="0"/>
    <x v="1"/>
  </r>
  <r>
    <n v="22634"/>
    <x v="1"/>
    <x v="0"/>
    <x v="0"/>
    <n v="0"/>
    <x v="4"/>
    <s v="Clerical"/>
    <x v="0"/>
    <x v="0"/>
    <s v="0-1 Miles"/>
    <x v="0"/>
    <n v="38"/>
    <x v="0"/>
    <x v="1"/>
  </r>
  <r>
    <n v="15665"/>
    <x v="0"/>
    <x v="0"/>
    <x v="1"/>
    <n v="0"/>
    <x v="0"/>
    <s v="Clerical"/>
    <x v="0"/>
    <x v="0"/>
    <s v="0-1 Miles"/>
    <x v="0"/>
    <n v="47"/>
    <x v="0"/>
    <x v="1"/>
  </r>
  <r>
    <n v="27585"/>
    <x v="0"/>
    <x v="0"/>
    <x v="8"/>
    <n v="2"/>
    <x v="0"/>
    <s v="Professional"/>
    <x v="1"/>
    <x v="0"/>
    <s v="0-1 Miles"/>
    <x v="1"/>
    <n v="36"/>
    <x v="0"/>
    <x v="1"/>
  </r>
  <r>
    <n v="19748"/>
    <x v="0"/>
    <x v="1"/>
    <x v="6"/>
    <n v="4"/>
    <x v="2"/>
    <s v="Skilled Manual"/>
    <x v="1"/>
    <x v="2"/>
    <s v="1-2 Miles"/>
    <x v="1"/>
    <n v="60"/>
    <x v="1"/>
    <x v="0"/>
  </r>
  <r>
    <n v="21974"/>
    <x v="1"/>
    <x v="0"/>
    <x v="3"/>
    <n v="0"/>
    <x v="0"/>
    <s v="Professional"/>
    <x v="0"/>
    <x v="1"/>
    <s v="5-10 Miles"/>
    <x v="1"/>
    <n v="42"/>
    <x v="0"/>
    <x v="1"/>
  </r>
  <r>
    <n v="14032"/>
    <x v="0"/>
    <x v="1"/>
    <x v="3"/>
    <n v="2"/>
    <x v="2"/>
    <s v="Skilled Manual"/>
    <x v="1"/>
    <x v="2"/>
    <s v="1-2 Miles"/>
    <x v="1"/>
    <n v="50"/>
    <x v="0"/>
    <x v="1"/>
  </r>
  <r>
    <n v="22610"/>
    <x v="0"/>
    <x v="1"/>
    <x v="1"/>
    <n v="0"/>
    <x v="0"/>
    <s v="Clerical"/>
    <x v="0"/>
    <x v="0"/>
    <s v="0-1 Miles"/>
    <x v="0"/>
    <n v="35"/>
    <x v="0"/>
    <x v="1"/>
  </r>
  <r>
    <n v="26984"/>
    <x v="0"/>
    <x v="1"/>
    <x v="0"/>
    <n v="1"/>
    <x v="0"/>
    <s v="Skilled Manual"/>
    <x v="0"/>
    <x v="1"/>
    <s v="0-1 Miles"/>
    <x v="0"/>
    <n v="32"/>
    <x v="2"/>
    <x v="1"/>
  </r>
  <r>
    <n v="18294"/>
    <x v="0"/>
    <x v="0"/>
    <x v="8"/>
    <n v="1"/>
    <x v="0"/>
    <s v="Professional"/>
    <x v="0"/>
    <x v="1"/>
    <s v="5-10 Miles"/>
    <x v="1"/>
    <n v="46"/>
    <x v="0"/>
    <x v="0"/>
  </r>
  <r>
    <n v="28564"/>
    <x v="1"/>
    <x v="0"/>
    <x v="0"/>
    <n v="2"/>
    <x v="1"/>
    <s v="Clerical"/>
    <x v="0"/>
    <x v="0"/>
    <s v="1-2 Miles"/>
    <x v="0"/>
    <n v="33"/>
    <x v="2"/>
    <x v="1"/>
  </r>
  <r>
    <n v="28521"/>
    <x v="1"/>
    <x v="1"/>
    <x v="0"/>
    <n v="0"/>
    <x v="4"/>
    <s v="Clerical"/>
    <x v="1"/>
    <x v="0"/>
    <s v="0-1 Miles"/>
    <x v="0"/>
    <n v="36"/>
    <x v="0"/>
    <x v="1"/>
  </r>
  <r>
    <n v="15450"/>
    <x v="0"/>
    <x v="1"/>
    <x v="4"/>
    <n v="1"/>
    <x v="4"/>
    <s v="Clerical"/>
    <x v="0"/>
    <x v="0"/>
    <s v="0-1 Miles"/>
    <x v="0"/>
    <n v="70"/>
    <x v="1"/>
    <x v="0"/>
  </r>
  <r>
    <n v="25681"/>
    <x v="1"/>
    <x v="0"/>
    <x v="1"/>
    <n v="0"/>
    <x v="1"/>
    <s v="Clerical"/>
    <x v="1"/>
    <x v="1"/>
    <s v="2-5 Miles"/>
    <x v="0"/>
    <n v="31"/>
    <x v="2"/>
    <x v="1"/>
  </r>
  <r>
    <n v="19491"/>
    <x v="1"/>
    <x v="1"/>
    <x v="1"/>
    <n v="2"/>
    <x v="1"/>
    <s v="Clerical"/>
    <x v="0"/>
    <x v="2"/>
    <s v="0-1 Miles"/>
    <x v="0"/>
    <n v="42"/>
    <x v="0"/>
    <x v="0"/>
  </r>
  <r>
    <n v="26415"/>
    <x v="0"/>
    <x v="0"/>
    <x v="8"/>
    <n v="4"/>
    <x v="3"/>
    <s v="Skilled Manual"/>
    <x v="0"/>
    <x v="3"/>
    <s v="10+ Miles"/>
    <x v="0"/>
    <n v="58"/>
    <x v="1"/>
    <x v="0"/>
  </r>
  <r>
    <n v="12821"/>
    <x v="0"/>
    <x v="1"/>
    <x v="0"/>
    <n v="0"/>
    <x v="0"/>
    <s v="Clerical"/>
    <x v="0"/>
    <x v="0"/>
    <s v="0-1 Miles"/>
    <x v="0"/>
    <n v="39"/>
    <x v="0"/>
    <x v="0"/>
  </r>
  <r>
    <n v="15629"/>
    <x v="1"/>
    <x v="0"/>
    <x v="4"/>
    <n v="0"/>
    <x v="3"/>
    <s v="Manual"/>
    <x v="0"/>
    <x v="2"/>
    <s v="1-2 Miles"/>
    <x v="0"/>
    <n v="34"/>
    <x v="0"/>
    <x v="0"/>
  </r>
  <r>
    <n v="27835"/>
    <x v="0"/>
    <x v="1"/>
    <x v="6"/>
    <n v="0"/>
    <x v="3"/>
    <s v="Manual"/>
    <x v="0"/>
    <x v="2"/>
    <s v="0-1 Miles"/>
    <x v="0"/>
    <n v="32"/>
    <x v="2"/>
    <x v="0"/>
  </r>
  <r>
    <n v="11738"/>
    <x v="0"/>
    <x v="1"/>
    <x v="10"/>
    <n v="4"/>
    <x v="0"/>
    <s v="Professional"/>
    <x v="0"/>
    <x v="0"/>
    <s v="2-5 Miles"/>
    <x v="2"/>
    <n v="46"/>
    <x v="0"/>
    <x v="0"/>
  </r>
  <r>
    <n v="25065"/>
    <x v="0"/>
    <x v="1"/>
    <x v="3"/>
    <n v="2"/>
    <x v="3"/>
    <s v="Skilled Manual"/>
    <x v="0"/>
    <x v="2"/>
    <s v="5-10 Miles"/>
    <x v="2"/>
    <n v="48"/>
    <x v="0"/>
    <x v="0"/>
  </r>
  <r>
    <n v="26238"/>
    <x v="1"/>
    <x v="0"/>
    <x v="0"/>
    <n v="3"/>
    <x v="1"/>
    <s v="Clerical"/>
    <x v="0"/>
    <x v="1"/>
    <s v="1-2 Miles"/>
    <x v="2"/>
    <n v="31"/>
    <x v="2"/>
    <x v="1"/>
  </r>
  <r>
    <n v="23707"/>
    <x v="1"/>
    <x v="1"/>
    <x v="3"/>
    <n v="5"/>
    <x v="0"/>
    <s v="Management"/>
    <x v="0"/>
    <x v="4"/>
    <s v="10+ Miles"/>
    <x v="2"/>
    <n v="60"/>
    <x v="1"/>
    <x v="1"/>
  </r>
  <r>
    <n v="27650"/>
    <x v="0"/>
    <x v="1"/>
    <x v="3"/>
    <n v="4"/>
    <x v="2"/>
    <s v="Professional"/>
    <x v="0"/>
    <x v="0"/>
    <s v="5-10 Miles"/>
    <x v="2"/>
    <n v="51"/>
    <x v="0"/>
    <x v="0"/>
  </r>
  <r>
    <n v="24981"/>
    <x v="0"/>
    <x v="1"/>
    <x v="10"/>
    <n v="2"/>
    <x v="1"/>
    <s v="Professional"/>
    <x v="0"/>
    <x v="2"/>
    <s v="10+ Miles"/>
    <x v="2"/>
    <n v="56"/>
    <x v="1"/>
    <x v="0"/>
  </r>
  <r>
    <n v="20678"/>
    <x v="1"/>
    <x v="0"/>
    <x v="10"/>
    <n v="3"/>
    <x v="0"/>
    <s v="Skilled Manual"/>
    <x v="0"/>
    <x v="1"/>
    <s v="2-5 Miles"/>
    <x v="2"/>
    <n v="40"/>
    <x v="0"/>
    <x v="1"/>
  </r>
  <r>
    <n v="15302"/>
    <x v="1"/>
    <x v="0"/>
    <x v="3"/>
    <n v="1"/>
    <x v="4"/>
    <s v="Professional"/>
    <x v="0"/>
    <x v="0"/>
    <s v="2-5 Miles"/>
    <x v="2"/>
    <n v="34"/>
    <x v="0"/>
    <x v="1"/>
  </r>
  <r>
    <n v="26012"/>
    <x v="0"/>
    <x v="1"/>
    <x v="2"/>
    <n v="1"/>
    <x v="1"/>
    <s v="Skilled Manual"/>
    <x v="0"/>
    <x v="1"/>
    <s v="2-5 Miles"/>
    <x v="2"/>
    <n v="48"/>
    <x v="0"/>
    <x v="1"/>
  </r>
  <r>
    <n v="26575"/>
    <x v="1"/>
    <x v="0"/>
    <x v="0"/>
    <n v="0"/>
    <x v="2"/>
    <s v="Skilled Manual"/>
    <x v="1"/>
    <x v="2"/>
    <s v="1-2 Miles"/>
    <x v="2"/>
    <n v="31"/>
    <x v="2"/>
    <x v="1"/>
  </r>
  <r>
    <n v="15559"/>
    <x v="0"/>
    <x v="1"/>
    <x v="10"/>
    <n v="5"/>
    <x v="0"/>
    <s v="Professional"/>
    <x v="0"/>
    <x v="1"/>
    <s v="2-5 Miles"/>
    <x v="2"/>
    <n v="47"/>
    <x v="0"/>
    <x v="0"/>
  </r>
  <r>
    <n v="19235"/>
    <x v="0"/>
    <x v="0"/>
    <x v="14"/>
    <n v="0"/>
    <x v="4"/>
    <s v="Skilled Manual"/>
    <x v="0"/>
    <x v="0"/>
    <s v="0-1 Miles"/>
    <x v="2"/>
    <n v="34"/>
    <x v="0"/>
    <x v="0"/>
  </r>
  <r>
    <n v="15275"/>
    <x v="0"/>
    <x v="1"/>
    <x v="0"/>
    <n v="0"/>
    <x v="1"/>
    <s v="Skilled Manual"/>
    <x v="0"/>
    <x v="1"/>
    <s v="5-10 Miles"/>
    <x v="2"/>
    <n v="29"/>
    <x v="2"/>
    <x v="0"/>
  </r>
  <r>
    <n v="20339"/>
    <x v="0"/>
    <x v="0"/>
    <x v="12"/>
    <n v="1"/>
    <x v="0"/>
    <s v="Management"/>
    <x v="0"/>
    <x v="3"/>
    <s v="2-5 Miles"/>
    <x v="2"/>
    <n v="44"/>
    <x v="0"/>
    <x v="1"/>
  </r>
  <r>
    <n v="25405"/>
    <x v="0"/>
    <x v="1"/>
    <x v="3"/>
    <n v="2"/>
    <x v="0"/>
    <s v="Skilled Manual"/>
    <x v="0"/>
    <x v="1"/>
    <s v="2-5 Miles"/>
    <x v="2"/>
    <n v="38"/>
    <x v="0"/>
    <x v="1"/>
  </r>
  <r>
    <n v="15940"/>
    <x v="0"/>
    <x v="1"/>
    <x v="11"/>
    <n v="4"/>
    <x v="1"/>
    <s v="Professional"/>
    <x v="0"/>
    <x v="3"/>
    <s v="0-1 Miles"/>
    <x v="2"/>
    <n v="40"/>
    <x v="0"/>
    <x v="0"/>
  </r>
  <r>
    <n v="25074"/>
    <x v="0"/>
    <x v="0"/>
    <x v="3"/>
    <n v="4"/>
    <x v="0"/>
    <s v="Professional"/>
    <x v="0"/>
    <x v="2"/>
    <s v="2-5 Miles"/>
    <x v="2"/>
    <n v="42"/>
    <x v="0"/>
    <x v="1"/>
  </r>
  <r>
    <n v="24738"/>
    <x v="0"/>
    <x v="0"/>
    <x v="0"/>
    <n v="1"/>
    <x v="1"/>
    <s v="Clerical"/>
    <x v="0"/>
    <x v="1"/>
    <s v="1-2 Miles"/>
    <x v="2"/>
    <n v="51"/>
    <x v="0"/>
    <x v="1"/>
  </r>
  <r>
    <n v="16337"/>
    <x v="0"/>
    <x v="1"/>
    <x v="10"/>
    <n v="0"/>
    <x v="1"/>
    <s v="Skilled Manual"/>
    <x v="1"/>
    <x v="2"/>
    <s v="1-2 Miles"/>
    <x v="2"/>
    <n v="29"/>
    <x v="2"/>
    <x v="0"/>
  </r>
  <r>
    <n v="24357"/>
    <x v="0"/>
    <x v="1"/>
    <x v="2"/>
    <n v="3"/>
    <x v="0"/>
    <s v="Professional"/>
    <x v="0"/>
    <x v="1"/>
    <s v="2-5 Miles"/>
    <x v="2"/>
    <n v="48"/>
    <x v="0"/>
    <x v="1"/>
  </r>
  <r>
    <n v="18613"/>
    <x v="1"/>
    <x v="1"/>
    <x v="3"/>
    <n v="0"/>
    <x v="0"/>
    <s v="Professional"/>
    <x v="1"/>
    <x v="1"/>
    <s v="2-5 Miles"/>
    <x v="2"/>
    <n v="37"/>
    <x v="0"/>
    <x v="1"/>
  </r>
  <r>
    <n v="12207"/>
    <x v="1"/>
    <x v="1"/>
    <x v="2"/>
    <n v="4"/>
    <x v="0"/>
    <s v="Management"/>
    <x v="0"/>
    <x v="0"/>
    <s v="5-10 Miles"/>
    <x v="2"/>
    <n v="66"/>
    <x v="1"/>
    <x v="1"/>
  </r>
  <r>
    <n v="18052"/>
    <x v="0"/>
    <x v="0"/>
    <x v="10"/>
    <n v="1"/>
    <x v="1"/>
    <s v="Skilled Manual"/>
    <x v="0"/>
    <x v="1"/>
    <s v="0-1 Miles"/>
    <x v="2"/>
    <n v="45"/>
    <x v="0"/>
    <x v="1"/>
  </r>
  <r>
    <n v="13353"/>
    <x v="1"/>
    <x v="0"/>
    <x v="10"/>
    <n v="4"/>
    <x v="4"/>
    <s v="Management"/>
    <x v="0"/>
    <x v="2"/>
    <s v="10+ Miles"/>
    <x v="2"/>
    <n v="61"/>
    <x v="1"/>
    <x v="1"/>
  </r>
  <r>
    <n v="19399"/>
    <x v="1"/>
    <x v="1"/>
    <x v="0"/>
    <n v="0"/>
    <x v="0"/>
    <s v="Professional"/>
    <x v="1"/>
    <x v="1"/>
    <s v="2-5 Miles"/>
    <x v="2"/>
    <n v="45"/>
    <x v="0"/>
    <x v="0"/>
  </r>
  <r>
    <n v="16154"/>
    <x v="0"/>
    <x v="0"/>
    <x v="3"/>
    <n v="5"/>
    <x v="0"/>
    <s v="Professional"/>
    <x v="0"/>
    <x v="2"/>
    <s v="2-5 Miles"/>
    <x v="2"/>
    <n v="47"/>
    <x v="0"/>
    <x v="0"/>
  </r>
  <r>
    <n v="22219"/>
    <x v="0"/>
    <x v="0"/>
    <x v="10"/>
    <n v="2"/>
    <x v="2"/>
    <s v="Professional"/>
    <x v="0"/>
    <x v="2"/>
    <s v="5-10 Miles"/>
    <x v="2"/>
    <n v="49"/>
    <x v="0"/>
    <x v="0"/>
  </r>
  <r>
    <n v="17269"/>
    <x v="1"/>
    <x v="1"/>
    <x v="10"/>
    <n v="3"/>
    <x v="0"/>
    <s v="Professional"/>
    <x v="1"/>
    <x v="0"/>
    <s v="0-1 Miles"/>
    <x v="2"/>
    <n v="47"/>
    <x v="0"/>
    <x v="1"/>
  </r>
  <r>
    <n v="23586"/>
    <x v="0"/>
    <x v="0"/>
    <x v="2"/>
    <n v="0"/>
    <x v="0"/>
    <s v="Management"/>
    <x v="0"/>
    <x v="1"/>
    <s v="1-2 Miles"/>
    <x v="2"/>
    <n v="34"/>
    <x v="0"/>
    <x v="1"/>
  </r>
  <r>
    <n v="15740"/>
    <x v="0"/>
    <x v="1"/>
    <x v="2"/>
    <n v="5"/>
    <x v="0"/>
    <s v="Management"/>
    <x v="0"/>
    <x v="2"/>
    <s v="1-2 Miles"/>
    <x v="2"/>
    <n v="64"/>
    <x v="1"/>
    <x v="0"/>
  </r>
  <r>
    <n v="27638"/>
    <x v="1"/>
    <x v="1"/>
    <x v="11"/>
    <n v="1"/>
    <x v="1"/>
    <s v="Professional"/>
    <x v="1"/>
    <x v="4"/>
    <s v="1-2 Miles"/>
    <x v="2"/>
    <n v="44"/>
    <x v="0"/>
    <x v="0"/>
  </r>
  <r>
    <n v="18976"/>
    <x v="1"/>
    <x v="1"/>
    <x v="0"/>
    <n v="4"/>
    <x v="2"/>
    <s v="Professional"/>
    <x v="0"/>
    <x v="2"/>
    <s v="10+ Miles"/>
    <x v="2"/>
    <n v="62"/>
    <x v="1"/>
    <x v="1"/>
  </r>
  <r>
    <n v="19413"/>
    <x v="1"/>
    <x v="1"/>
    <x v="10"/>
    <n v="3"/>
    <x v="0"/>
    <s v="Professional"/>
    <x v="1"/>
    <x v="1"/>
    <s v="0-1 Miles"/>
    <x v="2"/>
    <n v="47"/>
    <x v="0"/>
    <x v="1"/>
  </r>
  <r>
    <n v="13283"/>
    <x v="0"/>
    <x v="1"/>
    <x v="2"/>
    <n v="3"/>
    <x v="1"/>
    <s v="Professional"/>
    <x v="1"/>
    <x v="2"/>
    <s v="0-1 Miles"/>
    <x v="2"/>
    <n v="49"/>
    <x v="0"/>
    <x v="1"/>
  </r>
  <r>
    <n v="17471"/>
    <x v="1"/>
    <x v="0"/>
    <x v="2"/>
    <n v="4"/>
    <x v="4"/>
    <s v="Management"/>
    <x v="0"/>
    <x v="2"/>
    <s v="5-10 Miles"/>
    <x v="2"/>
    <n v="67"/>
    <x v="1"/>
    <x v="0"/>
  </r>
  <r>
    <n v="16791"/>
    <x v="1"/>
    <x v="1"/>
    <x v="10"/>
    <n v="5"/>
    <x v="0"/>
    <s v="Management"/>
    <x v="0"/>
    <x v="4"/>
    <s v="10+ Miles"/>
    <x v="2"/>
    <n v="59"/>
    <x v="1"/>
    <x v="1"/>
  </r>
  <r>
    <n v="15382"/>
    <x v="0"/>
    <x v="0"/>
    <x v="15"/>
    <n v="1"/>
    <x v="0"/>
    <s v="Management"/>
    <x v="0"/>
    <x v="2"/>
    <s v="1-2 Miles"/>
    <x v="2"/>
    <n v="44"/>
    <x v="0"/>
    <x v="0"/>
  </r>
  <r>
    <n v="11641"/>
    <x v="0"/>
    <x v="1"/>
    <x v="14"/>
    <n v="1"/>
    <x v="0"/>
    <s v="Skilled Manual"/>
    <x v="0"/>
    <x v="0"/>
    <s v="0-1 Miles"/>
    <x v="2"/>
    <n v="36"/>
    <x v="0"/>
    <x v="0"/>
  </r>
  <r>
    <n v="11935"/>
    <x v="1"/>
    <x v="0"/>
    <x v="1"/>
    <n v="0"/>
    <x v="1"/>
    <s v="Skilled Manual"/>
    <x v="0"/>
    <x v="1"/>
    <s v="5-10 Miles"/>
    <x v="2"/>
    <n v="28"/>
    <x v="2"/>
    <x v="0"/>
  </r>
  <r>
    <n v="13233"/>
    <x v="0"/>
    <x v="1"/>
    <x v="10"/>
    <n v="2"/>
    <x v="1"/>
    <s v="Professional"/>
    <x v="0"/>
    <x v="1"/>
    <s v="10+ Miles"/>
    <x v="2"/>
    <n v="57"/>
    <x v="1"/>
    <x v="1"/>
  </r>
  <r>
    <n v="25909"/>
    <x v="0"/>
    <x v="1"/>
    <x v="10"/>
    <n v="0"/>
    <x v="1"/>
    <s v="Skilled Manual"/>
    <x v="0"/>
    <x v="1"/>
    <s v="5-10 Miles"/>
    <x v="2"/>
    <n v="27"/>
    <x v="2"/>
    <x v="1"/>
  </r>
  <r>
    <n v="14092"/>
    <x v="1"/>
    <x v="1"/>
    <x v="1"/>
    <n v="0"/>
    <x v="3"/>
    <s v="Clerical"/>
    <x v="0"/>
    <x v="2"/>
    <s v="5-10 Miles"/>
    <x v="2"/>
    <n v="28"/>
    <x v="2"/>
    <x v="0"/>
  </r>
  <r>
    <n v="29143"/>
    <x v="1"/>
    <x v="0"/>
    <x v="10"/>
    <n v="1"/>
    <x v="0"/>
    <s v="Professional"/>
    <x v="1"/>
    <x v="1"/>
    <s v="0-1 Miles"/>
    <x v="2"/>
    <n v="44"/>
    <x v="0"/>
    <x v="1"/>
  </r>
  <r>
    <n v="24941"/>
    <x v="0"/>
    <x v="1"/>
    <x v="10"/>
    <n v="3"/>
    <x v="0"/>
    <s v="Management"/>
    <x v="0"/>
    <x v="2"/>
    <s v="10+ Miles"/>
    <x v="2"/>
    <n v="66"/>
    <x v="1"/>
    <x v="0"/>
  </r>
  <r>
    <n v="24637"/>
    <x v="0"/>
    <x v="1"/>
    <x v="0"/>
    <n v="4"/>
    <x v="2"/>
    <s v="Professional"/>
    <x v="0"/>
    <x v="2"/>
    <s v="10+ Miles"/>
    <x v="2"/>
    <n v="64"/>
    <x v="1"/>
    <x v="0"/>
  </r>
  <r>
    <n v="23893"/>
    <x v="0"/>
    <x v="1"/>
    <x v="14"/>
    <n v="3"/>
    <x v="0"/>
    <s v="Skilled Manual"/>
    <x v="0"/>
    <x v="4"/>
    <s v="10+ Miles"/>
    <x v="2"/>
    <n v="41"/>
    <x v="0"/>
    <x v="0"/>
  </r>
  <r>
    <n v="13907"/>
    <x v="1"/>
    <x v="0"/>
    <x v="2"/>
    <n v="3"/>
    <x v="0"/>
    <s v="Skilled Manual"/>
    <x v="0"/>
    <x v="1"/>
    <s v="0-1 Miles"/>
    <x v="2"/>
    <n v="41"/>
    <x v="0"/>
    <x v="1"/>
  </r>
  <r>
    <n v="14900"/>
    <x v="0"/>
    <x v="0"/>
    <x v="0"/>
    <n v="1"/>
    <x v="1"/>
    <s v="Clerical"/>
    <x v="0"/>
    <x v="1"/>
    <s v="1-2 Miles"/>
    <x v="2"/>
    <n v="49"/>
    <x v="0"/>
    <x v="1"/>
  </r>
  <r>
    <n v="11262"/>
    <x v="0"/>
    <x v="0"/>
    <x v="2"/>
    <n v="4"/>
    <x v="0"/>
    <s v="Management"/>
    <x v="0"/>
    <x v="0"/>
    <s v="0-1 Miles"/>
    <x v="2"/>
    <n v="42"/>
    <x v="0"/>
    <x v="0"/>
  </r>
  <r>
    <n v="22294"/>
    <x v="1"/>
    <x v="0"/>
    <x v="3"/>
    <n v="0"/>
    <x v="0"/>
    <s v="Professional"/>
    <x v="1"/>
    <x v="1"/>
    <s v="2-5 Miles"/>
    <x v="2"/>
    <n v="37"/>
    <x v="0"/>
    <x v="1"/>
  </r>
  <r>
    <n v="12195"/>
    <x v="1"/>
    <x v="0"/>
    <x v="3"/>
    <n v="3"/>
    <x v="4"/>
    <s v="Management"/>
    <x v="0"/>
    <x v="2"/>
    <s v="1-2 Miles"/>
    <x v="2"/>
    <n v="52"/>
    <x v="0"/>
    <x v="0"/>
  </r>
  <r>
    <n v="25375"/>
    <x v="0"/>
    <x v="1"/>
    <x v="14"/>
    <n v="1"/>
    <x v="4"/>
    <s v="Skilled Manual"/>
    <x v="0"/>
    <x v="0"/>
    <s v="1-2 Miles"/>
    <x v="2"/>
    <n v="34"/>
    <x v="0"/>
    <x v="0"/>
  </r>
  <r>
    <n v="11143"/>
    <x v="0"/>
    <x v="1"/>
    <x v="0"/>
    <n v="0"/>
    <x v="2"/>
    <s v="Skilled Manual"/>
    <x v="0"/>
    <x v="2"/>
    <s v="5-10 Miles"/>
    <x v="2"/>
    <n v="29"/>
    <x v="2"/>
    <x v="0"/>
  </r>
  <r>
    <n v="25898"/>
    <x v="0"/>
    <x v="0"/>
    <x v="3"/>
    <n v="2"/>
    <x v="2"/>
    <s v="Professional"/>
    <x v="0"/>
    <x v="2"/>
    <s v="2-5 Miles"/>
    <x v="2"/>
    <n v="53"/>
    <x v="0"/>
    <x v="0"/>
  </r>
  <r>
    <n v="24397"/>
    <x v="1"/>
    <x v="1"/>
    <x v="7"/>
    <n v="2"/>
    <x v="0"/>
    <s v="Management"/>
    <x v="1"/>
    <x v="3"/>
    <s v="1-2 Miles"/>
    <x v="2"/>
    <n v="40"/>
    <x v="0"/>
    <x v="0"/>
  </r>
  <r>
    <n v="19758"/>
    <x v="1"/>
    <x v="1"/>
    <x v="10"/>
    <n v="0"/>
    <x v="1"/>
    <s v="Skilled Manual"/>
    <x v="1"/>
    <x v="2"/>
    <s v="1-2 Miles"/>
    <x v="2"/>
    <n v="29"/>
    <x v="2"/>
    <x v="0"/>
  </r>
  <r>
    <n v="15529"/>
    <x v="0"/>
    <x v="1"/>
    <x v="10"/>
    <n v="4"/>
    <x v="0"/>
    <s v="Professional"/>
    <x v="0"/>
    <x v="2"/>
    <s v="2-5 Miles"/>
    <x v="2"/>
    <n v="43"/>
    <x v="0"/>
    <x v="1"/>
  </r>
  <r>
    <n v="19884"/>
    <x v="0"/>
    <x v="1"/>
    <x v="10"/>
    <n v="2"/>
    <x v="2"/>
    <s v="Professional"/>
    <x v="0"/>
    <x v="2"/>
    <s v="2-5 Miles"/>
    <x v="2"/>
    <n v="55"/>
    <x v="1"/>
    <x v="1"/>
  </r>
  <r>
    <n v="18674"/>
    <x v="1"/>
    <x v="0"/>
    <x v="2"/>
    <n v="4"/>
    <x v="4"/>
    <s v="Skilled Manual"/>
    <x v="1"/>
    <x v="0"/>
    <s v="0-1 Miles"/>
    <x v="2"/>
    <n v="48"/>
    <x v="0"/>
    <x v="0"/>
  </r>
  <r>
    <n v="13453"/>
    <x v="0"/>
    <x v="0"/>
    <x v="12"/>
    <n v="3"/>
    <x v="0"/>
    <s v="Management"/>
    <x v="0"/>
    <x v="4"/>
    <s v="0-1 Miles"/>
    <x v="2"/>
    <n v="45"/>
    <x v="0"/>
    <x v="1"/>
  </r>
  <r>
    <n v="14063"/>
    <x v="1"/>
    <x v="0"/>
    <x v="3"/>
    <n v="0"/>
    <x v="0"/>
    <s v="Professional"/>
    <x v="1"/>
    <x v="1"/>
    <s v="0-1 Miles"/>
    <x v="1"/>
    <n v="42"/>
    <x v="0"/>
    <x v="1"/>
  </r>
  <r>
    <n v="27393"/>
    <x v="0"/>
    <x v="0"/>
    <x v="14"/>
    <n v="4"/>
    <x v="0"/>
    <s v="Management"/>
    <x v="0"/>
    <x v="2"/>
    <s v="10+ Miles"/>
    <x v="2"/>
    <n v="63"/>
    <x v="1"/>
    <x v="0"/>
  </r>
  <r>
    <n v="14417"/>
    <x v="1"/>
    <x v="1"/>
    <x v="10"/>
    <n v="3"/>
    <x v="2"/>
    <s v="Professional"/>
    <x v="0"/>
    <x v="2"/>
    <s v="10+ Miles"/>
    <x v="2"/>
    <n v="54"/>
    <x v="1"/>
    <x v="1"/>
  </r>
  <r>
    <n v="17533"/>
    <x v="0"/>
    <x v="1"/>
    <x v="0"/>
    <n v="3"/>
    <x v="1"/>
    <s v="Professional"/>
    <x v="1"/>
    <x v="2"/>
    <s v="5-10 Miles"/>
    <x v="2"/>
    <n v="73"/>
    <x v="1"/>
    <x v="1"/>
  </r>
  <r>
    <n v="18580"/>
    <x v="0"/>
    <x v="0"/>
    <x v="10"/>
    <n v="2"/>
    <x v="4"/>
    <s v="Professional"/>
    <x v="0"/>
    <x v="0"/>
    <s v="2-5 Miles"/>
    <x v="2"/>
    <n v="40"/>
    <x v="0"/>
    <x v="1"/>
  </r>
  <r>
    <n v="17025"/>
    <x v="1"/>
    <x v="1"/>
    <x v="14"/>
    <n v="0"/>
    <x v="1"/>
    <s v="Skilled Manual"/>
    <x v="1"/>
    <x v="1"/>
    <s v="2-5 Miles"/>
    <x v="2"/>
    <n v="39"/>
    <x v="0"/>
    <x v="1"/>
  </r>
  <r>
    <n v="25293"/>
    <x v="0"/>
    <x v="1"/>
    <x v="2"/>
    <n v="4"/>
    <x v="0"/>
    <s v="Management"/>
    <x v="0"/>
    <x v="0"/>
    <s v="1-2 Miles"/>
    <x v="2"/>
    <n v="42"/>
    <x v="0"/>
    <x v="0"/>
  </r>
  <r>
    <n v="24725"/>
    <x v="0"/>
    <x v="0"/>
    <x v="0"/>
    <n v="3"/>
    <x v="1"/>
    <s v="Clerical"/>
    <x v="0"/>
    <x v="0"/>
    <s v="1-2 Miles"/>
    <x v="2"/>
    <n v="31"/>
    <x v="2"/>
    <x v="0"/>
  </r>
  <r>
    <n v="23200"/>
    <x v="0"/>
    <x v="0"/>
    <x v="14"/>
    <n v="3"/>
    <x v="0"/>
    <s v="Skilled Manual"/>
    <x v="0"/>
    <x v="2"/>
    <s v="0-1 Miles"/>
    <x v="2"/>
    <n v="41"/>
    <x v="0"/>
    <x v="0"/>
  </r>
  <r>
    <n v="15895"/>
    <x v="1"/>
    <x v="0"/>
    <x v="10"/>
    <n v="2"/>
    <x v="0"/>
    <s v="Management"/>
    <x v="0"/>
    <x v="0"/>
    <s v="10+ Miles"/>
    <x v="2"/>
    <n v="58"/>
    <x v="1"/>
    <x v="0"/>
  </r>
  <r>
    <n v="18577"/>
    <x v="0"/>
    <x v="0"/>
    <x v="10"/>
    <n v="0"/>
    <x v="4"/>
    <s v="Professional"/>
    <x v="0"/>
    <x v="0"/>
    <s v="0-1 Miles"/>
    <x v="2"/>
    <n v="40"/>
    <x v="0"/>
    <x v="0"/>
  </r>
  <r>
    <n v="27218"/>
    <x v="0"/>
    <x v="0"/>
    <x v="6"/>
    <n v="2"/>
    <x v="3"/>
    <s v="Clerical"/>
    <x v="1"/>
    <x v="0"/>
    <s v="0-1 Miles"/>
    <x v="2"/>
    <n v="48"/>
    <x v="0"/>
    <x v="0"/>
  </r>
  <r>
    <n v="18560"/>
    <x v="0"/>
    <x v="0"/>
    <x v="3"/>
    <n v="2"/>
    <x v="4"/>
    <s v="Professional"/>
    <x v="0"/>
    <x v="0"/>
    <s v="2-5 Miles"/>
    <x v="2"/>
    <n v="34"/>
    <x v="0"/>
    <x v="1"/>
  </r>
  <r>
    <n v="25006"/>
    <x v="1"/>
    <x v="0"/>
    <x v="1"/>
    <n v="0"/>
    <x v="1"/>
    <s v="Skilled Manual"/>
    <x v="0"/>
    <x v="1"/>
    <s v="5-10 Miles"/>
    <x v="2"/>
    <n v="28"/>
    <x v="2"/>
    <x v="0"/>
  </r>
  <r>
    <n v="17369"/>
    <x v="1"/>
    <x v="1"/>
    <x v="1"/>
    <n v="0"/>
    <x v="1"/>
    <s v="Skilled Manual"/>
    <x v="0"/>
    <x v="1"/>
    <s v="5-10 Miles"/>
    <x v="2"/>
    <n v="27"/>
    <x v="2"/>
    <x v="0"/>
  </r>
  <r>
    <n v="14495"/>
    <x v="0"/>
    <x v="1"/>
    <x v="0"/>
    <n v="3"/>
    <x v="1"/>
    <s v="Professional"/>
    <x v="1"/>
    <x v="2"/>
    <s v="5-10 Miles"/>
    <x v="2"/>
    <n v="54"/>
    <x v="1"/>
    <x v="1"/>
  </r>
  <r>
    <n v="18847"/>
    <x v="0"/>
    <x v="0"/>
    <x v="10"/>
    <n v="2"/>
    <x v="4"/>
    <s v="Management"/>
    <x v="0"/>
    <x v="2"/>
    <s v="5-10 Miles"/>
    <x v="2"/>
    <n v="70"/>
    <x v="1"/>
    <x v="0"/>
  </r>
  <r>
    <n v="14754"/>
    <x v="0"/>
    <x v="1"/>
    <x v="0"/>
    <n v="1"/>
    <x v="1"/>
    <s v="Clerical"/>
    <x v="0"/>
    <x v="1"/>
    <s v="1-2 Miles"/>
    <x v="2"/>
    <n v="48"/>
    <x v="0"/>
    <x v="1"/>
  </r>
  <r>
    <n v="23378"/>
    <x v="0"/>
    <x v="1"/>
    <x v="3"/>
    <n v="1"/>
    <x v="1"/>
    <s v="Skilled Manual"/>
    <x v="0"/>
    <x v="1"/>
    <s v="2-5 Miles"/>
    <x v="2"/>
    <n v="44"/>
    <x v="0"/>
    <x v="1"/>
  </r>
  <r>
    <n v="26452"/>
    <x v="1"/>
    <x v="1"/>
    <x v="14"/>
    <n v="3"/>
    <x v="4"/>
    <s v="Management"/>
    <x v="0"/>
    <x v="2"/>
    <s v="10+ Miles"/>
    <x v="2"/>
    <n v="69"/>
    <x v="1"/>
    <x v="0"/>
  </r>
  <r>
    <n v="20370"/>
    <x v="0"/>
    <x v="1"/>
    <x v="3"/>
    <n v="3"/>
    <x v="3"/>
    <s v="Skilled Manual"/>
    <x v="0"/>
    <x v="2"/>
    <s v="5-10 Miles"/>
    <x v="2"/>
    <n v="52"/>
    <x v="0"/>
    <x v="0"/>
  </r>
  <r>
    <n v="20528"/>
    <x v="0"/>
    <x v="1"/>
    <x v="0"/>
    <n v="2"/>
    <x v="3"/>
    <s v="Skilled Manual"/>
    <x v="0"/>
    <x v="2"/>
    <s v="2-5 Miles"/>
    <x v="2"/>
    <n v="55"/>
    <x v="1"/>
    <x v="0"/>
  </r>
  <r>
    <n v="23549"/>
    <x v="1"/>
    <x v="1"/>
    <x v="1"/>
    <n v="0"/>
    <x v="2"/>
    <s v="Skilled Manual"/>
    <x v="0"/>
    <x v="2"/>
    <s v="5-10 Miles"/>
    <x v="2"/>
    <n v="30"/>
    <x v="2"/>
    <x v="0"/>
  </r>
  <r>
    <n v="21751"/>
    <x v="0"/>
    <x v="1"/>
    <x v="10"/>
    <n v="3"/>
    <x v="4"/>
    <s v="Management"/>
    <x v="0"/>
    <x v="2"/>
    <s v="1-2 Miles"/>
    <x v="2"/>
    <n v="63"/>
    <x v="1"/>
    <x v="0"/>
  </r>
  <r>
    <n v="21266"/>
    <x v="1"/>
    <x v="0"/>
    <x v="2"/>
    <n v="0"/>
    <x v="0"/>
    <s v="Management"/>
    <x v="0"/>
    <x v="1"/>
    <s v="1-2 Miles"/>
    <x v="2"/>
    <n v="34"/>
    <x v="0"/>
    <x v="1"/>
  </r>
  <r>
    <n v="13388"/>
    <x v="1"/>
    <x v="1"/>
    <x v="10"/>
    <n v="2"/>
    <x v="1"/>
    <s v="Professional"/>
    <x v="0"/>
    <x v="1"/>
    <s v="10+ Miles"/>
    <x v="2"/>
    <n v="56"/>
    <x v="1"/>
    <x v="0"/>
  </r>
  <r>
    <n v="18752"/>
    <x v="1"/>
    <x v="0"/>
    <x v="0"/>
    <n v="0"/>
    <x v="2"/>
    <s v="Skilled Manual"/>
    <x v="0"/>
    <x v="1"/>
    <s v="5-10 Miles"/>
    <x v="2"/>
    <n v="31"/>
    <x v="2"/>
    <x v="0"/>
  </r>
  <r>
    <n v="16917"/>
    <x v="0"/>
    <x v="1"/>
    <x v="7"/>
    <n v="1"/>
    <x v="0"/>
    <s v="Management"/>
    <x v="0"/>
    <x v="3"/>
    <s v="0-1 Miles"/>
    <x v="2"/>
    <n v="38"/>
    <x v="0"/>
    <x v="0"/>
  </r>
  <r>
    <n v="15313"/>
    <x v="0"/>
    <x v="1"/>
    <x v="10"/>
    <n v="4"/>
    <x v="0"/>
    <s v="Management"/>
    <x v="0"/>
    <x v="2"/>
    <s v="2-5 Miles"/>
    <x v="2"/>
    <n v="59"/>
    <x v="1"/>
    <x v="0"/>
  </r>
  <r>
    <n v="25329"/>
    <x v="1"/>
    <x v="0"/>
    <x v="0"/>
    <n v="3"/>
    <x v="1"/>
    <s v="Clerical"/>
    <x v="1"/>
    <x v="2"/>
    <s v="0-1 Miles"/>
    <x v="2"/>
    <n v="32"/>
    <x v="2"/>
    <x v="0"/>
  </r>
  <r>
    <n v="20380"/>
    <x v="0"/>
    <x v="0"/>
    <x v="10"/>
    <n v="3"/>
    <x v="4"/>
    <s v="Management"/>
    <x v="0"/>
    <x v="2"/>
    <s v="10+ Miles"/>
    <x v="2"/>
    <n v="69"/>
    <x v="1"/>
    <x v="0"/>
  </r>
  <r>
    <n v="23089"/>
    <x v="0"/>
    <x v="1"/>
    <x v="0"/>
    <n v="0"/>
    <x v="1"/>
    <s v="Skilled Manual"/>
    <x v="0"/>
    <x v="1"/>
    <s v="5-10 Miles"/>
    <x v="2"/>
    <n v="28"/>
    <x v="2"/>
    <x v="0"/>
  </r>
  <r>
    <n v="13749"/>
    <x v="0"/>
    <x v="1"/>
    <x v="2"/>
    <n v="4"/>
    <x v="4"/>
    <s v="Skilled Manual"/>
    <x v="0"/>
    <x v="0"/>
    <s v="1-2 Miles"/>
    <x v="2"/>
    <n v="47"/>
    <x v="0"/>
    <x v="0"/>
  </r>
  <r>
    <n v="24943"/>
    <x v="0"/>
    <x v="1"/>
    <x v="10"/>
    <n v="3"/>
    <x v="0"/>
    <s v="Management"/>
    <x v="0"/>
    <x v="2"/>
    <s v="10+ Miles"/>
    <x v="2"/>
    <n v="66"/>
    <x v="1"/>
    <x v="0"/>
  </r>
  <r>
    <n v="28667"/>
    <x v="1"/>
    <x v="1"/>
    <x v="3"/>
    <n v="2"/>
    <x v="0"/>
    <s v="Skilled Manual"/>
    <x v="1"/>
    <x v="1"/>
    <s v="0-1 Miles"/>
    <x v="2"/>
    <n v="37"/>
    <x v="0"/>
    <x v="1"/>
  </r>
  <r>
    <n v="15194"/>
    <x v="1"/>
    <x v="1"/>
    <x v="7"/>
    <n v="2"/>
    <x v="0"/>
    <s v="Management"/>
    <x v="1"/>
    <x v="4"/>
    <s v="0-1 Miles"/>
    <x v="2"/>
    <n v="39"/>
    <x v="0"/>
    <x v="1"/>
  </r>
  <r>
    <n v="17436"/>
    <x v="0"/>
    <x v="1"/>
    <x v="10"/>
    <n v="2"/>
    <x v="2"/>
    <s v="Professional"/>
    <x v="1"/>
    <x v="2"/>
    <s v="1-2 Miles"/>
    <x v="2"/>
    <n v="51"/>
    <x v="0"/>
    <x v="0"/>
  </r>
  <r>
    <n v="18935"/>
    <x v="0"/>
    <x v="0"/>
    <x v="12"/>
    <n v="0"/>
    <x v="4"/>
    <s v="Management"/>
    <x v="0"/>
    <x v="4"/>
    <s v="1-2 Miles"/>
    <x v="2"/>
    <n v="40"/>
    <x v="0"/>
    <x v="0"/>
  </r>
  <r>
    <n v="16871"/>
    <x v="0"/>
    <x v="0"/>
    <x v="8"/>
    <n v="2"/>
    <x v="2"/>
    <s v="Professional"/>
    <x v="0"/>
    <x v="1"/>
    <s v="10+ Miles"/>
    <x v="2"/>
    <n v="51"/>
    <x v="0"/>
    <x v="1"/>
  </r>
  <r>
    <n v="12100"/>
    <x v="1"/>
    <x v="1"/>
    <x v="10"/>
    <n v="2"/>
    <x v="0"/>
    <s v="Management"/>
    <x v="0"/>
    <x v="0"/>
    <s v="10+ Miles"/>
    <x v="2"/>
    <n v="57"/>
    <x v="1"/>
    <x v="0"/>
  </r>
  <r>
    <n v="23158"/>
    <x v="0"/>
    <x v="0"/>
    <x v="10"/>
    <n v="1"/>
    <x v="4"/>
    <s v="Professional"/>
    <x v="1"/>
    <x v="0"/>
    <s v="0-1 Miles"/>
    <x v="2"/>
    <n v="35"/>
    <x v="0"/>
    <x v="1"/>
  </r>
  <r>
    <n v="18545"/>
    <x v="0"/>
    <x v="1"/>
    <x v="0"/>
    <n v="4"/>
    <x v="2"/>
    <s v="Professional"/>
    <x v="1"/>
    <x v="2"/>
    <s v="10+ Miles"/>
    <x v="2"/>
    <n v="61"/>
    <x v="1"/>
    <x v="1"/>
  </r>
  <r>
    <n v="18391"/>
    <x v="1"/>
    <x v="0"/>
    <x v="2"/>
    <n v="5"/>
    <x v="1"/>
    <s v="Professional"/>
    <x v="0"/>
    <x v="2"/>
    <s v="5-10 Miles"/>
    <x v="2"/>
    <n v="44"/>
    <x v="0"/>
    <x v="0"/>
  </r>
  <r>
    <n v="19812"/>
    <x v="1"/>
    <x v="0"/>
    <x v="3"/>
    <n v="2"/>
    <x v="1"/>
    <s v="Professional"/>
    <x v="0"/>
    <x v="0"/>
    <s v="5-10 Miles"/>
    <x v="2"/>
    <n v="49"/>
    <x v="0"/>
    <x v="1"/>
  </r>
  <r>
    <n v="27660"/>
    <x v="0"/>
    <x v="1"/>
    <x v="2"/>
    <n v="4"/>
    <x v="4"/>
    <s v="Management"/>
    <x v="0"/>
    <x v="2"/>
    <s v="5-10 Miles"/>
    <x v="2"/>
    <n v="70"/>
    <x v="1"/>
    <x v="0"/>
  </r>
  <r>
    <n v="18058"/>
    <x v="1"/>
    <x v="0"/>
    <x v="6"/>
    <n v="3"/>
    <x v="2"/>
    <s v="Skilled Manual"/>
    <x v="0"/>
    <x v="2"/>
    <s v="2-5 Miles"/>
    <x v="2"/>
    <n v="78"/>
    <x v="1"/>
    <x v="0"/>
  </r>
  <r>
    <n v="20343"/>
    <x v="0"/>
    <x v="0"/>
    <x v="8"/>
    <n v="4"/>
    <x v="1"/>
    <s v="Professional"/>
    <x v="0"/>
    <x v="1"/>
    <s v="1-2 Miles"/>
    <x v="2"/>
    <n v="45"/>
    <x v="0"/>
    <x v="0"/>
  </r>
  <r>
    <n v="28997"/>
    <x v="1"/>
    <x v="1"/>
    <x v="0"/>
    <n v="2"/>
    <x v="2"/>
    <s v="Professional"/>
    <x v="1"/>
    <x v="1"/>
    <s v="2-5 Miles"/>
    <x v="2"/>
    <n v="58"/>
    <x v="1"/>
    <x v="1"/>
  </r>
  <r>
    <n v="24398"/>
    <x v="0"/>
    <x v="1"/>
    <x v="12"/>
    <n v="1"/>
    <x v="4"/>
    <s v="Management"/>
    <x v="0"/>
    <x v="3"/>
    <s v="0-1 Miles"/>
    <x v="2"/>
    <n v="41"/>
    <x v="0"/>
    <x v="0"/>
  </r>
  <r>
    <n v="19002"/>
    <x v="0"/>
    <x v="0"/>
    <x v="10"/>
    <n v="2"/>
    <x v="1"/>
    <s v="Professional"/>
    <x v="0"/>
    <x v="1"/>
    <s v="2-5 Miles"/>
    <x v="2"/>
    <n v="57"/>
    <x v="1"/>
    <x v="1"/>
  </r>
  <r>
    <n v="28609"/>
    <x v="0"/>
    <x v="1"/>
    <x v="1"/>
    <n v="2"/>
    <x v="2"/>
    <s v="Skilled Manual"/>
    <x v="1"/>
    <x v="2"/>
    <s v="0-1 Miles"/>
    <x v="2"/>
    <n v="49"/>
    <x v="0"/>
    <x v="0"/>
  </r>
  <r>
    <n v="29231"/>
    <x v="1"/>
    <x v="1"/>
    <x v="2"/>
    <n v="4"/>
    <x v="1"/>
    <s v="Professional"/>
    <x v="1"/>
    <x v="2"/>
    <s v="0-1 Miles"/>
    <x v="2"/>
    <n v="43"/>
    <x v="0"/>
    <x v="0"/>
  </r>
  <r>
    <n v="18858"/>
    <x v="1"/>
    <x v="1"/>
    <x v="10"/>
    <n v="2"/>
    <x v="3"/>
    <s v="Skilled Manual"/>
    <x v="0"/>
    <x v="2"/>
    <s v="5-10 Miles"/>
    <x v="2"/>
    <n v="52"/>
    <x v="0"/>
    <x v="1"/>
  </r>
  <r>
    <n v="20000"/>
    <x v="0"/>
    <x v="1"/>
    <x v="10"/>
    <n v="1"/>
    <x v="4"/>
    <s v="Professional"/>
    <x v="0"/>
    <x v="0"/>
    <s v="0-1 Miles"/>
    <x v="2"/>
    <n v="35"/>
    <x v="0"/>
    <x v="1"/>
  </r>
  <r>
    <n v="25261"/>
    <x v="0"/>
    <x v="1"/>
    <x v="0"/>
    <n v="0"/>
    <x v="2"/>
    <s v="Skilled Manual"/>
    <x v="0"/>
    <x v="2"/>
    <s v="5-10 Miles"/>
    <x v="2"/>
    <n v="27"/>
    <x v="2"/>
    <x v="0"/>
  </r>
  <r>
    <n v="17458"/>
    <x v="1"/>
    <x v="1"/>
    <x v="3"/>
    <n v="3"/>
    <x v="2"/>
    <s v="Professional"/>
    <x v="0"/>
    <x v="0"/>
    <s v="5-10 Miles"/>
    <x v="2"/>
    <n v="52"/>
    <x v="0"/>
    <x v="1"/>
  </r>
  <r>
    <n v="11644"/>
    <x v="1"/>
    <x v="1"/>
    <x v="0"/>
    <n v="2"/>
    <x v="0"/>
    <s v="Skilled Manual"/>
    <x v="0"/>
    <x v="0"/>
    <s v="2-5 Miles"/>
    <x v="2"/>
    <n v="36"/>
    <x v="0"/>
    <x v="0"/>
  </r>
  <r>
    <n v="16145"/>
    <x v="1"/>
    <x v="0"/>
    <x v="3"/>
    <n v="5"/>
    <x v="4"/>
    <s v="Professional"/>
    <x v="0"/>
    <x v="4"/>
    <s v="10+ Miles"/>
    <x v="2"/>
    <n v="46"/>
    <x v="0"/>
    <x v="1"/>
  </r>
  <r>
    <n v="16890"/>
    <x v="0"/>
    <x v="1"/>
    <x v="10"/>
    <n v="3"/>
    <x v="3"/>
    <s v="Skilled Manual"/>
    <x v="0"/>
    <x v="2"/>
    <s v="5-10 Miles"/>
    <x v="2"/>
    <n v="52"/>
    <x v="0"/>
    <x v="1"/>
  </r>
  <r>
    <n v="25983"/>
    <x v="0"/>
    <x v="1"/>
    <x v="3"/>
    <n v="0"/>
    <x v="0"/>
    <s v="Professional"/>
    <x v="1"/>
    <x v="1"/>
    <s v="0-1 Miles"/>
    <x v="2"/>
    <n v="43"/>
    <x v="0"/>
    <x v="0"/>
  </r>
  <r>
    <n v="14633"/>
    <x v="0"/>
    <x v="1"/>
    <x v="10"/>
    <n v="1"/>
    <x v="1"/>
    <s v="Skilled Manual"/>
    <x v="0"/>
    <x v="1"/>
    <s v="2-5 Miles"/>
    <x v="2"/>
    <n v="44"/>
    <x v="0"/>
    <x v="0"/>
  </r>
  <r>
    <n v="22994"/>
    <x v="0"/>
    <x v="0"/>
    <x v="2"/>
    <n v="0"/>
    <x v="0"/>
    <s v="Management"/>
    <x v="0"/>
    <x v="1"/>
    <s v="1-2 Miles"/>
    <x v="2"/>
    <n v="34"/>
    <x v="0"/>
    <x v="1"/>
  </r>
  <r>
    <n v="22983"/>
    <x v="1"/>
    <x v="0"/>
    <x v="1"/>
    <n v="0"/>
    <x v="3"/>
    <s v="Clerical"/>
    <x v="0"/>
    <x v="2"/>
    <s v="5-10 Miles"/>
    <x v="2"/>
    <n v="27"/>
    <x v="2"/>
    <x v="0"/>
  </r>
  <r>
    <n v="25184"/>
    <x v="1"/>
    <x v="1"/>
    <x v="15"/>
    <n v="1"/>
    <x v="1"/>
    <s v="Professional"/>
    <x v="0"/>
    <x v="3"/>
    <s v="5-10 Miles"/>
    <x v="2"/>
    <n v="45"/>
    <x v="0"/>
    <x v="1"/>
  </r>
  <r>
    <n v="14469"/>
    <x v="0"/>
    <x v="0"/>
    <x v="11"/>
    <n v="3"/>
    <x v="1"/>
    <s v="Professional"/>
    <x v="0"/>
    <x v="3"/>
    <s v="1-2 Miles"/>
    <x v="2"/>
    <n v="45"/>
    <x v="0"/>
    <x v="0"/>
  </r>
  <r>
    <n v="11538"/>
    <x v="1"/>
    <x v="0"/>
    <x v="10"/>
    <n v="4"/>
    <x v="4"/>
    <s v="Skilled Manual"/>
    <x v="1"/>
    <x v="0"/>
    <s v="0-1 Miles"/>
    <x v="2"/>
    <n v="47"/>
    <x v="0"/>
    <x v="1"/>
  </r>
  <r>
    <n v="16245"/>
    <x v="1"/>
    <x v="0"/>
    <x v="2"/>
    <n v="4"/>
    <x v="4"/>
    <s v="Skilled Manual"/>
    <x v="0"/>
    <x v="0"/>
    <s v="1-2 Miles"/>
    <x v="2"/>
    <n v="47"/>
    <x v="0"/>
    <x v="0"/>
  </r>
  <r>
    <n v="17858"/>
    <x v="0"/>
    <x v="1"/>
    <x v="0"/>
    <n v="4"/>
    <x v="2"/>
    <s v="Skilled Manual"/>
    <x v="0"/>
    <x v="2"/>
    <s v="2-5 Miles"/>
    <x v="2"/>
    <n v="44"/>
    <x v="0"/>
    <x v="1"/>
  </r>
  <r>
    <n v="25347"/>
    <x v="1"/>
    <x v="0"/>
    <x v="6"/>
    <n v="3"/>
    <x v="3"/>
    <s v="Clerical"/>
    <x v="1"/>
    <x v="2"/>
    <s v="0-1 Miles"/>
    <x v="2"/>
    <n v="49"/>
    <x v="0"/>
    <x v="0"/>
  </r>
  <r>
    <n v="15814"/>
    <x v="1"/>
    <x v="0"/>
    <x v="0"/>
    <n v="0"/>
    <x v="2"/>
    <s v="Skilled Manual"/>
    <x v="0"/>
    <x v="1"/>
    <s v="5-10 Miles"/>
    <x v="2"/>
    <n v="30"/>
    <x v="2"/>
    <x v="0"/>
  </r>
  <r>
    <n v="11259"/>
    <x v="0"/>
    <x v="0"/>
    <x v="11"/>
    <n v="4"/>
    <x v="1"/>
    <s v="Professional"/>
    <x v="0"/>
    <x v="3"/>
    <s v="2-5 Miles"/>
    <x v="2"/>
    <n v="41"/>
    <x v="0"/>
    <x v="1"/>
  </r>
  <r>
    <n v="11200"/>
    <x v="0"/>
    <x v="1"/>
    <x v="3"/>
    <n v="4"/>
    <x v="0"/>
    <s v="Management"/>
    <x v="0"/>
    <x v="1"/>
    <s v="1-2 Miles"/>
    <x v="2"/>
    <n v="58"/>
    <x v="1"/>
    <x v="0"/>
  </r>
  <r>
    <n v="25101"/>
    <x v="0"/>
    <x v="1"/>
    <x v="10"/>
    <n v="5"/>
    <x v="0"/>
    <s v="Professional"/>
    <x v="0"/>
    <x v="1"/>
    <s v="2-5 Miles"/>
    <x v="2"/>
    <n v="47"/>
    <x v="0"/>
    <x v="0"/>
  </r>
  <r>
    <n v="21801"/>
    <x v="0"/>
    <x v="0"/>
    <x v="3"/>
    <n v="4"/>
    <x v="1"/>
    <s v="Professional"/>
    <x v="0"/>
    <x v="1"/>
    <s v="1-2 Miles"/>
    <x v="2"/>
    <n v="55"/>
    <x v="1"/>
    <x v="0"/>
  </r>
  <r>
    <n v="25943"/>
    <x v="1"/>
    <x v="0"/>
    <x v="3"/>
    <n v="0"/>
    <x v="1"/>
    <s v="Skilled Manual"/>
    <x v="1"/>
    <x v="2"/>
    <s v="0-1 Miles"/>
    <x v="2"/>
    <n v="27"/>
    <x v="2"/>
    <x v="1"/>
  </r>
  <r>
    <n v="22127"/>
    <x v="0"/>
    <x v="1"/>
    <x v="10"/>
    <n v="3"/>
    <x v="4"/>
    <s v="Management"/>
    <x v="0"/>
    <x v="2"/>
    <s v="1-2 Miles"/>
    <x v="2"/>
    <n v="67"/>
    <x v="1"/>
    <x v="0"/>
  </r>
  <r>
    <n v="20414"/>
    <x v="0"/>
    <x v="0"/>
    <x v="10"/>
    <n v="0"/>
    <x v="1"/>
    <s v="Skilled Manual"/>
    <x v="0"/>
    <x v="2"/>
    <s v="5-10 Miles"/>
    <x v="2"/>
    <n v="29"/>
    <x v="2"/>
    <x v="0"/>
  </r>
  <r>
    <n v="23672"/>
    <x v="0"/>
    <x v="0"/>
    <x v="10"/>
    <n v="3"/>
    <x v="4"/>
    <s v="Management"/>
    <x v="0"/>
    <x v="2"/>
    <s v="1-2 Miles"/>
    <x v="2"/>
    <n v="67"/>
    <x v="1"/>
    <x v="0"/>
  </r>
  <r>
    <n v="29255"/>
    <x v="1"/>
    <x v="1"/>
    <x v="2"/>
    <n v="3"/>
    <x v="1"/>
    <s v="Professional"/>
    <x v="1"/>
    <x v="1"/>
    <s v="1-2 Miles"/>
    <x v="2"/>
    <n v="51"/>
    <x v="0"/>
    <x v="1"/>
  </r>
  <r>
    <n v="28815"/>
    <x v="0"/>
    <x v="0"/>
    <x v="14"/>
    <n v="1"/>
    <x v="4"/>
    <s v="Skilled Manual"/>
    <x v="0"/>
    <x v="0"/>
    <s v="0-1 Miles"/>
    <x v="2"/>
    <n v="35"/>
    <x v="0"/>
    <x v="0"/>
  </r>
  <r>
    <n v="27753"/>
    <x v="0"/>
    <x v="1"/>
    <x v="0"/>
    <n v="0"/>
    <x v="2"/>
    <s v="Skilled Manual"/>
    <x v="1"/>
    <x v="2"/>
    <s v="1-2 Miles"/>
    <x v="2"/>
    <n v="30"/>
    <x v="2"/>
    <x v="0"/>
  </r>
  <r>
    <n v="27643"/>
    <x v="1"/>
    <x v="1"/>
    <x v="3"/>
    <n v="5"/>
    <x v="1"/>
    <s v="Professional"/>
    <x v="0"/>
    <x v="4"/>
    <s v="2-5 Miles"/>
    <x v="2"/>
    <n v="44"/>
    <x v="0"/>
    <x v="0"/>
  </r>
  <r>
    <n v="13754"/>
    <x v="1"/>
    <x v="0"/>
    <x v="2"/>
    <n v="4"/>
    <x v="4"/>
    <s v="Skilled Manual"/>
    <x v="0"/>
    <x v="0"/>
    <s v="1-2 Miles"/>
    <x v="2"/>
    <n v="48"/>
    <x v="0"/>
    <x v="0"/>
  </r>
  <r>
    <n v="22088"/>
    <x v="0"/>
    <x v="0"/>
    <x v="12"/>
    <n v="1"/>
    <x v="0"/>
    <s v="Management"/>
    <x v="0"/>
    <x v="2"/>
    <s v="0-1 Miles"/>
    <x v="2"/>
    <n v="45"/>
    <x v="0"/>
    <x v="1"/>
  </r>
  <r>
    <n v="27388"/>
    <x v="0"/>
    <x v="1"/>
    <x v="10"/>
    <n v="3"/>
    <x v="0"/>
    <s v="Management"/>
    <x v="1"/>
    <x v="2"/>
    <s v="1-2 Miles"/>
    <x v="2"/>
    <n v="66"/>
    <x v="1"/>
    <x v="0"/>
  </r>
  <r>
    <n v="24745"/>
    <x v="1"/>
    <x v="0"/>
    <x v="1"/>
    <n v="2"/>
    <x v="2"/>
    <s v="Skilled Manual"/>
    <x v="1"/>
    <x v="2"/>
    <s v="0-1 Miles"/>
    <x v="2"/>
    <n v="49"/>
    <x v="0"/>
    <x v="0"/>
  </r>
  <r>
    <n v="29237"/>
    <x v="1"/>
    <x v="0"/>
    <x v="7"/>
    <n v="4"/>
    <x v="1"/>
    <s v="Professional"/>
    <x v="0"/>
    <x v="4"/>
    <s v="5-10 Miles"/>
    <x v="2"/>
    <n v="43"/>
    <x v="0"/>
    <x v="1"/>
  </r>
  <r>
    <n v="15272"/>
    <x v="1"/>
    <x v="1"/>
    <x v="0"/>
    <n v="0"/>
    <x v="2"/>
    <s v="Skilled Manual"/>
    <x v="1"/>
    <x v="2"/>
    <s v="1-2 Miles"/>
    <x v="2"/>
    <n v="30"/>
    <x v="2"/>
    <x v="0"/>
  </r>
  <r>
    <n v="18949"/>
    <x v="1"/>
    <x v="1"/>
    <x v="3"/>
    <n v="0"/>
    <x v="4"/>
    <s v="Management"/>
    <x v="0"/>
    <x v="2"/>
    <s v="5-10 Miles"/>
    <x v="2"/>
    <n v="74"/>
    <x v="1"/>
    <x v="1"/>
  </r>
  <r>
    <n v="14507"/>
    <x v="0"/>
    <x v="1"/>
    <x v="11"/>
    <n v="2"/>
    <x v="4"/>
    <s v="Management"/>
    <x v="0"/>
    <x v="4"/>
    <s v="1-2 Miles"/>
    <x v="2"/>
    <n v="65"/>
    <x v="1"/>
    <x v="0"/>
  </r>
  <r>
    <n v="25886"/>
    <x v="0"/>
    <x v="0"/>
    <x v="10"/>
    <n v="2"/>
    <x v="1"/>
    <s v="Professional"/>
    <x v="0"/>
    <x v="2"/>
    <s v="2-5 Miles"/>
    <x v="2"/>
    <n v="56"/>
    <x v="1"/>
    <x v="1"/>
  </r>
  <r>
    <n v="21441"/>
    <x v="0"/>
    <x v="1"/>
    <x v="14"/>
    <n v="4"/>
    <x v="0"/>
    <s v="Management"/>
    <x v="0"/>
    <x v="2"/>
    <s v="10+ Miles"/>
    <x v="2"/>
    <n v="64"/>
    <x v="1"/>
    <x v="0"/>
  </r>
  <r>
    <n v="21741"/>
    <x v="0"/>
    <x v="0"/>
    <x v="3"/>
    <n v="3"/>
    <x v="1"/>
    <s v="Professional"/>
    <x v="0"/>
    <x v="2"/>
    <s v="5-10 Miles"/>
    <x v="2"/>
    <n v="50"/>
    <x v="0"/>
    <x v="1"/>
  </r>
  <r>
    <n v="14572"/>
    <x v="0"/>
    <x v="0"/>
    <x v="3"/>
    <n v="3"/>
    <x v="4"/>
    <s v="Professional"/>
    <x v="0"/>
    <x v="0"/>
    <s v="2-5 Miles"/>
    <x v="2"/>
    <n v="35"/>
    <x v="0"/>
    <x v="1"/>
  </r>
  <r>
    <n v="23368"/>
    <x v="0"/>
    <x v="0"/>
    <x v="10"/>
    <n v="5"/>
    <x v="0"/>
    <s v="Skilled Manual"/>
    <x v="0"/>
    <x v="4"/>
    <s v="10+ Miles"/>
    <x v="2"/>
    <n v="41"/>
    <x v="0"/>
    <x v="0"/>
  </r>
  <r>
    <n v="16217"/>
    <x v="1"/>
    <x v="0"/>
    <x v="10"/>
    <n v="0"/>
    <x v="4"/>
    <s v="Skilled Manual"/>
    <x v="0"/>
    <x v="0"/>
    <s v="0-1 Miles"/>
    <x v="2"/>
    <n v="39"/>
    <x v="0"/>
    <x v="0"/>
  </r>
  <r>
    <n v="16247"/>
    <x v="1"/>
    <x v="0"/>
    <x v="10"/>
    <n v="4"/>
    <x v="4"/>
    <s v="Skilled Manual"/>
    <x v="1"/>
    <x v="0"/>
    <s v="1-2 Miles"/>
    <x v="2"/>
    <n v="47"/>
    <x v="0"/>
    <x v="0"/>
  </r>
  <r>
    <n v="22010"/>
    <x v="1"/>
    <x v="1"/>
    <x v="0"/>
    <n v="0"/>
    <x v="2"/>
    <s v="Skilled Manual"/>
    <x v="0"/>
    <x v="2"/>
    <s v="5-10 Miles"/>
    <x v="2"/>
    <n v="31"/>
    <x v="2"/>
    <x v="0"/>
  </r>
  <r>
    <n v="25872"/>
    <x v="1"/>
    <x v="0"/>
    <x v="3"/>
    <n v="2"/>
    <x v="0"/>
    <s v="Management"/>
    <x v="1"/>
    <x v="1"/>
    <s v="2-5 Miles"/>
    <x v="2"/>
    <n v="58"/>
    <x v="1"/>
    <x v="1"/>
  </r>
  <r>
    <n v="19164"/>
    <x v="1"/>
    <x v="0"/>
    <x v="3"/>
    <n v="0"/>
    <x v="0"/>
    <s v="Professional"/>
    <x v="1"/>
    <x v="1"/>
    <s v="2-5 Miles"/>
    <x v="2"/>
    <n v="38"/>
    <x v="0"/>
    <x v="1"/>
  </r>
  <r>
    <n v="18435"/>
    <x v="1"/>
    <x v="0"/>
    <x v="3"/>
    <n v="5"/>
    <x v="4"/>
    <s v="Management"/>
    <x v="0"/>
    <x v="2"/>
    <s v="10+ Miles"/>
    <x v="2"/>
    <n v="67"/>
    <x v="1"/>
    <x v="1"/>
  </r>
  <r>
    <n v="14284"/>
    <x v="1"/>
    <x v="1"/>
    <x v="10"/>
    <n v="0"/>
    <x v="1"/>
    <s v="Professional"/>
    <x v="1"/>
    <x v="2"/>
    <s v="1-2 Miles"/>
    <x v="2"/>
    <n v="32"/>
    <x v="2"/>
    <x v="1"/>
  </r>
  <r>
    <n v="11287"/>
    <x v="0"/>
    <x v="1"/>
    <x v="3"/>
    <n v="5"/>
    <x v="1"/>
    <s v="Professional"/>
    <x v="1"/>
    <x v="4"/>
    <s v="5-10 Miles"/>
    <x v="2"/>
    <n v="45"/>
    <x v="0"/>
    <x v="0"/>
  </r>
  <r>
    <n v="13066"/>
    <x v="1"/>
    <x v="1"/>
    <x v="1"/>
    <n v="0"/>
    <x v="2"/>
    <s v="Skilled Manual"/>
    <x v="1"/>
    <x v="2"/>
    <s v="1-2 Miles"/>
    <x v="2"/>
    <n v="31"/>
    <x v="2"/>
    <x v="1"/>
  </r>
  <r>
    <n v="29106"/>
    <x v="1"/>
    <x v="1"/>
    <x v="0"/>
    <n v="0"/>
    <x v="2"/>
    <s v="Skilled Manual"/>
    <x v="1"/>
    <x v="2"/>
    <s v="1-2 Miles"/>
    <x v="2"/>
    <n v="31"/>
    <x v="2"/>
    <x v="1"/>
  </r>
  <r>
    <n v="26236"/>
    <x v="0"/>
    <x v="0"/>
    <x v="0"/>
    <n v="3"/>
    <x v="1"/>
    <s v="Clerical"/>
    <x v="0"/>
    <x v="1"/>
    <s v="0-1 Miles"/>
    <x v="2"/>
    <n v="31"/>
    <x v="2"/>
    <x v="0"/>
  </r>
  <r>
    <n v="17531"/>
    <x v="0"/>
    <x v="1"/>
    <x v="10"/>
    <n v="2"/>
    <x v="2"/>
    <s v="Professional"/>
    <x v="1"/>
    <x v="2"/>
    <s v="5-10 Miles"/>
    <x v="2"/>
    <n v="50"/>
    <x v="0"/>
    <x v="0"/>
  </r>
  <r>
    <n v="12964"/>
    <x v="0"/>
    <x v="1"/>
    <x v="3"/>
    <n v="1"/>
    <x v="1"/>
    <s v="Skilled Manual"/>
    <x v="0"/>
    <x v="1"/>
    <s v="0-1 Miles"/>
    <x v="2"/>
    <n v="44"/>
    <x v="0"/>
    <x v="0"/>
  </r>
  <r>
    <n v="19133"/>
    <x v="1"/>
    <x v="1"/>
    <x v="14"/>
    <n v="2"/>
    <x v="0"/>
    <s v="Skilled Manual"/>
    <x v="0"/>
    <x v="1"/>
    <s v="2-5 Miles"/>
    <x v="2"/>
    <n v="38"/>
    <x v="0"/>
    <x v="1"/>
  </r>
  <r>
    <n v="24643"/>
    <x v="1"/>
    <x v="0"/>
    <x v="10"/>
    <n v="4"/>
    <x v="0"/>
    <s v="Management"/>
    <x v="0"/>
    <x v="2"/>
    <s v="10+ Miles"/>
    <x v="2"/>
    <n v="63"/>
    <x v="1"/>
    <x v="0"/>
  </r>
  <r>
    <n v="21599"/>
    <x v="0"/>
    <x v="0"/>
    <x v="10"/>
    <n v="1"/>
    <x v="4"/>
    <s v="Professional"/>
    <x v="0"/>
    <x v="0"/>
    <s v="2-5 Miles"/>
    <x v="2"/>
    <n v="36"/>
    <x v="0"/>
    <x v="1"/>
  </r>
  <r>
    <n v="22976"/>
    <x v="1"/>
    <x v="1"/>
    <x v="0"/>
    <n v="0"/>
    <x v="2"/>
    <s v="Skilled Manual"/>
    <x v="1"/>
    <x v="2"/>
    <s v="0-1 Miles"/>
    <x v="2"/>
    <n v="28"/>
    <x v="2"/>
    <x v="1"/>
  </r>
  <r>
    <n v="27637"/>
    <x v="1"/>
    <x v="0"/>
    <x v="11"/>
    <n v="1"/>
    <x v="1"/>
    <s v="Professional"/>
    <x v="1"/>
    <x v="4"/>
    <s v="1-2 Miles"/>
    <x v="2"/>
    <n v="44"/>
    <x v="0"/>
    <x v="0"/>
  </r>
  <r>
    <n v="11890"/>
    <x v="0"/>
    <x v="0"/>
    <x v="3"/>
    <n v="5"/>
    <x v="4"/>
    <s v="Professional"/>
    <x v="0"/>
    <x v="1"/>
    <s v="0-1 Miles"/>
    <x v="2"/>
    <n v="47"/>
    <x v="0"/>
    <x v="0"/>
  </r>
  <r>
    <n v="28580"/>
    <x v="0"/>
    <x v="0"/>
    <x v="2"/>
    <n v="0"/>
    <x v="4"/>
    <s v="Skilled Manual"/>
    <x v="0"/>
    <x v="0"/>
    <s v="1-2 Miles"/>
    <x v="2"/>
    <n v="40"/>
    <x v="0"/>
    <x v="1"/>
  </r>
  <r>
    <n v="14443"/>
    <x v="0"/>
    <x v="1"/>
    <x v="12"/>
    <n v="1"/>
    <x v="4"/>
    <s v="Management"/>
    <x v="0"/>
    <x v="3"/>
    <s v="0-1 Miles"/>
    <x v="2"/>
    <n v="40"/>
    <x v="0"/>
    <x v="0"/>
  </r>
  <r>
    <n v="17864"/>
    <x v="0"/>
    <x v="0"/>
    <x v="10"/>
    <n v="1"/>
    <x v="1"/>
    <s v="Skilled Manual"/>
    <x v="0"/>
    <x v="1"/>
    <s v="2-5 Miles"/>
    <x v="2"/>
    <n v="46"/>
    <x v="0"/>
    <x v="1"/>
  </r>
  <r>
    <n v="20505"/>
    <x v="0"/>
    <x v="0"/>
    <x v="0"/>
    <n v="5"/>
    <x v="2"/>
    <s v="Professional"/>
    <x v="1"/>
    <x v="2"/>
    <s v="10+ Miles"/>
    <x v="2"/>
    <n v="61"/>
    <x v="1"/>
    <x v="0"/>
  </r>
  <r>
    <n v="14592"/>
    <x v="0"/>
    <x v="0"/>
    <x v="10"/>
    <n v="0"/>
    <x v="4"/>
    <s v="Professional"/>
    <x v="0"/>
    <x v="0"/>
    <s v="0-1 Miles"/>
    <x v="2"/>
    <n v="40"/>
    <x v="0"/>
    <x v="0"/>
  </r>
  <r>
    <n v="22227"/>
    <x v="0"/>
    <x v="0"/>
    <x v="10"/>
    <n v="2"/>
    <x v="2"/>
    <s v="Professional"/>
    <x v="0"/>
    <x v="2"/>
    <s v="5-10 Miles"/>
    <x v="2"/>
    <n v="50"/>
    <x v="0"/>
    <x v="0"/>
  </r>
  <r>
    <n v="21471"/>
    <x v="0"/>
    <x v="1"/>
    <x v="3"/>
    <n v="2"/>
    <x v="1"/>
    <s v="Professional"/>
    <x v="0"/>
    <x v="1"/>
    <s v="10+ Miles"/>
    <x v="2"/>
    <n v="59"/>
    <x v="1"/>
    <x v="0"/>
  </r>
  <r>
    <n v="22252"/>
    <x v="1"/>
    <x v="0"/>
    <x v="10"/>
    <n v="1"/>
    <x v="4"/>
    <s v="Professional"/>
    <x v="0"/>
    <x v="0"/>
    <s v="2-5 Miles"/>
    <x v="2"/>
    <n v="36"/>
    <x v="0"/>
    <x v="1"/>
  </r>
  <r>
    <n v="21260"/>
    <x v="1"/>
    <x v="0"/>
    <x v="0"/>
    <n v="0"/>
    <x v="2"/>
    <s v="Skilled Manual"/>
    <x v="0"/>
    <x v="2"/>
    <s v="5-10 Miles"/>
    <x v="2"/>
    <n v="30"/>
    <x v="2"/>
    <x v="0"/>
  </r>
  <r>
    <n v="11817"/>
    <x v="1"/>
    <x v="0"/>
    <x v="3"/>
    <n v="4"/>
    <x v="4"/>
    <s v="Professional"/>
    <x v="0"/>
    <x v="0"/>
    <s v="2-5 Miles"/>
    <x v="2"/>
    <n v="35"/>
    <x v="0"/>
    <x v="1"/>
  </r>
  <r>
    <n v="19223"/>
    <x v="0"/>
    <x v="0"/>
    <x v="1"/>
    <n v="2"/>
    <x v="2"/>
    <s v="Skilled Manual"/>
    <x v="0"/>
    <x v="2"/>
    <s v="1-2 Miles"/>
    <x v="2"/>
    <n v="48"/>
    <x v="0"/>
    <x v="0"/>
  </r>
  <r>
    <n v="18517"/>
    <x v="0"/>
    <x v="1"/>
    <x v="11"/>
    <n v="3"/>
    <x v="0"/>
    <s v="Management"/>
    <x v="0"/>
    <x v="3"/>
    <s v="0-1 Miles"/>
    <x v="2"/>
    <n v="41"/>
    <x v="0"/>
    <x v="0"/>
  </r>
  <r>
    <n v="21717"/>
    <x v="0"/>
    <x v="1"/>
    <x v="0"/>
    <n v="2"/>
    <x v="1"/>
    <s v="Clerical"/>
    <x v="0"/>
    <x v="1"/>
    <s v="0-1 Miles"/>
    <x v="2"/>
    <n v="47"/>
    <x v="0"/>
    <x v="0"/>
  </r>
  <r>
    <n v="13760"/>
    <x v="0"/>
    <x v="1"/>
    <x v="10"/>
    <n v="4"/>
    <x v="4"/>
    <s v="Skilled Manual"/>
    <x v="1"/>
    <x v="0"/>
    <s v="0-1 Miles"/>
    <x v="2"/>
    <n v="47"/>
    <x v="0"/>
    <x v="0"/>
  </r>
  <r>
    <n v="18145"/>
    <x v="0"/>
    <x v="1"/>
    <x v="2"/>
    <n v="5"/>
    <x v="0"/>
    <s v="Management"/>
    <x v="1"/>
    <x v="2"/>
    <s v="2-5 Miles"/>
    <x v="0"/>
    <n v="62"/>
    <x v="1"/>
    <x v="0"/>
  </r>
  <r>
    <n v="21770"/>
    <x v="0"/>
    <x v="1"/>
    <x v="10"/>
    <n v="4"/>
    <x v="0"/>
    <s v="Management"/>
    <x v="0"/>
    <x v="2"/>
    <s v="10+ Miles"/>
    <x v="2"/>
    <n v="60"/>
    <x v="1"/>
    <x v="0"/>
  </r>
  <r>
    <n v="11165"/>
    <x v="0"/>
    <x v="0"/>
    <x v="10"/>
    <n v="0"/>
    <x v="1"/>
    <s v="Skilled Manual"/>
    <x v="1"/>
    <x v="1"/>
    <s v="1-2 Miles"/>
    <x v="2"/>
    <n v="33"/>
    <x v="2"/>
    <x v="0"/>
  </r>
  <r>
    <n v="16377"/>
    <x v="1"/>
    <x v="0"/>
    <x v="2"/>
    <n v="4"/>
    <x v="4"/>
    <s v="Skilled Manual"/>
    <x v="1"/>
    <x v="0"/>
    <s v="0-1 Miles"/>
    <x v="2"/>
    <n v="47"/>
    <x v="0"/>
    <x v="0"/>
  </r>
  <r>
    <n v="26248"/>
    <x v="0"/>
    <x v="1"/>
    <x v="6"/>
    <n v="3"/>
    <x v="3"/>
    <s v="Clerical"/>
    <x v="1"/>
    <x v="2"/>
    <s v="0-1 Miles"/>
    <x v="2"/>
    <n v="52"/>
    <x v="0"/>
    <x v="0"/>
  </r>
  <r>
    <n v="23461"/>
    <x v="0"/>
    <x v="0"/>
    <x v="8"/>
    <n v="5"/>
    <x v="1"/>
    <s v="Professional"/>
    <x v="0"/>
    <x v="4"/>
    <s v="2-5 Miles"/>
    <x v="2"/>
    <n v="40"/>
    <x v="0"/>
    <x v="0"/>
  </r>
  <r>
    <n v="29133"/>
    <x v="1"/>
    <x v="0"/>
    <x v="10"/>
    <n v="4"/>
    <x v="0"/>
    <s v="Skilled Manual"/>
    <x v="1"/>
    <x v="2"/>
    <s v="0-1 Miles"/>
    <x v="2"/>
    <n v="42"/>
    <x v="0"/>
    <x v="0"/>
  </r>
  <r>
    <n v="27673"/>
    <x v="1"/>
    <x v="0"/>
    <x v="10"/>
    <n v="3"/>
    <x v="4"/>
    <s v="Management"/>
    <x v="0"/>
    <x v="2"/>
    <s v="5-10 Miles"/>
    <x v="2"/>
    <n v="53"/>
    <x v="0"/>
    <x v="1"/>
  </r>
  <r>
    <n v="12774"/>
    <x v="0"/>
    <x v="0"/>
    <x v="0"/>
    <n v="1"/>
    <x v="1"/>
    <s v="Clerical"/>
    <x v="0"/>
    <x v="1"/>
    <s v="1-2 Miles"/>
    <x v="2"/>
    <n v="51"/>
    <x v="0"/>
    <x v="1"/>
  </r>
  <r>
    <n v="18910"/>
    <x v="1"/>
    <x v="1"/>
    <x v="1"/>
    <n v="0"/>
    <x v="1"/>
    <s v="Skilled Manual"/>
    <x v="0"/>
    <x v="2"/>
    <s v="5-10 Miles"/>
    <x v="2"/>
    <n v="30"/>
    <x v="2"/>
    <x v="0"/>
  </r>
  <r>
    <n v="11699"/>
    <x v="1"/>
    <x v="1"/>
    <x v="10"/>
    <n v="0"/>
    <x v="0"/>
    <s v="Skilled Manual"/>
    <x v="1"/>
    <x v="2"/>
    <s v="0-1 Miles"/>
    <x v="2"/>
    <n v="30"/>
    <x v="2"/>
    <x v="0"/>
  </r>
  <r>
    <n v="16725"/>
    <x v="0"/>
    <x v="1"/>
    <x v="1"/>
    <n v="0"/>
    <x v="2"/>
    <s v="Skilled Manual"/>
    <x v="0"/>
    <x v="2"/>
    <s v="5-10 Miles"/>
    <x v="2"/>
    <n v="26"/>
    <x v="2"/>
    <x v="0"/>
  </r>
  <r>
    <n v="28269"/>
    <x v="1"/>
    <x v="0"/>
    <x v="12"/>
    <n v="1"/>
    <x v="0"/>
    <s v="Management"/>
    <x v="1"/>
    <x v="1"/>
    <s v="2-5 Miles"/>
    <x v="2"/>
    <n v="45"/>
    <x v="0"/>
    <x v="0"/>
  </r>
  <r>
    <n v="23144"/>
    <x v="0"/>
    <x v="1"/>
    <x v="14"/>
    <n v="1"/>
    <x v="0"/>
    <s v="Skilled Manual"/>
    <x v="0"/>
    <x v="0"/>
    <s v="0-1 Miles"/>
    <x v="2"/>
    <n v="34"/>
    <x v="0"/>
    <x v="1"/>
  </r>
  <r>
    <n v="23376"/>
    <x v="0"/>
    <x v="1"/>
    <x v="3"/>
    <n v="1"/>
    <x v="0"/>
    <s v="Professional"/>
    <x v="0"/>
    <x v="1"/>
    <s v="2-5 Miles"/>
    <x v="2"/>
    <n v="44"/>
    <x v="0"/>
    <x v="1"/>
  </r>
  <r>
    <n v="25970"/>
    <x v="1"/>
    <x v="0"/>
    <x v="10"/>
    <n v="4"/>
    <x v="0"/>
    <s v="Skilled Manual"/>
    <x v="1"/>
    <x v="2"/>
    <s v="0-1 Miles"/>
    <x v="2"/>
    <n v="41"/>
    <x v="0"/>
    <x v="1"/>
  </r>
  <r>
    <n v="28068"/>
    <x v="1"/>
    <x v="0"/>
    <x v="2"/>
    <n v="3"/>
    <x v="4"/>
    <s v="Professional"/>
    <x v="1"/>
    <x v="0"/>
    <s v="0-1 Miles"/>
    <x v="2"/>
    <n v="36"/>
    <x v="0"/>
    <x v="1"/>
  </r>
  <r>
    <n v="18390"/>
    <x v="0"/>
    <x v="1"/>
    <x v="2"/>
    <n v="5"/>
    <x v="1"/>
    <s v="Professional"/>
    <x v="0"/>
    <x v="2"/>
    <s v="0-1 Miles"/>
    <x v="2"/>
    <n v="44"/>
    <x v="0"/>
    <x v="0"/>
  </r>
  <r>
    <n v="29112"/>
    <x v="1"/>
    <x v="1"/>
    <x v="10"/>
    <n v="0"/>
    <x v="1"/>
    <s v="Professional"/>
    <x v="1"/>
    <x v="2"/>
    <s v="1-2 Miles"/>
    <x v="2"/>
    <n v="30"/>
    <x v="2"/>
    <x v="0"/>
  </r>
  <r>
    <n v="14090"/>
    <x v="0"/>
    <x v="0"/>
    <x v="1"/>
    <n v="0"/>
    <x v="3"/>
    <s v="Clerical"/>
    <x v="1"/>
    <x v="2"/>
    <s v="0-1 Miles"/>
    <x v="2"/>
    <n v="28"/>
    <x v="2"/>
    <x v="0"/>
  </r>
  <r>
    <n v="27040"/>
    <x v="0"/>
    <x v="1"/>
    <x v="6"/>
    <n v="2"/>
    <x v="3"/>
    <s v="Clerical"/>
    <x v="0"/>
    <x v="2"/>
    <s v="1-2 Miles"/>
    <x v="2"/>
    <n v="49"/>
    <x v="0"/>
    <x v="0"/>
  </r>
  <r>
    <n v="23479"/>
    <x v="1"/>
    <x v="1"/>
    <x v="8"/>
    <n v="0"/>
    <x v="1"/>
    <s v="Professional"/>
    <x v="1"/>
    <x v="2"/>
    <s v="0-1 Miles"/>
    <x v="2"/>
    <n v="43"/>
    <x v="0"/>
    <x v="1"/>
  </r>
  <r>
    <n v="16795"/>
    <x v="0"/>
    <x v="0"/>
    <x v="3"/>
    <n v="4"/>
    <x v="0"/>
    <s v="Management"/>
    <x v="0"/>
    <x v="1"/>
    <s v="1-2 Miles"/>
    <x v="2"/>
    <n v="59"/>
    <x v="1"/>
    <x v="0"/>
  </r>
  <r>
    <n v="22014"/>
    <x v="1"/>
    <x v="1"/>
    <x v="1"/>
    <n v="0"/>
    <x v="2"/>
    <s v="Skilled Manual"/>
    <x v="0"/>
    <x v="2"/>
    <s v="5-10 Miles"/>
    <x v="2"/>
    <n v="26"/>
    <x v="2"/>
    <x v="0"/>
  </r>
  <r>
    <n v="13314"/>
    <x v="0"/>
    <x v="1"/>
    <x v="7"/>
    <n v="1"/>
    <x v="2"/>
    <s v="Professional"/>
    <x v="0"/>
    <x v="3"/>
    <s v="5-10 Miles"/>
    <x v="2"/>
    <n v="46"/>
    <x v="0"/>
    <x v="1"/>
  </r>
  <r>
    <n v="11619"/>
    <x v="1"/>
    <x v="0"/>
    <x v="14"/>
    <n v="0"/>
    <x v="4"/>
    <s v="Skilled Manual"/>
    <x v="0"/>
    <x v="0"/>
    <s v="1-2 Miles"/>
    <x v="2"/>
    <n v="33"/>
    <x v="2"/>
    <x v="0"/>
  </r>
  <r>
    <n v="29132"/>
    <x v="1"/>
    <x v="0"/>
    <x v="0"/>
    <n v="0"/>
    <x v="0"/>
    <s v="Professional"/>
    <x v="0"/>
    <x v="1"/>
    <s v="2-5 Miles"/>
    <x v="2"/>
    <n v="42"/>
    <x v="0"/>
    <x v="1"/>
  </r>
  <r>
    <n v="11199"/>
    <x v="0"/>
    <x v="0"/>
    <x v="3"/>
    <n v="4"/>
    <x v="0"/>
    <s v="Management"/>
    <x v="0"/>
    <x v="1"/>
    <s v="10+ Miles"/>
    <x v="2"/>
    <n v="59"/>
    <x v="1"/>
    <x v="0"/>
  </r>
  <r>
    <n v="20296"/>
    <x v="1"/>
    <x v="0"/>
    <x v="10"/>
    <n v="0"/>
    <x v="1"/>
    <s v="Skilled Manual"/>
    <x v="1"/>
    <x v="1"/>
    <s v="1-2 Miles"/>
    <x v="2"/>
    <n v="33"/>
    <x v="2"/>
    <x v="1"/>
  </r>
  <r>
    <n v="17546"/>
    <x v="0"/>
    <x v="0"/>
    <x v="3"/>
    <n v="1"/>
    <x v="1"/>
    <s v="Skilled Manual"/>
    <x v="0"/>
    <x v="1"/>
    <s v="0-1 Miles"/>
    <x v="2"/>
    <n v="44"/>
    <x v="0"/>
    <x v="1"/>
  </r>
  <r>
    <n v="18069"/>
    <x v="0"/>
    <x v="1"/>
    <x v="3"/>
    <n v="5"/>
    <x v="0"/>
    <s v="Management"/>
    <x v="0"/>
    <x v="3"/>
    <s v="10+ Miles"/>
    <x v="2"/>
    <n v="60"/>
    <x v="1"/>
    <x v="0"/>
  </r>
  <r>
    <n v="23712"/>
    <x v="1"/>
    <x v="0"/>
    <x v="3"/>
    <n v="2"/>
    <x v="0"/>
    <s v="Management"/>
    <x v="0"/>
    <x v="1"/>
    <s v="10+ Miles"/>
    <x v="2"/>
    <n v="59"/>
    <x v="1"/>
    <x v="0"/>
  </r>
  <r>
    <n v="23358"/>
    <x v="0"/>
    <x v="1"/>
    <x v="10"/>
    <n v="0"/>
    <x v="2"/>
    <s v="Professional"/>
    <x v="0"/>
    <x v="2"/>
    <s v="5-10 Miles"/>
    <x v="2"/>
    <n v="32"/>
    <x v="2"/>
    <x v="1"/>
  </r>
  <r>
    <n v="20518"/>
    <x v="0"/>
    <x v="0"/>
    <x v="3"/>
    <n v="2"/>
    <x v="1"/>
    <s v="Professional"/>
    <x v="0"/>
    <x v="1"/>
    <s v="10+ Miles"/>
    <x v="2"/>
    <n v="58"/>
    <x v="1"/>
    <x v="0"/>
  </r>
  <r>
    <n v="28026"/>
    <x v="0"/>
    <x v="0"/>
    <x v="0"/>
    <n v="2"/>
    <x v="2"/>
    <s v="Professional"/>
    <x v="1"/>
    <x v="2"/>
    <s v="2-5 Miles"/>
    <x v="2"/>
    <n v="59"/>
    <x v="1"/>
    <x v="0"/>
  </r>
  <r>
    <n v="11669"/>
    <x v="1"/>
    <x v="0"/>
    <x v="3"/>
    <n v="2"/>
    <x v="0"/>
    <s v="Skilled Manual"/>
    <x v="0"/>
    <x v="1"/>
    <s v="2-5 Miles"/>
    <x v="2"/>
    <n v="38"/>
    <x v="0"/>
    <x v="0"/>
  </r>
  <r>
    <n v="16020"/>
    <x v="0"/>
    <x v="1"/>
    <x v="0"/>
    <n v="0"/>
    <x v="2"/>
    <s v="Skilled Manual"/>
    <x v="0"/>
    <x v="2"/>
    <s v="5-10 Miles"/>
    <x v="2"/>
    <n v="28"/>
    <x v="2"/>
    <x v="1"/>
  </r>
  <r>
    <n v="27090"/>
    <x v="0"/>
    <x v="0"/>
    <x v="10"/>
    <n v="1"/>
    <x v="4"/>
    <s v="Professional"/>
    <x v="0"/>
    <x v="0"/>
    <s v="2-5 Miles"/>
    <x v="2"/>
    <n v="37"/>
    <x v="0"/>
    <x v="1"/>
  </r>
  <r>
    <n v="27198"/>
    <x v="1"/>
    <x v="0"/>
    <x v="2"/>
    <n v="0"/>
    <x v="4"/>
    <s v="Skilled Manual"/>
    <x v="1"/>
    <x v="0"/>
    <s v="0-1 Miles"/>
    <x v="2"/>
    <n v="40"/>
    <x v="0"/>
    <x v="0"/>
  </r>
  <r>
    <n v="19661"/>
    <x v="1"/>
    <x v="1"/>
    <x v="8"/>
    <n v="4"/>
    <x v="0"/>
    <s v="Management"/>
    <x v="0"/>
    <x v="1"/>
    <s v="1-2 Miles"/>
    <x v="2"/>
    <n v="38"/>
    <x v="0"/>
    <x v="1"/>
  </r>
  <r>
    <n v="26327"/>
    <x v="0"/>
    <x v="1"/>
    <x v="3"/>
    <n v="4"/>
    <x v="4"/>
    <s v="Professional"/>
    <x v="0"/>
    <x v="0"/>
    <s v="2-5 Miles"/>
    <x v="2"/>
    <n v="36"/>
    <x v="0"/>
    <x v="1"/>
  </r>
  <r>
    <n v="26341"/>
    <x v="0"/>
    <x v="0"/>
    <x v="3"/>
    <n v="5"/>
    <x v="4"/>
    <s v="Professional"/>
    <x v="0"/>
    <x v="2"/>
    <s v="0-1 Miles"/>
    <x v="2"/>
    <n v="37"/>
    <x v="0"/>
    <x v="0"/>
  </r>
  <r>
    <n v="24958"/>
    <x v="1"/>
    <x v="0"/>
    <x v="0"/>
    <n v="5"/>
    <x v="2"/>
    <s v="Professional"/>
    <x v="1"/>
    <x v="4"/>
    <s v="2-5 Miles"/>
    <x v="2"/>
    <n v="60"/>
    <x v="1"/>
    <x v="1"/>
  </r>
  <r>
    <n v="13287"/>
    <x v="1"/>
    <x v="1"/>
    <x v="15"/>
    <n v="4"/>
    <x v="0"/>
    <s v="Management"/>
    <x v="0"/>
    <x v="3"/>
    <s v="5-10 Miles"/>
    <x v="2"/>
    <n v="42"/>
    <x v="0"/>
    <x v="1"/>
  </r>
  <r>
    <n v="14493"/>
    <x v="1"/>
    <x v="0"/>
    <x v="3"/>
    <n v="3"/>
    <x v="4"/>
    <s v="Management"/>
    <x v="1"/>
    <x v="2"/>
    <s v="1-2 Miles"/>
    <x v="2"/>
    <n v="53"/>
    <x v="0"/>
    <x v="0"/>
  </r>
  <r>
    <n v="26678"/>
    <x v="1"/>
    <x v="0"/>
    <x v="2"/>
    <n v="2"/>
    <x v="3"/>
    <s v="Skilled Manual"/>
    <x v="0"/>
    <x v="2"/>
    <s v="5-10 Miles"/>
    <x v="2"/>
    <n v="49"/>
    <x v="0"/>
    <x v="0"/>
  </r>
  <r>
    <n v="23275"/>
    <x v="0"/>
    <x v="1"/>
    <x v="1"/>
    <n v="2"/>
    <x v="2"/>
    <s v="Skilled Manual"/>
    <x v="0"/>
    <x v="2"/>
    <s v="1-2 Miles"/>
    <x v="2"/>
    <n v="49"/>
    <x v="0"/>
    <x v="0"/>
  </r>
  <r>
    <n v="11270"/>
    <x v="0"/>
    <x v="1"/>
    <x v="12"/>
    <n v="2"/>
    <x v="4"/>
    <s v="Management"/>
    <x v="0"/>
    <x v="4"/>
    <s v="0-1 Miles"/>
    <x v="2"/>
    <n v="42"/>
    <x v="0"/>
    <x v="1"/>
  </r>
  <r>
    <n v="20084"/>
    <x v="0"/>
    <x v="1"/>
    <x v="6"/>
    <n v="2"/>
    <x v="2"/>
    <s v="Manual"/>
    <x v="1"/>
    <x v="2"/>
    <s v="0-1 Miles"/>
    <x v="2"/>
    <n v="53"/>
    <x v="0"/>
    <x v="0"/>
  </r>
  <r>
    <n v="16144"/>
    <x v="0"/>
    <x v="1"/>
    <x v="3"/>
    <n v="1"/>
    <x v="4"/>
    <s v="Professional"/>
    <x v="0"/>
    <x v="1"/>
    <s v="0-1 Miles"/>
    <x v="2"/>
    <n v="46"/>
    <x v="0"/>
    <x v="1"/>
  </r>
  <r>
    <n v="27731"/>
    <x v="0"/>
    <x v="1"/>
    <x v="0"/>
    <n v="0"/>
    <x v="2"/>
    <s v="Skilled Manual"/>
    <x v="0"/>
    <x v="2"/>
    <s v="5-10 Miles"/>
    <x v="2"/>
    <n v="27"/>
    <x v="2"/>
    <x v="0"/>
  </r>
  <r>
    <n v="11886"/>
    <x v="0"/>
    <x v="0"/>
    <x v="10"/>
    <n v="3"/>
    <x v="0"/>
    <s v="Professional"/>
    <x v="0"/>
    <x v="1"/>
    <s v="0-1 Miles"/>
    <x v="2"/>
    <n v="48"/>
    <x v="0"/>
    <x v="1"/>
  </r>
  <r>
    <n v="24324"/>
    <x v="1"/>
    <x v="0"/>
    <x v="10"/>
    <n v="4"/>
    <x v="0"/>
    <s v="Skilled Manual"/>
    <x v="0"/>
    <x v="2"/>
    <s v="2-5 Miles"/>
    <x v="2"/>
    <n v="41"/>
    <x v="0"/>
    <x v="1"/>
  </r>
  <r>
    <n v="22220"/>
    <x v="0"/>
    <x v="1"/>
    <x v="10"/>
    <n v="2"/>
    <x v="2"/>
    <s v="Professional"/>
    <x v="1"/>
    <x v="2"/>
    <s v="1-2 Miles"/>
    <x v="2"/>
    <n v="49"/>
    <x v="0"/>
    <x v="1"/>
  </r>
  <r>
    <n v="26625"/>
    <x v="1"/>
    <x v="0"/>
    <x v="10"/>
    <n v="0"/>
    <x v="4"/>
    <s v="Professional"/>
    <x v="0"/>
    <x v="1"/>
    <s v="2-5 Miles"/>
    <x v="2"/>
    <n v="38"/>
    <x v="0"/>
    <x v="1"/>
  </r>
  <r>
    <n v="23027"/>
    <x v="1"/>
    <x v="1"/>
    <x v="12"/>
    <n v="1"/>
    <x v="0"/>
    <s v="Management"/>
    <x v="1"/>
    <x v="3"/>
    <s v="0-1 Miles"/>
    <x v="2"/>
    <n v="44"/>
    <x v="0"/>
    <x v="0"/>
  </r>
  <r>
    <n v="16867"/>
    <x v="1"/>
    <x v="0"/>
    <x v="12"/>
    <n v="1"/>
    <x v="0"/>
    <s v="Management"/>
    <x v="1"/>
    <x v="4"/>
    <s v="0-1 Miles"/>
    <x v="2"/>
    <n v="45"/>
    <x v="0"/>
    <x v="1"/>
  </r>
  <r>
    <n v="14514"/>
    <x v="1"/>
    <x v="0"/>
    <x v="1"/>
    <n v="0"/>
    <x v="1"/>
    <s v="Skilled Manual"/>
    <x v="0"/>
    <x v="1"/>
    <s v="5-10 Miles"/>
    <x v="2"/>
    <n v="26"/>
    <x v="2"/>
    <x v="0"/>
  </r>
  <r>
    <n v="19634"/>
    <x v="0"/>
    <x v="1"/>
    <x v="0"/>
    <n v="0"/>
    <x v="2"/>
    <s v="Skilled Manual"/>
    <x v="0"/>
    <x v="1"/>
    <s v="5-10 Miles"/>
    <x v="2"/>
    <n v="31"/>
    <x v="2"/>
    <x v="0"/>
  </r>
  <r>
    <n v="18504"/>
    <x v="0"/>
    <x v="1"/>
    <x v="3"/>
    <n v="2"/>
    <x v="3"/>
    <s v="Skilled Manual"/>
    <x v="1"/>
    <x v="2"/>
    <s v="1-2 Miles"/>
    <x v="2"/>
    <n v="49"/>
    <x v="0"/>
    <x v="0"/>
  </r>
  <r>
    <n v="28799"/>
    <x v="1"/>
    <x v="0"/>
    <x v="0"/>
    <n v="2"/>
    <x v="1"/>
    <s v="Clerical"/>
    <x v="1"/>
    <x v="1"/>
    <s v="1-2 Miles"/>
    <x v="2"/>
    <n v="47"/>
    <x v="0"/>
    <x v="1"/>
  </r>
  <r>
    <n v="11225"/>
    <x v="0"/>
    <x v="0"/>
    <x v="10"/>
    <n v="2"/>
    <x v="1"/>
    <s v="Professional"/>
    <x v="0"/>
    <x v="1"/>
    <s v="10+ Miles"/>
    <x v="2"/>
    <n v="55"/>
    <x v="1"/>
    <x v="0"/>
  </r>
  <r>
    <n v="17657"/>
    <x v="0"/>
    <x v="1"/>
    <x v="0"/>
    <n v="4"/>
    <x v="1"/>
    <s v="Clerical"/>
    <x v="1"/>
    <x v="0"/>
    <s v="0-1 Miles"/>
    <x v="2"/>
    <n v="30"/>
    <x v="2"/>
    <x v="0"/>
  </r>
  <r>
    <n v="14913"/>
    <x v="0"/>
    <x v="0"/>
    <x v="0"/>
    <n v="1"/>
    <x v="1"/>
    <s v="Clerical"/>
    <x v="0"/>
    <x v="1"/>
    <s v="1-2 Miles"/>
    <x v="2"/>
    <n v="48"/>
    <x v="0"/>
    <x v="1"/>
  </r>
  <r>
    <n v="14077"/>
    <x v="1"/>
    <x v="1"/>
    <x v="1"/>
    <n v="0"/>
    <x v="2"/>
    <s v="Skilled Manual"/>
    <x v="0"/>
    <x v="2"/>
    <s v="5-10 Miles"/>
    <x v="2"/>
    <n v="30"/>
    <x v="2"/>
    <x v="0"/>
  </r>
  <r>
    <n v="13296"/>
    <x v="0"/>
    <x v="1"/>
    <x v="15"/>
    <n v="1"/>
    <x v="0"/>
    <s v="Management"/>
    <x v="0"/>
    <x v="4"/>
    <s v="5-10 Miles"/>
    <x v="2"/>
    <n v="45"/>
    <x v="0"/>
    <x v="0"/>
  </r>
  <r>
    <n v="20535"/>
    <x v="0"/>
    <x v="0"/>
    <x v="3"/>
    <n v="4"/>
    <x v="1"/>
    <s v="Professional"/>
    <x v="0"/>
    <x v="1"/>
    <s v="10+ Miles"/>
    <x v="2"/>
    <n v="56"/>
    <x v="1"/>
    <x v="0"/>
  </r>
  <r>
    <n v="12452"/>
    <x v="0"/>
    <x v="1"/>
    <x v="10"/>
    <n v="4"/>
    <x v="4"/>
    <s v="Skilled Manual"/>
    <x v="0"/>
    <x v="0"/>
    <s v="1-2 Miles"/>
    <x v="2"/>
    <n v="47"/>
    <x v="0"/>
    <x v="1"/>
  </r>
  <r>
    <n v="28043"/>
    <x v="0"/>
    <x v="0"/>
    <x v="10"/>
    <n v="2"/>
    <x v="0"/>
    <s v="Management"/>
    <x v="0"/>
    <x v="0"/>
    <s v="10+ Miles"/>
    <x v="2"/>
    <n v="56"/>
    <x v="1"/>
    <x v="0"/>
  </r>
  <r>
    <n v="12957"/>
    <x v="1"/>
    <x v="0"/>
    <x v="3"/>
    <n v="1"/>
    <x v="0"/>
    <s v="Professional"/>
    <x v="1"/>
    <x v="1"/>
    <s v="0-1 Miles"/>
    <x v="2"/>
    <n v="44"/>
    <x v="0"/>
    <x v="0"/>
  </r>
  <r>
    <n v="15412"/>
    <x v="0"/>
    <x v="1"/>
    <x v="12"/>
    <n v="2"/>
    <x v="4"/>
    <s v="Management"/>
    <x v="0"/>
    <x v="4"/>
    <s v="2-5 Miles"/>
    <x v="2"/>
    <n v="69"/>
    <x v="1"/>
    <x v="0"/>
  </r>
  <r>
    <n v="20514"/>
    <x v="0"/>
    <x v="0"/>
    <x v="3"/>
    <n v="2"/>
    <x v="1"/>
    <s v="Professional"/>
    <x v="0"/>
    <x v="1"/>
    <s v="2-5 Miles"/>
    <x v="2"/>
    <n v="59"/>
    <x v="1"/>
    <x v="0"/>
  </r>
  <r>
    <n v="20758"/>
    <x v="0"/>
    <x v="1"/>
    <x v="1"/>
    <n v="2"/>
    <x v="2"/>
    <s v="Skilled Manual"/>
    <x v="0"/>
    <x v="2"/>
    <s v="1-2 Miles"/>
    <x v="2"/>
    <n v="50"/>
    <x v="0"/>
    <x v="0"/>
  </r>
  <r>
    <n v="11801"/>
    <x v="0"/>
    <x v="1"/>
    <x v="10"/>
    <n v="1"/>
    <x v="4"/>
    <s v="Professional"/>
    <x v="0"/>
    <x v="0"/>
    <s v="2-5 Miles"/>
    <x v="2"/>
    <n v="36"/>
    <x v="0"/>
    <x v="0"/>
  </r>
  <r>
    <n v="22211"/>
    <x v="0"/>
    <x v="1"/>
    <x v="10"/>
    <n v="0"/>
    <x v="1"/>
    <s v="Professional"/>
    <x v="0"/>
    <x v="2"/>
    <s v="5-10 Miles"/>
    <x v="2"/>
    <n v="32"/>
    <x v="2"/>
    <x v="0"/>
  </r>
  <r>
    <n v="28087"/>
    <x v="1"/>
    <x v="0"/>
    <x v="0"/>
    <n v="0"/>
    <x v="1"/>
    <s v="Skilled Manual"/>
    <x v="1"/>
    <x v="1"/>
    <s v="1-2 Miles"/>
    <x v="2"/>
    <n v="27"/>
    <x v="2"/>
    <x v="0"/>
  </r>
  <r>
    <n v="23668"/>
    <x v="0"/>
    <x v="0"/>
    <x v="0"/>
    <n v="4"/>
    <x v="2"/>
    <s v="Professional"/>
    <x v="0"/>
    <x v="2"/>
    <s v="5-10 Miles"/>
    <x v="2"/>
    <n v="59"/>
    <x v="1"/>
    <x v="1"/>
  </r>
  <r>
    <n v="27441"/>
    <x v="0"/>
    <x v="1"/>
    <x v="10"/>
    <n v="3"/>
    <x v="2"/>
    <s v="Professional"/>
    <x v="1"/>
    <x v="2"/>
    <s v="2-5 Miles"/>
    <x v="2"/>
    <n v="53"/>
    <x v="0"/>
    <x v="0"/>
  </r>
  <r>
    <n v="27261"/>
    <x v="0"/>
    <x v="1"/>
    <x v="0"/>
    <n v="1"/>
    <x v="0"/>
    <s v="Skilled Manual"/>
    <x v="1"/>
    <x v="1"/>
    <s v="0-1 Miles"/>
    <x v="2"/>
    <n v="36"/>
    <x v="0"/>
    <x v="1"/>
  </r>
  <r>
    <n v="18649"/>
    <x v="1"/>
    <x v="1"/>
    <x v="1"/>
    <n v="1"/>
    <x v="2"/>
    <s v="Clerical"/>
    <x v="0"/>
    <x v="2"/>
    <s v="1-2 Miles"/>
    <x v="2"/>
    <n v="51"/>
    <x v="0"/>
    <x v="1"/>
  </r>
  <r>
    <n v="21714"/>
    <x v="1"/>
    <x v="0"/>
    <x v="2"/>
    <n v="5"/>
    <x v="4"/>
    <s v="Skilled Manual"/>
    <x v="1"/>
    <x v="0"/>
    <s v="0-1 Miles"/>
    <x v="2"/>
    <n v="47"/>
    <x v="0"/>
    <x v="0"/>
  </r>
  <r>
    <n v="23217"/>
    <x v="1"/>
    <x v="0"/>
    <x v="10"/>
    <n v="3"/>
    <x v="4"/>
    <s v="Professional"/>
    <x v="0"/>
    <x v="0"/>
    <s v="2-5 Miles"/>
    <x v="2"/>
    <n v="43"/>
    <x v="0"/>
    <x v="1"/>
  </r>
  <r>
    <n v="23797"/>
    <x v="1"/>
    <x v="1"/>
    <x v="6"/>
    <n v="3"/>
    <x v="3"/>
    <s v="Clerical"/>
    <x v="1"/>
    <x v="2"/>
    <s v="0-1 Miles"/>
    <x v="2"/>
    <n v="50"/>
    <x v="0"/>
    <x v="0"/>
  </r>
  <r>
    <n v="13216"/>
    <x v="0"/>
    <x v="0"/>
    <x v="10"/>
    <n v="5"/>
    <x v="0"/>
    <s v="Management"/>
    <x v="0"/>
    <x v="4"/>
    <s v="10+ Miles"/>
    <x v="2"/>
    <n v="59"/>
    <x v="1"/>
    <x v="0"/>
  </r>
  <r>
    <n v="20657"/>
    <x v="1"/>
    <x v="1"/>
    <x v="14"/>
    <n v="2"/>
    <x v="0"/>
    <s v="Skilled Manual"/>
    <x v="0"/>
    <x v="0"/>
    <s v="2-5 Miles"/>
    <x v="2"/>
    <n v="37"/>
    <x v="0"/>
    <x v="1"/>
  </r>
  <r>
    <n v="12882"/>
    <x v="0"/>
    <x v="1"/>
    <x v="14"/>
    <n v="1"/>
    <x v="4"/>
    <s v="Skilled Manual"/>
    <x v="0"/>
    <x v="0"/>
    <s v="0-1 Miles"/>
    <x v="2"/>
    <n v="33"/>
    <x v="2"/>
    <x v="1"/>
  </r>
  <r>
    <n v="25908"/>
    <x v="0"/>
    <x v="0"/>
    <x v="10"/>
    <n v="0"/>
    <x v="1"/>
    <s v="Skilled Manual"/>
    <x v="1"/>
    <x v="1"/>
    <s v="1-2 Miles"/>
    <x v="2"/>
    <n v="27"/>
    <x v="2"/>
    <x v="0"/>
  </r>
  <r>
    <n v="16753"/>
    <x v="1"/>
    <x v="0"/>
    <x v="3"/>
    <n v="0"/>
    <x v="1"/>
    <s v="Skilled Manual"/>
    <x v="0"/>
    <x v="2"/>
    <s v="5-10 Miles"/>
    <x v="2"/>
    <n v="34"/>
    <x v="0"/>
    <x v="1"/>
  </r>
  <r>
    <n v="14608"/>
    <x v="0"/>
    <x v="1"/>
    <x v="14"/>
    <n v="4"/>
    <x v="0"/>
    <s v="Skilled Manual"/>
    <x v="0"/>
    <x v="4"/>
    <s v="10+ Miles"/>
    <x v="2"/>
    <n v="42"/>
    <x v="0"/>
    <x v="0"/>
  </r>
  <r>
    <n v="24979"/>
    <x v="0"/>
    <x v="0"/>
    <x v="10"/>
    <n v="2"/>
    <x v="1"/>
    <s v="Professional"/>
    <x v="0"/>
    <x v="2"/>
    <s v="2-5 Miles"/>
    <x v="2"/>
    <n v="57"/>
    <x v="1"/>
    <x v="1"/>
  </r>
  <r>
    <n v="13313"/>
    <x v="0"/>
    <x v="0"/>
    <x v="7"/>
    <n v="1"/>
    <x v="2"/>
    <s v="Professional"/>
    <x v="1"/>
    <x v="3"/>
    <s v="2-5 Miles"/>
    <x v="2"/>
    <n v="45"/>
    <x v="0"/>
    <x v="0"/>
  </r>
  <r>
    <n v="18952"/>
    <x v="0"/>
    <x v="0"/>
    <x v="11"/>
    <n v="4"/>
    <x v="0"/>
    <s v="Management"/>
    <x v="0"/>
    <x v="3"/>
    <s v="0-1 Miles"/>
    <x v="2"/>
    <n v="40"/>
    <x v="0"/>
    <x v="0"/>
  </r>
  <r>
    <n v="17699"/>
    <x v="0"/>
    <x v="1"/>
    <x v="10"/>
    <n v="1"/>
    <x v="4"/>
    <s v="Skilled Manual"/>
    <x v="1"/>
    <x v="0"/>
    <s v="0-1 Miles"/>
    <x v="2"/>
    <n v="55"/>
    <x v="1"/>
    <x v="0"/>
  </r>
  <r>
    <n v="14657"/>
    <x v="0"/>
    <x v="1"/>
    <x v="2"/>
    <n v="1"/>
    <x v="1"/>
    <s v="Skilled Manual"/>
    <x v="1"/>
    <x v="1"/>
    <s v="0-1 Miles"/>
    <x v="2"/>
    <n v="47"/>
    <x v="0"/>
    <x v="1"/>
  </r>
  <r>
    <n v="11540"/>
    <x v="1"/>
    <x v="1"/>
    <x v="10"/>
    <n v="4"/>
    <x v="4"/>
    <s v="Skilled Manual"/>
    <x v="0"/>
    <x v="0"/>
    <s v="1-2 Miles"/>
    <x v="2"/>
    <n v="47"/>
    <x v="0"/>
    <x v="1"/>
  </r>
  <r>
    <n v="11783"/>
    <x v="0"/>
    <x v="0"/>
    <x v="10"/>
    <n v="1"/>
    <x v="4"/>
    <s v="Skilled Manual"/>
    <x v="0"/>
    <x v="0"/>
    <s v="0-1 Miles"/>
    <x v="2"/>
    <n v="34"/>
    <x v="0"/>
    <x v="0"/>
  </r>
  <r>
    <n v="14602"/>
    <x v="0"/>
    <x v="0"/>
    <x v="2"/>
    <n v="3"/>
    <x v="4"/>
    <s v="Professional"/>
    <x v="0"/>
    <x v="0"/>
    <s v="0-1 Miles"/>
    <x v="2"/>
    <n v="36"/>
    <x v="0"/>
    <x v="1"/>
  </r>
  <r>
    <n v="29030"/>
    <x v="0"/>
    <x v="1"/>
    <x v="3"/>
    <n v="2"/>
    <x v="3"/>
    <s v="Skilled Manual"/>
    <x v="0"/>
    <x v="2"/>
    <s v="10+ Miles"/>
    <x v="2"/>
    <n v="54"/>
    <x v="1"/>
    <x v="0"/>
  </r>
  <r>
    <n v="26490"/>
    <x v="1"/>
    <x v="1"/>
    <x v="3"/>
    <n v="2"/>
    <x v="0"/>
    <s v="Management"/>
    <x v="1"/>
    <x v="1"/>
    <s v="2-5 Miles"/>
    <x v="2"/>
    <n v="59"/>
    <x v="1"/>
    <x v="1"/>
  </r>
  <r>
    <n v="13151"/>
    <x v="1"/>
    <x v="1"/>
    <x v="0"/>
    <n v="0"/>
    <x v="2"/>
    <s v="Skilled Manual"/>
    <x v="0"/>
    <x v="2"/>
    <s v="5-10 Miles"/>
    <x v="2"/>
    <n v="27"/>
    <x v="2"/>
    <x v="0"/>
  </r>
  <r>
    <n v="17260"/>
    <x v="0"/>
    <x v="1"/>
    <x v="8"/>
    <n v="5"/>
    <x v="1"/>
    <s v="Professional"/>
    <x v="0"/>
    <x v="4"/>
    <s v="0-1 Miles"/>
    <x v="2"/>
    <n v="41"/>
    <x v="0"/>
    <x v="0"/>
  </r>
  <r>
    <n v="15372"/>
    <x v="0"/>
    <x v="1"/>
    <x v="2"/>
    <n v="3"/>
    <x v="1"/>
    <s v="Professional"/>
    <x v="1"/>
    <x v="2"/>
    <s v="2-5 Miles"/>
    <x v="2"/>
    <n v="50"/>
    <x v="0"/>
    <x v="1"/>
  </r>
  <r>
    <n v="18105"/>
    <x v="0"/>
    <x v="0"/>
    <x v="10"/>
    <n v="2"/>
    <x v="1"/>
    <s v="Professional"/>
    <x v="0"/>
    <x v="1"/>
    <s v="10+ Miles"/>
    <x v="2"/>
    <n v="55"/>
    <x v="1"/>
    <x v="0"/>
  </r>
  <r>
    <n v="19660"/>
    <x v="0"/>
    <x v="1"/>
    <x v="2"/>
    <n v="4"/>
    <x v="0"/>
    <s v="Management"/>
    <x v="0"/>
    <x v="0"/>
    <s v="0-1 Miles"/>
    <x v="2"/>
    <n v="43"/>
    <x v="0"/>
    <x v="0"/>
  </r>
  <r>
    <n v="16112"/>
    <x v="1"/>
    <x v="1"/>
    <x v="3"/>
    <n v="4"/>
    <x v="0"/>
    <s v="Professional"/>
    <x v="0"/>
    <x v="2"/>
    <s v="2-5 Miles"/>
    <x v="2"/>
    <n v="43"/>
    <x v="0"/>
    <x v="1"/>
  </r>
  <r>
    <n v="20698"/>
    <x v="0"/>
    <x v="1"/>
    <x v="10"/>
    <n v="4"/>
    <x v="0"/>
    <s v="Skilled Manual"/>
    <x v="0"/>
    <x v="4"/>
    <s v="5-10 Miles"/>
    <x v="2"/>
    <n v="42"/>
    <x v="0"/>
    <x v="0"/>
  </r>
  <r>
    <n v="20076"/>
    <x v="1"/>
    <x v="0"/>
    <x v="4"/>
    <n v="2"/>
    <x v="2"/>
    <s v="Manual"/>
    <x v="0"/>
    <x v="2"/>
    <s v="1-2 Miles"/>
    <x v="2"/>
    <n v="53"/>
    <x v="0"/>
    <x v="1"/>
  </r>
  <r>
    <n v="24496"/>
    <x v="1"/>
    <x v="0"/>
    <x v="0"/>
    <n v="0"/>
    <x v="2"/>
    <s v="Skilled Manual"/>
    <x v="1"/>
    <x v="2"/>
    <s v="0-1 Miles"/>
    <x v="2"/>
    <n v="28"/>
    <x v="2"/>
    <x v="1"/>
  </r>
  <r>
    <n v="15468"/>
    <x v="0"/>
    <x v="0"/>
    <x v="14"/>
    <n v="1"/>
    <x v="0"/>
    <s v="Skilled Manual"/>
    <x v="0"/>
    <x v="1"/>
    <s v="0-1 Miles"/>
    <x v="2"/>
    <n v="35"/>
    <x v="0"/>
    <x v="0"/>
  </r>
  <r>
    <n v="28031"/>
    <x v="1"/>
    <x v="0"/>
    <x v="3"/>
    <n v="2"/>
    <x v="0"/>
    <s v="Management"/>
    <x v="1"/>
    <x v="1"/>
    <s v="2-5 Miles"/>
    <x v="2"/>
    <n v="59"/>
    <x v="1"/>
    <x v="1"/>
  </r>
  <r>
    <n v="26270"/>
    <x v="1"/>
    <x v="0"/>
    <x v="6"/>
    <n v="2"/>
    <x v="3"/>
    <s v="Clerical"/>
    <x v="0"/>
    <x v="2"/>
    <s v="1-2 Miles"/>
    <x v="2"/>
    <n v="49"/>
    <x v="0"/>
    <x v="0"/>
  </r>
  <r>
    <n v="22221"/>
    <x v="0"/>
    <x v="1"/>
    <x v="10"/>
    <n v="2"/>
    <x v="2"/>
    <s v="Professional"/>
    <x v="1"/>
    <x v="2"/>
    <s v="1-2 Miles"/>
    <x v="2"/>
    <n v="48"/>
    <x v="0"/>
    <x v="1"/>
  </r>
  <r>
    <n v="28228"/>
    <x v="1"/>
    <x v="0"/>
    <x v="2"/>
    <n v="2"/>
    <x v="3"/>
    <s v="Skilled Manual"/>
    <x v="1"/>
    <x v="2"/>
    <s v="1-2 Miles"/>
    <x v="2"/>
    <n v="50"/>
    <x v="0"/>
    <x v="0"/>
  </r>
  <r>
    <n v="18363"/>
    <x v="0"/>
    <x v="1"/>
    <x v="0"/>
    <n v="0"/>
    <x v="2"/>
    <s v="Skilled Manual"/>
    <x v="0"/>
    <x v="2"/>
    <s v="5-10 Miles"/>
    <x v="2"/>
    <n v="28"/>
    <x v="2"/>
    <x v="1"/>
  </r>
  <r>
    <n v="23256"/>
    <x v="1"/>
    <x v="1"/>
    <x v="1"/>
    <n v="1"/>
    <x v="2"/>
    <s v="Clerical"/>
    <x v="1"/>
    <x v="1"/>
    <s v="5-10 Miles"/>
    <x v="2"/>
    <n v="52"/>
    <x v="0"/>
    <x v="0"/>
  </r>
  <r>
    <n v="12768"/>
    <x v="0"/>
    <x v="1"/>
    <x v="1"/>
    <n v="1"/>
    <x v="2"/>
    <s v="Clerical"/>
    <x v="0"/>
    <x v="1"/>
    <s v="2-5 Miles"/>
    <x v="2"/>
    <n v="52"/>
    <x v="0"/>
    <x v="1"/>
  </r>
  <r>
    <n v="20361"/>
    <x v="0"/>
    <x v="1"/>
    <x v="14"/>
    <n v="2"/>
    <x v="4"/>
    <s v="Management"/>
    <x v="0"/>
    <x v="2"/>
    <s v="5-10 Miles"/>
    <x v="2"/>
    <n v="69"/>
    <x v="1"/>
    <x v="0"/>
  </r>
  <r>
    <n v="21306"/>
    <x v="1"/>
    <x v="1"/>
    <x v="10"/>
    <n v="2"/>
    <x v="2"/>
    <s v="Professional"/>
    <x v="0"/>
    <x v="2"/>
    <s v="5-10 Miles"/>
    <x v="2"/>
    <n v="51"/>
    <x v="0"/>
    <x v="0"/>
  </r>
  <r>
    <n v="13382"/>
    <x v="0"/>
    <x v="1"/>
    <x v="3"/>
    <n v="5"/>
    <x v="1"/>
    <s v="Professional"/>
    <x v="0"/>
    <x v="2"/>
    <s v="1-2 Miles"/>
    <x v="2"/>
    <n v="57"/>
    <x v="1"/>
    <x v="1"/>
  </r>
  <r>
    <n v="20310"/>
    <x v="1"/>
    <x v="1"/>
    <x v="10"/>
    <n v="0"/>
    <x v="1"/>
    <s v="Skilled Manual"/>
    <x v="0"/>
    <x v="1"/>
    <s v="5-10 Miles"/>
    <x v="2"/>
    <n v="27"/>
    <x v="2"/>
    <x v="1"/>
  </r>
  <r>
    <n v="22971"/>
    <x v="1"/>
    <x v="0"/>
    <x v="1"/>
    <n v="0"/>
    <x v="2"/>
    <s v="Skilled Manual"/>
    <x v="1"/>
    <x v="2"/>
    <s v="0-1 Miles"/>
    <x v="2"/>
    <n v="25"/>
    <x v="2"/>
    <x v="1"/>
  </r>
  <r>
    <n v="15287"/>
    <x v="1"/>
    <x v="0"/>
    <x v="14"/>
    <n v="1"/>
    <x v="4"/>
    <s v="Skilled Manual"/>
    <x v="0"/>
    <x v="0"/>
    <s v="1-2 Miles"/>
    <x v="2"/>
    <n v="33"/>
    <x v="2"/>
    <x v="1"/>
  </r>
  <r>
    <n v="15532"/>
    <x v="1"/>
    <x v="1"/>
    <x v="10"/>
    <n v="4"/>
    <x v="0"/>
    <s v="Professional"/>
    <x v="0"/>
    <x v="2"/>
    <s v="2-5 Miles"/>
    <x v="2"/>
    <n v="43"/>
    <x v="0"/>
    <x v="1"/>
  </r>
  <r>
    <n v="11255"/>
    <x v="0"/>
    <x v="1"/>
    <x v="3"/>
    <n v="4"/>
    <x v="4"/>
    <s v="Management"/>
    <x v="0"/>
    <x v="2"/>
    <s v="5-10 Miles"/>
    <x v="2"/>
    <n v="73"/>
    <x v="1"/>
    <x v="0"/>
  </r>
  <r>
    <n v="28090"/>
    <x v="0"/>
    <x v="1"/>
    <x v="0"/>
    <n v="0"/>
    <x v="1"/>
    <s v="Skilled Manual"/>
    <x v="0"/>
    <x v="1"/>
    <s v="5-10 Miles"/>
    <x v="2"/>
    <n v="27"/>
    <x v="2"/>
    <x v="0"/>
  </r>
  <r>
    <n v="15255"/>
    <x v="0"/>
    <x v="1"/>
    <x v="0"/>
    <n v="0"/>
    <x v="2"/>
    <s v="Skilled Manual"/>
    <x v="0"/>
    <x v="2"/>
    <s v="5-10 Miles"/>
    <x v="2"/>
    <n v="28"/>
    <x v="2"/>
    <x v="1"/>
  </r>
  <r>
    <n v="13154"/>
    <x v="0"/>
    <x v="1"/>
    <x v="0"/>
    <n v="0"/>
    <x v="2"/>
    <s v="Skilled Manual"/>
    <x v="1"/>
    <x v="2"/>
    <s v="0-1 Miles"/>
    <x v="2"/>
    <n v="27"/>
    <x v="2"/>
    <x v="1"/>
  </r>
  <r>
    <n v="26778"/>
    <x v="1"/>
    <x v="0"/>
    <x v="0"/>
    <n v="0"/>
    <x v="2"/>
    <s v="Skilled Manual"/>
    <x v="0"/>
    <x v="2"/>
    <s v="5-10 Miles"/>
    <x v="2"/>
    <n v="31"/>
    <x v="2"/>
    <x v="0"/>
  </r>
  <r>
    <n v="23248"/>
    <x v="0"/>
    <x v="0"/>
    <x v="4"/>
    <n v="2"/>
    <x v="2"/>
    <s v="Manual"/>
    <x v="0"/>
    <x v="2"/>
    <s v="1-2 Miles"/>
    <x v="2"/>
    <n v="53"/>
    <x v="0"/>
    <x v="0"/>
  </r>
  <r>
    <n v="21417"/>
    <x v="1"/>
    <x v="0"/>
    <x v="10"/>
    <n v="0"/>
    <x v="1"/>
    <s v="Professional"/>
    <x v="1"/>
    <x v="2"/>
    <s v="1-2 Miles"/>
    <x v="2"/>
    <n v="32"/>
    <x v="2"/>
    <x v="1"/>
  </r>
  <r>
    <n v="17668"/>
    <x v="1"/>
    <x v="1"/>
    <x v="1"/>
    <n v="2"/>
    <x v="2"/>
    <s v="Skilled Manual"/>
    <x v="0"/>
    <x v="2"/>
    <s v="1-2 Miles"/>
    <x v="2"/>
    <n v="50"/>
    <x v="0"/>
    <x v="1"/>
  </r>
  <r>
    <n v="27994"/>
    <x v="0"/>
    <x v="0"/>
    <x v="0"/>
    <n v="4"/>
    <x v="2"/>
    <s v="Professional"/>
    <x v="0"/>
    <x v="2"/>
    <s v="5-10 Miles"/>
    <x v="2"/>
    <n v="69"/>
    <x v="1"/>
    <x v="0"/>
  </r>
  <r>
    <n v="20376"/>
    <x v="1"/>
    <x v="0"/>
    <x v="3"/>
    <n v="3"/>
    <x v="4"/>
    <s v="Management"/>
    <x v="0"/>
    <x v="2"/>
    <s v="5-10 Miles"/>
    <x v="2"/>
    <n v="52"/>
    <x v="0"/>
    <x v="1"/>
  </r>
  <r>
    <n v="25954"/>
    <x v="0"/>
    <x v="1"/>
    <x v="10"/>
    <n v="0"/>
    <x v="1"/>
    <s v="Skilled Manual"/>
    <x v="1"/>
    <x v="2"/>
    <s v="1-2 Miles"/>
    <x v="2"/>
    <n v="31"/>
    <x v="2"/>
    <x v="0"/>
  </r>
  <r>
    <n v="15749"/>
    <x v="1"/>
    <x v="0"/>
    <x v="3"/>
    <n v="4"/>
    <x v="0"/>
    <s v="Management"/>
    <x v="0"/>
    <x v="2"/>
    <s v="10+ Miles"/>
    <x v="2"/>
    <n v="61"/>
    <x v="1"/>
    <x v="0"/>
  </r>
  <r>
    <n v="25899"/>
    <x v="0"/>
    <x v="0"/>
    <x v="3"/>
    <n v="2"/>
    <x v="2"/>
    <s v="Professional"/>
    <x v="0"/>
    <x v="2"/>
    <s v="10+ Miles"/>
    <x v="2"/>
    <n v="53"/>
    <x v="0"/>
    <x v="0"/>
  </r>
  <r>
    <n v="13351"/>
    <x v="1"/>
    <x v="0"/>
    <x v="3"/>
    <n v="4"/>
    <x v="0"/>
    <s v="Management"/>
    <x v="0"/>
    <x v="2"/>
    <s v="1-2 Miles"/>
    <x v="2"/>
    <n v="62"/>
    <x v="1"/>
    <x v="1"/>
  </r>
  <r>
    <n v="23333"/>
    <x v="0"/>
    <x v="1"/>
    <x v="0"/>
    <n v="0"/>
    <x v="1"/>
    <s v="Skilled Manual"/>
    <x v="1"/>
    <x v="2"/>
    <s v="1-2 Miles"/>
    <x v="2"/>
    <n v="30"/>
    <x v="2"/>
    <x v="0"/>
  </r>
  <r>
    <n v="21660"/>
    <x v="0"/>
    <x v="0"/>
    <x v="10"/>
    <n v="3"/>
    <x v="4"/>
    <s v="Professional"/>
    <x v="0"/>
    <x v="0"/>
    <s v="2-5 Miles"/>
    <x v="2"/>
    <n v="43"/>
    <x v="0"/>
    <x v="1"/>
  </r>
  <r>
    <n v="17012"/>
    <x v="0"/>
    <x v="0"/>
    <x v="10"/>
    <n v="3"/>
    <x v="4"/>
    <s v="Professional"/>
    <x v="0"/>
    <x v="0"/>
    <s v="2-5 Miles"/>
    <x v="2"/>
    <n v="42"/>
    <x v="0"/>
    <x v="1"/>
  </r>
  <r>
    <n v="24514"/>
    <x v="0"/>
    <x v="1"/>
    <x v="0"/>
    <n v="0"/>
    <x v="1"/>
    <s v="Skilled Manual"/>
    <x v="0"/>
    <x v="1"/>
    <s v="5-10 Miles"/>
    <x v="2"/>
    <n v="30"/>
    <x v="2"/>
    <x v="0"/>
  </r>
  <r>
    <n v="27505"/>
    <x v="1"/>
    <x v="0"/>
    <x v="0"/>
    <n v="0"/>
    <x v="2"/>
    <s v="Skilled Manual"/>
    <x v="0"/>
    <x v="2"/>
    <s v="5-10 Miles"/>
    <x v="2"/>
    <n v="30"/>
    <x v="2"/>
    <x v="0"/>
  </r>
  <r>
    <n v="29243"/>
    <x v="1"/>
    <x v="1"/>
    <x v="15"/>
    <n v="1"/>
    <x v="0"/>
    <s v="Management"/>
    <x v="0"/>
    <x v="1"/>
    <s v="5-10 Miles"/>
    <x v="2"/>
    <n v="43"/>
    <x v="0"/>
    <x v="0"/>
  </r>
  <r>
    <n v="26582"/>
    <x v="0"/>
    <x v="1"/>
    <x v="10"/>
    <n v="0"/>
    <x v="1"/>
    <s v="Skilled Manual"/>
    <x v="0"/>
    <x v="2"/>
    <s v="5-10 Miles"/>
    <x v="2"/>
    <n v="33"/>
    <x v="2"/>
    <x v="1"/>
  </r>
  <r>
    <n v="14271"/>
    <x v="0"/>
    <x v="1"/>
    <x v="1"/>
    <n v="0"/>
    <x v="2"/>
    <s v="Skilled Manual"/>
    <x v="0"/>
    <x v="2"/>
    <s v="5-10 Miles"/>
    <x v="2"/>
    <n v="32"/>
    <x v="2"/>
    <x v="0"/>
  </r>
  <r>
    <n v="23041"/>
    <x v="1"/>
    <x v="0"/>
    <x v="3"/>
    <n v="4"/>
    <x v="2"/>
    <s v="Professional"/>
    <x v="0"/>
    <x v="0"/>
    <s v="5-10 Miles"/>
    <x v="2"/>
    <n v="50"/>
    <x v="0"/>
    <x v="1"/>
  </r>
  <r>
    <n v="29048"/>
    <x v="1"/>
    <x v="1"/>
    <x v="15"/>
    <n v="2"/>
    <x v="0"/>
    <s v="Management"/>
    <x v="1"/>
    <x v="4"/>
    <s v="0-1 Miles"/>
    <x v="2"/>
    <n v="37"/>
    <x v="0"/>
    <x v="1"/>
  </r>
  <r>
    <n v="24433"/>
    <x v="0"/>
    <x v="1"/>
    <x v="3"/>
    <n v="3"/>
    <x v="2"/>
    <s v="Professional"/>
    <x v="1"/>
    <x v="1"/>
    <s v="1-2 Miles"/>
    <x v="2"/>
    <n v="52"/>
    <x v="0"/>
    <x v="1"/>
  </r>
  <r>
    <n v="15501"/>
    <x v="0"/>
    <x v="1"/>
    <x v="3"/>
    <n v="4"/>
    <x v="4"/>
    <s v="Professional"/>
    <x v="0"/>
    <x v="0"/>
    <s v="2-5 Miles"/>
    <x v="2"/>
    <n v="36"/>
    <x v="0"/>
    <x v="1"/>
  </r>
  <r>
    <n v="13911"/>
    <x v="1"/>
    <x v="0"/>
    <x v="2"/>
    <n v="3"/>
    <x v="0"/>
    <s v="Skilled Manual"/>
    <x v="0"/>
    <x v="2"/>
    <s v="2-5 Miles"/>
    <x v="2"/>
    <n v="41"/>
    <x v="0"/>
    <x v="1"/>
  </r>
  <r>
    <n v="20421"/>
    <x v="1"/>
    <x v="0"/>
    <x v="0"/>
    <n v="0"/>
    <x v="3"/>
    <s v="Clerical"/>
    <x v="0"/>
    <x v="2"/>
    <s v="5-10 Miles"/>
    <x v="2"/>
    <n v="26"/>
    <x v="2"/>
    <x v="0"/>
  </r>
  <r>
    <n v="16009"/>
    <x v="1"/>
    <x v="1"/>
    <x v="9"/>
    <n v="1"/>
    <x v="4"/>
    <s v="Management"/>
    <x v="1"/>
    <x v="3"/>
    <s v="0-1 Miles"/>
    <x v="2"/>
    <n v="66"/>
    <x v="1"/>
    <x v="0"/>
  </r>
  <r>
    <n v="18411"/>
    <x v="0"/>
    <x v="1"/>
    <x v="10"/>
    <n v="2"/>
    <x v="2"/>
    <s v="Professional"/>
    <x v="1"/>
    <x v="2"/>
    <s v="5-10 Miles"/>
    <x v="2"/>
    <n v="51"/>
    <x v="0"/>
    <x v="0"/>
  </r>
  <r>
    <n v="19163"/>
    <x v="0"/>
    <x v="0"/>
    <x v="3"/>
    <n v="4"/>
    <x v="0"/>
    <s v="Professional"/>
    <x v="0"/>
    <x v="2"/>
    <s v="0-1 Miles"/>
    <x v="2"/>
    <n v="43"/>
    <x v="0"/>
    <x v="1"/>
  </r>
  <r>
    <n v="18572"/>
    <x v="0"/>
    <x v="0"/>
    <x v="10"/>
    <n v="0"/>
    <x v="4"/>
    <s v="Professional"/>
    <x v="0"/>
    <x v="0"/>
    <s v="0-1 Miles"/>
    <x v="2"/>
    <n v="39"/>
    <x v="0"/>
    <x v="0"/>
  </r>
  <r>
    <n v="27540"/>
    <x v="1"/>
    <x v="0"/>
    <x v="3"/>
    <n v="0"/>
    <x v="0"/>
    <s v="Professional"/>
    <x v="1"/>
    <x v="1"/>
    <s v="0-1 Miles"/>
    <x v="2"/>
    <n v="37"/>
    <x v="0"/>
    <x v="1"/>
  </r>
  <r>
    <n v="19889"/>
    <x v="1"/>
    <x v="0"/>
    <x v="3"/>
    <n v="2"/>
    <x v="3"/>
    <s v="Skilled Manual"/>
    <x v="1"/>
    <x v="2"/>
    <s v="2-5 Miles"/>
    <x v="2"/>
    <n v="54"/>
    <x v="1"/>
    <x v="1"/>
  </r>
  <r>
    <n v="12922"/>
    <x v="1"/>
    <x v="0"/>
    <x v="10"/>
    <n v="3"/>
    <x v="0"/>
    <s v="Skilled Manual"/>
    <x v="0"/>
    <x v="0"/>
    <s v="2-5 Miles"/>
    <x v="2"/>
    <n v="40"/>
    <x v="0"/>
    <x v="1"/>
  </r>
  <r>
    <n v="18891"/>
    <x v="0"/>
    <x v="0"/>
    <x v="0"/>
    <n v="0"/>
    <x v="1"/>
    <s v="Skilled Manual"/>
    <x v="0"/>
    <x v="2"/>
    <s v="5-10 Miles"/>
    <x v="2"/>
    <n v="28"/>
    <x v="2"/>
    <x v="0"/>
  </r>
  <r>
    <n v="16773"/>
    <x v="0"/>
    <x v="1"/>
    <x v="10"/>
    <n v="1"/>
    <x v="4"/>
    <s v="Skilled Manual"/>
    <x v="0"/>
    <x v="0"/>
    <s v="0-1 Miles"/>
    <x v="2"/>
    <n v="33"/>
    <x v="2"/>
    <x v="0"/>
  </r>
  <r>
    <n v="19143"/>
    <x v="1"/>
    <x v="0"/>
    <x v="2"/>
    <n v="3"/>
    <x v="0"/>
    <s v="Skilled Manual"/>
    <x v="0"/>
    <x v="2"/>
    <s v="2-5 Miles"/>
    <x v="2"/>
    <n v="41"/>
    <x v="0"/>
    <x v="1"/>
  </r>
  <r>
    <n v="23882"/>
    <x v="1"/>
    <x v="0"/>
    <x v="2"/>
    <n v="3"/>
    <x v="4"/>
    <s v="Professional"/>
    <x v="0"/>
    <x v="0"/>
    <s v="0-1 Miles"/>
    <x v="2"/>
    <n v="37"/>
    <x v="0"/>
    <x v="1"/>
  </r>
  <r>
    <n v="11233"/>
    <x v="0"/>
    <x v="1"/>
    <x v="3"/>
    <n v="4"/>
    <x v="1"/>
    <s v="Professional"/>
    <x v="0"/>
    <x v="2"/>
    <s v="10+ Miles"/>
    <x v="2"/>
    <n v="53"/>
    <x v="0"/>
    <x v="0"/>
  </r>
  <r>
    <n v="12056"/>
    <x v="0"/>
    <x v="1"/>
    <x v="7"/>
    <n v="2"/>
    <x v="4"/>
    <s v="Management"/>
    <x v="0"/>
    <x v="4"/>
    <s v="5-10 Miles"/>
    <x v="2"/>
    <n v="64"/>
    <x v="1"/>
    <x v="0"/>
  </r>
  <r>
    <n v="15555"/>
    <x v="0"/>
    <x v="0"/>
    <x v="10"/>
    <n v="1"/>
    <x v="1"/>
    <s v="Skilled Manual"/>
    <x v="0"/>
    <x v="1"/>
    <s v="2-5 Miles"/>
    <x v="2"/>
    <n v="45"/>
    <x v="0"/>
    <x v="1"/>
  </r>
  <r>
    <n v="18423"/>
    <x v="1"/>
    <x v="1"/>
    <x v="2"/>
    <n v="2"/>
    <x v="3"/>
    <s v="Skilled Manual"/>
    <x v="1"/>
    <x v="2"/>
    <s v="1-2 Miles"/>
    <x v="2"/>
    <n v="52"/>
    <x v="0"/>
    <x v="0"/>
  </r>
  <r>
    <n v="22743"/>
    <x v="0"/>
    <x v="0"/>
    <x v="0"/>
    <n v="5"/>
    <x v="2"/>
    <s v="Professional"/>
    <x v="0"/>
    <x v="2"/>
    <s v="10+ Miles"/>
    <x v="2"/>
    <n v="60"/>
    <x v="1"/>
    <x v="0"/>
  </r>
  <r>
    <n v="25343"/>
    <x v="1"/>
    <x v="0"/>
    <x v="6"/>
    <n v="3"/>
    <x v="3"/>
    <s v="Clerical"/>
    <x v="0"/>
    <x v="2"/>
    <s v="1-2 Miles"/>
    <x v="2"/>
    <n v="50"/>
    <x v="0"/>
    <x v="0"/>
  </r>
  <r>
    <n v="13390"/>
    <x v="0"/>
    <x v="0"/>
    <x v="3"/>
    <n v="4"/>
    <x v="1"/>
    <s v="Professional"/>
    <x v="1"/>
    <x v="1"/>
    <s v="1-2 Miles"/>
    <x v="2"/>
    <n v="56"/>
    <x v="1"/>
    <x v="0"/>
  </r>
  <r>
    <n v="17482"/>
    <x v="1"/>
    <x v="0"/>
    <x v="0"/>
    <n v="0"/>
    <x v="3"/>
    <s v="Clerical"/>
    <x v="0"/>
    <x v="2"/>
    <s v="5-10 Miles"/>
    <x v="2"/>
    <n v="29"/>
    <x v="2"/>
    <x v="0"/>
  </r>
  <r>
    <n v="13176"/>
    <x v="1"/>
    <x v="1"/>
    <x v="12"/>
    <n v="0"/>
    <x v="4"/>
    <s v="Management"/>
    <x v="1"/>
    <x v="2"/>
    <s v="0-1 Miles"/>
    <x v="2"/>
    <n v="38"/>
    <x v="0"/>
    <x v="1"/>
  </r>
  <r>
    <n v="20504"/>
    <x v="0"/>
    <x v="0"/>
    <x v="0"/>
    <n v="5"/>
    <x v="2"/>
    <s v="Professional"/>
    <x v="1"/>
    <x v="2"/>
    <s v="2-5 Miles"/>
    <x v="2"/>
    <n v="60"/>
    <x v="1"/>
    <x v="0"/>
  </r>
  <r>
    <n v="12205"/>
    <x v="1"/>
    <x v="0"/>
    <x v="12"/>
    <n v="2"/>
    <x v="0"/>
    <s v="Management"/>
    <x v="1"/>
    <x v="3"/>
    <s v="0-1 Miles"/>
    <x v="2"/>
    <n v="67"/>
    <x v="1"/>
    <x v="0"/>
  </r>
  <r>
    <n v="16751"/>
    <x v="0"/>
    <x v="1"/>
    <x v="10"/>
    <n v="0"/>
    <x v="1"/>
    <s v="Skilled Manual"/>
    <x v="0"/>
    <x v="1"/>
    <s v="5-10 Miles"/>
    <x v="2"/>
    <n v="32"/>
    <x v="2"/>
    <x v="1"/>
  </r>
  <r>
    <n v="21613"/>
    <x v="1"/>
    <x v="1"/>
    <x v="14"/>
    <n v="2"/>
    <x v="0"/>
    <s v="Skilled Manual"/>
    <x v="1"/>
    <x v="1"/>
    <s v="0-1 Miles"/>
    <x v="2"/>
    <n v="39"/>
    <x v="0"/>
    <x v="1"/>
  </r>
  <r>
    <n v="24801"/>
    <x v="1"/>
    <x v="1"/>
    <x v="10"/>
    <n v="1"/>
    <x v="4"/>
    <s v="Professional"/>
    <x v="0"/>
    <x v="0"/>
    <s v="2-5 Miles"/>
    <x v="2"/>
    <n v="35"/>
    <x v="0"/>
    <x v="1"/>
  </r>
  <r>
    <n v="17519"/>
    <x v="0"/>
    <x v="0"/>
    <x v="10"/>
    <n v="0"/>
    <x v="1"/>
    <s v="Professional"/>
    <x v="0"/>
    <x v="2"/>
    <s v="5-10 Miles"/>
    <x v="2"/>
    <n v="32"/>
    <x v="2"/>
    <x v="0"/>
  </r>
  <r>
    <n v="18347"/>
    <x v="1"/>
    <x v="0"/>
    <x v="1"/>
    <n v="0"/>
    <x v="1"/>
    <s v="Skilled Manual"/>
    <x v="1"/>
    <x v="1"/>
    <s v="1-2 Miles"/>
    <x v="2"/>
    <n v="31"/>
    <x v="2"/>
    <x v="0"/>
  </r>
  <r>
    <n v="29052"/>
    <x v="1"/>
    <x v="1"/>
    <x v="0"/>
    <n v="0"/>
    <x v="1"/>
    <s v="Skilled Manual"/>
    <x v="0"/>
    <x v="1"/>
    <s v="5-10 Miles"/>
    <x v="2"/>
    <n v="27"/>
    <x v="2"/>
    <x v="0"/>
  </r>
  <r>
    <n v="11745"/>
    <x v="0"/>
    <x v="0"/>
    <x v="10"/>
    <n v="1"/>
    <x v="0"/>
    <s v="Professional"/>
    <x v="0"/>
    <x v="1"/>
    <s v="0-1 Miles"/>
    <x v="2"/>
    <n v="47"/>
    <x v="0"/>
    <x v="1"/>
  </r>
  <r>
    <n v="19147"/>
    <x v="0"/>
    <x v="1"/>
    <x v="0"/>
    <n v="0"/>
    <x v="0"/>
    <s v="Professional"/>
    <x v="1"/>
    <x v="1"/>
    <s v="0-1 Miles"/>
    <x v="2"/>
    <n v="42"/>
    <x v="0"/>
    <x v="0"/>
  </r>
  <r>
    <n v="19217"/>
    <x v="0"/>
    <x v="1"/>
    <x v="1"/>
    <n v="2"/>
    <x v="2"/>
    <s v="Skilled Manual"/>
    <x v="0"/>
    <x v="2"/>
    <s v="1-2 Miles"/>
    <x v="2"/>
    <n v="49"/>
    <x v="0"/>
    <x v="0"/>
  </r>
  <r>
    <n v="15839"/>
    <x v="1"/>
    <x v="1"/>
    <x v="1"/>
    <n v="0"/>
    <x v="1"/>
    <s v="Skilled Manual"/>
    <x v="0"/>
    <x v="1"/>
    <s v="5-10 Miles"/>
    <x v="2"/>
    <n v="32"/>
    <x v="2"/>
    <x v="0"/>
  </r>
  <r>
    <n v="13714"/>
    <x v="0"/>
    <x v="0"/>
    <x v="6"/>
    <n v="2"/>
    <x v="2"/>
    <s v="Manual"/>
    <x v="1"/>
    <x v="2"/>
    <s v="1-2 Miles"/>
    <x v="2"/>
    <n v="53"/>
    <x v="0"/>
    <x v="1"/>
  </r>
  <r>
    <n v="22330"/>
    <x v="0"/>
    <x v="1"/>
    <x v="14"/>
    <n v="0"/>
    <x v="4"/>
    <s v="Skilled Manual"/>
    <x v="0"/>
    <x v="0"/>
    <s v="1-2 Miles"/>
    <x v="2"/>
    <n v="32"/>
    <x v="2"/>
    <x v="1"/>
  </r>
  <r>
    <n v="18783"/>
    <x v="1"/>
    <x v="1"/>
    <x v="2"/>
    <n v="0"/>
    <x v="0"/>
    <s v="Management"/>
    <x v="1"/>
    <x v="1"/>
    <s v="0-1 Miles"/>
    <x v="2"/>
    <n v="38"/>
    <x v="0"/>
    <x v="1"/>
  </r>
  <r>
    <n v="25041"/>
    <x v="1"/>
    <x v="1"/>
    <x v="0"/>
    <n v="0"/>
    <x v="2"/>
    <s v="Skilled Manual"/>
    <x v="0"/>
    <x v="2"/>
    <s v="5-10 Miles"/>
    <x v="2"/>
    <n v="31"/>
    <x v="2"/>
    <x v="0"/>
  </r>
  <r>
    <n v="22046"/>
    <x v="1"/>
    <x v="0"/>
    <x v="2"/>
    <n v="0"/>
    <x v="0"/>
    <s v="Management"/>
    <x v="1"/>
    <x v="1"/>
    <s v="0-1 Miles"/>
    <x v="2"/>
    <n v="38"/>
    <x v="0"/>
    <x v="1"/>
  </r>
  <r>
    <n v="28052"/>
    <x v="0"/>
    <x v="1"/>
    <x v="10"/>
    <n v="2"/>
    <x v="2"/>
    <s v="Professional"/>
    <x v="0"/>
    <x v="2"/>
    <s v="10+ Miles"/>
    <x v="2"/>
    <n v="55"/>
    <x v="1"/>
    <x v="0"/>
  </r>
  <r>
    <n v="26693"/>
    <x v="0"/>
    <x v="1"/>
    <x v="3"/>
    <n v="3"/>
    <x v="1"/>
    <s v="Professional"/>
    <x v="0"/>
    <x v="1"/>
    <s v="5-10 Miles"/>
    <x v="2"/>
    <n v="49"/>
    <x v="0"/>
    <x v="0"/>
  </r>
  <r>
    <n v="24955"/>
    <x v="1"/>
    <x v="1"/>
    <x v="1"/>
    <n v="5"/>
    <x v="3"/>
    <s v="Skilled Manual"/>
    <x v="0"/>
    <x v="4"/>
    <s v="10+ Miles"/>
    <x v="2"/>
    <n v="60"/>
    <x v="1"/>
    <x v="1"/>
  </r>
  <r>
    <n v="26065"/>
    <x v="1"/>
    <x v="0"/>
    <x v="15"/>
    <n v="3"/>
    <x v="0"/>
    <s v="Management"/>
    <x v="1"/>
    <x v="3"/>
    <s v="1-2 Miles"/>
    <x v="2"/>
    <n v="42"/>
    <x v="0"/>
    <x v="0"/>
  </r>
  <r>
    <n v="13942"/>
    <x v="0"/>
    <x v="1"/>
    <x v="10"/>
    <n v="1"/>
    <x v="1"/>
    <s v="Skilled Manual"/>
    <x v="0"/>
    <x v="1"/>
    <s v="0-1 Miles"/>
    <x v="2"/>
    <n v="46"/>
    <x v="0"/>
    <x v="0"/>
  </r>
  <r>
    <n v="11219"/>
    <x v="0"/>
    <x v="1"/>
    <x v="10"/>
    <n v="2"/>
    <x v="2"/>
    <s v="Professional"/>
    <x v="0"/>
    <x v="2"/>
    <s v="10+ Miles"/>
    <x v="2"/>
    <n v="55"/>
    <x v="1"/>
    <x v="0"/>
  </r>
  <r>
    <n v="22118"/>
    <x v="1"/>
    <x v="0"/>
    <x v="3"/>
    <n v="3"/>
    <x v="4"/>
    <s v="Management"/>
    <x v="0"/>
    <x v="2"/>
    <s v="5-10 Miles"/>
    <x v="2"/>
    <n v="53"/>
    <x v="0"/>
    <x v="1"/>
  </r>
  <r>
    <n v="23197"/>
    <x v="0"/>
    <x v="1"/>
    <x v="14"/>
    <n v="3"/>
    <x v="0"/>
    <s v="Skilled Manual"/>
    <x v="0"/>
    <x v="2"/>
    <s v="2-5 Miles"/>
    <x v="2"/>
    <n v="40"/>
    <x v="0"/>
    <x v="0"/>
  </r>
  <r>
    <n v="14883"/>
    <x v="0"/>
    <x v="0"/>
    <x v="1"/>
    <n v="1"/>
    <x v="0"/>
    <s v="Skilled Manual"/>
    <x v="0"/>
    <x v="1"/>
    <s v="5-10 Miles"/>
    <x v="2"/>
    <n v="53"/>
    <x v="0"/>
    <x v="1"/>
  </r>
  <r>
    <n v="27279"/>
    <x v="1"/>
    <x v="0"/>
    <x v="3"/>
    <n v="2"/>
    <x v="0"/>
    <s v="Skilled Manual"/>
    <x v="0"/>
    <x v="0"/>
    <s v="2-5 Miles"/>
    <x v="2"/>
    <n v="38"/>
    <x v="0"/>
    <x v="1"/>
  </r>
  <r>
    <n v="18322"/>
    <x v="1"/>
    <x v="1"/>
    <x v="1"/>
    <n v="0"/>
    <x v="3"/>
    <s v="Clerical"/>
    <x v="1"/>
    <x v="2"/>
    <s v="0-1 Miles"/>
    <x v="2"/>
    <n v="26"/>
    <x v="2"/>
    <x v="0"/>
  </r>
  <r>
    <n v="15879"/>
    <x v="0"/>
    <x v="1"/>
    <x v="3"/>
    <n v="5"/>
    <x v="0"/>
    <s v="Management"/>
    <x v="0"/>
    <x v="2"/>
    <s v="2-5 Miles"/>
    <x v="2"/>
    <n v="61"/>
    <x v="1"/>
    <x v="0"/>
  </r>
  <r>
    <n v="28278"/>
    <x v="0"/>
    <x v="1"/>
    <x v="14"/>
    <n v="2"/>
    <x v="4"/>
    <s v="Management"/>
    <x v="0"/>
    <x v="2"/>
    <s v="5-10 Miles"/>
    <x v="2"/>
    <n v="71"/>
    <x v="1"/>
    <x v="0"/>
  </r>
  <r>
    <n v="24416"/>
    <x v="0"/>
    <x v="1"/>
    <x v="8"/>
    <n v="4"/>
    <x v="2"/>
    <s v="Professional"/>
    <x v="0"/>
    <x v="2"/>
    <s v="1-2 Miles"/>
    <x v="2"/>
    <n v="45"/>
    <x v="0"/>
    <x v="0"/>
  </r>
  <r>
    <n v="28066"/>
    <x v="0"/>
    <x v="1"/>
    <x v="2"/>
    <n v="2"/>
    <x v="4"/>
    <s v="Professional"/>
    <x v="0"/>
    <x v="0"/>
    <s v="0-1 Miles"/>
    <x v="2"/>
    <n v="37"/>
    <x v="0"/>
    <x v="1"/>
  </r>
  <r>
    <n v="11275"/>
    <x v="0"/>
    <x v="0"/>
    <x v="2"/>
    <n v="4"/>
    <x v="4"/>
    <s v="Management"/>
    <x v="0"/>
    <x v="2"/>
    <s v="0-1 Miles"/>
    <x v="2"/>
    <n v="72"/>
    <x v="1"/>
    <x v="1"/>
  </r>
  <r>
    <n v="14872"/>
    <x v="0"/>
    <x v="1"/>
    <x v="1"/>
    <n v="0"/>
    <x v="4"/>
    <s v="Skilled Manual"/>
    <x v="0"/>
    <x v="0"/>
    <s v="0-1 Miles"/>
    <x v="2"/>
    <n v="32"/>
    <x v="2"/>
    <x v="0"/>
  </r>
  <r>
    <n v="16151"/>
    <x v="0"/>
    <x v="0"/>
    <x v="10"/>
    <n v="1"/>
    <x v="0"/>
    <s v="Professional"/>
    <x v="0"/>
    <x v="1"/>
    <s v="2-5 Miles"/>
    <x v="2"/>
    <n v="48"/>
    <x v="0"/>
    <x v="1"/>
  </r>
  <r>
    <n v="19731"/>
    <x v="0"/>
    <x v="1"/>
    <x v="2"/>
    <n v="4"/>
    <x v="4"/>
    <s v="Management"/>
    <x v="0"/>
    <x v="2"/>
    <s v="5-10 Miles"/>
    <x v="2"/>
    <n v="68"/>
    <x v="1"/>
    <x v="0"/>
  </r>
  <r>
    <n v="23801"/>
    <x v="0"/>
    <x v="0"/>
    <x v="6"/>
    <n v="2"/>
    <x v="3"/>
    <s v="Clerical"/>
    <x v="0"/>
    <x v="2"/>
    <s v="0-1 Miles"/>
    <x v="2"/>
    <n v="49"/>
    <x v="0"/>
    <x v="0"/>
  </r>
  <r>
    <n v="11807"/>
    <x v="0"/>
    <x v="1"/>
    <x v="3"/>
    <n v="3"/>
    <x v="4"/>
    <s v="Professional"/>
    <x v="0"/>
    <x v="0"/>
    <s v="2-5 Miles"/>
    <x v="2"/>
    <n v="34"/>
    <x v="0"/>
    <x v="0"/>
  </r>
  <r>
    <n v="11622"/>
    <x v="0"/>
    <x v="1"/>
    <x v="14"/>
    <n v="0"/>
    <x v="4"/>
    <s v="Skilled Manual"/>
    <x v="0"/>
    <x v="0"/>
    <s v="0-1 Miles"/>
    <x v="2"/>
    <n v="32"/>
    <x v="2"/>
    <x v="0"/>
  </r>
  <r>
    <n v="26597"/>
    <x v="1"/>
    <x v="0"/>
    <x v="10"/>
    <n v="4"/>
    <x v="0"/>
    <s v="Skilled Manual"/>
    <x v="1"/>
    <x v="2"/>
    <s v="0-1 Miles"/>
    <x v="2"/>
    <n v="42"/>
    <x v="0"/>
    <x v="0"/>
  </r>
  <r>
    <n v="27074"/>
    <x v="0"/>
    <x v="0"/>
    <x v="3"/>
    <n v="1"/>
    <x v="4"/>
    <s v="Skilled Manual"/>
    <x v="0"/>
    <x v="0"/>
    <s v="0-1 Miles"/>
    <x v="2"/>
    <n v="35"/>
    <x v="0"/>
    <x v="1"/>
  </r>
  <r>
    <n v="19228"/>
    <x v="0"/>
    <x v="0"/>
    <x v="0"/>
    <n v="2"/>
    <x v="1"/>
    <s v="Clerical"/>
    <x v="0"/>
    <x v="1"/>
    <s v="0-1 Miles"/>
    <x v="2"/>
    <n v="48"/>
    <x v="0"/>
    <x v="0"/>
  </r>
  <r>
    <n v="13415"/>
    <x v="1"/>
    <x v="1"/>
    <x v="11"/>
    <n v="1"/>
    <x v="4"/>
    <s v="Management"/>
    <x v="0"/>
    <x v="4"/>
    <s v="2-5 Miles"/>
    <x v="2"/>
    <n v="73"/>
    <x v="1"/>
    <x v="1"/>
  </r>
  <r>
    <n v="17000"/>
    <x v="1"/>
    <x v="0"/>
    <x v="3"/>
    <n v="4"/>
    <x v="0"/>
    <s v="Skilled Manual"/>
    <x v="0"/>
    <x v="2"/>
    <s v="2-5 Miles"/>
    <x v="2"/>
    <n v="43"/>
    <x v="0"/>
    <x v="1"/>
  </r>
  <r>
    <n v="14569"/>
    <x v="0"/>
    <x v="1"/>
    <x v="10"/>
    <n v="1"/>
    <x v="4"/>
    <s v="Professional"/>
    <x v="0"/>
    <x v="0"/>
    <s v="0-1 Miles"/>
    <x v="2"/>
    <n v="35"/>
    <x v="0"/>
    <x v="0"/>
  </r>
  <r>
    <n v="13873"/>
    <x v="0"/>
    <x v="1"/>
    <x v="3"/>
    <n v="3"/>
    <x v="4"/>
    <s v="Professional"/>
    <x v="0"/>
    <x v="0"/>
    <s v="0-1 Miles"/>
    <x v="2"/>
    <n v="35"/>
    <x v="0"/>
    <x v="1"/>
  </r>
  <r>
    <n v="20401"/>
    <x v="0"/>
    <x v="0"/>
    <x v="14"/>
    <n v="4"/>
    <x v="0"/>
    <s v="Management"/>
    <x v="0"/>
    <x v="2"/>
    <s v="1-2 Miles"/>
    <x v="2"/>
    <n v="64"/>
    <x v="1"/>
    <x v="1"/>
  </r>
  <r>
    <n v="21583"/>
    <x v="0"/>
    <x v="0"/>
    <x v="14"/>
    <n v="1"/>
    <x v="0"/>
    <s v="Skilled Manual"/>
    <x v="0"/>
    <x v="0"/>
    <s v="0-1 Miles"/>
    <x v="2"/>
    <n v="34"/>
    <x v="0"/>
    <x v="1"/>
  </r>
  <r>
    <n v="12029"/>
    <x v="0"/>
    <x v="1"/>
    <x v="1"/>
    <n v="0"/>
    <x v="3"/>
    <s v="Clerical"/>
    <x v="1"/>
    <x v="2"/>
    <s v="0-1 Miles"/>
    <x v="2"/>
    <n v="28"/>
    <x v="2"/>
    <x v="0"/>
  </r>
  <r>
    <n v="18066"/>
    <x v="1"/>
    <x v="1"/>
    <x v="3"/>
    <n v="5"/>
    <x v="0"/>
    <s v="Management"/>
    <x v="0"/>
    <x v="4"/>
    <s v="10+ Miles"/>
    <x v="2"/>
    <n v="60"/>
    <x v="1"/>
    <x v="1"/>
  </r>
  <r>
    <n v="28192"/>
    <x v="0"/>
    <x v="0"/>
    <x v="3"/>
    <n v="5"/>
    <x v="4"/>
    <s v="Professional"/>
    <x v="0"/>
    <x v="4"/>
    <s v="10+ Miles"/>
    <x v="2"/>
    <n v="46"/>
    <x v="0"/>
    <x v="0"/>
  </r>
  <r>
    <n v="16122"/>
    <x v="0"/>
    <x v="1"/>
    <x v="0"/>
    <n v="4"/>
    <x v="2"/>
    <s v="Skilled Manual"/>
    <x v="0"/>
    <x v="2"/>
    <s v="0-1 Miles"/>
    <x v="2"/>
    <n v="44"/>
    <x v="0"/>
    <x v="1"/>
  </r>
  <r>
    <n v="18607"/>
    <x v="1"/>
    <x v="0"/>
    <x v="10"/>
    <n v="4"/>
    <x v="0"/>
    <s v="Skilled Manual"/>
    <x v="0"/>
    <x v="2"/>
    <s v="2-5 Miles"/>
    <x v="2"/>
    <n v="42"/>
    <x v="0"/>
    <x v="1"/>
  </r>
  <r>
    <n v="28858"/>
    <x v="1"/>
    <x v="1"/>
    <x v="2"/>
    <n v="3"/>
    <x v="0"/>
    <s v="Skilled Manual"/>
    <x v="0"/>
    <x v="0"/>
    <s v="2-5 Miles"/>
    <x v="2"/>
    <n v="40"/>
    <x v="0"/>
    <x v="0"/>
  </r>
  <r>
    <n v="14432"/>
    <x v="1"/>
    <x v="1"/>
    <x v="8"/>
    <n v="4"/>
    <x v="4"/>
    <s v="Management"/>
    <x v="0"/>
    <x v="1"/>
    <s v="5-10 Miles"/>
    <x v="2"/>
    <n v="73"/>
    <x v="1"/>
    <x v="0"/>
  </r>
  <r>
    <n v="26305"/>
    <x v="1"/>
    <x v="0"/>
    <x v="10"/>
    <n v="2"/>
    <x v="0"/>
    <s v="Skilled Manual"/>
    <x v="1"/>
    <x v="0"/>
    <s v="0-1 Miles"/>
    <x v="2"/>
    <n v="36"/>
    <x v="0"/>
    <x v="1"/>
  </r>
  <r>
    <n v="22050"/>
    <x v="1"/>
    <x v="1"/>
    <x v="8"/>
    <n v="4"/>
    <x v="0"/>
    <s v="Management"/>
    <x v="0"/>
    <x v="1"/>
    <s v="1-2 Miles"/>
    <x v="2"/>
    <n v="38"/>
    <x v="0"/>
    <x v="1"/>
  </r>
  <r>
    <n v="25394"/>
    <x v="0"/>
    <x v="1"/>
    <x v="10"/>
    <n v="1"/>
    <x v="4"/>
    <s v="Professional"/>
    <x v="0"/>
    <x v="0"/>
    <s v="2-5 Miles"/>
    <x v="2"/>
    <n v="34"/>
    <x v="0"/>
    <x v="1"/>
  </r>
  <r>
    <n v="19747"/>
    <x v="0"/>
    <x v="1"/>
    <x v="14"/>
    <n v="4"/>
    <x v="0"/>
    <s v="Management"/>
    <x v="0"/>
    <x v="2"/>
    <s v="10+ Miles"/>
    <x v="2"/>
    <n v="63"/>
    <x v="1"/>
    <x v="0"/>
  </r>
  <r>
    <n v="23195"/>
    <x v="1"/>
    <x v="1"/>
    <x v="14"/>
    <n v="3"/>
    <x v="0"/>
    <s v="Skilled Manual"/>
    <x v="0"/>
    <x v="2"/>
    <s v="2-5 Miles"/>
    <x v="2"/>
    <n v="41"/>
    <x v="0"/>
    <x v="1"/>
  </r>
  <r>
    <n v="21695"/>
    <x v="0"/>
    <x v="1"/>
    <x v="10"/>
    <n v="0"/>
    <x v="4"/>
    <s v="Skilled Manual"/>
    <x v="0"/>
    <x v="0"/>
    <s v="1-2 Miles"/>
    <x v="2"/>
    <n v="39"/>
    <x v="0"/>
    <x v="1"/>
  </r>
  <r>
    <n v="13934"/>
    <x v="0"/>
    <x v="1"/>
    <x v="0"/>
    <n v="4"/>
    <x v="2"/>
    <s v="Skilled Manual"/>
    <x v="0"/>
    <x v="2"/>
    <s v="2-5 Miles"/>
    <x v="2"/>
    <n v="46"/>
    <x v="0"/>
    <x v="0"/>
  </r>
  <r>
    <n v="13337"/>
    <x v="0"/>
    <x v="0"/>
    <x v="2"/>
    <n v="5"/>
    <x v="0"/>
    <s v="Management"/>
    <x v="0"/>
    <x v="2"/>
    <s v="5-10 Miles"/>
    <x v="2"/>
    <n v="64"/>
    <x v="1"/>
    <x v="0"/>
  </r>
  <r>
    <n v="27190"/>
    <x v="0"/>
    <x v="0"/>
    <x v="0"/>
    <n v="3"/>
    <x v="1"/>
    <s v="Clerical"/>
    <x v="0"/>
    <x v="1"/>
    <s v="1-2 Miles"/>
    <x v="2"/>
    <n v="32"/>
    <x v="2"/>
    <x v="0"/>
  </r>
  <r>
    <n v="28657"/>
    <x v="1"/>
    <x v="1"/>
    <x v="10"/>
    <n v="2"/>
    <x v="0"/>
    <s v="Skilled Manual"/>
    <x v="0"/>
    <x v="0"/>
    <s v="2-5 Miles"/>
    <x v="2"/>
    <n v="36"/>
    <x v="0"/>
    <x v="1"/>
  </r>
  <r>
    <n v="21713"/>
    <x v="1"/>
    <x v="1"/>
    <x v="2"/>
    <n v="5"/>
    <x v="4"/>
    <s v="Skilled Manual"/>
    <x v="1"/>
    <x v="0"/>
    <s v="0-1 Miles"/>
    <x v="2"/>
    <n v="47"/>
    <x v="0"/>
    <x v="0"/>
  </r>
  <r>
    <n v="21752"/>
    <x v="0"/>
    <x v="1"/>
    <x v="10"/>
    <n v="3"/>
    <x v="4"/>
    <s v="Management"/>
    <x v="0"/>
    <x v="2"/>
    <s v="10+ Miles"/>
    <x v="2"/>
    <n v="64"/>
    <x v="1"/>
    <x v="0"/>
  </r>
  <r>
    <n v="27273"/>
    <x v="1"/>
    <x v="1"/>
    <x v="3"/>
    <n v="3"/>
    <x v="4"/>
    <s v="Professional"/>
    <x v="1"/>
    <x v="0"/>
    <s v="0-1 Miles"/>
    <x v="2"/>
    <n v="35"/>
    <x v="0"/>
    <x v="1"/>
  </r>
  <r>
    <n v="22719"/>
    <x v="1"/>
    <x v="1"/>
    <x v="15"/>
    <n v="3"/>
    <x v="0"/>
    <s v="Management"/>
    <x v="0"/>
    <x v="3"/>
    <s v="2-5 Miles"/>
    <x v="2"/>
    <n v="40"/>
    <x v="0"/>
    <x v="1"/>
  </r>
  <r>
    <n v="22042"/>
    <x v="0"/>
    <x v="0"/>
    <x v="3"/>
    <n v="0"/>
    <x v="1"/>
    <s v="Skilled Manual"/>
    <x v="0"/>
    <x v="2"/>
    <s v="5-10 Miles"/>
    <x v="2"/>
    <n v="34"/>
    <x v="0"/>
    <x v="1"/>
  </r>
  <r>
    <n v="21451"/>
    <x v="0"/>
    <x v="0"/>
    <x v="0"/>
    <n v="4"/>
    <x v="2"/>
    <s v="Professional"/>
    <x v="0"/>
    <x v="2"/>
    <s v="10+ Miles"/>
    <x v="2"/>
    <n v="61"/>
    <x v="1"/>
    <x v="0"/>
  </r>
  <r>
    <n v="20754"/>
    <x v="0"/>
    <x v="1"/>
    <x v="1"/>
    <n v="2"/>
    <x v="2"/>
    <s v="Skilled Manual"/>
    <x v="0"/>
    <x v="2"/>
    <s v="1-2 Miles"/>
    <x v="2"/>
    <n v="51"/>
    <x v="0"/>
    <x v="0"/>
  </r>
  <r>
    <n v="12153"/>
    <x v="1"/>
    <x v="0"/>
    <x v="3"/>
    <n v="3"/>
    <x v="1"/>
    <s v="Professional"/>
    <x v="0"/>
    <x v="1"/>
    <s v="5-10 Miles"/>
    <x v="2"/>
    <n v="49"/>
    <x v="0"/>
    <x v="1"/>
  </r>
  <r>
    <n v="16895"/>
    <x v="0"/>
    <x v="0"/>
    <x v="0"/>
    <n v="3"/>
    <x v="1"/>
    <s v="Professional"/>
    <x v="1"/>
    <x v="2"/>
    <s v="1-2 Miles"/>
    <x v="2"/>
    <n v="54"/>
    <x v="1"/>
    <x v="1"/>
  </r>
  <r>
    <n v="26728"/>
    <x v="1"/>
    <x v="1"/>
    <x v="3"/>
    <n v="3"/>
    <x v="4"/>
    <s v="Management"/>
    <x v="1"/>
    <x v="2"/>
    <s v="1-2 Miles"/>
    <x v="2"/>
    <n v="53"/>
    <x v="0"/>
    <x v="1"/>
  </r>
  <r>
    <n v="11090"/>
    <x v="1"/>
    <x v="1"/>
    <x v="8"/>
    <n v="2"/>
    <x v="1"/>
    <s v="Professional"/>
    <x v="0"/>
    <x v="1"/>
    <s v="2-5 Miles"/>
    <x v="2"/>
    <n v="48"/>
    <x v="0"/>
    <x v="1"/>
  </r>
  <r>
    <n v="15862"/>
    <x v="1"/>
    <x v="0"/>
    <x v="14"/>
    <n v="0"/>
    <x v="4"/>
    <s v="Skilled Manual"/>
    <x v="0"/>
    <x v="0"/>
    <s v="1-2 Miles"/>
    <x v="2"/>
    <n v="33"/>
    <x v="2"/>
    <x v="1"/>
  </r>
  <r>
    <n v="26495"/>
    <x v="1"/>
    <x v="0"/>
    <x v="0"/>
    <n v="2"/>
    <x v="2"/>
    <s v="Professional"/>
    <x v="0"/>
    <x v="2"/>
    <s v="10+ Miles"/>
    <x v="2"/>
    <n v="57"/>
    <x v="1"/>
    <x v="0"/>
  </r>
  <r>
    <n v="11823"/>
    <x v="0"/>
    <x v="0"/>
    <x v="3"/>
    <n v="0"/>
    <x v="4"/>
    <s v="Professional"/>
    <x v="0"/>
    <x v="0"/>
    <s v="2-5 Miles"/>
    <x v="2"/>
    <n v="39"/>
    <x v="0"/>
    <x v="0"/>
  </r>
  <r>
    <n v="23449"/>
    <x v="0"/>
    <x v="1"/>
    <x v="10"/>
    <n v="2"/>
    <x v="2"/>
    <s v="Professional"/>
    <x v="0"/>
    <x v="2"/>
    <s v="5-10 Miles"/>
    <x v="2"/>
    <n v="48"/>
    <x v="0"/>
    <x v="0"/>
  </r>
  <r>
    <n v="23459"/>
    <x v="0"/>
    <x v="1"/>
    <x v="10"/>
    <n v="2"/>
    <x v="2"/>
    <s v="Professional"/>
    <x v="0"/>
    <x v="2"/>
    <s v="5-10 Miles"/>
    <x v="2"/>
    <n v="50"/>
    <x v="0"/>
    <x v="0"/>
  </r>
  <r>
    <n v="19543"/>
    <x v="0"/>
    <x v="1"/>
    <x v="3"/>
    <n v="5"/>
    <x v="4"/>
    <s v="Professional"/>
    <x v="1"/>
    <x v="4"/>
    <s v="10+ Miles"/>
    <x v="2"/>
    <n v="47"/>
    <x v="0"/>
    <x v="0"/>
  </r>
  <r>
    <n v="14914"/>
    <x v="0"/>
    <x v="0"/>
    <x v="0"/>
    <n v="1"/>
    <x v="1"/>
    <s v="Clerical"/>
    <x v="0"/>
    <x v="1"/>
    <s v="1-2 Miles"/>
    <x v="2"/>
    <n v="49"/>
    <x v="0"/>
    <x v="1"/>
  </r>
  <r>
    <n v="12033"/>
    <x v="1"/>
    <x v="0"/>
    <x v="0"/>
    <n v="0"/>
    <x v="2"/>
    <s v="Skilled Manual"/>
    <x v="1"/>
    <x v="2"/>
    <s v="0-1 Miles"/>
    <x v="2"/>
    <n v="27"/>
    <x v="2"/>
    <x v="1"/>
  </r>
  <r>
    <n v="11941"/>
    <x v="1"/>
    <x v="1"/>
    <x v="10"/>
    <n v="0"/>
    <x v="1"/>
    <s v="Skilled Manual"/>
    <x v="0"/>
    <x v="0"/>
    <s v="5-10 Miles"/>
    <x v="2"/>
    <n v="29"/>
    <x v="2"/>
    <x v="0"/>
  </r>
  <r>
    <n v="14389"/>
    <x v="0"/>
    <x v="1"/>
    <x v="10"/>
    <n v="2"/>
    <x v="0"/>
    <s v="Management"/>
    <x v="0"/>
    <x v="0"/>
    <s v="2-5 Miles"/>
    <x v="2"/>
    <n v="59"/>
    <x v="1"/>
    <x v="0"/>
  </r>
  <r>
    <n v="18050"/>
    <x v="0"/>
    <x v="0"/>
    <x v="10"/>
    <n v="1"/>
    <x v="1"/>
    <s v="Skilled Manual"/>
    <x v="0"/>
    <x v="1"/>
    <s v="0-1 Miles"/>
    <x v="2"/>
    <n v="45"/>
    <x v="0"/>
    <x v="1"/>
  </r>
  <r>
    <n v="19856"/>
    <x v="0"/>
    <x v="0"/>
    <x v="10"/>
    <n v="4"/>
    <x v="0"/>
    <s v="Management"/>
    <x v="0"/>
    <x v="2"/>
    <s v="2-5 Miles"/>
    <x v="2"/>
    <n v="60"/>
    <x v="1"/>
    <x v="0"/>
  </r>
  <r>
    <n v="11663"/>
    <x v="0"/>
    <x v="1"/>
    <x v="3"/>
    <n v="4"/>
    <x v="4"/>
    <s v="Professional"/>
    <x v="0"/>
    <x v="0"/>
    <s v="0-1 Miles"/>
    <x v="2"/>
    <n v="36"/>
    <x v="0"/>
    <x v="1"/>
  </r>
  <r>
    <n v="27740"/>
    <x v="0"/>
    <x v="0"/>
    <x v="0"/>
    <n v="0"/>
    <x v="2"/>
    <s v="Skilled Manual"/>
    <x v="0"/>
    <x v="2"/>
    <s v="5-10 Miles"/>
    <x v="2"/>
    <n v="27"/>
    <x v="2"/>
    <x v="0"/>
  </r>
  <r>
    <n v="23455"/>
    <x v="1"/>
    <x v="1"/>
    <x v="2"/>
    <n v="2"/>
    <x v="3"/>
    <s v="Skilled Manual"/>
    <x v="1"/>
    <x v="2"/>
    <s v="1-2 Miles"/>
    <x v="2"/>
    <n v="50"/>
    <x v="0"/>
    <x v="0"/>
  </r>
  <r>
    <n v="15292"/>
    <x v="1"/>
    <x v="0"/>
    <x v="10"/>
    <n v="1"/>
    <x v="4"/>
    <s v="Skilled Manual"/>
    <x v="0"/>
    <x v="0"/>
    <s v="1-2 Miles"/>
    <x v="2"/>
    <n v="35"/>
    <x v="0"/>
    <x v="0"/>
  </r>
  <r>
    <n v="21587"/>
    <x v="0"/>
    <x v="0"/>
    <x v="10"/>
    <n v="1"/>
    <x v="4"/>
    <s v="Skilled Manual"/>
    <x v="0"/>
    <x v="0"/>
    <s v="2-5 Miles"/>
    <x v="2"/>
    <n v="34"/>
    <x v="0"/>
    <x v="1"/>
  </r>
  <r>
    <n v="23513"/>
    <x v="0"/>
    <x v="0"/>
    <x v="0"/>
    <n v="3"/>
    <x v="1"/>
    <s v="Professional"/>
    <x v="0"/>
    <x v="2"/>
    <s v="5-10 Miles"/>
    <x v="2"/>
    <n v="54"/>
    <x v="1"/>
    <x v="0"/>
  </r>
  <r>
    <n v="24322"/>
    <x v="0"/>
    <x v="0"/>
    <x v="10"/>
    <n v="4"/>
    <x v="0"/>
    <s v="Skilled Manual"/>
    <x v="1"/>
    <x v="2"/>
    <s v="0-1 Miles"/>
    <x v="2"/>
    <n v="42"/>
    <x v="0"/>
    <x v="0"/>
  </r>
  <r>
    <n v="26298"/>
    <x v="0"/>
    <x v="0"/>
    <x v="14"/>
    <n v="1"/>
    <x v="0"/>
    <s v="Skilled Manual"/>
    <x v="0"/>
    <x v="0"/>
    <s v="2-5 Miles"/>
    <x v="2"/>
    <n v="34"/>
    <x v="0"/>
    <x v="1"/>
  </r>
  <r>
    <n v="25419"/>
    <x v="1"/>
    <x v="1"/>
    <x v="14"/>
    <n v="2"/>
    <x v="0"/>
    <s v="Skilled Manual"/>
    <x v="1"/>
    <x v="1"/>
    <s v="0-1 Miles"/>
    <x v="2"/>
    <n v="38"/>
    <x v="0"/>
    <x v="1"/>
  </r>
  <r>
    <n v="13343"/>
    <x v="0"/>
    <x v="0"/>
    <x v="8"/>
    <n v="5"/>
    <x v="0"/>
    <s v="Management"/>
    <x v="0"/>
    <x v="2"/>
    <s v="1-2 Miles"/>
    <x v="2"/>
    <n v="63"/>
    <x v="1"/>
    <x v="1"/>
  </r>
  <r>
    <n v="11303"/>
    <x v="1"/>
    <x v="0"/>
    <x v="8"/>
    <n v="4"/>
    <x v="2"/>
    <s v="Professional"/>
    <x v="1"/>
    <x v="4"/>
    <s v="1-2 Miles"/>
    <x v="2"/>
    <n v="45"/>
    <x v="0"/>
    <x v="1"/>
  </r>
  <r>
    <n v="21693"/>
    <x v="1"/>
    <x v="0"/>
    <x v="10"/>
    <n v="0"/>
    <x v="4"/>
    <s v="Skilled Manual"/>
    <x v="1"/>
    <x v="0"/>
    <s v="0-1 Miles"/>
    <x v="2"/>
    <n v="40"/>
    <x v="0"/>
    <x v="0"/>
  </r>
  <r>
    <n v="28056"/>
    <x v="0"/>
    <x v="1"/>
    <x v="3"/>
    <n v="2"/>
    <x v="3"/>
    <s v="Skilled Manual"/>
    <x v="0"/>
    <x v="2"/>
    <s v="10+ Miles"/>
    <x v="2"/>
    <n v="53"/>
    <x v="0"/>
    <x v="0"/>
  </r>
  <r>
    <n v="11788"/>
    <x v="1"/>
    <x v="0"/>
    <x v="3"/>
    <n v="1"/>
    <x v="4"/>
    <s v="Professional"/>
    <x v="0"/>
    <x v="0"/>
    <s v="2-5 Miles"/>
    <x v="2"/>
    <n v="34"/>
    <x v="0"/>
    <x v="0"/>
  </r>
  <r>
    <n v="22296"/>
    <x v="0"/>
    <x v="1"/>
    <x v="3"/>
    <n v="0"/>
    <x v="0"/>
    <s v="Professional"/>
    <x v="1"/>
    <x v="1"/>
    <s v="0-1 Miles"/>
    <x v="2"/>
    <n v="38"/>
    <x v="0"/>
    <x v="0"/>
  </r>
  <r>
    <n v="15319"/>
    <x v="0"/>
    <x v="0"/>
    <x v="3"/>
    <n v="4"/>
    <x v="0"/>
    <s v="Management"/>
    <x v="1"/>
    <x v="1"/>
    <s v="1-2 Miles"/>
    <x v="2"/>
    <n v="59"/>
    <x v="1"/>
    <x v="0"/>
  </r>
  <r>
    <n v="17654"/>
    <x v="1"/>
    <x v="0"/>
    <x v="0"/>
    <n v="3"/>
    <x v="1"/>
    <s v="Clerical"/>
    <x v="0"/>
    <x v="1"/>
    <s v="1-2 Miles"/>
    <x v="2"/>
    <n v="30"/>
    <x v="2"/>
    <x v="1"/>
  </r>
  <r>
    <n v="14662"/>
    <x v="0"/>
    <x v="1"/>
    <x v="10"/>
    <n v="1"/>
    <x v="0"/>
    <s v="Professional"/>
    <x v="0"/>
    <x v="1"/>
    <s v="0-1 Miles"/>
    <x v="2"/>
    <n v="48"/>
    <x v="0"/>
    <x v="1"/>
  </r>
  <r>
    <n v="17541"/>
    <x v="0"/>
    <x v="0"/>
    <x v="0"/>
    <n v="4"/>
    <x v="2"/>
    <s v="Skilled Manual"/>
    <x v="0"/>
    <x v="2"/>
    <s v="2-5 Miles"/>
    <x v="2"/>
    <n v="43"/>
    <x v="0"/>
    <x v="0"/>
  </r>
  <r>
    <n v="13886"/>
    <x v="0"/>
    <x v="0"/>
    <x v="3"/>
    <n v="4"/>
    <x v="4"/>
    <s v="Professional"/>
    <x v="0"/>
    <x v="0"/>
    <s v="2-5 Miles"/>
    <x v="2"/>
    <n v="35"/>
    <x v="0"/>
    <x v="1"/>
  </r>
  <r>
    <n v="13073"/>
    <x v="0"/>
    <x v="0"/>
    <x v="10"/>
    <n v="0"/>
    <x v="1"/>
    <s v="Professional"/>
    <x v="0"/>
    <x v="2"/>
    <s v="5-10 Miles"/>
    <x v="2"/>
    <n v="30"/>
    <x v="2"/>
    <x v="0"/>
  </r>
  <r>
    <n v="21940"/>
    <x v="0"/>
    <x v="1"/>
    <x v="8"/>
    <n v="5"/>
    <x v="4"/>
    <s v="Professional"/>
    <x v="0"/>
    <x v="0"/>
    <s v="0-1 Miles"/>
    <x v="2"/>
    <n v="47"/>
    <x v="0"/>
    <x v="1"/>
  </r>
  <r>
    <n v="20196"/>
    <x v="0"/>
    <x v="1"/>
    <x v="10"/>
    <n v="1"/>
    <x v="1"/>
    <s v="Skilled Manual"/>
    <x v="0"/>
    <x v="1"/>
    <s v="2-5 Miles"/>
    <x v="2"/>
    <n v="45"/>
    <x v="0"/>
    <x v="1"/>
  </r>
  <r>
    <n v="23491"/>
    <x v="1"/>
    <x v="1"/>
    <x v="11"/>
    <n v="0"/>
    <x v="1"/>
    <s v="Professional"/>
    <x v="1"/>
    <x v="3"/>
    <s v="1-2 Miles"/>
    <x v="2"/>
    <n v="45"/>
    <x v="0"/>
    <x v="0"/>
  </r>
  <r>
    <n v="16651"/>
    <x v="0"/>
    <x v="0"/>
    <x v="7"/>
    <n v="2"/>
    <x v="0"/>
    <s v="Management"/>
    <x v="0"/>
    <x v="4"/>
    <s v="5-10 Miles"/>
    <x v="2"/>
    <n v="62"/>
    <x v="1"/>
    <x v="0"/>
  </r>
  <r>
    <n v="16813"/>
    <x v="0"/>
    <x v="1"/>
    <x v="10"/>
    <n v="2"/>
    <x v="1"/>
    <s v="Professional"/>
    <x v="0"/>
    <x v="2"/>
    <s v="10+ Miles"/>
    <x v="2"/>
    <n v="55"/>
    <x v="1"/>
    <x v="0"/>
  </r>
  <r>
    <n v="16007"/>
    <x v="0"/>
    <x v="0"/>
    <x v="8"/>
    <n v="5"/>
    <x v="0"/>
    <s v="Management"/>
    <x v="0"/>
    <x v="2"/>
    <s v="1-2 Miles"/>
    <x v="2"/>
    <n v="66"/>
    <x v="1"/>
    <x v="1"/>
  </r>
  <r>
    <n v="27434"/>
    <x v="1"/>
    <x v="1"/>
    <x v="3"/>
    <n v="4"/>
    <x v="1"/>
    <s v="Professional"/>
    <x v="0"/>
    <x v="1"/>
    <s v="10+ Miles"/>
    <x v="2"/>
    <n v="56"/>
    <x v="1"/>
    <x v="0"/>
  </r>
  <r>
    <n v="27756"/>
    <x v="1"/>
    <x v="0"/>
    <x v="14"/>
    <n v="3"/>
    <x v="0"/>
    <s v="Skilled Manual"/>
    <x v="1"/>
    <x v="1"/>
    <s v="0-1 Miles"/>
    <x v="2"/>
    <n v="40"/>
    <x v="0"/>
    <x v="0"/>
  </r>
  <r>
    <n v="23818"/>
    <x v="0"/>
    <x v="0"/>
    <x v="14"/>
    <n v="0"/>
    <x v="4"/>
    <s v="Skilled Manual"/>
    <x v="0"/>
    <x v="0"/>
    <s v="1-2 Miles"/>
    <x v="2"/>
    <n v="33"/>
    <x v="2"/>
    <x v="1"/>
  </r>
  <r>
    <n v="19012"/>
    <x v="0"/>
    <x v="1"/>
    <x v="2"/>
    <n v="3"/>
    <x v="0"/>
    <s v="Management"/>
    <x v="0"/>
    <x v="1"/>
    <s v="1-2 Miles"/>
    <x v="2"/>
    <n v="56"/>
    <x v="1"/>
    <x v="0"/>
  </r>
  <r>
    <n v="18329"/>
    <x v="1"/>
    <x v="1"/>
    <x v="1"/>
    <n v="0"/>
    <x v="3"/>
    <s v="Clerical"/>
    <x v="1"/>
    <x v="2"/>
    <s v="5-10 Miles"/>
    <x v="2"/>
    <n v="27"/>
    <x v="2"/>
    <x v="0"/>
  </r>
  <r>
    <n v="29037"/>
    <x v="0"/>
    <x v="1"/>
    <x v="10"/>
    <n v="0"/>
    <x v="4"/>
    <s v="Professional"/>
    <x v="1"/>
    <x v="0"/>
    <s v="0-1 Miles"/>
    <x v="2"/>
    <n v="39"/>
    <x v="0"/>
    <x v="0"/>
  </r>
  <r>
    <n v="26576"/>
    <x v="0"/>
    <x v="0"/>
    <x v="10"/>
    <n v="0"/>
    <x v="1"/>
    <s v="Skilled Manual"/>
    <x v="0"/>
    <x v="2"/>
    <s v="5-10 Miles"/>
    <x v="2"/>
    <n v="31"/>
    <x v="2"/>
    <x v="0"/>
  </r>
  <r>
    <n v="12192"/>
    <x v="1"/>
    <x v="0"/>
    <x v="10"/>
    <n v="2"/>
    <x v="3"/>
    <s v="Skilled Manual"/>
    <x v="1"/>
    <x v="2"/>
    <s v="1-2 Miles"/>
    <x v="2"/>
    <n v="51"/>
    <x v="0"/>
    <x v="0"/>
  </r>
  <r>
    <n v="14887"/>
    <x v="0"/>
    <x v="0"/>
    <x v="1"/>
    <n v="1"/>
    <x v="2"/>
    <s v="Clerical"/>
    <x v="0"/>
    <x v="1"/>
    <s v="5-10 Miles"/>
    <x v="2"/>
    <n v="52"/>
    <x v="0"/>
    <x v="0"/>
  </r>
  <r>
    <n v="11734"/>
    <x v="0"/>
    <x v="1"/>
    <x v="10"/>
    <n v="1"/>
    <x v="1"/>
    <s v="Skilled Manual"/>
    <x v="1"/>
    <x v="1"/>
    <s v="0-1 Miles"/>
    <x v="2"/>
    <n v="47"/>
    <x v="0"/>
    <x v="0"/>
  </r>
  <r>
    <n v="17462"/>
    <x v="0"/>
    <x v="1"/>
    <x v="3"/>
    <n v="3"/>
    <x v="4"/>
    <s v="Management"/>
    <x v="0"/>
    <x v="2"/>
    <s v="5-10 Miles"/>
    <x v="2"/>
    <n v="53"/>
    <x v="0"/>
    <x v="1"/>
  </r>
  <r>
    <n v="20659"/>
    <x v="0"/>
    <x v="1"/>
    <x v="3"/>
    <n v="3"/>
    <x v="4"/>
    <s v="Professional"/>
    <x v="0"/>
    <x v="0"/>
    <s v="0-1 Miles"/>
    <x v="2"/>
    <n v="35"/>
    <x v="0"/>
    <x v="1"/>
  </r>
  <r>
    <n v="28004"/>
    <x v="0"/>
    <x v="0"/>
    <x v="10"/>
    <n v="3"/>
    <x v="0"/>
    <s v="Management"/>
    <x v="0"/>
    <x v="2"/>
    <s v="10+ Miles"/>
    <x v="2"/>
    <n v="66"/>
    <x v="1"/>
    <x v="0"/>
  </r>
  <r>
    <n v="19741"/>
    <x v="1"/>
    <x v="0"/>
    <x v="2"/>
    <n v="4"/>
    <x v="4"/>
    <s v="Management"/>
    <x v="0"/>
    <x v="2"/>
    <s v="5-10 Miles"/>
    <x v="2"/>
    <n v="65"/>
    <x v="1"/>
    <x v="0"/>
  </r>
  <r>
    <n v="17450"/>
    <x v="0"/>
    <x v="1"/>
    <x v="2"/>
    <n v="5"/>
    <x v="1"/>
    <s v="Professional"/>
    <x v="0"/>
    <x v="4"/>
    <s v="5-10 Miles"/>
    <x v="2"/>
    <n v="45"/>
    <x v="0"/>
    <x v="0"/>
  </r>
  <r>
    <n v="17337"/>
    <x v="1"/>
    <x v="1"/>
    <x v="0"/>
    <n v="0"/>
    <x v="2"/>
    <s v="Skilled Manual"/>
    <x v="0"/>
    <x v="1"/>
    <s v="5-10 Miles"/>
    <x v="2"/>
    <n v="31"/>
    <x v="2"/>
    <x v="0"/>
  </r>
  <r>
    <n v="18594"/>
    <x v="1"/>
    <x v="0"/>
    <x v="2"/>
    <n v="3"/>
    <x v="0"/>
    <s v="Skilled Manual"/>
    <x v="0"/>
    <x v="4"/>
    <s v="10+ Miles"/>
    <x v="2"/>
    <n v="40"/>
    <x v="0"/>
    <x v="1"/>
  </r>
  <r>
    <n v="15982"/>
    <x v="0"/>
    <x v="1"/>
    <x v="15"/>
    <n v="5"/>
    <x v="1"/>
    <s v="Professional"/>
    <x v="0"/>
    <x v="3"/>
    <s v="2-5 Miles"/>
    <x v="2"/>
    <n v="46"/>
    <x v="0"/>
    <x v="0"/>
  </r>
  <r>
    <n v="28625"/>
    <x v="1"/>
    <x v="1"/>
    <x v="0"/>
    <n v="2"/>
    <x v="1"/>
    <s v="Clerical"/>
    <x v="1"/>
    <x v="1"/>
    <s v="1-2 Miles"/>
    <x v="2"/>
    <n v="47"/>
    <x v="0"/>
    <x v="1"/>
  </r>
  <r>
    <n v="11269"/>
    <x v="0"/>
    <x v="1"/>
    <x v="12"/>
    <n v="2"/>
    <x v="4"/>
    <s v="Management"/>
    <x v="0"/>
    <x v="2"/>
    <s v="0-1 Miles"/>
    <x v="2"/>
    <n v="41"/>
    <x v="0"/>
    <x v="0"/>
  </r>
  <r>
    <n v="25148"/>
    <x v="0"/>
    <x v="1"/>
    <x v="10"/>
    <n v="2"/>
    <x v="2"/>
    <s v="Professional"/>
    <x v="1"/>
    <x v="2"/>
    <s v="1-2 Miles"/>
    <x v="2"/>
    <n v="48"/>
    <x v="0"/>
    <x v="1"/>
  </r>
  <r>
    <n v="13920"/>
    <x v="1"/>
    <x v="0"/>
    <x v="14"/>
    <n v="4"/>
    <x v="0"/>
    <s v="Skilled Manual"/>
    <x v="0"/>
    <x v="2"/>
    <s v="0-1 Miles"/>
    <x v="2"/>
    <n v="42"/>
    <x v="0"/>
    <x v="0"/>
  </r>
  <r>
    <n v="23704"/>
    <x v="1"/>
    <x v="1"/>
    <x v="0"/>
    <n v="5"/>
    <x v="2"/>
    <s v="Professional"/>
    <x v="0"/>
    <x v="3"/>
    <s v="10+ Miles"/>
    <x v="2"/>
    <n v="60"/>
    <x v="1"/>
    <x v="1"/>
  </r>
  <r>
    <n v="28972"/>
    <x v="1"/>
    <x v="0"/>
    <x v="10"/>
    <n v="3"/>
    <x v="4"/>
    <s v="Management"/>
    <x v="0"/>
    <x v="2"/>
    <s v="10+ Miles"/>
    <x v="2"/>
    <n v="66"/>
    <x v="1"/>
    <x v="0"/>
  </r>
  <r>
    <n v="22730"/>
    <x v="0"/>
    <x v="1"/>
    <x v="3"/>
    <n v="5"/>
    <x v="0"/>
    <s v="Management"/>
    <x v="0"/>
    <x v="2"/>
    <s v="10+ Miles"/>
    <x v="2"/>
    <n v="63"/>
    <x v="1"/>
    <x v="0"/>
  </r>
  <r>
    <n v="29134"/>
    <x v="0"/>
    <x v="1"/>
    <x v="10"/>
    <n v="4"/>
    <x v="0"/>
    <s v="Skilled Manual"/>
    <x v="1"/>
    <x v="4"/>
    <s v="10+ Miles"/>
    <x v="2"/>
    <n v="42"/>
    <x v="0"/>
    <x v="0"/>
  </r>
  <r>
    <n v="14332"/>
    <x v="1"/>
    <x v="0"/>
    <x v="1"/>
    <n v="0"/>
    <x v="2"/>
    <s v="Skilled Manual"/>
    <x v="1"/>
    <x v="2"/>
    <s v="5-10 Miles"/>
    <x v="2"/>
    <n v="26"/>
    <x v="2"/>
    <x v="0"/>
  </r>
  <r>
    <n v="19117"/>
    <x v="1"/>
    <x v="0"/>
    <x v="10"/>
    <n v="1"/>
    <x v="4"/>
    <s v="Professional"/>
    <x v="0"/>
    <x v="0"/>
    <s v="2-5 Miles"/>
    <x v="2"/>
    <n v="36"/>
    <x v="0"/>
    <x v="1"/>
  </r>
  <r>
    <n v="22864"/>
    <x v="0"/>
    <x v="1"/>
    <x v="8"/>
    <n v="2"/>
    <x v="1"/>
    <s v="Professional"/>
    <x v="1"/>
    <x v="0"/>
    <s v="5-10 Miles"/>
    <x v="2"/>
    <n v="49"/>
    <x v="0"/>
    <x v="1"/>
  </r>
  <r>
    <n v="11292"/>
    <x v="1"/>
    <x v="1"/>
    <x v="13"/>
    <n v="1"/>
    <x v="1"/>
    <s v="Professional"/>
    <x v="1"/>
    <x v="4"/>
    <s v="0-1 Miles"/>
    <x v="2"/>
    <n v="44"/>
    <x v="0"/>
    <x v="1"/>
  </r>
  <r>
    <n v="13466"/>
    <x v="0"/>
    <x v="1"/>
    <x v="2"/>
    <n v="5"/>
    <x v="1"/>
    <s v="Professional"/>
    <x v="0"/>
    <x v="4"/>
    <s v="1-2 Miles"/>
    <x v="2"/>
    <n v="46"/>
    <x v="0"/>
    <x v="0"/>
  </r>
  <r>
    <n v="23731"/>
    <x v="0"/>
    <x v="1"/>
    <x v="10"/>
    <n v="2"/>
    <x v="2"/>
    <s v="Professional"/>
    <x v="0"/>
    <x v="2"/>
    <s v="2-5 Miles"/>
    <x v="2"/>
    <n v="54"/>
    <x v="1"/>
    <x v="1"/>
  </r>
  <r>
    <n v="28672"/>
    <x v="1"/>
    <x v="1"/>
    <x v="3"/>
    <n v="4"/>
    <x v="4"/>
    <s v="Professional"/>
    <x v="0"/>
    <x v="0"/>
    <s v="2-5 Miles"/>
    <x v="2"/>
    <n v="35"/>
    <x v="0"/>
    <x v="1"/>
  </r>
  <r>
    <n v="11809"/>
    <x v="0"/>
    <x v="1"/>
    <x v="10"/>
    <n v="2"/>
    <x v="0"/>
    <s v="Skilled Manual"/>
    <x v="0"/>
    <x v="0"/>
    <s v="0-1 Miles"/>
    <x v="2"/>
    <n v="38"/>
    <x v="0"/>
    <x v="1"/>
  </r>
  <r>
    <n v="19664"/>
    <x v="1"/>
    <x v="1"/>
    <x v="11"/>
    <n v="3"/>
    <x v="0"/>
    <s v="Management"/>
    <x v="1"/>
    <x v="4"/>
    <s v="1-2 Miles"/>
    <x v="2"/>
    <n v="38"/>
    <x v="0"/>
    <x v="0"/>
  </r>
  <r>
    <n v="12121"/>
    <x v="1"/>
    <x v="1"/>
    <x v="10"/>
    <n v="3"/>
    <x v="2"/>
    <s v="Professional"/>
    <x v="0"/>
    <x v="2"/>
    <s v="10+ Miles"/>
    <x v="2"/>
    <n v="53"/>
    <x v="0"/>
    <x v="1"/>
  </r>
  <r>
    <n v="13507"/>
    <x v="0"/>
    <x v="0"/>
    <x v="4"/>
    <n v="2"/>
    <x v="1"/>
    <s v="Manual"/>
    <x v="0"/>
    <x v="0"/>
    <s v="1-2 Miles"/>
    <x v="0"/>
    <n v="50"/>
    <x v="0"/>
    <x v="0"/>
  </r>
  <r>
    <n v="19280"/>
    <x v="0"/>
    <x v="1"/>
    <x v="7"/>
    <n v="2"/>
    <x v="1"/>
    <s v="Manual"/>
    <x v="0"/>
    <x v="1"/>
    <s v="0-1 Miles"/>
    <x v="0"/>
    <n v="40"/>
    <x v="0"/>
    <x v="1"/>
  </r>
  <r>
    <n v="22173"/>
    <x v="0"/>
    <x v="0"/>
    <x v="1"/>
    <n v="3"/>
    <x v="2"/>
    <s v="Skilled Manual"/>
    <x v="1"/>
    <x v="2"/>
    <s v="1-2 Miles"/>
    <x v="1"/>
    <n v="54"/>
    <x v="1"/>
    <x v="1"/>
  </r>
  <r>
    <n v="12697"/>
    <x v="1"/>
    <x v="0"/>
    <x v="8"/>
    <n v="0"/>
    <x v="0"/>
    <s v="Professional"/>
    <x v="1"/>
    <x v="3"/>
    <s v="10+ Miles"/>
    <x v="1"/>
    <n v="36"/>
    <x v="0"/>
    <x v="0"/>
  </r>
  <r>
    <n v="11434"/>
    <x v="0"/>
    <x v="1"/>
    <x v="9"/>
    <n v="5"/>
    <x v="1"/>
    <s v="Professional"/>
    <x v="0"/>
    <x v="0"/>
    <s v="0-1 Miles"/>
    <x v="0"/>
    <n v="55"/>
    <x v="1"/>
    <x v="0"/>
  </r>
  <r>
    <n v="25323"/>
    <x v="0"/>
    <x v="1"/>
    <x v="0"/>
    <n v="2"/>
    <x v="1"/>
    <s v="Clerical"/>
    <x v="0"/>
    <x v="1"/>
    <s v="1-2 Miles"/>
    <x v="0"/>
    <n v="35"/>
    <x v="0"/>
    <x v="1"/>
  </r>
  <r>
    <n v="23542"/>
    <x v="1"/>
    <x v="1"/>
    <x v="10"/>
    <n v="1"/>
    <x v="1"/>
    <s v="Skilled Manual"/>
    <x v="1"/>
    <x v="1"/>
    <s v="0-1 Miles"/>
    <x v="1"/>
    <n v="45"/>
    <x v="0"/>
    <x v="1"/>
  </r>
  <r>
    <n v="20870"/>
    <x v="1"/>
    <x v="0"/>
    <x v="4"/>
    <n v="2"/>
    <x v="2"/>
    <s v="Manual"/>
    <x v="0"/>
    <x v="1"/>
    <s v="0-1 Miles"/>
    <x v="0"/>
    <n v="38"/>
    <x v="0"/>
    <x v="1"/>
  </r>
  <r>
    <n v="23316"/>
    <x v="1"/>
    <x v="1"/>
    <x v="1"/>
    <n v="3"/>
    <x v="1"/>
    <s v="Clerical"/>
    <x v="1"/>
    <x v="2"/>
    <s v="1-2 Miles"/>
    <x v="1"/>
    <n v="59"/>
    <x v="1"/>
    <x v="1"/>
  </r>
  <r>
    <n v="12610"/>
    <x v="0"/>
    <x v="0"/>
    <x v="1"/>
    <n v="1"/>
    <x v="0"/>
    <s v="Clerical"/>
    <x v="0"/>
    <x v="0"/>
    <s v="0-1 Miles"/>
    <x v="0"/>
    <n v="47"/>
    <x v="0"/>
    <x v="0"/>
  </r>
  <r>
    <n v="27183"/>
    <x v="1"/>
    <x v="1"/>
    <x v="0"/>
    <n v="2"/>
    <x v="1"/>
    <s v="Clerical"/>
    <x v="0"/>
    <x v="1"/>
    <s v="1-2 Miles"/>
    <x v="0"/>
    <n v="35"/>
    <x v="0"/>
    <x v="1"/>
  </r>
  <r>
    <n v="25940"/>
    <x v="1"/>
    <x v="1"/>
    <x v="6"/>
    <n v="2"/>
    <x v="3"/>
    <s v="Clerical"/>
    <x v="0"/>
    <x v="2"/>
    <s v="5-10 Miles"/>
    <x v="1"/>
    <n v="55"/>
    <x v="1"/>
    <x v="1"/>
  </r>
  <r>
    <n v="25598"/>
    <x v="0"/>
    <x v="0"/>
    <x v="0"/>
    <n v="0"/>
    <x v="4"/>
    <s v="Clerical"/>
    <x v="0"/>
    <x v="0"/>
    <s v="0-1 Miles"/>
    <x v="0"/>
    <n v="36"/>
    <x v="0"/>
    <x v="1"/>
  </r>
  <r>
    <n v="21564"/>
    <x v="1"/>
    <x v="0"/>
    <x v="2"/>
    <n v="0"/>
    <x v="0"/>
    <s v="Professional"/>
    <x v="0"/>
    <x v="3"/>
    <s v="10+ Miles"/>
    <x v="1"/>
    <n v="35"/>
    <x v="0"/>
    <x v="0"/>
  </r>
  <r>
    <n v="19193"/>
    <x v="1"/>
    <x v="1"/>
    <x v="0"/>
    <n v="2"/>
    <x v="1"/>
    <s v="Clerical"/>
    <x v="0"/>
    <x v="0"/>
    <s v="1-2 Miles"/>
    <x v="0"/>
    <n v="35"/>
    <x v="0"/>
    <x v="1"/>
  </r>
  <r>
    <n v="26412"/>
    <x v="0"/>
    <x v="0"/>
    <x v="2"/>
    <n v="5"/>
    <x v="2"/>
    <s v="Management"/>
    <x v="1"/>
    <x v="4"/>
    <s v="5-10 Miles"/>
    <x v="0"/>
    <n v="56"/>
    <x v="1"/>
    <x v="0"/>
  </r>
  <r>
    <n v="27184"/>
    <x v="1"/>
    <x v="1"/>
    <x v="0"/>
    <n v="2"/>
    <x v="1"/>
    <s v="Clerical"/>
    <x v="1"/>
    <x v="1"/>
    <s v="0-1 Miles"/>
    <x v="0"/>
    <n v="34"/>
    <x v="0"/>
    <x v="0"/>
  </r>
  <r>
    <n v="12590"/>
    <x v="1"/>
    <x v="1"/>
    <x v="1"/>
    <n v="1"/>
    <x v="0"/>
    <s v="Clerical"/>
    <x v="0"/>
    <x v="0"/>
    <s v="0-1 Miles"/>
    <x v="0"/>
    <n v="63"/>
    <x v="1"/>
    <x v="0"/>
  </r>
  <r>
    <n v="17841"/>
    <x v="1"/>
    <x v="1"/>
    <x v="1"/>
    <n v="0"/>
    <x v="1"/>
    <s v="Clerical"/>
    <x v="1"/>
    <x v="1"/>
    <s v="0-1 Miles"/>
    <x v="0"/>
    <n v="29"/>
    <x v="2"/>
    <x v="1"/>
  </r>
  <r>
    <n v="18283"/>
    <x v="1"/>
    <x v="0"/>
    <x v="11"/>
    <n v="0"/>
    <x v="0"/>
    <s v="Professional"/>
    <x v="1"/>
    <x v="1"/>
    <s v="5-10 Miles"/>
    <x v="1"/>
    <n v="40"/>
    <x v="0"/>
    <x v="0"/>
  </r>
  <r>
    <n v="18299"/>
    <x v="0"/>
    <x v="1"/>
    <x v="3"/>
    <n v="5"/>
    <x v="1"/>
    <s v="Skilled Manual"/>
    <x v="0"/>
    <x v="2"/>
    <s v="5-10 Miles"/>
    <x v="1"/>
    <n v="44"/>
    <x v="0"/>
    <x v="0"/>
  </r>
  <r>
    <n v="16466"/>
    <x v="1"/>
    <x v="0"/>
    <x v="6"/>
    <n v="0"/>
    <x v="3"/>
    <s v="Manual"/>
    <x v="1"/>
    <x v="2"/>
    <s v="0-1 Miles"/>
    <x v="0"/>
    <n v="32"/>
    <x v="2"/>
    <x v="1"/>
  </r>
  <r>
    <n v="19273"/>
    <x v="0"/>
    <x v="0"/>
    <x v="6"/>
    <n v="2"/>
    <x v="1"/>
    <s v="Manual"/>
    <x v="0"/>
    <x v="0"/>
    <s v="0-1 Miles"/>
    <x v="0"/>
    <n v="63"/>
    <x v="1"/>
    <x v="0"/>
  </r>
  <r>
    <n v="22400"/>
    <x v="0"/>
    <x v="1"/>
    <x v="4"/>
    <n v="0"/>
    <x v="1"/>
    <s v="Manual"/>
    <x v="1"/>
    <x v="1"/>
    <s v="0-1 Miles"/>
    <x v="1"/>
    <n v="26"/>
    <x v="2"/>
    <x v="1"/>
  </r>
  <r>
    <n v="20942"/>
    <x v="1"/>
    <x v="0"/>
    <x v="6"/>
    <n v="0"/>
    <x v="2"/>
    <s v="Manual"/>
    <x v="1"/>
    <x v="1"/>
    <s v="5-10 Miles"/>
    <x v="0"/>
    <n v="31"/>
    <x v="2"/>
    <x v="0"/>
  </r>
  <r>
    <n v="18484"/>
    <x v="1"/>
    <x v="1"/>
    <x v="2"/>
    <n v="2"/>
    <x v="2"/>
    <s v="Skilled Manual"/>
    <x v="1"/>
    <x v="2"/>
    <s v="1-2 Miles"/>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4CF2E6-99CF-42EE-B8AC-B32BB39E3159}"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22:B26" firstHeaderRow="1" firstDataRow="1" firstDataCol="1"/>
  <pivotFields count="14">
    <pivotField showAll="0"/>
    <pivotField showAll="0"/>
    <pivotField showAll="0">
      <items count="3">
        <item x="0"/>
        <item x="1"/>
        <item t="default"/>
      </items>
    </pivotField>
    <pivotField numFmtId="165" showAll="0"/>
    <pivotField showAll="0"/>
    <pivotField showAll="0"/>
    <pivotField showAll="0"/>
    <pivotField dataField="1" showAll="0">
      <items count="3">
        <item x="1"/>
        <item x="0"/>
        <item t="default"/>
      </items>
    </pivotField>
    <pivotField showAll="0">
      <items count="6">
        <item x="0"/>
        <item x="1"/>
        <item x="2"/>
        <item x="4"/>
        <item x="3"/>
        <item t="default"/>
      </items>
    </pivotField>
    <pivotField showAll="0"/>
    <pivotField axis="axisRow" showAll="0">
      <items count="4">
        <item x="0"/>
        <item x="2"/>
        <item x="1"/>
        <item t="default"/>
      </items>
    </pivotField>
    <pivotField showAll="0"/>
    <pivotField showAll="0"/>
    <pivotField showAll="0"/>
  </pivotFields>
  <rowFields count="1">
    <field x="10"/>
  </rowFields>
  <rowItems count="4">
    <i>
      <x/>
    </i>
    <i>
      <x v="1"/>
    </i>
    <i>
      <x v="2"/>
    </i>
    <i t="grand">
      <x/>
    </i>
  </rowItems>
  <colItems count="1">
    <i/>
  </colItems>
  <dataFields count="1">
    <dataField name="Count of Home Owner" fld="7" subtotal="count" baseField="0" baseItem="0"/>
  </dataFields>
  <chartFormats count="2">
    <chartFormat chart="19" format="4" series="1">
      <pivotArea type="data" outline="0" fieldPosition="0">
        <references count="1">
          <reference field="4294967294" count="1" selected="0">
            <x v="0"/>
          </reference>
        </references>
      </pivotArea>
    </chartFormat>
    <chartFormat chart="2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AA5335-32FB-4142-978B-1AB148B9C670}"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13:D20" firstHeaderRow="1" firstDataRow="2" firstDataCol="1"/>
  <pivotFields count="14">
    <pivotField showAll="0"/>
    <pivotField showAll="0"/>
    <pivotField axis="axisCol" dataField="1" showAll="0">
      <items count="3">
        <item x="0"/>
        <item x="1"/>
        <item t="default"/>
      </items>
    </pivotField>
    <pivotField numFmtId="165" showAll="0"/>
    <pivotField showAll="0"/>
    <pivotField axis="axisRow" showAll="0">
      <items count="6">
        <item x="0"/>
        <item x="4"/>
        <item x="2"/>
        <item x="1"/>
        <item x="3"/>
        <item t="default"/>
      </items>
    </pivotField>
    <pivotField showAll="0"/>
    <pivotField showAll="0"/>
    <pivotField showAll="0"/>
    <pivotField showAll="0"/>
    <pivotField showAll="0"/>
    <pivotField showAll="0"/>
    <pivotField showAll="0"/>
    <pivotField showAll="0"/>
  </pivotFields>
  <rowFields count="1">
    <field x="5"/>
  </rowFields>
  <rowItems count="6">
    <i>
      <x/>
    </i>
    <i>
      <x v="1"/>
    </i>
    <i>
      <x v="2"/>
    </i>
    <i>
      <x v="3"/>
    </i>
    <i>
      <x v="4"/>
    </i>
    <i t="grand">
      <x/>
    </i>
  </rowItems>
  <colFields count="1">
    <field x="2"/>
  </colFields>
  <colItems count="3">
    <i>
      <x/>
    </i>
    <i>
      <x v="1"/>
    </i>
    <i t="grand">
      <x/>
    </i>
  </colItems>
  <dataFields count="1">
    <dataField name="Count of Gender" fld="2" subtotal="count" baseField="0" baseItem="0"/>
  </dataFields>
  <chartFormats count="4">
    <chartFormat chart="19" format="8" series="1">
      <pivotArea type="data" outline="0" fieldPosition="0">
        <references count="2">
          <reference field="4294967294" count="1" selected="0">
            <x v="0"/>
          </reference>
          <reference field="2" count="1" selected="0">
            <x v="0"/>
          </reference>
        </references>
      </pivotArea>
    </chartFormat>
    <chartFormat chart="19" format="9" series="1">
      <pivotArea type="data" outline="0" fieldPosition="0">
        <references count="2">
          <reference field="4294967294" count="1" selected="0">
            <x v="0"/>
          </reference>
          <reference field="2" count="1" selected="0">
            <x v="1"/>
          </reference>
        </references>
      </pivotArea>
    </chartFormat>
    <chartFormat chart="24" format="12" series="1">
      <pivotArea type="data" outline="0" fieldPosition="0">
        <references count="2">
          <reference field="4294967294" count="1" selected="0">
            <x v="0"/>
          </reference>
          <reference field="2" count="1" selected="0">
            <x v="0"/>
          </reference>
        </references>
      </pivotArea>
    </chartFormat>
    <chartFormat chart="24" format="13"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BAD73A-5B9F-404F-92AA-73DA3BDC42B7}"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6:D11" firstHeaderRow="1" firstDataRow="2" firstDataCol="1"/>
  <pivotFields count="14">
    <pivotField showAll="0"/>
    <pivotField showAll="0"/>
    <pivotField showAll="0">
      <items count="3">
        <item x="0"/>
        <item x="1"/>
        <item t="default"/>
      </items>
    </pivotField>
    <pivotField numFmtId="165"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20" format="8" series="1">
      <pivotArea type="data" outline="0" fieldPosition="0">
        <references count="2">
          <reference field="4294967294" count="1" selected="0">
            <x v="0"/>
          </reference>
          <reference field="13" count="1" selected="0">
            <x v="0"/>
          </reference>
        </references>
      </pivotArea>
    </chartFormat>
    <chartFormat chart="20" format="9" series="1">
      <pivotArea type="data" outline="0" fieldPosition="0">
        <references count="2">
          <reference field="4294967294" count="1" selected="0">
            <x v="0"/>
          </reference>
          <reference field="13" count="1" selected="0">
            <x v="1"/>
          </reference>
        </references>
      </pivotArea>
    </chartFormat>
    <chartFormat chart="25" format="12" series="1">
      <pivotArea type="data" outline="0" fieldPosition="0">
        <references count="2">
          <reference field="4294967294" count="1" selected="0">
            <x v="0"/>
          </reference>
          <reference field="13" count="1" selected="0">
            <x v="0"/>
          </reference>
        </references>
      </pivotArea>
    </chartFormat>
    <chartFormat chart="25" format="1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C8BCEF-FFF6-4A0A-B6BC-06533CC9CEE5}"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1:B4" firstHeaderRow="1" firstDataRow="1" firstDataCol="1"/>
  <pivotFields count="14">
    <pivotField showAll="0"/>
    <pivotField axis="axisRow"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dataField="1" showAll="0">
      <items count="3">
        <item x="1"/>
        <item x="0"/>
        <item t="default"/>
      </items>
    </pivotField>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Count of Home Owner" fld="7" subtotal="count" baseField="0" baseItem="0"/>
  </dataFields>
  <chartFormats count="6">
    <chartFormat chart="18" format="10" series="1">
      <pivotArea type="data" outline="0" fieldPosition="0">
        <references count="1">
          <reference field="4294967294" count="1" selected="0">
            <x v="0"/>
          </reference>
        </references>
      </pivotArea>
    </chartFormat>
    <chartFormat chart="18" format="11">
      <pivotArea type="data" outline="0" fieldPosition="0">
        <references count="2">
          <reference field="4294967294" count="1" selected="0">
            <x v="0"/>
          </reference>
          <reference field="1" count="1" selected="0">
            <x v="0"/>
          </reference>
        </references>
      </pivotArea>
    </chartFormat>
    <chartFormat chart="18" format="12">
      <pivotArea type="data" outline="0" fieldPosition="0">
        <references count="2">
          <reference field="4294967294" count="1" selected="0">
            <x v="0"/>
          </reference>
          <reference field="1" count="1" selected="0">
            <x v="1"/>
          </reference>
        </references>
      </pivotArea>
    </chartFormat>
    <chartFormat chart="23" format="16" series="1">
      <pivotArea type="data" outline="0" fieldPosition="0">
        <references count="1">
          <reference field="4294967294" count="1" selected="0">
            <x v="0"/>
          </reference>
        </references>
      </pivotArea>
    </chartFormat>
    <chartFormat chart="23" format="17">
      <pivotArea type="data" outline="0" fieldPosition="0">
        <references count="2">
          <reference field="4294967294" count="1" selected="0">
            <x v="0"/>
          </reference>
          <reference field="1" count="1" selected="0">
            <x v="0"/>
          </reference>
        </references>
      </pivotArea>
    </chartFormat>
    <chartFormat chart="23" format="1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603705D-16E8-4030-9A68-553A91031669}" sourceName="Gender">
  <pivotTables>
    <pivotTable tabId="3" name="PivotTable1"/>
    <pivotTable tabId="3" name="PivotTable2"/>
    <pivotTable tabId="3" name="PivotTable3"/>
    <pivotTable tabId="3" name="PivotTable4"/>
  </pivotTables>
  <data>
    <tabular pivotCacheId="68488060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ABD42C4-AE94-4DDC-8C01-9BF324AC3769}" sourceName="Education">
  <pivotTables>
    <pivotTable tabId="3" name="PivotTable1"/>
  </pivotTables>
  <data>
    <tabular pivotCacheId="68488060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arital_Singletatus" xr10:uid="{8CB13070-6C16-468C-9F0F-565D93BBF88F}" sourceName="Marriedarital Singletatus">
  <pivotTables>
    <pivotTable tabId="3" name="PivotTable1"/>
  </pivotTables>
  <data>
    <tabular pivotCacheId="68488060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91D5CE8F-251A-4F13-B8D4-A96AD270A4B6}" cache="Slicer_Gender" caption="Gender" rowHeight="234950"/>
  <slicer name="Education 2" xr10:uid="{FDB04C87-F1CA-4FB3-8C8C-BB7E10C1FA23}" cache="Slicer_Education" caption="Education" rowHeight="234950"/>
  <slicer name="Marriedarital Singletatus 2" xr10:uid="{D0A1CF04-CA70-4356-9342-1764416F607C}" cache="Slicer_Marriedarital_Singletatus" caption="Marriedarital Singletatu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I13" sqref="I13"/>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88A65-F186-4D60-B532-13871887422B}">
  <dimension ref="A1:N1027"/>
  <sheetViews>
    <sheetView topLeftCell="J1022" zoomScale="335" zoomScaleNormal="103" workbookViewId="0">
      <selection activeCell="H1" sqref="H1:H1048576"/>
    </sheetView>
  </sheetViews>
  <sheetFormatPr defaultRowHeight="14.4" x14ac:dyDescent="0.3"/>
  <cols>
    <col min="1" max="1" width="9" bestFit="1" customWidth="1"/>
    <col min="2" max="2" width="21" customWidth="1"/>
    <col min="4" max="4" width="12.44140625" style="3" bestFit="1" customWidth="1"/>
    <col min="5" max="5" width="9" bestFit="1" customWidth="1"/>
    <col min="6" max="6" width="24.44140625" customWidth="1"/>
    <col min="8" max="8" width="15.21875" customWidth="1"/>
    <col min="9" max="9" width="17.6640625" customWidth="1"/>
    <col min="12" max="12" width="8.88671875" customWidth="1"/>
    <col min="13" max="13" width="13.6640625" customWidth="1"/>
    <col min="14" max="14" width="17.21875" customWidth="1"/>
  </cols>
  <sheetData>
    <row r="1" spans="1:14" x14ac:dyDescent="0.3">
      <c r="A1" t="s">
        <v>0</v>
      </c>
      <c r="B1" t="s">
        <v>40</v>
      </c>
      <c r="C1" t="s">
        <v>2</v>
      </c>
      <c r="D1" s="3" t="s">
        <v>3</v>
      </c>
      <c r="E1" t="s">
        <v>4</v>
      </c>
      <c r="F1" t="s">
        <v>5</v>
      </c>
      <c r="G1" t="s">
        <v>6</v>
      </c>
      <c r="H1" t="s">
        <v>7</v>
      </c>
      <c r="I1" t="s">
        <v>8</v>
      </c>
      <c r="J1" t="s">
        <v>9</v>
      </c>
      <c r="K1" t="s">
        <v>10</v>
      </c>
      <c r="L1" t="s">
        <v>11</v>
      </c>
      <c r="M1" t="s">
        <v>41</v>
      </c>
      <c r="N1" t="s">
        <v>12</v>
      </c>
    </row>
    <row r="2" spans="1:14" x14ac:dyDescent="0.3">
      <c r="A2">
        <v>12496</v>
      </c>
      <c r="B2" t="s">
        <v>36</v>
      </c>
      <c r="C2" t="s">
        <v>38</v>
      </c>
      <c r="D2" s="3">
        <v>40000</v>
      </c>
      <c r="E2">
        <v>1</v>
      </c>
      <c r="F2" t="s">
        <v>13</v>
      </c>
      <c r="G2" t="s">
        <v>14</v>
      </c>
      <c r="H2" t="s">
        <v>15</v>
      </c>
      <c r="I2">
        <v>0</v>
      </c>
      <c r="J2" t="s">
        <v>16</v>
      </c>
      <c r="K2" t="s">
        <v>17</v>
      </c>
      <c r="L2">
        <v>42</v>
      </c>
      <c r="M2" t="str" cm="1">
        <f t="array" ref="M2">_xlfn.IFS(L3&gt;=54, "Old", L3&gt;=34, "Middle Age", L3&lt;34, "Young")</f>
        <v>Middle Age</v>
      </c>
      <c r="N2" t="s">
        <v>18</v>
      </c>
    </row>
    <row r="3" spans="1:14" x14ac:dyDescent="0.3">
      <c r="A3">
        <v>24107</v>
      </c>
      <c r="B3" t="s">
        <v>36</v>
      </c>
      <c r="C3" t="s">
        <v>39</v>
      </c>
      <c r="D3" s="3">
        <v>30000</v>
      </c>
      <c r="E3">
        <v>3</v>
      </c>
      <c r="F3" t="s">
        <v>19</v>
      </c>
      <c r="G3" t="s">
        <v>20</v>
      </c>
      <c r="H3" t="s">
        <v>15</v>
      </c>
      <c r="I3">
        <v>1</v>
      </c>
      <c r="J3" t="s">
        <v>16</v>
      </c>
      <c r="K3" t="s">
        <v>17</v>
      </c>
      <c r="L3">
        <v>43</v>
      </c>
      <c r="M3" t="str" cm="1">
        <f t="array" ref="M3">_xlfn.IFS(L3&gt;=54, "Old", L3&gt;=34, "Middle Age", L3&lt;34, "Young")</f>
        <v>Middle Age</v>
      </c>
      <c r="N3" t="s">
        <v>18</v>
      </c>
    </row>
    <row r="4" spans="1:14" x14ac:dyDescent="0.3">
      <c r="A4">
        <v>14177</v>
      </c>
      <c r="B4" t="s">
        <v>36</v>
      </c>
      <c r="C4" t="s">
        <v>39</v>
      </c>
      <c r="D4" s="3">
        <v>80000</v>
      </c>
      <c r="E4">
        <v>5</v>
      </c>
      <c r="F4" t="s">
        <v>19</v>
      </c>
      <c r="G4" t="s">
        <v>21</v>
      </c>
      <c r="H4" t="s">
        <v>18</v>
      </c>
      <c r="I4">
        <v>2</v>
      </c>
      <c r="J4" t="s">
        <v>22</v>
      </c>
      <c r="K4" t="s">
        <v>17</v>
      </c>
      <c r="L4">
        <v>60</v>
      </c>
      <c r="M4" t="str" cm="1">
        <f t="array" ref="M4">_xlfn.IFS(L4&gt;=54, "Old", L4&gt;=34, "Middle Age", L4&lt;34, "Young")</f>
        <v>Old</v>
      </c>
      <c r="N4" t="s">
        <v>18</v>
      </c>
    </row>
    <row r="5" spans="1:14" x14ac:dyDescent="0.3">
      <c r="A5">
        <v>24381</v>
      </c>
      <c r="B5" t="s">
        <v>37</v>
      </c>
      <c r="C5" t="s">
        <v>39</v>
      </c>
      <c r="D5" s="3">
        <v>70000</v>
      </c>
      <c r="E5">
        <v>0</v>
      </c>
      <c r="F5" t="s">
        <v>13</v>
      </c>
      <c r="G5" t="s">
        <v>21</v>
      </c>
      <c r="H5" t="s">
        <v>15</v>
      </c>
      <c r="I5">
        <v>1</v>
      </c>
      <c r="J5" t="s">
        <v>23</v>
      </c>
      <c r="K5" t="s">
        <v>24</v>
      </c>
      <c r="L5">
        <v>41</v>
      </c>
      <c r="M5" t="str" cm="1">
        <f t="array" ref="M5">_xlfn.IFS(L5&gt;=54, "Old", L5&gt;=34, "Middle Age", L5&lt;34, "Young")</f>
        <v>Middle Age</v>
      </c>
      <c r="N5" t="s">
        <v>15</v>
      </c>
    </row>
    <row r="6" spans="1:14" x14ac:dyDescent="0.3">
      <c r="A6">
        <v>25597</v>
      </c>
      <c r="B6" t="s">
        <v>37</v>
      </c>
      <c r="C6" t="s">
        <v>39</v>
      </c>
      <c r="D6" s="3">
        <v>30000</v>
      </c>
      <c r="E6">
        <v>0</v>
      </c>
      <c r="F6" t="s">
        <v>13</v>
      </c>
      <c r="G6" t="s">
        <v>20</v>
      </c>
      <c r="H6" t="s">
        <v>18</v>
      </c>
      <c r="I6">
        <v>0</v>
      </c>
      <c r="J6" t="s">
        <v>16</v>
      </c>
      <c r="K6" t="s">
        <v>17</v>
      </c>
      <c r="L6">
        <v>36</v>
      </c>
      <c r="M6" t="str" cm="1">
        <f t="array" ref="M6">_xlfn.IFS(L6&gt;=54, "Old", L6&gt;=34, "Middle Age", L6&lt;34, "Young")</f>
        <v>Middle Age</v>
      </c>
      <c r="N6" t="s">
        <v>15</v>
      </c>
    </row>
    <row r="7" spans="1:14" x14ac:dyDescent="0.3">
      <c r="A7">
        <v>13507</v>
      </c>
      <c r="B7" t="s">
        <v>36</v>
      </c>
      <c r="C7" t="s">
        <v>38</v>
      </c>
      <c r="D7" s="3">
        <v>10000</v>
      </c>
      <c r="E7">
        <v>2</v>
      </c>
      <c r="F7" t="s">
        <v>19</v>
      </c>
      <c r="G7" t="s">
        <v>25</v>
      </c>
      <c r="H7" t="s">
        <v>15</v>
      </c>
      <c r="I7">
        <v>0</v>
      </c>
      <c r="J7" t="s">
        <v>26</v>
      </c>
      <c r="K7" t="s">
        <v>17</v>
      </c>
      <c r="L7">
        <v>50</v>
      </c>
      <c r="M7" t="str" cm="1">
        <f t="array" ref="M7">_xlfn.IFS(L7&gt;=54, "Old", L7&gt;=34, "Middle Age", L7&lt;34, "Young")</f>
        <v>Middle Age</v>
      </c>
      <c r="N7" t="s">
        <v>18</v>
      </c>
    </row>
    <row r="8" spans="1:14" x14ac:dyDescent="0.3">
      <c r="A8">
        <v>27974</v>
      </c>
      <c r="B8" t="s">
        <v>37</v>
      </c>
      <c r="C8" t="s">
        <v>39</v>
      </c>
      <c r="D8" s="3">
        <v>160000</v>
      </c>
      <c r="E8">
        <v>2</v>
      </c>
      <c r="F8" t="s">
        <v>27</v>
      </c>
      <c r="G8" t="s">
        <v>28</v>
      </c>
      <c r="H8" t="s">
        <v>15</v>
      </c>
      <c r="I8">
        <v>4</v>
      </c>
      <c r="J8" t="s">
        <v>16</v>
      </c>
      <c r="K8" t="s">
        <v>24</v>
      </c>
      <c r="L8">
        <v>33</v>
      </c>
      <c r="M8" t="str" cm="1">
        <f t="array" ref="M8">_xlfn.IFS(L8&gt;=54, "Old", L8&gt;=34, "Middle Age", L8&lt;34, "Young")</f>
        <v>Young</v>
      </c>
      <c r="N8" t="s">
        <v>15</v>
      </c>
    </row>
    <row r="9" spans="1:14" x14ac:dyDescent="0.3">
      <c r="A9">
        <v>19364</v>
      </c>
      <c r="B9" t="s">
        <v>36</v>
      </c>
      <c r="C9" t="s">
        <v>39</v>
      </c>
      <c r="D9" s="3">
        <v>40000</v>
      </c>
      <c r="E9">
        <v>1</v>
      </c>
      <c r="F9" t="s">
        <v>13</v>
      </c>
      <c r="G9" t="s">
        <v>14</v>
      </c>
      <c r="H9" t="s">
        <v>15</v>
      </c>
      <c r="I9">
        <v>0</v>
      </c>
      <c r="J9" t="s">
        <v>16</v>
      </c>
      <c r="K9" t="s">
        <v>17</v>
      </c>
      <c r="L9">
        <v>43</v>
      </c>
      <c r="M9" t="str" cm="1">
        <f t="array" ref="M9">_xlfn.IFS(L9&gt;=54, "Old", L9&gt;=34, "Middle Age", L9&lt;34, "Young")</f>
        <v>Middle Age</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_xlfn.IFS(L10&gt;=54, "Old", L10&gt;=34, "Middle Age", L10&lt;34, "Young")</f>
        <v>Old</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_xlfn.IFS(L11&gt;=54, "Old", L11&gt;=34, "Middle Age", L11&lt;34, "Young")</f>
        <v>Middle Age</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_xlfn.IFS(L12&gt;=54, "Old", L12&gt;=34, "Middle Age", L12&lt;34, "Young")</f>
        <v>Old</v>
      </c>
      <c r="N12" t="s">
        <v>15</v>
      </c>
    </row>
    <row r="13" spans="1:14" x14ac:dyDescent="0.3">
      <c r="A13">
        <v>12697</v>
      </c>
      <c r="B13" t="s">
        <v>37</v>
      </c>
      <c r="C13" t="s">
        <v>38</v>
      </c>
      <c r="D13" s="3">
        <v>90000</v>
      </c>
      <c r="E13">
        <v>0</v>
      </c>
      <c r="F13" t="s">
        <v>13</v>
      </c>
      <c r="G13" t="s">
        <v>21</v>
      </c>
      <c r="H13" t="s">
        <v>18</v>
      </c>
      <c r="I13">
        <v>4</v>
      </c>
      <c r="J13" t="s">
        <v>30</v>
      </c>
      <c r="K13" t="s">
        <v>24</v>
      </c>
      <c r="L13">
        <v>36</v>
      </c>
      <c r="M13" t="str" cm="1">
        <f t="array" ref="M13">_xlfn.IFS(L13&gt;=54, "Old", L13&gt;=34, "Middle Age", L13&lt;34, "Young")</f>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_xlfn.IFS(L14&gt;=54, "Old", L14&gt;=34, "Middle Age", L14&lt;34, "Young")</f>
        <v>Old</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_xlfn.IFS(L15&gt;=54, "Old", L15&gt;=34, "Middle Age", L15&lt;34, "Young")</f>
        <v>Middle Age</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_xlfn.IFS(L16&gt;=54, "Old", L16&gt;=34, "Middle Age", L16&lt;34, "Young")</f>
        <v>Middle Age</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_xlfn.IFS(L17&gt;=54, "Old", L17&gt;=34, "Middle Age", L17&lt;34, "Young")</f>
        <v>Middle Age</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_xlfn.IFS(L18&gt;=54, "Old", L18&gt;=34, "Middle Age", L18&lt;34, "Young")</f>
        <v>Old</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_xlfn.IFS(L19&gt;=54, "Old", L19&gt;=34, "Middle Age", L19&lt;34, "Young")</f>
        <v>Middle Age</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_xlfn.IFS(L20&gt;=54, "Old", L20&gt;=34, "Middle Age", L20&lt;34, "Young")</f>
        <v>Middle Age</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_xlfn.IFS(L21&gt;=54, "Old", L21&gt;=34, "Middle Age", L21&lt;34, "Young")</f>
        <v>Old</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_xlfn.IFS(L22&gt;=54, "Old", L22&gt;=34, "Middle Age", L22&lt;34, "Young")</f>
        <v>Middle Age</v>
      </c>
      <c r="N22" t="s">
        <v>15</v>
      </c>
    </row>
    <row r="23" spans="1:14" x14ac:dyDescent="0.3">
      <c r="A23">
        <v>21564</v>
      </c>
      <c r="B23" t="s">
        <v>37</v>
      </c>
      <c r="C23" t="s">
        <v>38</v>
      </c>
      <c r="D23" s="3">
        <v>80000</v>
      </c>
      <c r="E23">
        <v>0</v>
      </c>
      <c r="F23" t="s">
        <v>13</v>
      </c>
      <c r="G23" t="s">
        <v>21</v>
      </c>
      <c r="H23" t="s">
        <v>15</v>
      </c>
      <c r="I23">
        <v>4</v>
      </c>
      <c r="J23" t="s">
        <v>30</v>
      </c>
      <c r="K23" t="s">
        <v>24</v>
      </c>
      <c r="L23">
        <v>35</v>
      </c>
      <c r="M23" t="str" cm="1">
        <f t="array" ref="M23">_xlfn.IFS(L23&gt;=54, "Old", L23&gt;=34, "Middle Age", L23&lt;34, "Young")</f>
        <v>Middle Age</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_xlfn.IFS(L24&gt;=54, "Old", L24&gt;=34, "Middle Age", L24&lt;34, "Young")</f>
        <v>Middle Age</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_xlfn.IFS(L25&gt;=54, "Old", L25&gt;=34, "Middle Age", L25&lt;34, "Young")</f>
        <v>Old</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_xlfn.IFS(L26&gt;=54, "Old", L26&gt;=34, "Middle Age", L26&lt;34, "Young")</f>
        <v>Middle Age</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_xlfn.IFS(L27&gt;=54, "Old", L27&gt;=34, "Middle Age", L27&lt;34, "Young")</f>
        <v>Old</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_xlfn.IFS(L28&gt;=54, "Old", L28&gt;=34, "Middle Age", L28&lt;34, "Young")</f>
        <v>Young</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_xlfn.IFS(L29&gt;=54, "Old", L29&gt;=34, "Middle Age", L29&lt;34, "Young")</f>
        <v>Middle Age</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_xlfn.IFS(L30&gt;=54, "Old", L30&gt;=34, "Middle Age", L30&lt;34, "Young")</f>
        <v>Middle Age</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_xlfn.IFS(L31&gt;=54, "Old", L31&gt;=34, "Middle Age", L31&lt;34, "Young")</f>
        <v>Young</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_xlfn.IFS(L32&gt;=54, "Old", L32&gt;=34, "Middle Age", L32&lt;34, "Young")</f>
        <v>Old</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_xlfn.IFS(L33&gt;=54, "Old", L33&gt;=34, "Middle Age", L33&lt;34, "Young")</f>
        <v>Young</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_xlfn.IFS(L34&gt;=54, "Old", L34&gt;=34, "Middle Age", L34&lt;34, "Young")</f>
        <v>Young</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_xlfn.IFS(L35&gt;=54, "Old", L35&gt;=34, "Middle Age", L35&lt;34, "Young")</f>
        <v>Middle Age</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_xlfn.IFS(L36&gt;=54, "Old", L36&gt;=34, "Middle Age", L36&lt;34, "Young")</f>
        <v>Old</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_xlfn.IFS(L37&gt;=54, "Old", L37&gt;=34, "Middle Age", L37&lt;34, "Young")</f>
        <v>Middle Age</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_xlfn.IFS(L38&gt;=54, "Old", L38&gt;=34, "Middle Age", L38&lt;34, "Young")</f>
        <v>Middle Age</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_xlfn.IFS(L39&gt;=54, "Old", L39&gt;=34, "Middle Age", L39&lt;34, "Young")</f>
        <v>Young</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_xlfn.IFS(L40&gt;=54, "Old", L40&gt;=34, "Middle Age", L40&lt;34, "Young")</f>
        <v>Young</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_xlfn.IFS(L41&gt;=54, "Old", L41&gt;=34, "Middle Age", L41&lt;34, "Young")</f>
        <v>Middle Age</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_xlfn.IFS(L42&gt;=54, "Old", L42&gt;=34, "Middle Age", L42&lt;34, "Young")</f>
        <v>Middle Age</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_xlfn.IFS(L43&gt;=54, "Old", L43&gt;=34, "Middle Age", L43&lt;34, "Young")</f>
        <v>Old</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_xlfn.IFS(L44&gt;=54, "Old", L44&gt;=34, "Middle Age", L44&lt;34, "Young")</f>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_xlfn.IFS(L45&gt;=54, "Old", L45&gt;=34, "Middle Age", L45&lt;34, "Young")</f>
        <v>Middle Age</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_xlfn.IFS(L46&gt;=54, "Old", L46&gt;=34, "Middle Age", L46&lt;34, "Young")</f>
        <v>Middle Age</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_xlfn.IFS(L47&gt;=54, "Old", L47&gt;=34, "Middle Age", L47&lt;34, "Young")</f>
        <v>Old</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_xlfn.IFS(L48&gt;=54, "Old", L48&gt;=34, "Middle Age", L48&lt;34, "Young")</f>
        <v>Middle Age</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_xlfn.IFS(L49&gt;=54, "Old", L49&gt;=34, "Middle Age", L49&lt;34, "Young")</f>
        <v>Middle Age</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_xlfn.IFS(L50&gt;=54, "Old", L50&gt;=34, "Middle Age", L50&lt;34, "Young")</f>
        <v>Middle Age</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_xlfn.IFS(L51&gt;=54, "Old", L51&gt;=34, "Middle Age", L51&lt;34, "Young")</f>
        <v>Middle Age</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_xlfn.IFS(L52&gt;=54, "Old", L52&gt;=34, "Middle Age", L52&lt;34, "Young")</f>
        <v>Young</v>
      </c>
      <c r="N52" t="s">
        <v>18</v>
      </c>
    </row>
    <row r="53" spans="1:14" x14ac:dyDescent="0.3">
      <c r="A53">
        <v>20619</v>
      </c>
      <c r="B53" t="s">
        <v>37</v>
      </c>
      <c r="C53" t="s">
        <v>39</v>
      </c>
      <c r="D53" s="3">
        <v>80000</v>
      </c>
      <c r="E53">
        <v>0</v>
      </c>
      <c r="F53" t="s">
        <v>13</v>
      </c>
      <c r="G53" t="s">
        <v>21</v>
      </c>
      <c r="H53" t="s">
        <v>18</v>
      </c>
      <c r="I53">
        <v>4</v>
      </c>
      <c r="J53" t="s">
        <v>30</v>
      </c>
      <c r="K53" t="s">
        <v>24</v>
      </c>
      <c r="L53">
        <v>35</v>
      </c>
      <c r="M53" t="str" cm="1">
        <f t="array" ref="M53">_xlfn.IFS(L53&gt;=54, "Old", L53&gt;=34, "Middle Age", L53&lt;34, "Young")</f>
        <v>Middle Age</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_xlfn.IFS(L54&gt;=54, "Old", L54&gt;=34, "Middle Age", L54&lt;34, "Young")</f>
        <v>Old</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_xlfn.IFS(L55&gt;=54, "Old", L55&gt;=34, "Middle Age", L55&lt;34, "Young")</f>
        <v>Old</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_xlfn.IFS(L56&gt;=54, "Old", L56&gt;=34, "Middle Age", L56&lt;34, "Young")</f>
        <v>Middle Age</v>
      </c>
      <c r="N56" t="s">
        <v>18</v>
      </c>
    </row>
    <row r="57" spans="1:14" x14ac:dyDescent="0.3">
      <c r="A57">
        <v>28906</v>
      </c>
      <c r="B57" t="s">
        <v>36</v>
      </c>
      <c r="C57" t="s">
        <v>39</v>
      </c>
      <c r="D57" s="3">
        <v>80000</v>
      </c>
      <c r="E57">
        <v>4</v>
      </c>
      <c r="F57" t="s">
        <v>27</v>
      </c>
      <c r="G57" t="s">
        <v>21</v>
      </c>
      <c r="H57" t="s">
        <v>15</v>
      </c>
      <c r="I57">
        <v>2</v>
      </c>
      <c r="J57" t="s">
        <v>30</v>
      </c>
      <c r="K57" t="s">
        <v>17</v>
      </c>
      <c r="L57">
        <v>54</v>
      </c>
      <c r="M57" t="str" cm="1">
        <f t="array" ref="M57">_xlfn.IFS(L57&gt;=54, "Old", L57&gt;=34, "Middle Age", L57&lt;34, "Young")</f>
        <v>Old</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_xlfn.IFS(L58&gt;=54, "Old", L58&gt;=34, "Middle Age", L58&lt;34, "Young")</f>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_xlfn.IFS(L59&gt;=54, "Old", L59&gt;=34, "Middle Age", L59&lt;34, "Young")</f>
        <v>Old</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_xlfn.IFS(L60&gt;=54, "Old", L60&gt;=34, "Middle Age", L60&lt;34, "Young")</f>
        <v>Middle Age</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_xlfn.IFS(L61&gt;=54, "Old", L61&gt;=34, "Middle Age", L61&lt;34, "Young")</f>
        <v>Middle Age</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_xlfn.IFS(L62&gt;=54, "Old", L62&gt;=34, "Middle Age", L62&lt;34, "Young")</f>
        <v>Middle Age</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_xlfn.IFS(L63&gt;=54, "Old", L63&gt;=34, "Middle Age", L63&lt;34, "Young")</f>
        <v>Middle Age</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_xlfn.IFS(L64&gt;=54, "Old", L64&gt;=34, "Middle Age", L64&lt;34, "Young")</f>
        <v>Middle Age</v>
      </c>
      <c r="N64" t="s">
        <v>15</v>
      </c>
    </row>
    <row r="65" spans="1:14" x14ac:dyDescent="0.3">
      <c r="A65">
        <v>16185</v>
      </c>
      <c r="B65" t="s">
        <v>37</v>
      </c>
      <c r="C65" t="s">
        <v>39</v>
      </c>
      <c r="D65" s="3">
        <v>60000</v>
      </c>
      <c r="E65">
        <v>4</v>
      </c>
      <c r="F65" t="s">
        <v>13</v>
      </c>
      <c r="G65" t="s">
        <v>21</v>
      </c>
      <c r="H65" t="s">
        <v>15</v>
      </c>
      <c r="I65">
        <v>3</v>
      </c>
      <c r="J65" t="s">
        <v>30</v>
      </c>
      <c r="K65" t="s">
        <v>24</v>
      </c>
      <c r="L65">
        <v>41</v>
      </c>
      <c r="M65" t="str" cm="1">
        <f t="array" ref="M65">_xlfn.IFS(L65&gt;=54, "Old", L65&gt;=34, "Middle Age", L65&lt;34, "Young")</f>
        <v>Middle Age</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_xlfn.IFS(L66&gt;=54, "Old", L66&gt;=34, "Middle Age", L66&lt;34, "Young")</f>
        <v>Middle Age</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_xlfn.IFS(L67&gt;=54, "Old", L67&gt;=34, "Middle Age", L67&lt;34, "Young")</f>
        <v>Old</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_xlfn.IFS(L68&gt;=54, "Old", L68&gt;=34, "Middle Age", L68&lt;34, "Young")</f>
        <v>Middle Age</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_xlfn.IFS(L69&gt;=54, "Old", L69&gt;=34, "Middle Age", L69&lt;34, "Young")</f>
        <v>Young</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_xlfn.IFS(L70&gt;=54, "Old", L70&gt;=34, "Middle Age", L70&lt;34, "Young")</f>
        <v>Middle Age</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_xlfn.IFS(L71&gt;=54, "Old", L71&gt;=34, "Middle Age", L71&lt;34, "Young")</f>
        <v>Young</v>
      </c>
      <c r="N71" t="s">
        <v>18</v>
      </c>
    </row>
    <row r="72" spans="1:14" x14ac:dyDescent="0.3">
      <c r="A72">
        <v>14238</v>
      </c>
      <c r="B72" t="s">
        <v>36</v>
      </c>
      <c r="C72" t="s">
        <v>39</v>
      </c>
      <c r="D72" s="3">
        <v>120000</v>
      </c>
      <c r="E72">
        <v>0</v>
      </c>
      <c r="F72" t="s">
        <v>29</v>
      </c>
      <c r="G72" t="s">
        <v>21</v>
      </c>
      <c r="H72" t="s">
        <v>15</v>
      </c>
      <c r="I72">
        <v>4</v>
      </c>
      <c r="J72" t="s">
        <v>30</v>
      </c>
      <c r="K72" t="s">
        <v>24</v>
      </c>
      <c r="L72">
        <v>36</v>
      </c>
      <c r="M72" t="str" cm="1">
        <f t="array" ref="M72">_xlfn.IFS(L72&gt;=54, "Old", L72&gt;=34, "Middle Age", L72&lt;34, "Young")</f>
        <v>Middle Age</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_xlfn.IFS(L73&gt;=54, "Old", L73&gt;=34, "Middle Age", L73&lt;34, "Young")</f>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_xlfn.IFS(L74&gt;=54, "Old", L74&gt;=34, "Middle Age", L74&lt;34, "Young")</f>
        <v>Middle Age</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_xlfn.IFS(L75&gt;=54, "Old", L75&gt;=34, "Middle Age", L75&lt;34, "Young")</f>
        <v>Middle Age</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_xlfn.IFS(L76&gt;=54, "Old", L76&gt;=34, "Middle Age", L76&lt;34, "Young")</f>
        <v>Old</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_xlfn.IFS(L77&gt;=54, "Old", L77&gt;=34, "Middle Age", L77&lt;34, "Young")</f>
        <v>Young</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_xlfn.IFS(L78&gt;=54, "Old", L78&gt;=34, "Middle Age", L78&lt;34, "Young")</f>
        <v>Young</v>
      </c>
      <c r="N78" t="s">
        <v>18</v>
      </c>
    </row>
    <row r="79" spans="1:14" x14ac:dyDescent="0.3">
      <c r="A79">
        <v>27969</v>
      </c>
      <c r="B79" t="s">
        <v>36</v>
      </c>
      <c r="C79" t="s">
        <v>39</v>
      </c>
      <c r="D79" s="3">
        <v>80000</v>
      </c>
      <c r="E79">
        <v>0</v>
      </c>
      <c r="F79" t="s">
        <v>13</v>
      </c>
      <c r="G79" t="s">
        <v>21</v>
      </c>
      <c r="H79" t="s">
        <v>15</v>
      </c>
      <c r="I79">
        <v>2</v>
      </c>
      <c r="J79" t="s">
        <v>30</v>
      </c>
      <c r="K79" t="s">
        <v>24</v>
      </c>
      <c r="L79">
        <v>29</v>
      </c>
      <c r="M79" t="str" cm="1">
        <f t="array" ref="M79">_xlfn.IFS(L79&gt;=54, "Old", L79&gt;=34, "Middle Age", L79&lt;34, "Young")</f>
        <v>Young</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_xlfn.IFS(L80&gt;=54, "Old", L80&gt;=34, "Middle Age", L80&lt;34, "Young")</f>
        <v>Middle Age</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_xlfn.IFS(L81&gt;=54, "Old", L81&gt;=34, "Middle Age", L81&lt;34, "Young")</f>
        <v>Old</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_xlfn.IFS(L82&gt;=54, "Old", L82&gt;=34, "Middle Age", L82&lt;34, "Young")</f>
        <v>Middle Age</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_xlfn.IFS(L83&gt;=54, "Old", L83&gt;=34, "Middle Age", L83&lt;34, "Young")</f>
        <v>Middle Age</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_xlfn.IFS(L84&gt;=54, "Old", L84&gt;=34, "Middle Age", L84&lt;34, "Young")</f>
        <v>Middle Age</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_xlfn.IFS(L85&gt;=54, "Old", L85&gt;=34, "Middle Age", L85&lt;34, "Young")</f>
        <v>Young</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_xlfn.IFS(L86&gt;=54, "Old", L86&gt;=34, "Middle Age", L86&lt;34, "Young")</f>
        <v>Middle Age</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_xlfn.IFS(L87&gt;=54, "Old", L87&gt;=34, "Middle Age", L87&lt;34, "Young")</f>
        <v>Young</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_xlfn.IFS(L88&gt;=54, "Old", L88&gt;=34, "Middle Age", L88&lt;34, "Young")</f>
        <v>Middle Age</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_xlfn.IFS(L89&gt;=54, "Old", L89&gt;=34, "Middle Age", L89&lt;34, "Young")</f>
        <v>Middle Age</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_xlfn.IFS(L90&gt;=54, "Old", L90&gt;=34, "Middle Age", L90&lt;34, "Young")</f>
        <v>Young</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_xlfn.IFS(L91&gt;=54, "Old", L91&gt;=34, "Middle Age", L91&lt;34, "Young")</f>
        <v>Middle Age</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_xlfn.IFS(L92&gt;=54, "Old", L92&gt;=34, "Middle Age", L92&lt;34, "Young")</f>
        <v>Young</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_xlfn.IFS(L93&gt;=54, "Old", L93&gt;=34, "Middle Age", L93&lt;34, "Young")</f>
        <v>Young</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_xlfn.IFS(L94&gt;=54, "Old", L94&gt;=34, "Middle Age", L94&lt;34, "Young")</f>
        <v>Middle Age</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_xlfn.IFS(L95&gt;=54, "Old", L95&gt;=34, "Middle Age", L95&lt;34, "Young")</f>
        <v>Young</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_xlfn.IFS(L96&gt;=54, "Old", L96&gt;=34, "Middle Age", L96&lt;34, "Young")</f>
        <v>Old</v>
      </c>
      <c r="N96" t="s">
        <v>18</v>
      </c>
    </row>
    <row r="97" spans="1:14" x14ac:dyDescent="0.3">
      <c r="A97">
        <v>17197</v>
      </c>
      <c r="B97" t="s">
        <v>37</v>
      </c>
      <c r="C97" t="s">
        <v>38</v>
      </c>
      <c r="D97" s="3">
        <v>90000</v>
      </c>
      <c r="E97">
        <v>5</v>
      </c>
      <c r="F97" t="s">
        <v>19</v>
      </c>
      <c r="G97" t="s">
        <v>21</v>
      </c>
      <c r="H97" t="s">
        <v>15</v>
      </c>
      <c r="I97">
        <v>2</v>
      </c>
      <c r="J97" t="s">
        <v>30</v>
      </c>
      <c r="K97" t="s">
        <v>17</v>
      </c>
      <c r="L97">
        <v>62</v>
      </c>
      <c r="M97" t="str" cm="1">
        <f t="array" ref="M97">_xlfn.IFS(L97&gt;=54, "Old", L97&gt;=34, "Middle Age", L97&lt;34, "Young")</f>
        <v>Old</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_xlfn.IFS(L98&gt;=54, "Old", L98&gt;=34, "Middle Age", L98&lt;34, "Young")</f>
        <v>Middle Age</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_xlfn.IFS(L99&gt;=54, "Old", L99&gt;=34, "Middle Age", L99&lt;34, "Young")</f>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_xlfn.IFS(L100&gt;=54, "Old", L100&gt;=34, "Middle Age", L100&lt;34, "Young")</f>
        <v>Young</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_xlfn.IFS(L101&gt;=54, "Old", L101&gt;=34, "Middle Age", L101&lt;34, "Young")</f>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_xlfn.IFS(L102&gt;=54, "Old", L102&gt;=34, "Middle Age", L102&lt;34, "Young")</f>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_xlfn.IFS(L103&gt;=54, "Old", L103&gt;=34, "Middle Age", L103&lt;34, "Young")</f>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_xlfn.IFS(L104&gt;=54, "Old", L104&gt;=34, "Middle Age", L104&lt;34, "Young")</f>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_xlfn.IFS(L105&gt;=54, "Old", L105&gt;=34, "Middle Age", L105&lt;34, "Young")</f>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_xlfn.IFS(L106&gt;=54, "Old", L106&gt;=34, "Middle Age", L106&lt;34, "Young")</f>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_xlfn.IFS(L107&gt;=54, "Old", L107&gt;=34, "Middle Age", L107&lt;34, "Young")</f>
        <v>Young</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_xlfn.IFS(L108&gt;=54, "Old", L108&gt;=34, "Middle Age", L108&lt;34, "Young")</f>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_xlfn.IFS(L109&gt;=54, "Old", L109&gt;=34, "Middle Age", L109&lt;34, "Young")</f>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_xlfn.IFS(L110&gt;=54, "Old", L110&gt;=34, "Middle Age", L110&lt;34, "Young")</f>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_xlfn.IFS(L111&gt;=54, "Old", L111&gt;=34, "Middle Age", L111&lt;34, "Young")</f>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_xlfn.IFS(L112&gt;=54, "Old", L112&gt;=34, "Middle Age", L112&lt;34, "Young")</f>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_xlfn.IFS(L113&gt;=54, "Old", L113&gt;=34, "Middle Age", L113&lt;34, "Young")</f>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_xlfn.IFS(L114&gt;=54, "Old", L114&gt;=34, "Middle Age", L114&lt;34, "Young")</f>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_xlfn.IFS(L115&gt;=54, "Old", L115&gt;=34, "Middle Age", L115&lt;34, "Young")</f>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_xlfn.IFS(L116&gt;=54, "Old", L116&gt;=34, "Middle Age", L116&lt;34, "Young")</f>
        <v>Young</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_xlfn.IFS(L117&gt;=54, "Old", L117&gt;=34, "Middle Age", L117&lt;34, "Young")</f>
        <v>Young</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_xlfn.IFS(L118&gt;=54, "Old", L118&gt;=34, "Middle Age", L118&lt;34, "Young")</f>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_xlfn.IFS(L119&gt;=54, "Old", L119&gt;=34, "Middle Age", L119&lt;34, "Young")</f>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_xlfn.IFS(L120&gt;=54, "Old", L120&gt;=34, "Middle Age", L120&lt;34, "Young")</f>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_xlfn.IFS(L121&gt;=54, "Old", L121&gt;=34, "Middle Age", L121&lt;34, "Young")</f>
        <v>Young</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_xlfn.IFS(L122&gt;=54, "Old", L122&gt;=34, "Middle Age", L122&lt;34, "Young")</f>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_xlfn.IFS(L123&gt;=54, "Old", L123&gt;=34, "Middle Age", L123&lt;34, "Young")</f>
        <v>Middle Age</v>
      </c>
      <c r="N123" t="s">
        <v>18</v>
      </c>
    </row>
    <row r="124" spans="1:14" x14ac:dyDescent="0.3">
      <c r="A124">
        <v>12344</v>
      </c>
      <c r="B124" t="s">
        <v>37</v>
      </c>
      <c r="C124" t="s">
        <v>38</v>
      </c>
      <c r="D124" s="3">
        <v>80000</v>
      </c>
      <c r="E124">
        <v>0</v>
      </c>
      <c r="F124" t="s">
        <v>13</v>
      </c>
      <c r="G124" t="s">
        <v>21</v>
      </c>
      <c r="H124" t="s">
        <v>18</v>
      </c>
      <c r="I124">
        <v>3</v>
      </c>
      <c r="J124" t="s">
        <v>30</v>
      </c>
      <c r="K124" t="s">
        <v>24</v>
      </c>
      <c r="L124">
        <v>31</v>
      </c>
      <c r="M124" t="str" cm="1">
        <f t="array" ref="M124">_xlfn.IFS(L124&gt;=54, "Old", L124&gt;=34, "Middle Age", L124&lt;34, "Young")</f>
        <v>Young</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_xlfn.IFS(L125&gt;=54, "Old", L125&gt;=34, "Middle Age", L125&lt;34, "Young")</f>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_xlfn.IFS(L126&gt;=54, "Old", L126&gt;=34, "Middle Age", L126&lt;34, "Young")</f>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_xlfn.IFS(L127&gt;=54, "Old", L127&gt;=34, "Middle Age", L127&lt;34, "Young")</f>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_xlfn.IFS(L128&gt;=54, "Old", L128&gt;=34, "Middle Age", L128&lt;34, "Young")</f>
        <v>Young</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_xlfn.IFS(L129&gt;=54, "Old", L129&gt;=34, "Middle Age", L129&lt;34, "Young")</f>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_xlfn.IFS(L130&gt;=54, "Old", L130&gt;=34, "Middle Age", L130&lt;34, "Young")</f>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_xlfn.IFS(L131&gt;=54, "Old", L131&gt;=34, "Middle Age", L131&lt;34, "Young")</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_xlfn.IFS(L132&gt;=54, "Old", L132&gt;=34, "Middle Age", L132&lt;34, "Young")</f>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_xlfn.IFS(L133&gt;=54, "Old", L133&gt;=34, "Middle Age", L133&lt;34, "Young")</f>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_xlfn.IFS(L134&gt;=54, "Old", L134&gt;=34, "Middle Age", L134&lt;34, "Young")</f>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_xlfn.IFS(L135&gt;=54, "Old", L135&gt;=34, "Middle Age", L135&lt;34, "Young")</f>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_xlfn.IFS(L136&gt;=54, "Old", L136&gt;=34, "Middle Age", L136&lt;34, "Young")</f>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_xlfn.IFS(L137&gt;=54, "Old", L137&gt;=34, "Middle Age", L137&lt;34, "Young")</f>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_xlfn.IFS(L138&gt;=54, "Old", L138&gt;=34, "Middle Age", L138&lt;34, "Young")</f>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_xlfn.IFS(L139&gt;=54, "Old", L139&gt;=34, "Middle Age", L139&lt;34, "Young")</f>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_xlfn.IFS(L140&gt;=54, "Old", L140&gt;=34, "Middle Age", L140&lt;34, "Young")</f>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_xlfn.IFS(L141&gt;=54, "Old", L141&gt;=34, "Middle Age", L141&lt;34, "Young")</f>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_xlfn.IFS(L142&gt;=54, "Old", L142&gt;=34, "Middle Age", L142&lt;34, "Young")</f>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_xlfn.IFS(L143&gt;=54, "Old", L143&gt;=34, "Middle Age", L143&lt;34, "Young")</f>
        <v>Young</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_xlfn.IFS(L144&gt;=54, "Old", L144&gt;=34, "Middle Age", L144&lt;34, "Young")</f>
        <v>Middle Age</v>
      </c>
      <c r="N144" t="s">
        <v>15</v>
      </c>
    </row>
    <row r="145" spans="1:14" x14ac:dyDescent="0.3">
      <c r="A145">
        <v>16614</v>
      </c>
      <c r="B145" t="s">
        <v>36</v>
      </c>
      <c r="C145" t="s">
        <v>38</v>
      </c>
      <c r="D145" s="3">
        <v>80000</v>
      </c>
      <c r="E145">
        <v>0</v>
      </c>
      <c r="F145" t="s">
        <v>13</v>
      </c>
      <c r="G145" t="s">
        <v>21</v>
      </c>
      <c r="H145" t="s">
        <v>15</v>
      </c>
      <c r="I145">
        <v>3</v>
      </c>
      <c r="J145" t="s">
        <v>30</v>
      </c>
      <c r="K145" t="s">
        <v>24</v>
      </c>
      <c r="L145">
        <v>32</v>
      </c>
      <c r="M145" t="str" cm="1">
        <f t="array" ref="M145">_xlfn.IFS(L145&gt;=54, "Old", L145&gt;=34, "Middle Age", L145&lt;34, "Young")</f>
        <v>Young</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_xlfn.IFS(L146&gt;=54, "Old", L146&gt;=34, "Middle Age", L146&lt;34, "Young")</f>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_xlfn.IFS(L147&gt;=54, "Old", L147&gt;=34, "Middle Age", L147&lt;34, "Young")</f>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_xlfn.IFS(L148&gt;=54, "Old", L148&gt;=34, "Middle Age", L148&lt;34, "Young")</f>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_xlfn.IFS(L149&gt;=54, "Old", L149&gt;=34, "Middle Age", L149&lt;34, "Young")</f>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_xlfn.IFS(L150&gt;=54, "Old", L150&gt;=34, "Middle Age", L150&lt;34, "Young")</f>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_xlfn.IFS(L151&gt;=54, "Old", L151&gt;=34, "Middle Age", L151&lt;34, "Young")</f>
        <v>Young</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_xlfn.IFS(L152&gt;=54, "Old", L152&gt;=34, "Middle Age", L152&lt;34, "Young")</f>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_xlfn.IFS(L153&gt;=54, "Old", L153&gt;=34, "Middle Age", L153&lt;34, "Young")</f>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_xlfn.IFS(L154&gt;=54, "Old", L154&gt;=34, "Middle Age", L154&lt;34, "Young")</f>
        <v>Young</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_xlfn.IFS(L155&gt;=54, "Old", L155&gt;=34, "Middle Age", L155&lt;34, "Young")</f>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_xlfn.IFS(L156&gt;=54, "Old", L156&gt;=34, "Middle Age", L156&lt;34, "Young")</f>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_xlfn.IFS(L157&gt;=54, "Old", L157&gt;=34, "Middle Age", L157&lt;34, "Young")</f>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_xlfn.IFS(L158&gt;=54, "Old", L158&gt;=34, "Middle Age", L158&lt;34, "Young")</f>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_xlfn.IFS(L159&gt;=54, "Old", L159&gt;=34, "Middle Age", L159&lt;34, "Young")</f>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_xlfn.IFS(L160&gt;=54, "Old", L160&gt;=34, "Middle Age", L160&lt;34, "Young")</f>
        <v>Old</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_xlfn.IFS(L161&gt;=54, "Old", L161&gt;=34, "Middle Age", L161&lt;34, "Young")</f>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_xlfn.IFS(L162&gt;=54, "Old", L162&gt;=34, "Middle Age", L162&lt;34, "Young")</f>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_xlfn.IFS(L163&gt;=54, "Old", L163&gt;=34, "Middle Age", L163&lt;34, "Young")</f>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_xlfn.IFS(L164&gt;=54, "Old", L164&gt;=34, "Middle Age", L164&lt;34, "Young")</f>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_xlfn.IFS(L165&gt;=54, "Old", L165&gt;=34, "Middle Age", L165&lt;34, "Young")</f>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_xlfn.IFS(L166&gt;=54, "Old", L166&gt;=34, "Middle Age", L166&lt;34, "Young")</f>
        <v>Young</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_xlfn.IFS(L167&gt;=54, "Old", L167&gt;=34, "Middle Age", L167&lt;34, "Young")</f>
        <v>Young</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_xlfn.IFS(L168&gt;=54, "Old", L168&gt;=34, "Middle Age", L168&lt;34, "Young")</f>
        <v>Middle Age</v>
      </c>
      <c r="N168" t="s">
        <v>15</v>
      </c>
    </row>
    <row r="169" spans="1:14" x14ac:dyDescent="0.3">
      <c r="A169">
        <v>14233</v>
      </c>
      <c r="B169" t="s">
        <v>37</v>
      </c>
      <c r="C169" t="s">
        <v>39</v>
      </c>
      <c r="D169" s="3">
        <v>100000</v>
      </c>
      <c r="E169">
        <v>0</v>
      </c>
      <c r="F169" t="s">
        <v>27</v>
      </c>
      <c r="G169" t="s">
        <v>28</v>
      </c>
      <c r="H169" t="s">
        <v>15</v>
      </c>
      <c r="I169">
        <v>3</v>
      </c>
      <c r="J169" t="s">
        <v>30</v>
      </c>
      <c r="K169" t="s">
        <v>24</v>
      </c>
      <c r="L169">
        <v>35</v>
      </c>
      <c r="M169" t="str" cm="1">
        <f t="array" ref="M169">_xlfn.IFS(L169&gt;=54, "Old", L169&gt;=34, "Middle Age", L169&lt;34, "Young")</f>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_xlfn.IFS(L170&gt;=54, "Old", L170&gt;=34, "Middle Age", L170&lt;34, "Young")</f>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_xlfn.IFS(L171&gt;=54, "Old", L171&gt;=34, "Middle Age", L171&lt;34, "Young")</f>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_xlfn.IFS(L172&gt;=54, "Old", L172&gt;=34, "Middle Age", L172&lt;34, "Young")</f>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_xlfn.IFS(L173&gt;=54, "Old", L173&gt;=34, "Middle Age", L173&lt;34, "Young")</f>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_xlfn.IFS(L174&gt;=54, "Old", L174&gt;=34, "Middle Age", L174&lt;34, "Young")</f>
        <v>Young</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_xlfn.IFS(L175&gt;=54, "Old", L175&gt;=34, "Middle Age", L175&lt;34, "Young")</f>
        <v>Young</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_xlfn.IFS(L176&gt;=54, "Old", L176&gt;=34, "Middle Age", L176&lt;34, "Young")</f>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_xlfn.IFS(L177&gt;=54, "Old", L177&gt;=34, "Middle Age", L177&lt;34, "Young")</f>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_xlfn.IFS(L178&gt;=54, "Old", L178&gt;=34, "Middle Age", L178&lt;34, "Young")</f>
        <v>Young</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_xlfn.IFS(L179&gt;=54, "Old", L179&gt;=34, "Middle Age", L179&lt;34, "Young")</f>
        <v>Middle Age</v>
      </c>
      <c r="N179" t="s">
        <v>18</v>
      </c>
    </row>
    <row r="180" spans="1:14" x14ac:dyDescent="0.3">
      <c r="A180">
        <v>14191</v>
      </c>
      <c r="B180" t="s">
        <v>36</v>
      </c>
      <c r="C180" t="s">
        <v>39</v>
      </c>
      <c r="D180" s="3">
        <v>160000</v>
      </c>
      <c r="E180">
        <v>4</v>
      </c>
      <c r="F180" t="s">
        <v>19</v>
      </c>
      <c r="G180" t="s">
        <v>21</v>
      </c>
      <c r="H180" t="s">
        <v>18</v>
      </c>
      <c r="I180">
        <v>2</v>
      </c>
      <c r="J180" t="s">
        <v>30</v>
      </c>
      <c r="K180" t="s">
        <v>17</v>
      </c>
      <c r="L180">
        <v>55</v>
      </c>
      <c r="M180" t="str" cm="1">
        <f t="array" ref="M180">_xlfn.IFS(L180&gt;=54, "Old", L180&gt;=34, "Middle Age", L180&lt;34, "Young")</f>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_xlfn.IFS(L181&gt;=54, "Old", L181&gt;=34, "Middle Age", L181&lt;34, "Young")</f>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_xlfn.IFS(L182&gt;=54, "Old", L182&gt;=34, "Middle Age", L182&lt;34, "Young")</f>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_xlfn.IFS(L183&gt;=54, "Old", L183&gt;=34, "Middle Age", L183&lt;34, "Young")</f>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_xlfn.IFS(L184&gt;=54, "Old", L184&gt;=34, "Middle Age", L184&lt;34, "Young")</f>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_xlfn.IFS(L185&gt;=54, "Old", L185&gt;=34, "Middle Age", L185&lt;34, "Young")</f>
        <v>Old</v>
      </c>
      <c r="N185" t="s">
        <v>15</v>
      </c>
    </row>
    <row r="186" spans="1:14" x14ac:dyDescent="0.3">
      <c r="A186">
        <v>28918</v>
      </c>
      <c r="B186" t="s">
        <v>36</v>
      </c>
      <c r="C186" t="s">
        <v>38</v>
      </c>
      <c r="D186" s="3">
        <v>130000</v>
      </c>
      <c r="E186">
        <v>4</v>
      </c>
      <c r="F186" t="s">
        <v>27</v>
      </c>
      <c r="G186" t="s">
        <v>28</v>
      </c>
      <c r="H186" t="s">
        <v>18</v>
      </c>
      <c r="I186">
        <v>4</v>
      </c>
      <c r="J186" t="s">
        <v>30</v>
      </c>
      <c r="K186" t="s">
        <v>17</v>
      </c>
      <c r="L186">
        <v>58</v>
      </c>
      <c r="M186" t="str" cm="1">
        <f t="array" ref="M186">_xlfn.IFS(L186&gt;=54, "Old", L186&gt;=34, "Middle Age", L186&lt;34, "Young")</f>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_xlfn.IFS(L187&gt;=54, "Old", L187&gt;=34, "Middle Age", L187&lt;34, "Young")</f>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_xlfn.IFS(L188&gt;=54, "Old", L188&gt;=34, "Middle Age", L188&lt;34, "Young")</f>
        <v>Old</v>
      </c>
      <c r="N188" t="s">
        <v>15</v>
      </c>
    </row>
    <row r="189" spans="1:14" x14ac:dyDescent="0.3">
      <c r="A189">
        <v>18151</v>
      </c>
      <c r="B189" t="s">
        <v>37</v>
      </c>
      <c r="C189" t="s">
        <v>39</v>
      </c>
      <c r="D189" s="3">
        <v>80000</v>
      </c>
      <c r="E189">
        <v>5</v>
      </c>
      <c r="F189" t="s">
        <v>19</v>
      </c>
      <c r="G189" t="s">
        <v>21</v>
      </c>
      <c r="H189" t="s">
        <v>18</v>
      </c>
      <c r="I189">
        <v>2</v>
      </c>
      <c r="J189" t="s">
        <v>30</v>
      </c>
      <c r="K189" t="s">
        <v>17</v>
      </c>
      <c r="L189">
        <v>59</v>
      </c>
      <c r="M189" t="str" cm="1">
        <f t="array" ref="M189">_xlfn.IFS(L189&gt;=54, "Old", L189&gt;=34, "Middle Age", L189&lt;34, "Young")</f>
        <v>Old</v>
      </c>
      <c r="N189" t="s">
        <v>18</v>
      </c>
    </row>
    <row r="190" spans="1:14" x14ac:dyDescent="0.3">
      <c r="A190">
        <v>20606</v>
      </c>
      <c r="B190" t="s">
        <v>36</v>
      </c>
      <c r="C190" t="s">
        <v>38</v>
      </c>
      <c r="D190" s="3">
        <v>70000</v>
      </c>
      <c r="E190">
        <v>0</v>
      </c>
      <c r="F190" t="s">
        <v>13</v>
      </c>
      <c r="G190" t="s">
        <v>21</v>
      </c>
      <c r="H190" t="s">
        <v>15</v>
      </c>
      <c r="I190">
        <v>4</v>
      </c>
      <c r="J190" t="s">
        <v>30</v>
      </c>
      <c r="K190" t="s">
        <v>24</v>
      </c>
      <c r="L190">
        <v>32</v>
      </c>
      <c r="M190" t="str" cm="1">
        <f t="array" ref="M190">_xlfn.IFS(L190&gt;=54, "Old", L190&gt;=34, "Middle Age", L190&lt;34, "Young")</f>
        <v>Young</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_xlfn.IFS(L191&gt;=54, "Old", L191&gt;=34, "Middle Age", L191&lt;34, "Young")</f>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_xlfn.IFS(L192&gt;=54, "Old", L192&gt;=34, "Middle Age", L192&lt;34, "Young")</f>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_xlfn.IFS(L193&gt;=54, "Old", L193&gt;=34, "Middle Age", L193&lt;34, "Young")</f>
        <v>Middle Age</v>
      </c>
      <c r="N193" t="s">
        <v>15</v>
      </c>
    </row>
    <row r="194" spans="1:14" x14ac:dyDescent="0.3">
      <c r="A194">
        <v>15682</v>
      </c>
      <c r="B194" t="s">
        <v>37</v>
      </c>
      <c r="C194" t="s">
        <v>38</v>
      </c>
      <c r="D194" s="3">
        <v>80000</v>
      </c>
      <c r="E194">
        <v>5</v>
      </c>
      <c r="F194" t="s">
        <v>13</v>
      </c>
      <c r="G194" t="s">
        <v>28</v>
      </c>
      <c r="H194" t="s">
        <v>15</v>
      </c>
      <c r="I194">
        <v>2</v>
      </c>
      <c r="J194" t="s">
        <v>30</v>
      </c>
      <c r="K194" t="s">
        <v>17</v>
      </c>
      <c r="L194">
        <v>62</v>
      </c>
      <c r="M194" t="str" cm="1">
        <f t="array" ref="M194">_xlfn.IFS(L194&gt;=54, "Old", L194&gt;=34, "Middle Age", L194&lt;34, "Young")</f>
        <v>Old</v>
      </c>
      <c r="N194" t="s">
        <v>18</v>
      </c>
    </row>
    <row r="195" spans="1:14" x14ac:dyDescent="0.3">
      <c r="A195">
        <v>26032</v>
      </c>
      <c r="B195" t="s">
        <v>36</v>
      </c>
      <c r="C195" t="s">
        <v>38</v>
      </c>
      <c r="D195" s="3">
        <v>70000</v>
      </c>
      <c r="E195">
        <v>5</v>
      </c>
      <c r="F195" t="s">
        <v>13</v>
      </c>
      <c r="G195" t="s">
        <v>21</v>
      </c>
      <c r="H195" t="s">
        <v>15</v>
      </c>
      <c r="I195">
        <v>4</v>
      </c>
      <c r="J195" t="s">
        <v>30</v>
      </c>
      <c r="K195" t="s">
        <v>24</v>
      </c>
      <c r="L195">
        <v>41</v>
      </c>
      <c r="M195" t="str" cm="1">
        <f t="array" ref="M195">_xlfn.IFS(L195&gt;=54, "Old", L195&gt;=34, "Middle Age", L195&lt;34, "Young")</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_xlfn.IFS(L196&gt;=54, "Old", L196&gt;=34, "Middle Age", L196&lt;34, "Young")</f>
        <v>Young</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_xlfn.IFS(L197&gt;=54, "Old", L197&gt;=34, "Middle Age", L197&lt;34, "Young")</f>
        <v>Young</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_xlfn.IFS(L198&gt;=54, "Old", L198&gt;=34, "Middle Age", L198&lt;34, "Young")</f>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_xlfn.IFS(L199&gt;=54, "Old", L199&gt;=34, "Middle Age", L199&lt;34, "Young")</f>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_xlfn.IFS(L200&gt;=54, "Old", L200&gt;=34, "Middle Age", L200&lt;34, "Young")</f>
        <v>Middle Age</v>
      </c>
      <c r="N200" t="s">
        <v>15</v>
      </c>
    </row>
    <row r="201" spans="1:14" x14ac:dyDescent="0.3">
      <c r="A201">
        <v>11453</v>
      </c>
      <c r="B201" t="s">
        <v>37</v>
      </c>
      <c r="C201" t="s">
        <v>39</v>
      </c>
      <c r="D201" s="3">
        <v>80000</v>
      </c>
      <c r="E201">
        <v>0</v>
      </c>
      <c r="F201" t="s">
        <v>13</v>
      </c>
      <c r="G201" t="s">
        <v>21</v>
      </c>
      <c r="H201" t="s">
        <v>18</v>
      </c>
      <c r="I201">
        <v>3</v>
      </c>
      <c r="J201" t="s">
        <v>30</v>
      </c>
      <c r="K201" t="s">
        <v>24</v>
      </c>
      <c r="L201">
        <v>33</v>
      </c>
      <c r="M201" t="str" cm="1">
        <f t="array" ref="M201">_xlfn.IFS(L201&gt;=54, "Old", L201&gt;=34, "Middle Age", L201&lt;34, "Young")</f>
        <v>Young</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_xlfn.IFS(L202&gt;=54, "Old", L202&gt;=34, "Middle Age", L202&lt;34, "Young")</f>
        <v>Young</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_xlfn.IFS(L203&gt;=54, "Old", L203&gt;=34, "Middle Age", L203&lt;34, "Young")</f>
        <v>Young</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_xlfn.IFS(L204&gt;=54, "Old", L204&gt;=34, "Middle Age", L204&lt;34, "Young")</f>
        <v>Young</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_xlfn.IFS(L205&gt;=54, "Old", L205&gt;=34, "Middle Age", L205&lt;34, "Young")</f>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_xlfn.IFS(L206&gt;=54, "Old", L206&gt;=34, "Middle Age", L206&lt;34, "Young")</f>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_xlfn.IFS(L207&gt;=54, "Old", L207&gt;=34, "Middle Age", L207&lt;34, "Young")</f>
        <v>Middle Age</v>
      </c>
      <c r="N207" t="s">
        <v>15</v>
      </c>
    </row>
    <row r="208" spans="1:14" x14ac:dyDescent="0.3">
      <c r="A208">
        <v>11415</v>
      </c>
      <c r="B208" t="s">
        <v>37</v>
      </c>
      <c r="C208" t="s">
        <v>39</v>
      </c>
      <c r="D208" s="3">
        <v>90000</v>
      </c>
      <c r="E208">
        <v>5</v>
      </c>
      <c r="F208" t="s">
        <v>19</v>
      </c>
      <c r="G208" t="s">
        <v>21</v>
      </c>
      <c r="H208" t="s">
        <v>18</v>
      </c>
      <c r="I208">
        <v>2</v>
      </c>
      <c r="J208" t="s">
        <v>30</v>
      </c>
      <c r="K208" t="s">
        <v>17</v>
      </c>
      <c r="L208">
        <v>62</v>
      </c>
      <c r="M208" t="str" cm="1">
        <f t="array" ref="M208">_xlfn.IFS(L208&gt;=54, "Old", L208&gt;=34, "Middle Age", L208&lt;34, "Young")</f>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_xlfn.IFS(L209&gt;=54, "Old", L209&gt;=34, "Middle Age", L209&lt;34, "Young")</f>
        <v>Young</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_xlfn.IFS(L210&gt;=54, "Old", L210&gt;=34, "Middle Age", L210&lt;34, "Young")</f>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_xlfn.IFS(L211&gt;=54, "Old", L211&gt;=34, "Middle Age", L211&lt;34, "Young")</f>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_xlfn.IFS(L212&gt;=54, "Old", L212&gt;=34, "Middle Age", L212&lt;34, "Young")</f>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_xlfn.IFS(L213&gt;=54, "Old", L213&gt;=34, "Middle Age", L213&lt;34, "Young")</f>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_xlfn.IFS(L214&gt;=54, "Old", L214&gt;=34, "Middle Age", L214&lt;34, "Young")</f>
        <v>Young</v>
      </c>
      <c r="N214" t="s">
        <v>18</v>
      </c>
    </row>
    <row r="215" spans="1:14" x14ac:dyDescent="0.3">
      <c r="A215">
        <v>11451</v>
      </c>
      <c r="B215" t="s">
        <v>37</v>
      </c>
      <c r="C215" t="s">
        <v>39</v>
      </c>
      <c r="D215" s="3">
        <v>70000</v>
      </c>
      <c r="E215">
        <v>0</v>
      </c>
      <c r="F215" t="s">
        <v>13</v>
      </c>
      <c r="G215" t="s">
        <v>21</v>
      </c>
      <c r="H215" t="s">
        <v>18</v>
      </c>
      <c r="I215">
        <v>4</v>
      </c>
      <c r="J215" t="s">
        <v>30</v>
      </c>
      <c r="K215" t="s">
        <v>24</v>
      </c>
      <c r="L215">
        <v>31</v>
      </c>
      <c r="M215" t="str" cm="1">
        <f t="array" ref="M215">_xlfn.IFS(L215&gt;=54, "Old", L215&gt;=34, "Middle Age", L215&lt;34, "Young")</f>
        <v>Young</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_xlfn.IFS(L216&gt;=54, "Old", L216&gt;=34, "Middle Age", L216&lt;34, "Young")</f>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_xlfn.IFS(L217&gt;=54, "Old", L217&gt;=34, "Middle Age", L217&lt;34, "Young")</f>
        <v>Old</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_xlfn.IFS(L218&gt;=54, "Old", L218&gt;=34, "Middle Age", L218&lt;34, "Young")</f>
        <v>Old</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_xlfn.IFS(L219&gt;=54, "Old", L219&gt;=34, "Middle Age", L219&lt;34, "Young")</f>
        <v>Young</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_xlfn.IFS(L220&gt;=54, "Old", L220&gt;=34, "Middle Age", L220&lt;34, "Young")</f>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_xlfn.IFS(L221&gt;=54, "Old", L221&gt;=34, "Middle Age", L221&lt;34, "Young")</f>
        <v>Young</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_xlfn.IFS(L222&gt;=54, "Old", L222&gt;=34, "Middle Age", L222&lt;34, "Young")</f>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_xlfn.IFS(L223&gt;=54, "Old", L223&gt;=34, "Middle Age", L223&lt;34, "Young")</f>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_xlfn.IFS(L224&gt;=54, "Old", L224&gt;=34, "Middle Age", L224&lt;34, "Young")</f>
        <v>Middle Age</v>
      </c>
      <c r="N224" t="s">
        <v>18</v>
      </c>
    </row>
    <row r="225" spans="1:14" x14ac:dyDescent="0.3">
      <c r="A225">
        <v>18711</v>
      </c>
      <c r="B225" t="s">
        <v>37</v>
      </c>
      <c r="C225" t="s">
        <v>38</v>
      </c>
      <c r="D225" s="3">
        <v>70000</v>
      </c>
      <c r="E225">
        <v>5</v>
      </c>
      <c r="F225" t="s">
        <v>13</v>
      </c>
      <c r="G225" t="s">
        <v>21</v>
      </c>
      <c r="H225" t="s">
        <v>15</v>
      </c>
      <c r="I225">
        <v>4</v>
      </c>
      <c r="J225" t="s">
        <v>30</v>
      </c>
      <c r="K225" t="s">
        <v>24</v>
      </c>
      <c r="L225">
        <v>39</v>
      </c>
      <c r="M225" t="str" cm="1">
        <f t="array" ref="M225">_xlfn.IFS(L225&gt;=54, "Old", L225&gt;=34, "Middle Age", L225&lt;34, "Young")</f>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_xlfn.IFS(L226&gt;=54, "Old", L226&gt;=34, "Middle Age", L226&lt;34, "Young")</f>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_xlfn.IFS(L227&gt;=54, "Old", L227&gt;=34, "Middle Age", L227&lt;34, "Young")</f>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_xlfn.IFS(L228&gt;=54, "Old", L228&gt;=34, "Middle Age", L228&lt;34, "Young")</f>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_xlfn.IFS(L229&gt;=54, "Old", L229&gt;=34, "Middle Age", L229&lt;34, "Young")</f>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_xlfn.IFS(L230&gt;=54, "Old", L230&gt;=34, "Middle Age", L230&lt;34, "Young")</f>
        <v>Middle Age</v>
      </c>
      <c r="N230" t="s">
        <v>18</v>
      </c>
    </row>
    <row r="231" spans="1:14" x14ac:dyDescent="0.3">
      <c r="A231">
        <v>28915</v>
      </c>
      <c r="B231" t="s">
        <v>37</v>
      </c>
      <c r="C231" t="s">
        <v>39</v>
      </c>
      <c r="D231" s="3">
        <v>80000</v>
      </c>
      <c r="E231">
        <v>5</v>
      </c>
      <c r="F231" t="s">
        <v>27</v>
      </c>
      <c r="G231" t="s">
        <v>28</v>
      </c>
      <c r="H231" t="s">
        <v>15</v>
      </c>
      <c r="I231">
        <v>3</v>
      </c>
      <c r="J231" t="s">
        <v>30</v>
      </c>
      <c r="K231" t="s">
        <v>17</v>
      </c>
      <c r="L231">
        <v>57</v>
      </c>
      <c r="M231" t="str" cm="1">
        <f t="array" ref="M231">_xlfn.IFS(L231&gt;=54, "Old", L231&gt;=34, "Middle Age", L231&lt;34, "Young")</f>
        <v>Old</v>
      </c>
      <c r="N231" t="s">
        <v>18</v>
      </c>
    </row>
    <row r="232" spans="1:14" x14ac:dyDescent="0.3">
      <c r="A232">
        <v>22830</v>
      </c>
      <c r="B232" t="s">
        <v>36</v>
      </c>
      <c r="C232" t="s">
        <v>39</v>
      </c>
      <c r="D232" s="3">
        <v>120000</v>
      </c>
      <c r="E232">
        <v>4</v>
      </c>
      <c r="F232" t="s">
        <v>19</v>
      </c>
      <c r="G232" t="s">
        <v>28</v>
      </c>
      <c r="H232" t="s">
        <v>15</v>
      </c>
      <c r="I232">
        <v>3</v>
      </c>
      <c r="J232" t="s">
        <v>30</v>
      </c>
      <c r="K232" t="s">
        <v>17</v>
      </c>
      <c r="L232">
        <v>56</v>
      </c>
      <c r="M232" t="str" cm="1">
        <f t="array" ref="M232">_xlfn.IFS(L232&gt;=54, "Old", L232&gt;=34, "Middle Age", L232&lt;34, "Young")</f>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_xlfn.IFS(L233&gt;=54, "Old", L233&gt;=34, "Middle Age", L233&lt;34, "Young")</f>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_xlfn.IFS(L234&gt;=54, "Old", L234&gt;=34, "Middle Age", L234&lt;34, "Young")</f>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_xlfn.IFS(L235&gt;=54, "Old", L235&gt;=34, "Middle Age", L235&lt;34, "Young")</f>
        <v>Young</v>
      </c>
      <c r="N235" t="s">
        <v>15</v>
      </c>
    </row>
    <row r="236" spans="1:14" x14ac:dyDescent="0.3">
      <c r="A236">
        <v>24611</v>
      </c>
      <c r="B236" t="s">
        <v>37</v>
      </c>
      <c r="C236" t="s">
        <v>39</v>
      </c>
      <c r="D236" s="3">
        <v>90000</v>
      </c>
      <c r="E236">
        <v>0</v>
      </c>
      <c r="F236" t="s">
        <v>13</v>
      </c>
      <c r="G236" t="s">
        <v>21</v>
      </c>
      <c r="H236" t="s">
        <v>18</v>
      </c>
      <c r="I236">
        <v>4</v>
      </c>
      <c r="J236" t="s">
        <v>30</v>
      </c>
      <c r="K236" t="s">
        <v>24</v>
      </c>
      <c r="L236">
        <v>35</v>
      </c>
      <c r="M236" t="str" cm="1">
        <f t="array" ref="M236">_xlfn.IFS(L236&gt;=54, "Old", L236&gt;=34, "Middle Age", L236&lt;34, "Young")</f>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_xlfn.IFS(L237&gt;=54, "Old", L237&gt;=34, "Middle Age", L237&lt;34, "Young")</f>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_xlfn.IFS(L238&gt;=54, "Old", L238&gt;=34, "Middle Age", L238&lt;34, "Young")</f>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_xlfn.IFS(L239&gt;=54, "Old", L239&gt;=34, "Middle Age", L239&lt;34, "Young")</f>
        <v>Young</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_xlfn.IFS(L240&gt;=54, "Old", L240&gt;=34, "Middle Age", L240&lt;34, "Young")</f>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_xlfn.IFS(L241&gt;=54, "Old", L241&gt;=34, "Middle Age", L241&lt;34, "Young")</f>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_xlfn.IFS(L242&gt;=54, "Old", L242&gt;=34, "Middle Age", L242&lt;34, "Young")</f>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_xlfn.IFS(L243&gt;=54, "Old", L243&gt;=34, "Middle Age", L243&lt;34, "Young")</f>
        <v>Young</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_xlfn.IFS(L244&gt;=54, "Old", L244&gt;=34, "Middle Age", L244&lt;34, "Young")</f>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_xlfn.IFS(L245&gt;=54, "Old", L245&gt;=34, "Middle Age", L245&lt;34, "Young")</f>
        <v>Young</v>
      </c>
      <c r="N245" t="s">
        <v>18</v>
      </c>
    </row>
    <row r="246" spans="1:14" x14ac:dyDescent="0.3">
      <c r="A246">
        <v>19057</v>
      </c>
      <c r="B246" t="s">
        <v>36</v>
      </c>
      <c r="C246" t="s">
        <v>38</v>
      </c>
      <c r="D246" s="3">
        <v>120000</v>
      </c>
      <c r="E246">
        <v>3</v>
      </c>
      <c r="F246" t="s">
        <v>13</v>
      </c>
      <c r="G246" t="s">
        <v>28</v>
      </c>
      <c r="H246" t="s">
        <v>18</v>
      </c>
      <c r="I246">
        <v>2</v>
      </c>
      <c r="J246" t="s">
        <v>30</v>
      </c>
      <c r="K246" t="s">
        <v>17</v>
      </c>
      <c r="L246">
        <v>52</v>
      </c>
      <c r="M246" t="str" cm="1">
        <f t="array" ref="M246">_xlfn.IFS(L246&gt;=54, "Old", L246&gt;=34, "Middle Age", L246&lt;34, "Young")</f>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_xlfn.IFS(L247&gt;=54, "Old", L247&gt;=34, "Middle Age", L247&lt;34, "Young")</f>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_xlfn.IFS(L248&gt;=54, "Old", L248&gt;=34, "Middle Age", L248&lt;34, "Young")</f>
        <v>Middle Age</v>
      </c>
      <c r="N248" t="s">
        <v>15</v>
      </c>
    </row>
    <row r="249" spans="1:14" x14ac:dyDescent="0.3">
      <c r="A249">
        <v>21568</v>
      </c>
      <c r="B249" t="s">
        <v>36</v>
      </c>
      <c r="C249" t="s">
        <v>38</v>
      </c>
      <c r="D249" s="3">
        <v>100000</v>
      </c>
      <c r="E249">
        <v>0</v>
      </c>
      <c r="F249" t="s">
        <v>27</v>
      </c>
      <c r="G249" t="s">
        <v>28</v>
      </c>
      <c r="H249" t="s">
        <v>15</v>
      </c>
      <c r="I249">
        <v>4</v>
      </c>
      <c r="J249" t="s">
        <v>30</v>
      </c>
      <c r="K249" t="s">
        <v>24</v>
      </c>
      <c r="L249">
        <v>34</v>
      </c>
      <c r="M249" t="str" cm="1">
        <f t="array" ref="M249">_xlfn.IFS(L249&gt;=54, "Old", L249&gt;=34, "Middle Age", L249&lt;34, "Young")</f>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_xlfn.IFS(L250&gt;=54, "Old", L250&gt;=34, "Middle Age", L250&lt;34, "Young")</f>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_xlfn.IFS(L251&gt;=54, "Old", L251&gt;=34, "Middle Age", L251&lt;34, "Young")</f>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_xlfn.IFS(L252&gt;=54, "Old", L252&gt;=34, "Middle Age", L252&lt;34, "Young")</f>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_xlfn.IFS(L253&gt;=54, "Old", L253&gt;=34, "Middle Age", L253&lt;34, "Young")</f>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_xlfn.IFS(L254&gt;=54, "Old", L254&gt;=34, "Middle Age", L254&lt;34, "Young")</f>
        <v>Young</v>
      </c>
      <c r="N254" t="s">
        <v>18</v>
      </c>
    </row>
    <row r="255" spans="1:14" x14ac:dyDescent="0.3">
      <c r="A255">
        <v>20598</v>
      </c>
      <c r="B255" t="s">
        <v>36</v>
      </c>
      <c r="C255" t="s">
        <v>39</v>
      </c>
      <c r="D255" s="3">
        <v>100000</v>
      </c>
      <c r="E255">
        <v>3</v>
      </c>
      <c r="F255" t="s">
        <v>29</v>
      </c>
      <c r="G255" t="s">
        <v>21</v>
      </c>
      <c r="H255" t="s">
        <v>15</v>
      </c>
      <c r="I255">
        <v>0</v>
      </c>
      <c r="J255" t="s">
        <v>30</v>
      </c>
      <c r="K255" t="s">
        <v>17</v>
      </c>
      <c r="L255">
        <v>59</v>
      </c>
      <c r="M255" t="str" cm="1">
        <f t="array" ref="M255">_xlfn.IFS(L255&gt;=54, "Old", L255&gt;=34, "Middle Age", L255&lt;34, "Young")</f>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_xlfn.IFS(L256&gt;=54, "Old", L256&gt;=34, "Middle Age", L256&lt;34, "Young")</f>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_xlfn.IFS(L257&gt;=54, "Old", L257&gt;=34, "Middle Age", L257&lt;34, "Young")</f>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_xlfn.IFS(L258&gt;=54, "Old", L258&gt;=34, "Middle Age", L258&lt;34, "Young")</f>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_xlfn.IFS(L259&gt;=54, "Old", L259&gt;=34, "Middle Age", L259&lt;34, "Young")</f>
        <v>Middle Age</v>
      </c>
      <c r="N259" t="s">
        <v>15</v>
      </c>
    </row>
    <row r="260" spans="1:14" x14ac:dyDescent="0.3">
      <c r="A260">
        <v>14193</v>
      </c>
      <c r="B260" t="s">
        <v>37</v>
      </c>
      <c r="C260" t="s">
        <v>38</v>
      </c>
      <c r="D260" s="3">
        <v>100000</v>
      </c>
      <c r="E260">
        <v>3</v>
      </c>
      <c r="F260" t="s">
        <v>19</v>
      </c>
      <c r="G260" t="s">
        <v>28</v>
      </c>
      <c r="H260" t="s">
        <v>15</v>
      </c>
      <c r="I260">
        <v>4</v>
      </c>
      <c r="J260" t="s">
        <v>30</v>
      </c>
      <c r="K260" t="s">
        <v>17</v>
      </c>
      <c r="L260">
        <v>56</v>
      </c>
      <c r="M260" t="str" cm="1">
        <f t="array" ref="M260">_xlfn.IFS(L260&gt;=54, "Old", L260&gt;=34, "Middle Age", L260&lt;34, "Young")</f>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_xlfn.IFS(L261&gt;=54, "Old", L261&gt;=34, "Middle Age", L261&lt;34, "Young")</f>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_xlfn.IFS(L262&gt;=54, "Old", L262&gt;=34, "Middle Age", L262&lt;34, "Young")</f>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_xlfn.IFS(L263&gt;=54, "Old", L263&gt;=34, "Middle Age", L263&lt;34, "Young")</f>
        <v>Young</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_xlfn.IFS(L264&gt;=54, "Old", L264&gt;=34, "Middle Age", L264&lt;34, "Young")</f>
        <v>Middle Age</v>
      </c>
      <c r="N264" t="s">
        <v>18</v>
      </c>
    </row>
    <row r="265" spans="1:14" x14ac:dyDescent="0.3">
      <c r="A265">
        <v>23419</v>
      </c>
      <c r="B265" t="s">
        <v>37</v>
      </c>
      <c r="C265" t="s">
        <v>38</v>
      </c>
      <c r="D265" s="3">
        <v>70000</v>
      </c>
      <c r="E265">
        <v>5</v>
      </c>
      <c r="F265" t="s">
        <v>13</v>
      </c>
      <c r="G265" t="s">
        <v>21</v>
      </c>
      <c r="H265" t="s">
        <v>15</v>
      </c>
      <c r="I265">
        <v>3</v>
      </c>
      <c r="J265" t="s">
        <v>30</v>
      </c>
      <c r="K265" t="s">
        <v>24</v>
      </c>
      <c r="L265">
        <v>39</v>
      </c>
      <c r="M265" t="str" cm="1">
        <f t="array" ref="M265">_xlfn.IFS(L265&gt;=54, "Old", L265&gt;=34, "Middle Age", L265&lt;34, "Young")</f>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_xlfn.IFS(L266&gt;=54, "Old", L266&gt;=34, "Middle Age", L266&lt;34, "Young")</f>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_xlfn.IFS(L267&gt;=54, "Old", L267&gt;=34, "Middle Age", L267&lt;34, "Young")</f>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_xlfn.IFS(L268&gt;=54, "Old", L268&gt;=34, "Middle Age", L268&lt;34, "Young")</f>
        <v>Young</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_xlfn.IFS(L269&gt;=54, "Old", L269&gt;=34, "Middle Age", L269&lt;34, "Young")</f>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_xlfn.IFS(L270&gt;=54, "Old", L270&gt;=34, "Middle Age", L270&lt;34, "Young")</f>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_xlfn.IFS(L271&gt;=54, "Old", L271&gt;=34, "Middle Age", L271&lt;34, "Young")</f>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_xlfn.IFS(L272&gt;=54, "Old", L272&gt;=34, "Middle Age", L272&lt;34, "Young")</f>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_xlfn.IFS(L273&gt;=54, "Old", L273&gt;=34, "Middle Age", L273&lt;34, "Young")</f>
        <v>Young</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_xlfn.IFS(L274&gt;=54, "Old", L274&gt;=34, "Middle Age", L274&lt;34, "Young")</f>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_xlfn.IFS(L275&gt;=54, "Old", L275&gt;=34, "Middle Age", L275&lt;34, "Young")</f>
        <v>Young</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_xlfn.IFS(L276&gt;=54, "Old", L276&gt;=34, "Middle Age", L276&lt;34, "Young")</f>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_xlfn.IFS(L277&gt;=54, "Old", L277&gt;=34, "Middle Age", L277&lt;34, "Young")</f>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_xlfn.IFS(L278&gt;=54, "Old", L278&gt;=34, "Middle Age", L278&lt;34, "Young")</f>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_xlfn.IFS(L279&gt;=54, "Old", L279&gt;=34, "Middle Age", L279&lt;34, "Young")</f>
        <v>Middle Age</v>
      </c>
      <c r="N279" t="s">
        <v>15</v>
      </c>
    </row>
    <row r="280" spans="1:14" x14ac:dyDescent="0.3">
      <c r="A280">
        <v>20625</v>
      </c>
      <c r="B280" t="s">
        <v>36</v>
      </c>
      <c r="C280" t="s">
        <v>39</v>
      </c>
      <c r="D280" s="3">
        <v>100000</v>
      </c>
      <c r="E280">
        <v>0</v>
      </c>
      <c r="F280" t="s">
        <v>27</v>
      </c>
      <c r="G280" t="s">
        <v>28</v>
      </c>
      <c r="H280" t="s">
        <v>15</v>
      </c>
      <c r="I280">
        <v>3</v>
      </c>
      <c r="J280" t="s">
        <v>30</v>
      </c>
      <c r="K280" t="s">
        <v>24</v>
      </c>
      <c r="L280">
        <v>35</v>
      </c>
      <c r="M280" t="str" cm="1">
        <f t="array" ref="M280">_xlfn.IFS(L280&gt;=54, "Old", L280&gt;=34, "Middle Age", L280&lt;34, "Young")</f>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_xlfn.IFS(L281&gt;=54, "Old", L281&gt;=34, "Middle Age", L281&lt;34, "Young")</f>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_xlfn.IFS(L282&gt;=54, "Old", L282&gt;=34, "Middle Age", L282&lt;34, "Young")</f>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_xlfn.IFS(L283&gt;=54, "Old", L283&gt;=34, "Middle Age", L283&lt;34, "Young")</f>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_xlfn.IFS(L284&gt;=54, "Old", L284&gt;=34, "Middle Age", L284&lt;34, "Young")</f>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_xlfn.IFS(L285&gt;=54, "Old", L285&gt;=34, "Middle Age", L285&lt;34, "Young")</f>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_xlfn.IFS(L286&gt;=54, "Old", L286&gt;=34, "Middle Age", L286&lt;34, "Young")</f>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_xlfn.IFS(L287&gt;=54, "Old", L287&gt;=34, "Middle Age", L287&lt;34, "Young")</f>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_xlfn.IFS(L288&gt;=54, "Old", L288&gt;=34, "Middle Age", L288&lt;34, "Young")</f>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_xlfn.IFS(L289&gt;=54, "Old", L289&gt;=34, "Middle Age", L289&lt;34, "Young")</f>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_xlfn.IFS(L290&gt;=54, "Old", L290&gt;=34, "Middle Age", L290&lt;34, "Young")</f>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_xlfn.IFS(L291&gt;=54, "Old", L291&gt;=34, "Middle Age", L291&lt;34, "Young")</f>
        <v>Old</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_xlfn.IFS(L292&gt;=54, "Old", L292&gt;=34, "Middle Age", L292&lt;34, "Young")</f>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_xlfn.IFS(L293&gt;=54, "Old", L293&gt;=34, "Middle Age", L293&lt;34, "Young")</f>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_xlfn.IFS(L294&gt;=54, "Old", L294&gt;=34, "Middle Age", L294&lt;34, "Young")</f>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_xlfn.IFS(L295&gt;=54, "Old", L295&gt;=34, "Middle Age", L295&lt;34, "Young")</f>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_xlfn.IFS(L296&gt;=54, "Old", L296&gt;=34, "Middle Age", L296&lt;34, "Young")</f>
        <v>Middle Age</v>
      </c>
      <c r="N296" t="s">
        <v>15</v>
      </c>
    </row>
    <row r="297" spans="1:14" x14ac:dyDescent="0.3">
      <c r="A297">
        <v>21557</v>
      </c>
      <c r="B297" t="s">
        <v>37</v>
      </c>
      <c r="C297" t="s">
        <v>38</v>
      </c>
      <c r="D297" s="3">
        <v>110000</v>
      </c>
      <c r="E297">
        <v>0</v>
      </c>
      <c r="F297" t="s">
        <v>19</v>
      </c>
      <c r="G297" t="s">
        <v>28</v>
      </c>
      <c r="H297" t="s">
        <v>15</v>
      </c>
      <c r="I297">
        <v>3</v>
      </c>
      <c r="J297" t="s">
        <v>30</v>
      </c>
      <c r="K297" t="s">
        <v>24</v>
      </c>
      <c r="L297">
        <v>32</v>
      </c>
      <c r="M297" t="str" cm="1">
        <f t="array" ref="M297">_xlfn.IFS(L297&gt;=54, "Old", L297&gt;=34, "Middle Age", L297&lt;34, "Young")</f>
        <v>Young</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_xlfn.IFS(L298&gt;=54, "Old", L298&gt;=34, "Middle Age", L298&lt;34, "Young")</f>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_xlfn.IFS(L299&gt;=54, "Old", L299&gt;=34, "Middle Age", L299&lt;34, "Young")</f>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_xlfn.IFS(L300&gt;=54, "Old", L300&gt;=34, "Middle Age", L300&lt;34, "Young")</f>
        <v>Old</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_xlfn.IFS(L301&gt;=54, "Old", L301&gt;=34, "Middle Age", L301&lt;34, "Young")</f>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_xlfn.IFS(L302&gt;=54, "Old", L302&gt;=34, "Middle Age", L302&lt;34, "Young")</f>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_xlfn.IFS(L303&gt;=54, "Old", L303&gt;=34, "Middle Age", L303&lt;34, "Young")</f>
        <v>Young</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_xlfn.IFS(L304&gt;=54, "Old", L304&gt;=34, "Middle Age", L304&lt;34, "Young")</f>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_xlfn.IFS(L305&gt;=54, "Old", L305&gt;=34, "Middle Age", L305&lt;34, "Young")</f>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_xlfn.IFS(L306&gt;=54, "Old", L306&gt;=34, "Middle Age", L306&lt;34, "Young")</f>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_xlfn.IFS(L307&gt;=54, "Old", L307&gt;=34, "Middle Age", L307&lt;34, "Young")</f>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_xlfn.IFS(L308&gt;=54, "Old", L308&gt;=34, "Middle Age", L308&lt;34, "Young")</f>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_xlfn.IFS(L309&gt;=54, "Old", L309&gt;=34, "Middle Age", L309&lt;34, "Young")</f>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_xlfn.IFS(L310&gt;=54, "Old", L310&gt;=34, "Middle Age", L310&lt;34, "Young")</f>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_xlfn.IFS(L311&gt;=54, "Old", L311&gt;=34, "Middle Age", L311&lt;34, "Young")</f>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_xlfn.IFS(L312&gt;=54, "Old", L312&gt;=34, "Middle Age", L312&lt;34, "Young")</f>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_xlfn.IFS(L313&gt;=54, "Old", L313&gt;=34, "Middle Age", L313&lt;34, "Young")</f>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_xlfn.IFS(L314&gt;=54, "Old", L314&gt;=34, "Middle Age", L314&lt;34, "Young")</f>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_xlfn.IFS(L315&gt;=54, "Old", L315&gt;=34, "Middle Age", L315&lt;34, "Young")</f>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_xlfn.IFS(L316&gt;=54, "Old", L316&gt;=34, "Middle Age", L316&lt;34, "Young")</f>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_xlfn.IFS(L317&gt;=54, "Old", L317&gt;=34, "Middle Age", L317&lt;34, "Young")</f>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_xlfn.IFS(L318&gt;=54, "Old", L318&gt;=34, "Middle Age", L318&lt;34, "Young")</f>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_xlfn.IFS(L319&gt;=54, "Old", L319&gt;=34, "Middle Age", L319&lt;34, "Young")</f>
        <v>Middle Age</v>
      </c>
      <c r="N319" t="s">
        <v>15</v>
      </c>
    </row>
    <row r="320" spans="1:14" x14ac:dyDescent="0.3">
      <c r="A320">
        <v>19066</v>
      </c>
      <c r="B320" t="s">
        <v>36</v>
      </c>
      <c r="C320" t="s">
        <v>39</v>
      </c>
      <c r="D320" s="3">
        <v>130000</v>
      </c>
      <c r="E320">
        <v>4</v>
      </c>
      <c r="F320" t="s">
        <v>19</v>
      </c>
      <c r="G320" t="s">
        <v>21</v>
      </c>
      <c r="H320" t="s">
        <v>18</v>
      </c>
      <c r="I320">
        <v>3</v>
      </c>
      <c r="J320" t="s">
        <v>30</v>
      </c>
      <c r="K320" t="s">
        <v>17</v>
      </c>
      <c r="L320">
        <v>54</v>
      </c>
      <c r="M320" t="str" cm="1">
        <f t="array" ref="M320">_xlfn.IFS(L320&gt;=54, "Old", L320&gt;=34, "Middle Age", L320&lt;34, "Young")</f>
        <v>Old</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_xlfn.IFS(L321&gt;=54, "Old", L321&gt;=34, "Middle Age", L321&lt;34, "Young")</f>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_xlfn.IFS(L322&gt;=54, "Old", L322&gt;=34, "Middle Age", L322&lt;34, "Young")</f>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_xlfn.IFS(L323&gt;=54, "Old", L323&gt;=34, "Middle Age", L323&lt;34, "Young")</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_xlfn.IFS(L324&gt;=54, "Old", L324&gt;=34, "Middle Age", L324&lt;34, "Young")</f>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_xlfn.IFS(L325&gt;=54, "Old", L325&gt;=34, "Middle Age", L325&lt;34, "Young")</f>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_xlfn.IFS(L326&gt;=54, "Old", L326&gt;=34, "Middle Age", L326&lt;34, "Young")</f>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_xlfn.IFS(L327&gt;=54, "Old", L327&gt;=34, "Middle Age", L327&lt;34, "Young")</f>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_xlfn.IFS(L328&gt;=54, "Old", L328&gt;=34, "Middle Age", L328&lt;34, "Young")</f>
        <v>Young</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_xlfn.IFS(L329&gt;=54, "Old", L329&gt;=34, "Middle Age", L329&lt;34, "Young")</f>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_xlfn.IFS(L330&gt;=54, "Old", L330&gt;=34, "Middle Age", L330&lt;34, "Young")</f>
        <v>Middle Age</v>
      </c>
      <c r="N330" t="s">
        <v>18</v>
      </c>
    </row>
    <row r="331" spans="1:14" x14ac:dyDescent="0.3">
      <c r="A331">
        <v>12663</v>
      </c>
      <c r="B331" t="s">
        <v>36</v>
      </c>
      <c r="C331" t="s">
        <v>38</v>
      </c>
      <c r="D331" s="3">
        <v>90000</v>
      </c>
      <c r="E331">
        <v>5</v>
      </c>
      <c r="F331" t="s">
        <v>29</v>
      </c>
      <c r="G331" t="s">
        <v>14</v>
      </c>
      <c r="H331" t="s">
        <v>15</v>
      </c>
      <c r="I331">
        <v>2</v>
      </c>
      <c r="J331" t="s">
        <v>30</v>
      </c>
      <c r="K331" t="s">
        <v>17</v>
      </c>
      <c r="L331">
        <v>59</v>
      </c>
      <c r="M331" t="str" cm="1">
        <f t="array" ref="M331">_xlfn.IFS(L331&gt;=54, "Old", L331&gt;=34, "Middle Age", L331&lt;34, "Young")</f>
        <v>Old</v>
      </c>
      <c r="N331" t="s">
        <v>18</v>
      </c>
    </row>
    <row r="332" spans="1:14" x14ac:dyDescent="0.3">
      <c r="A332">
        <v>24898</v>
      </c>
      <c r="B332" t="s">
        <v>37</v>
      </c>
      <c r="C332" t="s">
        <v>38</v>
      </c>
      <c r="D332" s="3">
        <v>80000</v>
      </c>
      <c r="E332">
        <v>0</v>
      </c>
      <c r="F332" t="s">
        <v>13</v>
      </c>
      <c r="G332" t="s">
        <v>21</v>
      </c>
      <c r="H332" t="s">
        <v>15</v>
      </c>
      <c r="I332">
        <v>3</v>
      </c>
      <c r="J332" t="s">
        <v>30</v>
      </c>
      <c r="K332" t="s">
        <v>24</v>
      </c>
      <c r="L332">
        <v>32</v>
      </c>
      <c r="M332" t="str" cm="1">
        <f t="array" ref="M332">_xlfn.IFS(L332&gt;=54, "Old", L332&gt;=34, "Middle Age", L332&lt;34, "Young")</f>
        <v>Young</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_xlfn.IFS(L333&gt;=54, "Old", L333&gt;=34, "Middle Age", L333&lt;34, "Young")</f>
        <v>Young</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_xlfn.IFS(L334&gt;=54, "Old", L334&gt;=34, "Middle Age", L334&lt;34, "Young")</f>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_xlfn.IFS(L335&gt;=54, "Old", L335&gt;=34, "Middle Age", L335&lt;34, "Young")</f>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_xlfn.IFS(L336&gt;=54, "Old", L336&gt;=34, "Middle Age", L336&lt;34, "Young")</f>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_xlfn.IFS(L337&gt;=54, "Old", L337&gt;=34, "Middle Age", L337&lt;34, "Young")</f>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_xlfn.IFS(L338&gt;=54, "Old", L338&gt;=34, "Middle Age", L338&lt;34, "Young")</f>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_xlfn.IFS(L339&gt;=54, "Old", L339&gt;=34, "Middle Age", L339&lt;34, "Young")</f>
        <v>Young</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_xlfn.IFS(L340&gt;=54, "Old", L340&gt;=34, "Middle Age", L340&lt;34, "Young")</f>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_xlfn.IFS(L341&gt;=54, "Old", L341&gt;=34, "Middle Age", L341&lt;34, "Young")</f>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_xlfn.IFS(L342&gt;=54, "Old", L342&gt;=34, "Middle Age", L342&lt;34, "Young")</f>
        <v>Young</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_xlfn.IFS(L343&gt;=54, "Old", L343&gt;=34, "Middle Age", L343&lt;34, "Young")</f>
        <v>Young</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_xlfn.IFS(L344&gt;=54, "Old", L344&gt;=34, "Middle Age", L344&lt;34, "Young")</f>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_xlfn.IFS(L345&gt;=54, "Old", L345&gt;=34, "Middle Age", L345&lt;34, "Young")</f>
        <v>Young</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_xlfn.IFS(L346&gt;=54, "Old", L346&gt;=34, "Middle Age", L346&lt;34, "Young")</f>
        <v>Young</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_xlfn.IFS(L347&gt;=54, "Old", L347&gt;=34, "Middle Age", L347&lt;34, "Young")</f>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_xlfn.IFS(L348&gt;=54, "Old", L348&gt;=34, "Middle Age", L348&lt;34, "Young")</f>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_xlfn.IFS(L349&gt;=54, "Old", L349&gt;=34, "Middle Age", L349&lt;34, "Young")</f>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_xlfn.IFS(L350&gt;=54, "Old", L350&gt;=34, "Middle Age", L350&lt;34, "Young")</f>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_xlfn.IFS(L351&gt;=54, "Old", L351&gt;=34, "Middle Age", L351&lt;34, "Young")</f>
        <v>Young</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_xlfn.IFS(L352&gt;=54, "Old", L352&gt;=34, "Middle Age", L352&lt;34, "Young")</f>
        <v>Young</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_xlfn.IFS(L353&gt;=54, "Old", L353&gt;=34, "Middle Age", L353&lt;34, "Young")</f>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_xlfn.IFS(L354&gt;=54, "Old", L354&gt;=34, "Middle Age", L354&lt;34, "Young")</f>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_xlfn.IFS(L355&gt;=54, "Old", L355&gt;=34, "Middle Age", L355&lt;34, "Young")</f>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_xlfn.IFS(L356&gt;=54, "Old", L356&gt;=34, "Middle Age", L356&lt;34, "Young")</f>
        <v>Middle Age</v>
      </c>
      <c r="N356" t="s">
        <v>18</v>
      </c>
    </row>
    <row r="357" spans="1:14" x14ac:dyDescent="0.3">
      <c r="A357">
        <v>17238</v>
      </c>
      <c r="B357" t="s">
        <v>37</v>
      </c>
      <c r="C357" t="s">
        <v>39</v>
      </c>
      <c r="D357" s="3">
        <v>80000</v>
      </c>
      <c r="E357">
        <v>0</v>
      </c>
      <c r="F357" t="s">
        <v>13</v>
      </c>
      <c r="G357" t="s">
        <v>21</v>
      </c>
      <c r="H357" t="s">
        <v>15</v>
      </c>
      <c r="I357">
        <v>3</v>
      </c>
      <c r="J357" t="s">
        <v>30</v>
      </c>
      <c r="K357" t="s">
        <v>24</v>
      </c>
      <c r="L357">
        <v>32</v>
      </c>
      <c r="M357" t="str" cm="1">
        <f t="array" ref="M357">_xlfn.IFS(L357&gt;=54, "Old", L357&gt;=34, "Middle Age", L357&lt;34, "Young")</f>
        <v>Young</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_xlfn.IFS(L358&gt;=54, "Old", L358&gt;=34, "Middle Age", L358&lt;34, "Young")</f>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_xlfn.IFS(L359&gt;=54, "Old", L359&gt;=34, "Middle Age", L359&lt;34, "Young")</f>
        <v>Young</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_xlfn.IFS(L360&gt;=54, "Old", L360&gt;=34, "Middle Age", L360&lt;34, "Young")</f>
        <v>Old</v>
      </c>
      <c r="N360" t="s">
        <v>15</v>
      </c>
    </row>
    <row r="361" spans="1:14" x14ac:dyDescent="0.3">
      <c r="A361">
        <v>17230</v>
      </c>
      <c r="B361" t="s">
        <v>36</v>
      </c>
      <c r="C361" t="s">
        <v>39</v>
      </c>
      <c r="D361" s="3">
        <v>80000</v>
      </c>
      <c r="E361">
        <v>0</v>
      </c>
      <c r="F361" t="s">
        <v>13</v>
      </c>
      <c r="G361" t="s">
        <v>21</v>
      </c>
      <c r="H361" t="s">
        <v>15</v>
      </c>
      <c r="I361">
        <v>3</v>
      </c>
      <c r="J361" t="s">
        <v>30</v>
      </c>
      <c r="K361" t="s">
        <v>24</v>
      </c>
      <c r="L361">
        <v>30</v>
      </c>
      <c r="M361" t="str" cm="1">
        <f t="array" ref="M361">_xlfn.IFS(L361&gt;=54, "Old", L361&gt;=34, "Middle Age", L361&lt;34, "Young")</f>
        <v>Young</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_xlfn.IFS(L362&gt;=54, "Old", L362&gt;=34, "Middle Age", L362&lt;34, "Young")</f>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_xlfn.IFS(L363&gt;=54, "Old", L363&gt;=34, "Middle Age", L363&lt;34, "Young")</f>
        <v>Young</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_xlfn.IFS(L364&gt;=54, "Old", L364&gt;=34, "Middle Age", L364&lt;34, "Young")</f>
        <v>Young</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_xlfn.IFS(L365&gt;=54, "Old", L365&gt;=34, "Middle Age", L365&lt;34, "Young")</f>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_xlfn.IFS(L366&gt;=54, "Old", L366&gt;=34, "Middle Age", L366&lt;34, "Young")</f>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_xlfn.IFS(L367&gt;=54, "Old", L367&gt;=34, "Middle Age", L367&lt;34, "Young")</f>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_xlfn.IFS(L368&gt;=54, "Old", L368&gt;=34, "Middle Age", L368&lt;34, "Young")</f>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_xlfn.IFS(L369&gt;=54, "Old", L369&gt;=34, "Middle Age", L369&lt;34, "Young")</f>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_xlfn.IFS(L370&gt;=54, "Old", L370&gt;=34, "Middle Age", L370&lt;34, "Young")</f>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_xlfn.IFS(L371&gt;=54, "Old", L371&gt;=34, "Middle Age", L371&lt;34, "Young")</f>
        <v>Middle Age</v>
      </c>
      <c r="N371" t="s">
        <v>15</v>
      </c>
    </row>
    <row r="372" spans="1:14" x14ac:dyDescent="0.3">
      <c r="A372">
        <v>17324</v>
      </c>
      <c r="B372" t="s">
        <v>36</v>
      </c>
      <c r="C372" t="s">
        <v>38</v>
      </c>
      <c r="D372" s="3">
        <v>100000</v>
      </c>
      <c r="E372">
        <v>4</v>
      </c>
      <c r="F372" t="s">
        <v>13</v>
      </c>
      <c r="G372" t="s">
        <v>21</v>
      </c>
      <c r="H372" t="s">
        <v>15</v>
      </c>
      <c r="I372">
        <v>1</v>
      </c>
      <c r="J372" t="s">
        <v>30</v>
      </c>
      <c r="K372" t="s">
        <v>24</v>
      </c>
      <c r="L372">
        <v>46</v>
      </c>
      <c r="M372" t="str" cm="1">
        <f t="array" ref="M372">_xlfn.IFS(L372&gt;=54, "Old", L372&gt;=34, "Middle Age", L372&lt;34, "Young")</f>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_xlfn.IFS(L373&gt;=54, "Old", L373&gt;=34, "Middle Age", L373&lt;34, "Young")</f>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_xlfn.IFS(L374&gt;=54, "Old", L374&gt;=34, "Middle Age", L374&lt;34, "Young")</f>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_xlfn.IFS(L375&gt;=54, "Old", L375&gt;=34, "Middle Age", L375&lt;34, "Young")</f>
        <v>Young</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_xlfn.IFS(L376&gt;=54, "Old", L376&gt;=34, "Middle Age", L376&lt;34, "Young")</f>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_xlfn.IFS(L377&gt;=54, "Old", L377&gt;=34, "Middle Age", L377&lt;34, "Young")</f>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_xlfn.IFS(L378&gt;=54, "Old", L378&gt;=34, "Middle Age", L378&lt;34, "Young")</f>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_xlfn.IFS(L379&gt;=54, "Old", L379&gt;=34, "Middle Age", L379&lt;34, "Young")</f>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_xlfn.IFS(L380&gt;=54, "Old", L380&gt;=34, "Middle Age", L380&lt;34, "Young")</f>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_xlfn.IFS(L381&gt;=54, "Old", L381&gt;=34, "Middle Age", L381&lt;34, "Young")</f>
        <v>Middle Age</v>
      </c>
      <c r="N381" t="s">
        <v>18</v>
      </c>
    </row>
    <row r="382" spans="1:14" x14ac:dyDescent="0.3">
      <c r="A382">
        <v>13620</v>
      </c>
      <c r="B382" t="s">
        <v>37</v>
      </c>
      <c r="C382" t="s">
        <v>39</v>
      </c>
      <c r="D382" s="3">
        <v>70000</v>
      </c>
      <c r="E382">
        <v>0</v>
      </c>
      <c r="F382" t="s">
        <v>13</v>
      </c>
      <c r="G382" t="s">
        <v>21</v>
      </c>
      <c r="H382" t="s">
        <v>18</v>
      </c>
      <c r="I382">
        <v>3</v>
      </c>
      <c r="J382" t="s">
        <v>30</v>
      </c>
      <c r="K382" t="s">
        <v>24</v>
      </c>
      <c r="L382">
        <v>30</v>
      </c>
      <c r="M382" t="str" cm="1">
        <f t="array" ref="M382">_xlfn.IFS(L382&gt;=54, "Old", L382&gt;=34, "Middle Age", L382&lt;34, "Young")</f>
        <v>Young</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_xlfn.IFS(L383&gt;=54, "Old", L383&gt;=34, "Middle Age", L383&lt;34, "Young")</f>
        <v>Old</v>
      </c>
      <c r="N383" t="s">
        <v>18</v>
      </c>
    </row>
    <row r="384" spans="1:14" x14ac:dyDescent="0.3">
      <c r="A384">
        <v>13586</v>
      </c>
      <c r="B384" t="s">
        <v>36</v>
      </c>
      <c r="C384" t="s">
        <v>39</v>
      </c>
      <c r="D384" s="3">
        <v>80000</v>
      </c>
      <c r="E384">
        <v>4</v>
      </c>
      <c r="F384" t="s">
        <v>19</v>
      </c>
      <c r="G384" t="s">
        <v>21</v>
      </c>
      <c r="H384" t="s">
        <v>15</v>
      </c>
      <c r="I384">
        <v>2</v>
      </c>
      <c r="J384" t="s">
        <v>30</v>
      </c>
      <c r="K384" t="s">
        <v>17</v>
      </c>
      <c r="L384">
        <v>53</v>
      </c>
      <c r="M384" t="str" cm="1">
        <f t="array" ref="M384">_xlfn.IFS(L384&gt;=54, "Old", L384&gt;=34, "Middle Age", L384&lt;34, "Young")</f>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_xlfn.IFS(L385&gt;=54, "Old", L385&gt;=34, "Middle Age", L385&lt;34, "Young")</f>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_xlfn.IFS(L386&gt;=54, "Old", L386&gt;=34, "Middle Age", L386&lt;34, "Young")</f>
        <v>Young</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_xlfn.IFS(L387&gt;=54, "Old", L387&gt;=34, "Middle Age", L387&lt;34, "Young")</f>
        <v>Middle Age</v>
      </c>
      <c r="N387" t="s">
        <v>18</v>
      </c>
    </row>
    <row r="388" spans="1:14" x14ac:dyDescent="0.3">
      <c r="A388">
        <v>28957</v>
      </c>
      <c r="B388" t="s">
        <v>37</v>
      </c>
      <c r="C388" t="s">
        <v>38</v>
      </c>
      <c r="D388" s="3">
        <v>120000</v>
      </c>
      <c r="E388">
        <v>0</v>
      </c>
      <c r="F388" t="s">
        <v>29</v>
      </c>
      <c r="G388" t="s">
        <v>21</v>
      </c>
      <c r="H388" t="s">
        <v>15</v>
      </c>
      <c r="I388">
        <v>4</v>
      </c>
      <c r="J388" t="s">
        <v>30</v>
      </c>
      <c r="K388" t="s">
        <v>24</v>
      </c>
      <c r="L388">
        <v>34</v>
      </c>
      <c r="M388" t="str" cm="1">
        <f t="array" ref="M388">_xlfn.IFS(L388&gt;=54, "Old", L388&gt;=34, "Middle Age", L388&lt;34, "Young")</f>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_xlfn.IFS(L389&gt;=54, "Old", L389&gt;=34, "Middle Age", L389&lt;34, "Young")</f>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_xlfn.IFS(L390&gt;=54, "Old", L390&gt;=34, "Middle Age", L390&lt;34, "Young")</f>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_xlfn.IFS(L391&gt;=54, "Old", L391&gt;=34, "Middle Age", L391&lt;34, "Young")</f>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_xlfn.IFS(L392&gt;=54, "Old", L392&gt;=34, "Middle Age", L392&lt;34, "Young")</f>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_xlfn.IFS(L393&gt;=54, "Old", L393&gt;=34, "Middle Age", L393&lt;34, "Young")</f>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_xlfn.IFS(L394&gt;=54, "Old", L394&gt;=34, "Middle Age", L394&lt;34, "Young")</f>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_xlfn.IFS(L395&gt;=54, "Old", L395&gt;=34, "Middle Age", L395&lt;34, "Young")</f>
        <v>Young</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_xlfn.IFS(L396&gt;=54, "Old", L396&gt;=34, "Middle Age", L396&lt;34, "Young")</f>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_xlfn.IFS(L397&gt;=54, "Old", L397&gt;=34, "Middle Age", L397&lt;34, "Young")</f>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_xlfn.IFS(L398&gt;=54, "Old", L398&gt;=34, "Middle Age", L398&lt;34, "Young")</f>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_xlfn.IFS(L399&gt;=54, "Old", L399&gt;=34, "Middle Age", L399&lt;34, "Young")</f>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_xlfn.IFS(L400&gt;=54, "Old", L400&gt;=34, "Middle Age", L400&lt;34, "Young")</f>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_xlfn.IFS(L401&gt;=54, "Old", L401&gt;=34, "Middle Age", L401&lt;34, "Young")</f>
        <v>Middle Age</v>
      </c>
      <c r="N401" t="s">
        <v>15</v>
      </c>
    </row>
    <row r="402" spans="1:14" x14ac:dyDescent="0.3">
      <c r="A402">
        <v>25792</v>
      </c>
      <c r="B402" t="s">
        <v>37</v>
      </c>
      <c r="C402" t="s">
        <v>38</v>
      </c>
      <c r="D402" s="3">
        <v>110000</v>
      </c>
      <c r="E402">
        <v>3</v>
      </c>
      <c r="F402" t="s">
        <v>13</v>
      </c>
      <c r="G402" t="s">
        <v>28</v>
      </c>
      <c r="H402" t="s">
        <v>15</v>
      </c>
      <c r="I402">
        <v>4</v>
      </c>
      <c r="J402" t="s">
        <v>30</v>
      </c>
      <c r="K402" t="s">
        <v>17</v>
      </c>
      <c r="L402">
        <v>53</v>
      </c>
      <c r="M402" t="str" cm="1">
        <f t="array" ref="M402">_xlfn.IFS(L402&gt;=54, "Old", L402&gt;=34, "Middle Age", L402&lt;34, "Young")</f>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_xlfn.IFS(L403&gt;=54, "Old", L403&gt;=34, "Middle Age", L403&lt;34, "Young")</f>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_xlfn.IFS(L404&gt;=54, "Old", L404&gt;=34, "Middle Age", L404&lt;34, "Young")</f>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_xlfn.IFS(L405&gt;=54, "Old", L405&gt;=34, "Middle Age", L405&lt;34, "Young")</f>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_xlfn.IFS(L406&gt;=54, "Old", L406&gt;=34, "Middle Age", L406&lt;34, "Young")</f>
        <v>Old</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_xlfn.IFS(L407&gt;=54, "Old", L407&gt;=34, "Middle Age", L407&lt;34, "Young")</f>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_xlfn.IFS(L408&gt;=54, "Old", L408&gt;=34, "Middle Age", L408&lt;34, "Young")</f>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_xlfn.IFS(L409&gt;=54, "Old", L409&gt;=34, "Middle Age", L409&lt;34, "Young")</f>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_xlfn.IFS(L410&gt;=54, "Old", L410&gt;=34, "Middle Age", L410&lt;34, "Young")</f>
        <v>Young</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_xlfn.IFS(L411&gt;=54, "Old", L411&gt;=34, "Middle Age", L411&lt;34, "Young")</f>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_xlfn.IFS(L412&gt;=54, "Old", L412&gt;=34, "Middle Age", L412&lt;34, "Young")</f>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_xlfn.IFS(L413&gt;=54, "Old", L413&gt;=34, "Middle Age", L413&lt;34, "Young")</f>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_xlfn.IFS(L414&gt;=54, "Old", L414&gt;=34, "Middle Age", L414&lt;34, "Young")</f>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_xlfn.IFS(L415&gt;=54, "Old", L415&gt;=34, "Middle Age", L415&lt;34, "Young")</f>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_xlfn.IFS(L416&gt;=54, "Old", L416&gt;=34, "Middle Age", L416&lt;34, "Young")</f>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_xlfn.IFS(L417&gt;=54, "Old", L417&gt;=34, "Middle Age", L417&lt;34, "Young")</f>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_xlfn.IFS(L418&gt;=54, "Old", L418&gt;=34, "Middle Age", L418&lt;34, "Young")</f>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_xlfn.IFS(L419&gt;=54, "Old", L419&gt;=34, "Middle Age", L419&lt;34, "Young")</f>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_xlfn.IFS(L420&gt;=54, "Old", L420&gt;=34, "Middle Age", L420&lt;34, "Young")</f>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_xlfn.IFS(L421&gt;=54, "Old", L421&gt;=34, "Middle Age", L421&lt;34, "Young")</f>
        <v>Middle Age</v>
      </c>
      <c r="N421" t="s">
        <v>15</v>
      </c>
    </row>
    <row r="422" spans="1:14" x14ac:dyDescent="0.3">
      <c r="A422">
        <v>18153</v>
      </c>
      <c r="B422" t="s">
        <v>36</v>
      </c>
      <c r="C422" t="s">
        <v>38</v>
      </c>
      <c r="D422" s="3">
        <v>100000</v>
      </c>
      <c r="E422">
        <v>2</v>
      </c>
      <c r="F422" t="s">
        <v>13</v>
      </c>
      <c r="G422" t="s">
        <v>28</v>
      </c>
      <c r="H422" t="s">
        <v>15</v>
      </c>
      <c r="I422">
        <v>4</v>
      </c>
      <c r="J422" t="s">
        <v>30</v>
      </c>
      <c r="K422" t="s">
        <v>17</v>
      </c>
      <c r="L422">
        <v>59</v>
      </c>
      <c r="M422" t="str" cm="1">
        <f t="array" ref="M422">_xlfn.IFS(L422&gt;=54, "Old", L422&gt;=34, "Middle Age", L422&lt;34, "Young")</f>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_xlfn.IFS(L423&gt;=54, "Old", L423&gt;=34, "Middle Age", L423&lt;34, "Young")</f>
        <v>Middle Age</v>
      </c>
      <c r="N423" t="s">
        <v>18</v>
      </c>
    </row>
    <row r="424" spans="1:14" x14ac:dyDescent="0.3">
      <c r="A424">
        <v>24901</v>
      </c>
      <c r="B424" t="s">
        <v>37</v>
      </c>
      <c r="C424" t="s">
        <v>39</v>
      </c>
      <c r="D424" s="3">
        <v>110000</v>
      </c>
      <c r="E424">
        <v>0</v>
      </c>
      <c r="F424" t="s">
        <v>19</v>
      </c>
      <c r="G424" t="s">
        <v>28</v>
      </c>
      <c r="H424" t="s">
        <v>18</v>
      </c>
      <c r="I424">
        <v>3</v>
      </c>
      <c r="J424" t="s">
        <v>30</v>
      </c>
      <c r="K424" t="s">
        <v>24</v>
      </c>
      <c r="L424">
        <v>32</v>
      </c>
      <c r="M424" t="str" cm="1">
        <f t="array" ref="M424">_xlfn.IFS(L424&gt;=54, "Old", L424&gt;=34, "Middle Age", L424&lt;34, "Young")</f>
        <v>Young</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_xlfn.IFS(L425&gt;=54, "Old", L425&gt;=34, "Middle Age", L425&lt;34, "Young")</f>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_xlfn.IFS(L426&gt;=54, "Old", L426&gt;=34, "Middle Age", L426&lt;34, "Young")</f>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_xlfn.IFS(L427&gt;=54, "Old", L427&gt;=34, "Middle Age", L427&lt;34, "Young")</f>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_xlfn.IFS(L428&gt;=54, "Old", L428&gt;=34, "Middle Age", L428&lt;34, "Young")</f>
        <v>Young</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_xlfn.IFS(L429&gt;=54, "Old", L429&gt;=34, "Middle Age", L429&lt;34, "Young")</f>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_xlfn.IFS(L430&gt;=54, "Old", L430&gt;=34, "Middle Age", L430&lt;34, "Young")</f>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_xlfn.IFS(L431&gt;=54, "Old", L431&gt;=34, "Middle Age", L431&lt;34, "Young")</f>
        <v>Young</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_xlfn.IFS(L432&gt;=54, "Old", L432&gt;=34, "Middle Age", L432&lt;34, "Young")</f>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_xlfn.IFS(L433&gt;=54, "Old", L433&gt;=34, "Middle Age", L433&lt;34, "Young")</f>
        <v>Young</v>
      </c>
      <c r="N433" t="s">
        <v>15</v>
      </c>
    </row>
    <row r="434" spans="1:14" x14ac:dyDescent="0.3">
      <c r="A434">
        <v>21891</v>
      </c>
      <c r="B434" t="s">
        <v>36</v>
      </c>
      <c r="C434" t="s">
        <v>38</v>
      </c>
      <c r="D434" s="3">
        <v>110000</v>
      </c>
      <c r="E434">
        <v>0</v>
      </c>
      <c r="F434" t="s">
        <v>27</v>
      </c>
      <c r="G434" t="s">
        <v>28</v>
      </c>
      <c r="H434" t="s">
        <v>15</v>
      </c>
      <c r="I434">
        <v>3</v>
      </c>
      <c r="J434" t="s">
        <v>30</v>
      </c>
      <c r="K434" t="s">
        <v>24</v>
      </c>
      <c r="L434">
        <v>34</v>
      </c>
      <c r="M434" t="str" cm="1">
        <f t="array" ref="M434">_xlfn.IFS(L434&gt;=54, "Old", L434&gt;=34, "Middle Age", L434&lt;34, "Young")</f>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_xlfn.IFS(L435&gt;=54, "Old", L435&gt;=34, "Middle Age", L435&lt;34, "Young")</f>
        <v>Young</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_xlfn.IFS(L436&gt;=54, "Old", L436&gt;=34, "Middle Age", L436&lt;34, "Young")</f>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_xlfn.IFS(L437&gt;=54, "Old", L437&gt;=34, "Middle Age", L437&lt;34, "Young")</f>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_xlfn.IFS(L438&gt;=54, "Old", L438&gt;=34, "Middle Age", L438&lt;34, "Young")</f>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_xlfn.IFS(L439&gt;=54, "Old", L439&gt;=34, "Middle Age", L439&lt;34, "Young")</f>
        <v>Young</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_xlfn.IFS(L440&gt;=54, "Old", L440&gt;=34, "Middle Age", L440&lt;34, "Young")</f>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_xlfn.IFS(L441&gt;=54, "Old", L441&gt;=34, "Middle Age", L441&lt;34, "Young")</f>
        <v>Middle Age</v>
      </c>
      <c r="N441" t="s">
        <v>18</v>
      </c>
    </row>
    <row r="442" spans="1:14" x14ac:dyDescent="0.3">
      <c r="A442">
        <v>21561</v>
      </c>
      <c r="B442" t="s">
        <v>37</v>
      </c>
      <c r="C442" t="s">
        <v>39</v>
      </c>
      <c r="D442" s="3">
        <v>90000</v>
      </c>
      <c r="E442">
        <v>0</v>
      </c>
      <c r="F442" t="s">
        <v>13</v>
      </c>
      <c r="G442" t="s">
        <v>21</v>
      </c>
      <c r="H442" t="s">
        <v>18</v>
      </c>
      <c r="I442">
        <v>3</v>
      </c>
      <c r="J442" t="s">
        <v>30</v>
      </c>
      <c r="K442" t="s">
        <v>24</v>
      </c>
      <c r="L442">
        <v>34</v>
      </c>
      <c r="M442" t="str" cm="1">
        <f t="array" ref="M442">_xlfn.IFS(L442&gt;=54, "Old", L442&gt;=34, "Middle Age", L442&lt;34, "Young")</f>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_xlfn.IFS(L443&gt;=54, "Old", L443&gt;=34, "Middle Age", L443&lt;34, "Young")</f>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_xlfn.IFS(L444&gt;=54, "Old", L444&gt;=34, "Middle Age", L444&lt;34, "Young")</f>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_xlfn.IFS(L445&gt;=54, "Old", L445&gt;=34, "Middle Age", L445&lt;34, "Young")</f>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_xlfn.IFS(L446&gt;=54, "Old", L446&gt;=34, "Middle Age", L446&lt;34, "Young")</f>
        <v>Young</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_xlfn.IFS(L447&gt;=54, "Old", L447&gt;=34, "Middle Age", L447&lt;34, "Young")</f>
        <v>Young</v>
      </c>
      <c r="N447" t="s">
        <v>15</v>
      </c>
    </row>
    <row r="448" spans="1:14" x14ac:dyDescent="0.3">
      <c r="A448">
        <v>14278</v>
      </c>
      <c r="B448" t="s">
        <v>36</v>
      </c>
      <c r="C448" t="s">
        <v>38</v>
      </c>
      <c r="D448" s="3">
        <v>130000</v>
      </c>
      <c r="E448">
        <v>0</v>
      </c>
      <c r="F448" t="s">
        <v>31</v>
      </c>
      <c r="G448" t="s">
        <v>28</v>
      </c>
      <c r="H448" t="s">
        <v>15</v>
      </c>
      <c r="I448">
        <v>1</v>
      </c>
      <c r="J448" t="s">
        <v>30</v>
      </c>
      <c r="K448" t="s">
        <v>24</v>
      </c>
      <c r="L448">
        <v>48</v>
      </c>
      <c r="M448" t="str" cm="1">
        <f t="array" ref="M448">_xlfn.IFS(L448&gt;=54, "Old", L448&gt;=34, "Middle Age", L448&lt;34, "Young")</f>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_xlfn.IFS(L449&gt;=54, "Old", L449&gt;=34, "Middle Age", L449&lt;34, "Young")</f>
        <v>Young</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_xlfn.IFS(L450&gt;=54, "Old", L450&gt;=34, "Middle Age", L450&lt;34, "Young")</f>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_xlfn.IFS(L451&gt;=54, "Old", L451&gt;=34, "Middle Age", L451&lt;34, "Young")</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_xlfn.IFS(L452&gt;=54, "Old", L452&gt;=34, "Middle Age", L452&lt;34, "Young")</f>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_xlfn.IFS(L453&gt;=54, "Old", L453&gt;=34, "Middle Age", L453&lt;34, "Young")</f>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_xlfn.IFS(L454&gt;=54, "Old", L454&gt;=34, "Middle Age", L454&lt;34, "Young")</f>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_xlfn.IFS(L455&gt;=54, "Old", L455&gt;=34, "Middle Age", L455&lt;34, "Young")</f>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_xlfn.IFS(L456&gt;=54, "Old", L456&gt;=34, "Middle Age", L456&lt;34, "Young")</f>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_xlfn.IFS(L457&gt;=54, "Old", L457&gt;=34, "Middle Age", L457&lt;34, "Young")</f>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_xlfn.IFS(L458&gt;=54, "Old", L458&gt;=34, "Middle Age", L458&lt;34, "Young")</f>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_xlfn.IFS(L459&gt;=54, "Old", L459&gt;=34, "Middle Age", L459&lt;34, "Young")</f>
        <v>Old</v>
      </c>
      <c r="N459" t="s">
        <v>18</v>
      </c>
    </row>
    <row r="460" spans="1:14" x14ac:dyDescent="0.3">
      <c r="A460">
        <v>21560</v>
      </c>
      <c r="B460" t="s">
        <v>36</v>
      </c>
      <c r="C460" t="s">
        <v>39</v>
      </c>
      <c r="D460" s="3">
        <v>120000</v>
      </c>
      <c r="E460">
        <v>0</v>
      </c>
      <c r="F460" t="s">
        <v>29</v>
      </c>
      <c r="G460" t="s">
        <v>21</v>
      </c>
      <c r="H460" t="s">
        <v>15</v>
      </c>
      <c r="I460">
        <v>4</v>
      </c>
      <c r="J460" t="s">
        <v>30</v>
      </c>
      <c r="K460" t="s">
        <v>24</v>
      </c>
      <c r="L460">
        <v>32</v>
      </c>
      <c r="M460" t="str" cm="1">
        <f t="array" ref="M460">_xlfn.IFS(L460&gt;=54, "Old", L460&gt;=34, "Middle Age", L460&lt;34, "Young")</f>
        <v>Young</v>
      </c>
      <c r="N460" t="s">
        <v>15</v>
      </c>
    </row>
    <row r="461" spans="1:14" x14ac:dyDescent="0.3">
      <c r="A461">
        <v>21554</v>
      </c>
      <c r="B461" t="s">
        <v>37</v>
      </c>
      <c r="C461" t="s">
        <v>38</v>
      </c>
      <c r="D461" s="3">
        <v>80000</v>
      </c>
      <c r="E461">
        <v>0</v>
      </c>
      <c r="F461" t="s">
        <v>13</v>
      </c>
      <c r="G461" t="s">
        <v>21</v>
      </c>
      <c r="H461" t="s">
        <v>18</v>
      </c>
      <c r="I461">
        <v>3</v>
      </c>
      <c r="J461" t="s">
        <v>30</v>
      </c>
      <c r="K461" t="s">
        <v>24</v>
      </c>
      <c r="L461">
        <v>33</v>
      </c>
      <c r="M461" t="str" cm="1">
        <f t="array" ref="M461">_xlfn.IFS(L461&gt;=54, "Old", L461&gt;=34, "Middle Age", L461&lt;34, "Young")</f>
        <v>Young</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_xlfn.IFS(L462&gt;=54, "Old", L462&gt;=34, "Middle Age", L462&lt;34, "Young")</f>
        <v>Young</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_xlfn.IFS(L463&gt;=54, "Old", L463&gt;=34, "Middle Age", L463&lt;34, "Young")</f>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_xlfn.IFS(L464&gt;=54, "Old", L464&gt;=34, "Middle Age", L464&lt;34, "Young")</f>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_xlfn.IFS(L465&gt;=54, "Old", L465&gt;=34, "Middle Age", L465&lt;34, "Young")</f>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_xlfn.IFS(L466&gt;=54, "Old", L466&gt;=34, "Middle Age", L466&lt;34, "Young")</f>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_xlfn.IFS(L467&gt;=54, "Old", L467&gt;=34, "Middle Age", L467&lt;34, "Young")</f>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_xlfn.IFS(L468&gt;=54, "Old", L468&gt;=34, "Middle Age", L468&lt;34, "Young")</f>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_xlfn.IFS(L469&gt;=54, "Old", L469&gt;=34, "Middle Age", L469&lt;34, "Young")</f>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_xlfn.IFS(L470&gt;=54, "Old", L470&gt;=34, "Middle Age", L470&lt;34, "Young")</f>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_xlfn.IFS(L471&gt;=54, "Old", L471&gt;=34, "Middle Age", L471&lt;34, "Young")</f>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_xlfn.IFS(L472&gt;=54, "Old", L472&gt;=34, "Middle Age", L472&lt;34, "Young")</f>
        <v>Young</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_xlfn.IFS(L473&gt;=54, "Old", L473&gt;=34, "Middle Age", L473&lt;34, "Young")</f>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_xlfn.IFS(L474&gt;=54, "Old", L474&gt;=34, "Middle Age", L474&lt;34, "Young")</f>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_xlfn.IFS(L475&gt;=54, "Old", L475&gt;=34, "Middle Age", L475&lt;34, "Young")</f>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_xlfn.IFS(L476&gt;=54, "Old", L476&gt;=34, "Middle Age", L476&lt;34, "Young")</f>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_xlfn.IFS(L477&gt;=54, "Old", L477&gt;=34, "Middle Age", L477&lt;34, "Young")</f>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_xlfn.IFS(L478&gt;=54, "Old", L478&gt;=34, "Middle Age", L478&lt;34, "Young")</f>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_xlfn.IFS(L479&gt;=54, "Old", L479&gt;=34, "Middle Age", L479&lt;34, "Young")</f>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_xlfn.IFS(L480&gt;=54, "Old", L480&gt;=34, "Middle Age", L480&lt;34, "Young")</f>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_xlfn.IFS(L481&gt;=54, "Old", L481&gt;=34, "Middle Age", L481&lt;34, "Young")</f>
        <v>Young</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_xlfn.IFS(L482&gt;=54, "Old", L482&gt;=34, "Middle Age", L482&lt;34, "Young")</f>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_xlfn.IFS(L483&gt;=54, "Old", L483&gt;=34, "Middle Age", L483&lt;34, "Young")</f>
        <v>Young</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_xlfn.IFS(L484&gt;=54, "Old", L484&gt;=34, "Middle Age", L484&lt;34, "Young")</f>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_xlfn.IFS(L485&gt;=54, "Old", L485&gt;=34, "Middle Age", L485&lt;34, "Young")</f>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_xlfn.IFS(L486&gt;=54, "Old", L486&gt;=34, "Middle Age", L486&lt;34, "Young")</f>
        <v>Young</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_xlfn.IFS(L487&gt;=54, "Old", L487&gt;=34, "Middle Age", L487&lt;34, "Young")</f>
        <v>Middle Age</v>
      </c>
      <c r="N487" t="s">
        <v>18</v>
      </c>
    </row>
    <row r="488" spans="1:14" x14ac:dyDescent="0.3">
      <c r="A488">
        <v>26415</v>
      </c>
      <c r="B488" t="s">
        <v>36</v>
      </c>
      <c r="C488" t="s">
        <v>38</v>
      </c>
      <c r="D488" s="3">
        <v>90000</v>
      </c>
      <c r="E488">
        <v>4</v>
      </c>
      <c r="F488" t="s">
        <v>29</v>
      </c>
      <c r="G488" t="s">
        <v>14</v>
      </c>
      <c r="H488" t="s">
        <v>15</v>
      </c>
      <c r="I488">
        <v>4</v>
      </c>
      <c r="J488" t="s">
        <v>30</v>
      </c>
      <c r="K488" t="s">
        <v>17</v>
      </c>
      <c r="L488">
        <v>58</v>
      </c>
      <c r="M488" t="str" cm="1">
        <f t="array" ref="M488">_xlfn.IFS(L488&gt;=54, "Old", L488&gt;=34, "Middle Age", L488&lt;34, "Young")</f>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_xlfn.IFS(L489&gt;=54, "Old", L489&gt;=34, "Middle Age", L489&lt;34, "Young")</f>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_xlfn.IFS(L490&gt;=54, "Old", L490&gt;=34, "Middle Age", L490&lt;34, "Young")</f>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_xlfn.IFS(L491&gt;=54, "Old", L491&gt;=34, "Middle Age", L491&lt;34, "Young")</f>
        <v>Young</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_xlfn.IFS(L492&gt;=54, "Old", L492&gt;=34, "Middle Age", L492&lt;34, "Young")</f>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_xlfn.IFS(L493&gt;=54, "Old", L493&gt;=34, "Middle Age", L493&lt;34, "Young")</f>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_xlfn.IFS(L494&gt;=54, "Old", L494&gt;=34, "Middle Age", L494&lt;34, "Young")</f>
        <v>Young</v>
      </c>
      <c r="N494" t="s">
        <v>15</v>
      </c>
    </row>
    <row r="495" spans="1:14" x14ac:dyDescent="0.3">
      <c r="A495">
        <v>23707</v>
      </c>
      <c r="B495" t="s">
        <v>37</v>
      </c>
      <c r="C495" t="s">
        <v>39</v>
      </c>
      <c r="D495" s="3">
        <v>70000</v>
      </c>
      <c r="E495">
        <v>5</v>
      </c>
      <c r="F495" t="s">
        <v>13</v>
      </c>
      <c r="G495" t="s">
        <v>28</v>
      </c>
      <c r="H495" t="s">
        <v>15</v>
      </c>
      <c r="I495">
        <v>3</v>
      </c>
      <c r="J495" t="s">
        <v>30</v>
      </c>
      <c r="K495" t="s">
        <v>32</v>
      </c>
      <c r="L495">
        <v>60</v>
      </c>
      <c r="M495" t="str" cm="1">
        <f t="array" ref="M495">_xlfn.IFS(L495&gt;=54, "Old", L495&gt;=34, "Middle Age", L495&lt;34, "Young")</f>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_xlfn.IFS(L496&gt;=54, "Old", L496&gt;=34, "Middle Age", L496&lt;34, "Young")</f>
        <v>Middle Age</v>
      </c>
      <c r="N496" t="s">
        <v>18</v>
      </c>
    </row>
    <row r="497" spans="1:14" x14ac:dyDescent="0.3">
      <c r="A497">
        <v>24981</v>
      </c>
      <c r="B497" t="s">
        <v>36</v>
      </c>
      <c r="C497" t="s">
        <v>39</v>
      </c>
      <c r="D497" s="3">
        <v>60000</v>
      </c>
      <c r="E497">
        <v>2</v>
      </c>
      <c r="F497" t="s">
        <v>19</v>
      </c>
      <c r="G497" t="s">
        <v>21</v>
      </c>
      <c r="H497" t="s">
        <v>15</v>
      </c>
      <c r="I497">
        <v>2</v>
      </c>
      <c r="J497" t="s">
        <v>30</v>
      </c>
      <c r="K497" t="s">
        <v>32</v>
      </c>
      <c r="L497">
        <v>56</v>
      </c>
      <c r="M497" t="str" cm="1">
        <f t="array" ref="M497">_xlfn.IFS(L497&gt;=54, "Old", L497&gt;=34, "Middle Age", L497&lt;34, "Young")</f>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_xlfn.IFS(L498&gt;=54, "Old", L498&gt;=34, "Middle Age", L498&lt;34, "Young")</f>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_xlfn.IFS(L499&gt;=54, "Old", L499&gt;=34, "Middle Age", L499&lt;34, "Young")</f>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_xlfn.IFS(L500&gt;=54, "Old", L500&gt;=34, "Middle Age", L500&lt;34, "Young")</f>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_xlfn.IFS(L501&gt;=54, "Old", L501&gt;=34, "Middle Age", L501&lt;34, "Young")</f>
        <v>Young</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_xlfn.IFS(L502&gt;=54, "Old", L502&gt;=34, "Middle Age", L502&lt;34, "Young")</f>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_xlfn.IFS(L503&gt;=54, "Old", L503&gt;=34, "Middle Age", L503&lt;34, "Young")</f>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_xlfn.IFS(L504&gt;=54, "Old", L504&gt;=34, "Middle Age", L504&lt;34, "Young")</f>
        <v>Young</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_xlfn.IFS(L505&gt;=54, "Old", L505&gt;=34, "Middle Age", L505&lt;34, "Young")</f>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_xlfn.IFS(L506&gt;=54, "Old", L506&gt;=34, "Middle Age", L506&lt;34, "Young")</f>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_xlfn.IFS(L507&gt;=54, "Old", L507&gt;=34, "Middle Age", L507&lt;34, "Young")</f>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_xlfn.IFS(L508&gt;=54, "Old", L508&gt;=34, "Middle Age", L508&lt;34, "Young")</f>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_xlfn.IFS(L509&gt;=54, "Old", L509&gt;=34, "Middle Age", L509&lt;34, "Young")</f>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_xlfn.IFS(L510&gt;=54, "Old", L510&gt;=34, "Middle Age", L510&lt;34, "Young")</f>
        <v>Young</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_xlfn.IFS(L511&gt;=54, "Old", L511&gt;=34, "Middle Age", L511&lt;34, "Young")</f>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_xlfn.IFS(L512&gt;=54, "Old", L512&gt;=34, "Middle Age", L512&lt;34, "Young")</f>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_xlfn.IFS(L513&gt;=54, "Old", L513&gt;=34, "Middle Age", L513&lt;34, "Young")</f>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_xlfn.IFS(L514&gt;=54, "Old", L514&gt;=34, "Middle Age", L514&lt;34, "Young")</f>
        <v>Middle Age</v>
      </c>
      <c r="N514" t="s">
        <v>15</v>
      </c>
    </row>
    <row r="515" spans="1:14" x14ac:dyDescent="0.3">
      <c r="A515">
        <v>13353</v>
      </c>
      <c r="B515" t="s">
        <v>37</v>
      </c>
      <c r="C515" t="s">
        <v>38</v>
      </c>
      <c r="D515" s="3">
        <v>60000</v>
      </c>
      <c r="E515">
        <v>4</v>
      </c>
      <c r="F515" t="s">
        <v>31</v>
      </c>
      <c r="G515" t="s">
        <v>28</v>
      </c>
      <c r="H515" t="s">
        <v>15</v>
      </c>
      <c r="I515">
        <v>2</v>
      </c>
      <c r="J515" t="s">
        <v>30</v>
      </c>
      <c r="K515" t="s">
        <v>32</v>
      </c>
      <c r="L515">
        <v>61</v>
      </c>
      <c r="M515" t="str" cm="1">
        <f t="array" ref="M515">_xlfn.IFS(L515&gt;=54, "Old", L515&gt;=34, "Middle Age", L515&lt;34, "Young")</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_xlfn.IFS(L516&gt;=54, "Old", L516&gt;=34, "Middle Age", L516&lt;34, "Young")</f>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_xlfn.IFS(L517&gt;=54, "Old", L517&gt;=34, "Middle Age", L517&lt;34, "Young")</f>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_xlfn.IFS(L518&gt;=54, "Old", L518&gt;=34, "Middle Age", L518&lt;34, "Young")</f>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_xlfn.IFS(L519&gt;=54, "Old", L519&gt;=34, "Middle Age", L519&lt;34, "Young")</f>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_xlfn.IFS(L520&gt;=54, "Old", L520&gt;=34, "Middle Age", L520&lt;34, "Young")</f>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_xlfn.IFS(L521&gt;=54, "Old", L521&gt;=34, "Middle Age", L521&lt;34, "Young")</f>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_xlfn.IFS(L522&gt;=54, "Old", L522&gt;=34, "Middle Age", L522&lt;34, "Young")</f>
        <v>Middle Age</v>
      </c>
      <c r="N522" t="s">
        <v>18</v>
      </c>
    </row>
    <row r="523" spans="1:14" x14ac:dyDescent="0.3">
      <c r="A523">
        <v>18976</v>
      </c>
      <c r="B523" t="s">
        <v>37</v>
      </c>
      <c r="C523" t="s">
        <v>39</v>
      </c>
      <c r="D523" s="3">
        <v>40000</v>
      </c>
      <c r="E523">
        <v>4</v>
      </c>
      <c r="F523" t="s">
        <v>27</v>
      </c>
      <c r="G523" t="s">
        <v>21</v>
      </c>
      <c r="H523" t="s">
        <v>15</v>
      </c>
      <c r="I523">
        <v>2</v>
      </c>
      <c r="J523" t="s">
        <v>30</v>
      </c>
      <c r="K523" t="s">
        <v>32</v>
      </c>
      <c r="L523">
        <v>62</v>
      </c>
      <c r="M523" t="str" cm="1">
        <f t="array" ref="M523">_xlfn.IFS(L523&gt;=54, "Old", L523&gt;=34, "Middle Age", L523&lt;34, "Young")</f>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_xlfn.IFS(L524&gt;=54, "Old", L524&gt;=34, "Middle Age", L524&lt;34, "Young")</f>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_xlfn.IFS(L525&gt;=54, "Old", L525&gt;=34, "Middle Age", L525&lt;34, "Young")</f>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_xlfn.IFS(L526&gt;=54, "Old", L526&gt;=34, "Middle Age", L526&lt;34, "Young")</f>
        <v>Old</v>
      </c>
      <c r="N526" t="s">
        <v>18</v>
      </c>
    </row>
    <row r="527" spans="1:14" x14ac:dyDescent="0.3">
      <c r="A527">
        <v>16791</v>
      </c>
      <c r="B527" t="s">
        <v>37</v>
      </c>
      <c r="C527" t="s">
        <v>39</v>
      </c>
      <c r="D527" s="3">
        <v>60000</v>
      </c>
      <c r="E527">
        <v>5</v>
      </c>
      <c r="F527" t="s">
        <v>13</v>
      </c>
      <c r="G527" t="s">
        <v>28</v>
      </c>
      <c r="H527" t="s">
        <v>15</v>
      </c>
      <c r="I527">
        <v>3</v>
      </c>
      <c r="J527" t="s">
        <v>30</v>
      </c>
      <c r="K527" t="s">
        <v>32</v>
      </c>
      <c r="L527">
        <v>59</v>
      </c>
      <c r="M527" t="str" cm="1">
        <f t="array" ref="M527">_xlfn.IFS(L527&gt;=54, "Old", L527&gt;=34, "Middle Age", L527&lt;34, "Young")</f>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_xlfn.IFS(L528&gt;=54, "Old", L528&gt;=34, "Middle Age", L528&lt;34, "Young")</f>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_xlfn.IFS(L529&gt;=54, "Old", L529&gt;=34, "Middle Age", L529&lt;34, "Young")</f>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_xlfn.IFS(L530&gt;=54, "Old", L530&gt;=34, "Middle Age", L530&lt;34, "Young")</f>
        <v>Young</v>
      </c>
      <c r="N530" t="s">
        <v>18</v>
      </c>
    </row>
    <row r="531" spans="1:14" x14ac:dyDescent="0.3">
      <c r="A531">
        <v>13233</v>
      </c>
      <c r="B531" t="s">
        <v>36</v>
      </c>
      <c r="C531" t="s">
        <v>39</v>
      </c>
      <c r="D531" s="3">
        <v>60000</v>
      </c>
      <c r="E531">
        <v>2</v>
      </c>
      <c r="F531" t="s">
        <v>19</v>
      </c>
      <c r="G531" t="s">
        <v>21</v>
      </c>
      <c r="H531" t="s">
        <v>15</v>
      </c>
      <c r="I531">
        <v>1</v>
      </c>
      <c r="J531" t="s">
        <v>30</v>
      </c>
      <c r="K531" t="s">
        <v>32</v>
      </c>
      <c r="L531">
        <v>57</v>
      </c>
      <c r="M531" t="str" cm="1">
        <f t="array" ref="M531">_xlfn.IFS(L531&gt;=54, "Old", L531&gt;=34, "Middle Age", L531&lt;34, "Young")</f>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_xlfn.IFS(L532&gt;=54, "Old", L532&gt;=34, "Middle Age", L532&lt;34, "Young")</f>
        <v>Young</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_xlfn.IFS(L533&gt;=54, "Old", L533&gt;=34, "Middle Age", L533&lt;34, "Young")</f>
        <v>Young</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_xlfn.IFS(L534&gt;=54, "Old", L534&gt;=34, "Middle Age", L534&lt;34, "Young")</f>
        <v>Middle Age</v>
      </c>
      <c r="N534" t="s">
        <v>15</v>
      </c>
    </row>
    <row r="535" spans="1:14" x14ac:dyDescent="0.3">
      <c r="A535">
        <v>24941</v>
      </c>
      <c r="B535" t="s">
        <v>36</v>
      </c>
      <c r="C535" t="s">
        <v>39</v>
      </c>
      <c r="D535" s="3">
        <v>60000</v>
      </c>
      <c r="E535">
        <v>3</v>
      </c>
      <c r="F535" t="s">
        <v>13</v>
      </c>
      <c r="G535" t="s">
        <v>28</v>
      </c>
      <c r="H535" t="s">
        <v>15</v>
      </c>
      <c r="I535">
        <v>2</v>
      </c>
      <c r="J535" t="s">
        <v>30</v>
      </c>
      <c r="K535" t="s">
        <v>32</v>
      </c>
      <c r="L535">
        <v>66</v>
      </c>
      <c r="M535" t="str" cm="1">
        <f t="array" ref="M535">_xlfn.IFS(L535&gt;=54, "Old", L535&gt;=34, "Middle Age", L535&lt;34, "Young")</f>
        <v>Old</v>
      </c>
      <c r="N535" t="s">
        <v>18</v>
      </c>
    </row>
    <row r="536" spans="1:14" x14ac:dyDescent="0.3">
      <c r="A536">
        <v>24637</v>
      </c>
      <c r="B536" t="s">
        <v>36</v>
      </c>
      <c r="C536" t="s">
        <v>39</v>
      </c>
      <c r="D536" s="3">
        <v>40000</v>
      </c>
      <c r="E536">
        <v>4</v>
      </c>
      <c r="F536" t="s">
        <v>27</v>
      </c>
      <c r="G536" t="s">
        <v>21</v>
      </c>
      <c r="H536" t="s">
        <v>15</v>
      </c>
      <c r="I536">
        <v>2</v>
      </c>
      <c r="J536" t="s">
        <v>30</v>
      </c>
      <c r="K536" t="s">
        <v>32</v>
      </c>
      <c r="L536">
        <v>64</v>
      </c>
      <c r="M536" t="str" cm="1">
        <f t="array" ref="M536">_xlfn.IFS(L536&gt;=54, "Old", L536&gt;=34, "Middle Age", L536&lt;34, "Young")</f>
        <v>Old</v>
      </c>
      <c r="N536" t="s">
        <v>18</v>
      </c>
    </row>
    <row r="537" spans="1:14" x14ac:dyDescent="0.3">
      <c r="A537">
        <v>23893</v>
      </c>
      <c r="B537" t="s">
        <v>36</v>
      </c>
      <c r="C537" t="s">
        <v>39</v>
      </c>
      <c r="D537" s="3">
        <v>50000</v>
      </c>
      <c r="E537">
        <v>3</v>
      </c>
      <c r="F537" t="s">
        <v>13</v>
      </c>
      <c r="G537" t="s">
        <v>14</v>
      </c>
      <c r="H537" t="s">
        <v>15</v>
      </c>
      <c r="I537">
        <v>3</v>
      </c>
      <c r="J537" t="s">
        <v>30</v>
      </c>
      <c r="K537" t="s">
        <v>32</v>
      </c>
      <c r="L537">
        <v>41</v>
      </c>
      <c r="M537" t="str" cm="1">
        <f t="array" ref="M537">_xlfn.IFS(L537&gt;=54, "Old", L537&gt;=34, "Middle Age", L537&lt;34, "Young")</f>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_xlfn.IFS(L538&gt;=54, "Old", L538&gt;=34, "Middle Age", L538&lt;34, "Young")</f>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_xlfn.IFS(L539&gt;=54, "Old", L539&gt;=34, "Middle Age", L539&lt;34, "Young")</f>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_xlfn.IFS(L540&gt;=54, "Old", L540&gt;=34, "Middle Age", L540&lt;34, "Young")</f>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_xlfn.IFS(L541&gt;=54, "Old", L541&gt;=34, "Middle Age", L541&lt;34, "Young")</f>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_xlfn.IFS(L542&gt;=54, "Old", L542&gt;=34, "Middle Age", L542&lt;34, "Young")</f>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_xlfn.IFS(L543&gt;=54, "Old", L543&gt;=34, "Middle Age", L543&lt;34, "Young")</f>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_xlfn.IFS(L544&gt;=54, "Old", L544&gt;=34, "Middle Age", L544&lt;34, "Young")</f>
        <v>Young</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_xlfn.IFS(L545&gt;=54, "Old", L545&gt;=34, "Middle Age", L545&lt;34, "Young")</f>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_xlfn.IFS(L546&gt;=54, "Old", L546&gt;=34, "Middle Age", L546&lt;34, "Young")</f>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_xlfn.IFS(L547&gt;=54, "Old", L547&gt;=34, "Middle Age", L547&lt;34, "Young")</f>
        <v>Young</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_xlfn.IFS(L548&gt;=54, "Old", L548&gt;=34, "Middle Age", L548&lt;34, "Young")</f>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_xlfn.IFS(L549&gt;=54, "Old", L549&gt;=34, "Middle Age", L549&lt;34, "Young")</f>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_xlfn.IFS(L550&gt;=54, "Old", L550&gt;=34, "Middle Age", L550&lt;34, "Young")</f>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_xlfn.IFS(L551&gt;=54, "Old", L551&gt;=34, "Middle Age", L551&lt;34, "Young")</f>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_xlfn.IFS(L552&gt;=54, "Old", L552&gt;=34, "Middle Age", L552&lt;34, "Young")</f>
        <v>Middle Age</v>
      </c>
      <c r="N552" t="s">
        <v>15</v>
      </c>
    </row>
    <row r="553" spans="1:14" x14ac:dyDescent="0.3">
      <c r="A553">
        <v>27393</v>
      </c>
      <c r="B553" t="s">
        <v>36</v>
      </c>
      <c r="C553" t="s">
        <v>38</v>
      </c>
      <c r="D553" s="3">
        <v>50000</v>
      </c>
      <c r="E553">
        <v>4</v>
      </c>
      <c r="F553" t="s">
        <v>13</v>
      </c>
      <c r="G553" t="s">
        <v>28</v>
      </c>
      <c r="H553" t="s">
        <v>15</v>
      </c>
      <c r="I553">
        <v>2</v>
      </c>
      <c r="J553" t="s">
        <v>30</v>
      </c>
      <c r="K553" t="s">
        <v>32</v>
      </c>
      <c r="L553">
        <v>63</v>
      </c>
      <c r="M553" t="str" cm="1">
        <f t="array" ref="M553">_xlfn.IFS(L553&gt;=54, "Old", L553&gt;=34, "Middle Age", L553&lt;34, "Young")</f>
        <v>Old</v>
      </c>
      <c r="N553" t="s">
        <v>18</v>
      </c>
    </row>
    <row r="554" spans="1:14" x14ac:dyDescent="0.3">
      <c r="A554">
        <v>14417</v>
      </c>
      <c r="B554" t="s">
        <v>37</v>
      </c>
      <c r="C554" t="s">
        <v>39</v>
      </c>
      <c r="D554" s="3">
        <v>60000</v>
      </c>
      <c r="E554">
        <v>3</v>
      </c>
      <c r="F554" t="s">
        <v>27</v>
      </c>
      <c r="G554" t="s">
        <v>21</v>
      </c>
      <c r="H554" t="s">
        <v>15</v>
      </c>
      <c r="I554">
        <v>2</v>
      </c>
      <c r="J554" t="s">
        <v>30</v>
      </c>
      <c r="K554" t="s">
        <v>32</v>
      </c>
      <c r="L554">
        <v>54</v>
      </c>
      <c r="M554" t="str" cm="1">
        <f t="array" ref="M554">_xlfn.IFS(L554&gt;=54, "Old", L554&gt;=34, "Middle Age", L554&lt;34, "Young")</f>
        <v>Old</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_xlfn.IFS(L555&gt;=54, "Old", L555&gt;=34, "Middle Age", L555&lt;34, "Young")</f>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_xlfn.IFS(L556&gt;=54, "Old", L556&gt;=34, "Middle Age", L556&lt;34, "Young")</f>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_xlfn.IFS(L557&gt;=54, "Old", L557&gt;=34, "Middle Age", L557&lt;34, "Young")</f>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_xlfn.IFS(L558&gt;=54, "Old", L558&gt;=34, "Middle Age", L558&lt;34, "Young")</f>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_xlfn.IFS(L559&gt;=54, "Old", L559&gt;=34, "Middle Age", L559&lt;34, "Young")</f>
        <v>Young</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_xlfn.IFS(L560&gt;=54, "Old", L560&gt;=34, "Middle Age", L560&lt;34, "Young")</f>
        <v>Middle Age</v>
      </c>
      <c r="N560" t="s">
        <v>18</v>
      </c>
    </row>
    <row r="561" spans="1:14" x14ac:dyDescent="0.3">
      <c r="A561">
        <v>15895</v>
      </c>
      <c r="B561" t="s">
        <v>37</v>
      </c>
      <c r="C561" t="s">
        <v>38</v>
      </c>
      <c r="D561" s="3">
        <v>60000</v>
      </c>
      <c r="E561">
        <v>2</v>
      </c>
      <c r="F561" t="s">
        <v>13</v>
      </c>
      <c r="G561" t="s">
        <v>28</v>
      </c>
      <c r="H561" t="s">
        <v>15</v>
      </c>
      <c r="I561">
        <v>0</v>
      </c>
      <c r="J561" t="s">
        <v>30</v>
      </c>
      <c r="K561" t="s">
        <v>32</v>
      </c>
      <c r="L561">
        <v>58</v>
      </c>
      <c r="M561" t="str" cm="1">
        <f t="array" ref="M561">_xlfn.IFS(L561&gt;=54, "Old", L561&gt;=34, "Middle Age", L561&lt;34, "Young")</f>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_xlfn.IFS(L562&gt;=54, "Old", L562&gt;=34, "Middle Age", L562&lt;34, "Young")</f>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_xlfn.IFS(L563&gt;=54, "Old", L563&gt;=34, "Middle Age", L563&lt;34, "Young")</f>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_xlfn.IFS(L564&gt;=54, "Old", L564&gt;=34, "Middle Age", L564&lt;34, "Young")</f>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_xlfn.IFS(L565&gt;=54, "Old", L565&gt;=34, "Middle Age", L565&lt;34, "Young")</f>
        <v>Young</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_xlfn.IFS(L566&gt;=54, "Old", L566&gt;=34, "Middle Age", L566&lt;34, "Young")</f>
        <v>Young</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_xlfn.IFS(L567&gt;=54, "Old", L567&gt;=34, "Middle Age", L567&lt;34, "Young")</f>
        <v>Old</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_xlfn.IFS(L568&gt;=54, "Old", L568&gt;=34, "Middle Age", L568&lt;34, "Young")</f>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_xlfn.IFS(L569&gt;=54, "Old", L569&gt;=34, "Middle Age", L569&lt;34, "Young")</f>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_xlfn.IFS(L570&gt;=54, "Old", L570&gt;=34, "Middle Age", L570&lt;34, "Young")</f>
        <v>Middle Age</v>
      </c>
      <c r="N570" t="s">
        <v>15</v>
      </c>
    </row>
    <row r="571" spans="1:14" x14ac:dyDescent="0.3">
      <c r="A571">
        <v>26452</v>
      </c>
      <c r="B571" t="s">
        <v>37</v>
      </c>
      <c r="C571" t="s">
        <v>39</v>
      </c>
      <c r="D571" s="3">
        <v>50000</v>
      </c>
      <c r="E571">
        <v>3</v>
      </c>
      <c r="F571" t="s">
        <v>31</v>
      </c>
      <c r="G571" t="s">
        <v>28</v>
      </c>
      <c r="H571" t="s">
        <v>15</v>
      </c>
      <c r="I571">
        <v>2</v>
      </c>
      <c r="J571" t="s">
        <v>30</v>
      </c>
      <c r="K571" t="s">
        <v>32</v>
      </c>
      <c r="L571">
        <v>69</v>
      </c>
      <c r="M571" t="str" cm="1">
        <f t="array" ref="M571">_xlfn.IFS(L571&gt;=54, "Old", L571&gt;=34, "Middle Age", L571&lt;34, "Young")</f>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_xlfn.IFS(L572&gt;=54, "Old", L572&gt;=34, "Middle Age", L572&lt;34, "Young")</f>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_xlfn.IFS(L573&gt;=54, "Old", L573&gt;=34, "Middle Age", L573&lt;34, "Young")</f>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_xlfn.IFS(L574&gt;=54, "Old", L574&gt;=34, "Middle Age", L574&lt;34, "Young")</f>
        <v>Young</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_xlfn.IFS(L575&gt;=54, "Old", L575&gt;=34, "Middle Age", L575&lt;34, "Young")</f>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_xlfn.IFS(L576&gt;=54, "Old", L576&gt;=34, "Middle Age", L576&lt;34, "Young")</f>
        <v>Middle Age</v>
      </c>
      <c r="N576" t="s">
        <v>15</v>
      </c>
    </row>
    <row r="577" spans="1:14" x14ac:dyDescent="0.3">
      <c r="A577">
        <v>13388</v>
      </c>
      <c r="B577" t="s">
        <v>37</v>
      </c>
      <c r="C577" t="s">
        <v>39</v>
      </c>
      <c r="D577" s="3">
        <v>60000</v>
      </c>
      <c r="E577">
        <v>2</v>
      </c>
      <c r="F577" t="s">
        <v>19</v>
      </c>
      <c r="G577" t="s">
        <v>21</v>
      </c>
      <c r="H577" t="s">
        <v>15</v>
      </c>
      <c r="I577">
        <v>1</v>
      </c>
      <c r="J577" t="s">
        <v>30</v>
      </c>
      <c r="K577" t="s">
        <v>32</v>
      </c>
      <c r="L577">
        <v>56</v>
      </c>
      <c r="M577" t="str" cm="1">
        <f t="array" ref="M577">_xlfn.IFS(L577&gt;=54, "Old", L577&gt;=34, "Middle Age", L577&lt;34, "Young")</f>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_xlfn.IFS(L578&gt;=54, "Old", L578&gt;=34, "Middle Age", L578&lt;34, "Young")</f>
        <v>Young</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_xlfn.IFS(L579&gt;=54, "Old", L579&gt;=34, "Middle Age", L579&lt;34, "Young")</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_xlfn.IFS(L580&gt;=54, "Old", L580&gt;=34, "Middle Age", L580&lt;34, "Young")</f>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_xlfn.IFS(L581&gt;=54, "Old", L581&gt;=34, "Middle Age", L581&lt;34, "Young")</f>
        <v>Young</v>
      </c>
      <c r="N581" t="s">
        <v>18</v>
      </c>
    </row>
    <row r="582" spans="1:14" x14ac:dyDescent="0.3">
      <c r="A582">
        <v>20380</v>
      </c>
      <c r="B582" t="s">
        <v>36</v>
      </c>
      <c r="C582" t="s">
        <v>38</v>
      </c>
      <c r="D582" s="3">
        <v>60000</v>
      </c>
      <c r="E582">
        <v>3</v>
      </c>
      <c r="F582" t="s">
        <v>31</v>
      </c>
      <c r="G582" t="s">
        <v>28</v>
      </c>
      <c r="H582" t="s">
        <v>15</v>
      </c>
      <c r="I582">
        <v>2</v>
      </c>
      <c r="J582" t="s">
        <v>30</v>
      </c>
      <c r="K582" t="s">
        <v>32</v>
      </c>
      <c r="L582">
        <v>69</v>
      </c>
      <c r="M582" t="str" cm="1">
        <f t="array" ref="M582">_xlfn.IFS(L582&gt;=54, "Old", L582&gt;=34, "Middle Age", L582&lt;34, "Young")</f>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_xlfn.IFS(L583&gt;=54, "Old", L583&gt;=34, "Middle Age", L583&lt;34, "Young")</f>
        <v>Young</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_xlfn.IFS(L584&gt;=54, "Old", L584&gt;=34, "Middle Age", L584&lt;34, "Young")</f>
        <v>Middle Age</v>
      </c>
      <c r="N584" t="s">
        <v>18</v>
      </c>
    </row>
    <row r="585" spans="1:14" x14ac:dyDescent="0.3">
      <c r="A585">
        <v>24943</v>
      </c>
      <c r="B585" t="s">
        <v>36</v>
      </c>
      <c r="C585" t="s">
        <v>39</v>
      </c>
      <c r="D585" s="3">
        <v>60000</v>
      </c>
      <c r="E585">
        <v>3</v>
      </c>
      <c r="F585" t="s">
        <v>13</v>
      </c>
      <c r="G585" t="s">
        <v>28</v>
      </c>
      <c r="H585" t="s">
        <v>15</v>
      </c>
      <c r="I585">
        <v>2</v>
      </c>
      <c r="J585" t="s">
        <v>30</v>
      </c>
      <c r="K585" t="s">
        <v>32</v>
      </c>
      <c r="L585">
        <v>66</v>
      </c>
      <c r="M585" t="str" cm="1">
        <f t="array" ref="M585">_xlfn.IFS(L585&gt;=54, "Old", L585&gt;=34, "Middle Age", L585&lt;34, "Young")</f>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_xlfn.IFS(L586&gt;=54, "Old", L586&gt;=34, "Middle Age", L586&lt;34, "Young")</f>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_xlfn.IFS(L587&gt;=54, "Old", L587&gt;=34, "Middle Age", L587&lt;34, "Young")</f>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_xlfn.IFS(L588&gt;=54, "Old", L588&gt;=34, "Middle Age", L588&lt;34, "Young")</f>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_xlfn.IFS(L589&gt;=54, "Old", L589&gt;=34, "Middle Age", L589&lt;34, "Young")</f>
        <v>Middle Age</v>
      </c>
      <c r="N589" t="s">
        <v>18</v>
      </c>
    </row>
    <row r="590" spans="1:14" x14ac:dyDescent="0.3">
      <c r="A590">
        <v>16871</v>
      </c>
      <c r="B590" t="s">
        <v>36</v>
      </c>
      <c r="C590" t="s">
        <v>38</v>
      </c>
      <c r="D590" s="3">
        <v>90000</v>
      </c>
      <c r="E590">
        <v>2</v>
      </c>
      <c r="F590" t="s">
        <v>27</v>
      </c>
      <c r="G590" t="s">
        <v>21</v>
      </c>
      <c r="H590" t="s">
        <v>15</v>
      </c>
      <c r="I590">
        <v>1</v>
      </c>
      <c r="J590" t="s">
        <v>30</v>
      </c>
      <c r="K590" t="s">
        <v>32</v>
      </c>
      <c r="L590">
        <v>51</v>
      </c>
      <c r="M590" t="str" cm="1">
        <f t="array" ref="M590">_xlfn.IFS(L590&gt;=54, "Old", L590&gt;=34, "Middle Age", L590&lt;34, "Young")</f>
        <v>Middle Age</v>
      </c>
      <c r="N590" t="s">
        <v>15</v>
      </c>
    </row>
    <row r="591" spans="1:14" x14ac:dyDescent="0.3">
      <c r="A591">
        <v>12100</v>
      </c>
      <c r="B591" t="s">
        <v>37</v>
      </c>
      <c r="C591" t="s">
        <v>39</v>
      </c>
      <c r="D591" s="3">
        <v>60000</v>
      </c>
      <c r="E591">
        <v>2</v>
      </c>
      <c r="F591" t="s">
        <v>13</v>
      </c>
      <c r="G591" t="s">
        <v>28</v>
      </c>
      <c r="H591" t="s">
        <v>15</v>
      </c>
      <c r="I591">
        <v>0</v>
      </c>
      <c r="J591" t="s">
        <v>30</v>
      </c>
      <c r="K591" t="s">
        <v>32</v>
      </c>
      <c r="L591">
        <v>57</v>
      </c>
      <c r="M591" t="str" cm="1">
        <f t="array" ref="M591">_xlfn.IFS(L591&gt;=54, "Old", L591&gt;=34, "Middle Age", L591&lt;34, "Young")</f>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_xlfn.IFS(L592&gt;=54, "Old", L592&gt;=34, "Middle Age", L592&lt;34, "Young")</f>
        <v>Middle Age</v>
      </c>
      <c r="N592" t="s">
        <v>15</v>
      </c>
    </row>
    <row r="593" spans="1:14" x14ac:dyDescent="0.3">
      <c r="A593">
        <v>18545</v>
      </c>
      <c r="B593" t="s">
        <v>36</v>
      </c>
      <c r="C593" t="s">
        <v>39</v>
      </c>
      <c r="D593" s="3">
        <v>40000</v>
      </c>
      <c r="E593">
        <v>4</v>
      </c>
      <c r="F593" t="s">
        <v>27</v>
      </c>
      <c r="G593" t="s">
        <v>21</v>
      </c>
      <c r="H593" t="s">
        <v>18</v>
      </c>
      <c r="I593">
        <v>2</v>
      </c>
      <c r="J593" t="s">
        <v>30</v>
      </c>
      <c r="K593" t="s">
        <v>32</v>
      </c>
      <c r="L593">
        <v>61</v>
      </c>
      <c r="M593" t="str" cm="1">
        <f t="array" ref="M593">_xlfn.IFS(L593&gt;=54, "Old", L593&gt;=34, "Middle Age", L593&lt;34, "Young")</f>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_xlfn.IFS(L594&gt;=54, "Old", L594&gt;=34, "Middle Age", L594&lt;34, "Young")</f>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_xlfn.IFS(L595&gt;=54, "Old", L595&gt;=34, "Middle Age", L595&lt;34, "Young")</f>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_xlfn.IFS(L596&gt;=54, "Old", L596&gt;=34, "Middle Age", L596&lt;34, "Young")</f>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_xlfn.IFS(L597&gt;=54, "Old", L597&gt;=34, "Middle Age", L597&lt;34, "Young")</f>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_xlfn.IFS(L598&gt;=54, "Old", L598&gt;=34, "Middle Age", L598&lt;34, "Young")</f>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_xlfn.IFS(L599&gt;=54, "Old", L599&gt;=34, "Middle Age", L599&lt;34, "Young")</f>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_xlfn.IFS(L600&gt;=54, "Old", L600&gt;=34, "Middle Age", L600&lt;34, "Young")</f>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_xlfn.IFS(L601&gt;=54, "Old", L601&gt;=34, "Middle Age", L601&lt;34, "Young")</f>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_xlfn.IFS(L602&gt;=54, "Old", L602&gt;=34, "Middle Age", L602&lt;34, "Young")</f>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_xlfn.IFS(L603&gt;=54, "Old", L603&gt;=34, "Middle Age", L603&lt;34, "Young")</f>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_xlfn.IFS(L604&gt;=54, "Old", L604&gt;=34, "Middle Age", L604&lt;34, "Young")</f>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_xlfn.IFS(L605&gt;=54, "Old", L605&gt;=34, "Middle Age", L605&lt;34, "Young")</f>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_xlfn.IFS(L606&gt;=54, "Old", L606&gt;=34, "Middle Age", L606&lt;34, "Young")</f>
        <v>Young</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_xlfn.IFS(L607&gt;=54, "Old", L607&gt;=34, "Middle Age", L607&lt;34, "Young")</f>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_xlfn.IFS(L608&gt;=54, "Old", L608&gt;=34, "Middle Age", L608&lt;34, "Young")</f>
        <v>Middle Age</v>
      </c>
      <c r="N608" t="s">
        <v>18</v>
      </c>
    </row>
    <row r="609" spans="1:14" x14ac:dyDescent="0.3">
      <c r="A609">
        <v>16145</v>
      </c>
      <c r="B609" t="s">
        <v>37</v>
      </c>
      <c r="C609" t="s">
        <v>38</v>
      </c>
      <c r="D609" s="3">
        <v>70000</v>
      </c>
      <c r="E609">
        <v>5</v>
      </c>
      <c r="F609" t="s">
        <v>31</v>
      </c>
      <c r="G609" t="s">
        <v>21</v>
      </c>
      <c r="H609" t="s">
        <v>15</v>
      </c>
      <c r="I609">
        <v>3</v>
      </c>
      <c r="J609" t="s">
        <v>30</v>
      </c>
      <c r="K609" t="s">
        <v>32</v>
      </c>
      <c r="L609">
        <v>46</v>
      </c>
      <c r="M609" t="str" cm="1">
        <f t="array" ref="M609">_xlfn.IFS(L609&gt;=54, "Old", L609&gt;=34, "Middle Age", L609&lt;34, "Young")</f>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_xlfn.IFS(L610&gt;=54, "Old", L610&gt;=34, "Middle Age", L610&lt;34, "Young")</f>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_xlfn.IFS(L611&gt;=54, "Old", L611&gt;=34, "Middle Age", L611&lt;34, "Young")</f>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_xlfn.IFS(L612&gt;=54, "Old", L612&gt;=34, "Middle Age", L612&lt;34, "Young")</f>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_xlfn.IFS(L613&gt;=54, "Old", L613&gt;=34, "Middle Age", L613&lt;34, "Young")</f>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_xlfn.IFS(L614&gt;=54, "Old", L614&gt;=34, "Middle Age", L614&lt;34, "Young")</f>
        <v>Young</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_xlfn.IFS(L615&gt;=54, "Old", L615&gt;=34, "Middle Age", L615&lt;34, "Young")</f>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_xlfn.IFS(L616&gt;=54, "Old", L616&gt;=34, "Middle Age", L616&lt;34, "Young")</f>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_xlfn.IFS(L617&gt;=54, "Old", L617&gt;=34, "Middle Age", L617&lt;34, "Young")</f>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_xlfn.IFS(L618&gt;=54, "Old", L618&gt;=34, "Middle Age", L618&lt;34, "Young")</f>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_xlfn.IFS(L619&gt;=54, "Old", L619&gt;=34, "Middle Age", L619&lt;34, "Young")</f>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_xlfn.IFS(L620&gt;=54, "Old", L620&gt;=34, "Middle Age", L620&lt;34, "Young")</f>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_xlfn.IFS(L621&gt;=54, "Old", L621&gt;=34, "Middle Age", L621&lt;34, "Young")</f>
        <v>Young</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_xlfn.IFS(L622&gt;=54, "Old", L622&gt;=34, "Middle Age", L622&lt;34, "Young")</f>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_xlfn.IFS(L623&gt;=54, "Old", L623&gt;=34, "Middle Age", L623&lt;34, "Young")</f>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_xlfn.IFS(L624&gt;=54, "Old", L624&gt;=34, "Middle Age", L624&lt;34, "Young")</f>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_xlfn.IFS(L625&gt;=54, "Old", L625&gt;=34, "Middle Age", L625&lt;34, "Young")</f>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_xlfn.IFS(L626&gt;=54, "Old", L626&gt;=34, "Middle Age", L626&lt;34, "Young")</f>
        <v>Young</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_xlfn.IFS(L627&gt;=54, "Old", L627&gt;=34, "Middle Age", L627&lt;34, "Young")</f>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_xlfn.IFS(L628&gt;=54, "Old", L628&gt;=34, "Middle Age", L628&lt;34, "Young")</f>
        <v>Young</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_xlfn.IFS(L629&gt;=54, "Old", L629&gt;=34, "Middle Age", L629&lt;34, "Young")</f>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_xlfn.IFS(L630&gt;=54, "Old", L630&gt;=34, "Middle Age", L630&lt;34, "Young")</f>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_xlfn.IFS(L631&gt;=54, "Old", L631&gt;=34, "Middle Age", L631&lt;34, "Young")</f>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_xlfn.IFS(L632&gt;=54, "Old", L632&gt;=34, "Middle Age", L632&lt;34, "Young")</f>
        <v>Young</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_xlfn.IFS(L633&gt;=54, "Old", L633&gt;=34, "Middle Age", L633&lt;34, "Young")</f>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_xlfn.IFS(L634&gt;=54, "Old", L634&gt;=34, "Middle Age", L634&lt;34, "Young")</f>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_xlfn.IFS(L635&gt;=54, "Old", L635&gt;=34, "Middle Age", L635&lt;34, "Young")</f>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_xlfn.IFS(L636&gt;=54, "Old", L636&gt;=34, "Middle Age", L636&lt;34, "Young")</f>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_xlfn.IFS(L637&gt;=54, "Old", L637&gt;=34, "Middle Age", L637&lt;34, "Young")</f>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_xlfn.IFS(L638&gt;=54, "Old", L638&gt;=34, "Middle Age", L638&lt;34, "Young")</f>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_xlfn.IFS(L639&gt;=54, "Old", L639&gt;=34, "Middle Age", L639&lt;34, "Young")</f>
        <v>Young</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_xlfn.IFS(L640&gt;=54, "Old", L640&gt;=34, "Middle Age", L640&lt;34, "Young")</f>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_xlfn.IFS(L641&gt;=54, "Old", L641&gt;=34, "Middle Age", L641&lt;34, "Young")</f>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_xlfn.IFS(L642&gt;=54, "Old", L642&gt;=34, "Middle Age", L642&lt;34, "Young")</f>
        <v>Old</v>
      </c>
      <c r="N642" t="s">
        <v>15</v>
      </c>
    </row>
    <row r="643" spans="1:14" x14ac:dyDescent="0.3">
      <c r="A643">
        <v>21441</v>
      </c>
      <c r="B643" t="s">
        <v>36</v>
      </c>
      <c r="C643" t="s">
        <v>39</v>
      </c>
      <c r="D643" s="3">
        <v>50000</v>
      </c>
      <c r="E643">
        <v>4</v>
      </c>
      <c r="F643" t="s">
        <v>13</v>
      </c>
      <c r="G643" t="s">
        <v>28</v>
      </c>
      <c r="H643" t="s">
        <v>15</v>
      </c>
      <c r="I643">
        <v>2</v>
      </c>
      <c r="J643" t="s">
        <v>30</v>
      </c>
      <c r="K643" t="s">
        <v>32</v>
      </c>
      <c r="L643">
        <v>64</v>
      </c>
      <c r="M643" t="str" cm="1">
        <f t="array" ref="M643">_xlfn.IFS(L643&gt;=54, "Old", L643&gt;=34, "Middle Age", L643&lt;34, "Young")</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_xlfn.IFS(L644&gt;=54, "Old", L644&gt;=34, "Middle Age", L644&lt;34, "Young")</f>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_xlfn.IFS(L645&gt;=54, "Old", L645&gt;=34, "Middle Age", L645&lt;34, "Young")</f>
        <v>Middle Age</v>
      </c>
      <c r="N645" t="s">
        <v>15</v>
      </c>
    </row>
    <row r="646" spans="1:14" x14ac:dyDescent="0.3">
      <c r="A646">
        <v>23368</v>
      </c>
      <c r="B646" t="s">
        <v>36</v>
      </c>
      <c r="C646" t="s">
        <v>38</v>
      </c>
      <c r="D646" s="3">
        <v>60000</v>
      </c>
      <c r="E646">
        <v>5</v>
      </c>
      <c r="F646" t="s">
        <v>13</v>
      </c>
      <c r="G646" t="s">
        <v>14</v>
      </c>
      <c r="H646" t="s">
        <v>15</v>
      </c>
      <c r="I646">
        <v>3</v>
      </c>
      <c r="J646" t="s">
        <v>30</v>
      </c>
      <c r="K646" t="s">
        <v>32</v>
      </c>
      <c r="L646">
        <v>41</v>
      </c>
      <c r="M646" t="str" cm="1">
        <f t="array" ref="M646">_xlfn.IFS(L646&gt;=54, "Old", L646&gt;=34, "Middle Age", L646&lt;34, "Young")</f>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_xlfn.IFS(L647&gt;=54, "Old", L647&gt;=34, "Middle Age", L647&lt;34, "Young")</f>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_xlfn.IFS(L648&gt;=54, "Old", L648&gt;=34, "Middle Age", L648&lt;34, "Young")</f>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_xlfn.IFS(L649&gt;=54, "Old", L649&gt;=34, "Middle Age", L649&lt;34, "Young")</f>
        <v>Young</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_xlfn.IFS(L650&gt;=54, "Old", L650&gt;=34, "Middle Age", L650&lt;34, "Young")</f>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_xlfn.IFS(L651&gt;=54, "Old", L651&gt;=34, "Middle Age", L651&lt;34, "Young")</f>
        <v>Middle Age</v>
      </c>
      <c r="N651" t="s">
        <v>15</v>
      </c>
    </row>
    <row r="652" spans="1:14" x14ac:dyDescent="0.3">
      <c r="A652">
        <v>18435</v>
      </c>
      <c r="B652" t="s">
        <v>37</v>
      </c>
      <c r="C652" t="s">
        <v>38</v>
      </c>
      <c r="D652" s="3">
        <v>70000</v>
      </c>
      <c r="E652">
        <v>5</v>
      </c>
      <c r="F652" t="s">
        <v>31</v>
      </c>
      <c r="G652" t="s">
        <v>28</v>
      </c>
      <c r="H652" t="s">
        <v>15</v>
      </c>
      <c r="I652">
        <v>2</v>
      </c>
      <c r="J652" t="s">
        <v>30</v>
      </c>
      <c r="K652" t="s">
        <v>32</v>
      </c>
      <c r="L652">
        <v>67</v>
      </c>
      <c r="M652" t="str" cm="1">
        <f t="array" ref="M652">_xlfn.IFS(L652&gt;=54, "Old", L652&gt;=34, "Middle Age", L652&lt;34, "Young")</f>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_xlfn.IFS(L653&gt;=54, "Old", L653&gt;=34, "Middle Age", L653&lt;34, "Young")</f>
        <v>Young</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_xlfn.IFS(L654&gt;=54, "Old", L654&gt;=34, "Middle Age", L654&lt;34, "Young")</f>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_xlfn.IFS(L655&gt;=54, "Old", L655&gt;=34, "Middle Age", L655&lt;34, "Young")</f>
        <v>Young</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_xlfn.IFS(L656&gt;=54, "Old", L656&gt;=34, "Middle Age", L656&lt;34, "Young")</f>
        <v>Young</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_xlfn.IFS(L657&gt;=54, "Old", L657&gt;=34, "Middle Age", L657&lt;34, "Young")</f>
        <v>Young</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_xlfn.IFS(L658&gt;=54, "Old", L658&gt;=34, "Middle Age", L658&lt;34, "Young")</f>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_xlfn.IFS(L659&gt;=54, "Old", L659&gt;=34, "Middle Age", L659&lt;34, "Young")</f>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_xlfn.IFS(L660&gt;=54, "Old", L660&gt;=34, "Middle Age", L660&lt;34, "Young")</f>
        <v>Middle Age</v>
      </c>
      <c r="N660" t="s">
        <v>15</v>
      </c>
    </row>
    <row r="661" spans="1:14" x14ac:dyDescent="0.3">
      <c r="A661">
        <v>24643</v>
      </c>
      <c r="B661" t="s">
        <v>37</v>
      </c>
      <c r="C661" t="s">
        <v>38</v>
      </c>
      <c r="D661" s="3">
        <v>60000</v>
      </c>
      <c r="E661">
        <v>4</v>
      </c>
      <c r="F661" t="s">
        <v>13</v>
      </c>
      <c r="G661" t="s">
        <v>28</v>
      </c>
      <c r="H661" t="s">
        <v>15</v>
      </c>
      <c r="I661">
        <v>2</v>
      </c>
      <c r="J661" t="s">
        <v>30</v>
      </c>
      <c r="K661" t="s">
        <v>32</v>
      </c>
      <c r="L661">
        <v>63</v>
      </c>
      <c r="M661" t="str" cm="1">
        <f t="array" ref="M661">_xlfn.IFS(L661&gt;=54, "Old", L661&gt;=34, "Middle Age", L661&lt;34, "Young")</f>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_xlfn.IFS(L662&gt;=54, "Old", L662&gt;=34, "Middle Age", L662&lt;34, "Young")</f>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_xlfn.IFS(L663&gt;=54, "Old", L663&gt;=34, "Middle Age", L663&lt;34, "Young")</f>
        <v>Young</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_xlfn.IFS(L664&gt;=54, "Old", L664&gt;=34, "Middle Age", L664&lt;34, "Young")</f>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_xlfn.IFS(L665&gt;=54, "Old", L665&gt;=34, "Middle Age", L665&lt;34, "Young")</f>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_xlfn.IFS(L666&gt;=54, "Old", L666&gt;=34, "Middle Age", L666&lt;34, "Young")</f>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_xlfn.IFS(L667&gt;=54, "Old", L667&gt;=34, "Middle Age", L667&lt;34, "Young")</f>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_xlfn.IFS(L668&gt;=54, "Old", L668&gt;=34, "Middle Age", L668&lt;34, "Young")</f>
        <v>Middle Age</v>
      </c>
      <c r="N668" t="s">
        <v>15</v>
      </c>
    </row>
    <row r="669" spans="1:14" x14ac:dyDescent="0.3">
      <c r="A669">
        <v>20505</v>
      </c>
      <c r="B669" t="s">
        <v>36</v>
      </c>
      <c r="C669" t="s">
        <v>38</v>
      </c>
      <c r="D669" s="3">
        <v>40000</v>
      </c>
      <c r="E669">
        <v>5</v>
      </c>
      <c r="F669" t="s">
        <v>27</v>
      </c>
      <c r="G669" t="s">
        <v>21</v>
      </c>
      <c r="H669" t="s">
        <v>18</v>
      </c>
      <c r="I669">
        <v>2</v>
      </c>
      <c r="J669" t="s">
        <v>30</v>
      </c>
      <c r="K669" t="s">
        <v>32</v>
      </c>
      <c r="L669">
        <v>61</v>
      </c>
      <c r="M669" t="str" cm="1">
        <f t="array" ref="M669">_xlfn.IFS(L669&gt;=54, "Old", L669&gt;=34, "Middle Age", L669&lt;34, "Young")</f>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_xlfn.IFS(L670&gt;=54, "Old", L670&gt;=34, "Middle Age", L670&lt;34, "Young")</f>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_xlfn.IFS(L671&gt;=54, "Old", L671&gt;=34, "Middle Age", L671&lt;34, "Young")</f>
        <v>Middle Age</v>
      </c>
      <c r="N671" t="s">
        <v>18</v>
      </c>
    </row>
    <row r="672" spans="1:14" x14ac:dyDescent="0.3">
      <c r="A672">
        <v>21471</v>
      </c>
      <c r="B672" t="s">
        <v>36</v>
      </c>
      <c r="C672" t="s">
        <v>39</v>
      </c>
      <c r="D672" s="3">
        <v>70000</v>
      </c>
      <c r="E672">
        <v>2</v>
      </c>
      <c r="F672" t="s">
        <v>19</v>
      </c>
      <c r="G672" t="s">
        <v>21</v>
      </c>
      <c r="H672" t="s">
        <v>15</v>
      </c>
      <c r="I672">
        <v>1</v>
      </c>
      <c r="J672" t="s">
        <v>30</v>
      </c>
      <c r="K672" t="s">
        <v>32</v>
      </c>
      <c r="L672">
        <v>59</v>
      </c>
      <c r="M672" t="str" cm="1">
        <f t="array" ref="M672">_xlfn.IFS(L672&gt;=54, "Old", L672&gt;=34, "Middle Age", L672&lt;34, "Young")</f>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_xlfn.IFS(L673&gt;=54, "Old", L673&gt;=34, "Middle Age", L673&lt;34, "Young")</f>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_xlfn.IFS(L674&gt;=54, "Old", L674&gt;=34, "Middle Age", L674&lt;34, "Young")</f>
        <v>Young</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_xlfn.IFS(L675&gt;=54, "Old", L675&gt;=34, "Middle Age", L675&lt;34, "Young")</f>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_xlfn.IFS(L676&gt;=54, "Old", L676&gt;=34, "Middle Age", L676&lt;34, "Young")</f>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_xlfn.IFS(L677&gt;=54, "Old", L677&gt;=34, "Middle Age", L677&lt;34, "Young")</f>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_xlfn.IFS(L678&gt;=54, "Old", L678&gt;=34, "Middle Age", L678&lt;34, "Young")</f>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_xlfn.IFS(L679&gt;=54, "Old", L679&gt;=34, "Middle Age", L679&lt;34, "Young")</f>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_xlfn.IFS(L680&gt;=54, "Old", L680&gt;=34, "Middle Age", L680&lt;34, "Young")</f>
        <v>Old</v>
      </c>
      <c r="N680" t="s">
        <v>18</v>
      </c>
    </row>
    <row r="681" spans="1:14" x14ac:dyDescent="0.3">
      <c r="A681">
        <v>21770</v>
      </c>
      <c r="B681" t="s">
        <v>36</v>
      </c>
      <c r="C681" t="s">
        <v>39</v>
      </c>
      <c r="D681" s="3">
        <v>60000</v>
      </c>
      <c r="E681">
        <v>4</v>
      </c>
      <c r="F681" t="s">
        <v>13</v>
      </c>
      <c r="G681" t="s">
        <v>28</v>
      </c>
      <c r="H681" t="s">
        <v>15</v>
      </c>
      <c r="I681">
        <v>2</v>
      </c>
      <c r="J681" t="s">
        <v>30</v>
      </c>
      <c r="K681" t="s">
        <v>32</v>
      </c>
      <c r="L681">
        <v>60</v>
      </c>
      <c r="M681" t="str" cm="1">
        <f t="array" ref="M681">_xlfn.IFS(L681&gt;=54, "Old", L681&gt;=34, "Middle Age", L681&lt;34, "Young")</f>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_xlfn.IFS(L682&gt;=54, "Old", L682&gt;=34, "Middle Age", L682&lt;34, "Young")</f>
        <v>Young</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_xlfn.IFS(L683&gt;=54, "Old", L683&gt;=34, "Middle Age", L683&lt;34, "Young")</f>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_xlfn.IFS(L684&gt;=54, "Old", L684&gt;=34, "Middle Age", L684&lt;34, "Young")</f>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_xlfn.IFS(L685&gt;=54, "Old", L685&gt;=34, "Middle Age", L685&lt;34, "Young")</f>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_xlfn.IFS(L686&gt;=54, "Old", L686&gt;=34, "Middle Age", L686&lt;34, "Young")</f>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_xlfn.IFS(L687&gt;=54, "Old", L687&gt;=34, "Middle Age", L687&lt;34, "Young")</f>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_xlfn.IFS(L688&gt;=54, "Old", L688&gt;=34, "Middle Age", L688&lt;34, "Young")</f>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_xlfn.IFS(L689&gt;=54, "Old", L689&gt;=34, "Middle Age", L689&lt;34, "Young")</f>
        <v>Young</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_xlfn.IFS(L690&gt;=54, "Old", L690&gt;=34, "Middle Age", L690&lt;34, "Young")</f>
        <v>Young</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_xlfn.IFS(L691&gt;=54, "Old", L691&gt;=34, "Middle Age", L691&lt;34, "Young")</f>
        <v>Young</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_xlfn.IFS(L692&gt;=54, "Old", L692&gt;=34, "Middle Age", L692&lt;34, "Young")</f>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_xlfn.IFS(L693&gt;=54, "Old", L693&gt;=34, "Middle Age", L693&lt;34, "Young")</f>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_xlfn.IFS(L694&gt;=54, "Old", L694&gt;=34, "Middle Age", L694&lt;34, "Young")</f>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_xlfn.IFS(L695&gt;=54, "Old", L695&gt;=34, "Middle Age", L695&lt;34, "Young")</f>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_xlfn.IFS(L696&gt;=54, "Old", L696&gt;=34, "Middle Age", L696&lt;34, "Young")</f>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_xlfn.IFS(L697&gt;=54, "Old", L697&gt;=34, "Middle Age", L697&lt;34, "Young")</f>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_xlfn.IFS(L698&gt;=54, "Old", L698&gt;=34, "Middle Age", L698&lt;34, "Young")</f>
        <v>Young</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_xlfn.IFS(L699&gt;=54, "Old", L699&gt;=34, "Middle Age", L699&lt;34, "Young")</f>
        <v>Young</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_xlfn.IFS(L700&gt;=54, "Old", L700&gt;=34, "Middle Age", L700&lt;34, "Young")</f>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_xlfn.IFS(L701&gt;=54, "Old", L701&gt;=34, "Middle Age", L701&lt;34, "Young")</f>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_xlfn.IFS(L702&gt;=54, "Old", L702&gt;=34, "Middle Age", L702&lt;34, "Young")</f>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_xlfn.IFS(L703&gt;=54, "Old", L703&gt;=34, "Middle Age", L703&lt;34, "Young")</f>
        <v>Young</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_xlfn.IFS(L704&gt;=54, "Old", L704&gt;=34, "Middle Age", L704&lt;34, "Young")</f>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_xlfn.IFS(L705&gt;=54, "Old", L705&gt;=34, "Middle Age", L705&lt;34, "Young")</f>
        <v>Young</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_xlfn.IFS(L706&gt;=54, "Old", L706&gt;=34, "Middle Age", L706&lt;34, "Young")</f>
        <v>Middle Age</v>
      </c>
      <c r="N706" t="s">
        <v>15</v>
      </c>
    </row>
    <row r="707" spans="1:14" x14ac:dyDescent="0.3">
      <c r="A707">
        <v>11199</v>
      </c>
      <c r="B707" t="s">
        <v>36</v>
      </c>
      <c r="C707" t="s">
        <v>38</v>
      </c>
      <c r="D707" s="3">
        <v>70000</v>
      </c>
      <c r="E707">
        <v>4</v>
      </c>
      <c r="F707" t="s">
        <v>13</v>
      </c>
      <c r="G707" t="s">
        <v>28</v>
      </c>
      <c r="H707" t="s">
        <v>15</v>
      </c>
      <c r="I707">
        <v>1</v>
      </c>
      <c r="J707" t="s">
        <v>30</v>
      </c>
      <c r="K707" t="s">
        <v>32</v>
      </c>
      <c r="L707">
        <v>59</v>
      </c>
      <c r="M707" t="str" cm="1">
        <f t="array" ref="M707">_xlfn.IFS(L707&gt;=54, "Old", L707&gt;=34, "Middle Age", L707&lt;34, "Young")</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_xlfn.IFS(L708&gt;=54, "Old", L708&gt;=34, "Middle Age", L708&lt;34, "Young")</f>
        <v>Young</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_xlfn.IFS(L709&gt;=54, "Old", L709&gt;=34, "Middle Age", L709&lt;34, "Young")</f>
        <v>Middle Age</v>
      </c>
      <c r="N709" t="s">
        <v>15</v>
      </c>
    </row>
    <row r="710" spans="1:14" x14ac:dyDescent="0.3">
      <c r="A710">
        <v>18069</v>
      </c>
      <c r="B710" t="s">
        <v>36</v>
      </c>
      <c r="C710" t="s">
        <v>39</v>
      </c>
      <c r="D710" s="3">
        <v>70000</v>
      </c>
      <c r="E710">
        <v>5</v>
      </c>
      <c r="F710" t="s">
        <v>13</v>
      </c>
      <c r="G710" t="s">
        <v>28</v>
      </c>
      <c r="H710" t="s">
        <v>15</v>
      </c>
      <c r="I710">
        <v>4</v>
      </c>
      <c r="J710" t="s">
        <v>30</v>
      </c>
      <c r="K710" t="s">
        <v>32</v>
      </c>
      <c r="L710">
        <v>60</v>
      </c>
      <c r="M710" t="str" cm="1">
        <f t="array" ref="M710">_xlfn.IFS(L710&gt;=54, "Old", L710&gt;=34, "Middle Age", L710&lt;34, "Young")</f>
        <v>Old</v>
      </c>
      <c r="N710" t="s">
        <v>18</v>
      </c>
    </row>
    <row r="711" spans="1:14" x14ac:dyDescent="0.3">
      <c r="A711">
        <v>23712</v>
      </c>
      <c r="B711" t="s">
        <v>37</v>
      </c>
      <c r="C711" t="s">
        <v>38</v>
      </c>
      <c r="D711" s="3">
        <v>70000</v>
      </c>
      <c r="E711">
        <v>2</v>
      </c>
      <c r="F711" t="s">
        <v>13</v>
      </c>
      <c r="G711" t="s">
        <v>28</v>
      </c>
      <c r="H711" t="s">
        <v>15</v>
      </c>
      <c r="I711">
        <v>1</v>
      </c>
      <c r="J711" t="s">
        <v>30</v>
      </c>
      <c r="K711" t="s">
        <v>32</v>
      </c>
      <c r="L711">
        <v>59</v>
      </c>
      <c r="M711" t="str" cm="1">
        <f t="array" ref="M711">_xlfn.IFS(L711&gt;=54, "Old", L711&gt;=34, "Middle Age", L711&lt;34, "Young")</f>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_xlfn.IFS(L712&gt;=54, "Old", L712&gt;=34, "Middle Age", L712&lt;34, "Young")</f>
        <v>Young</v>
      </c>
      <c r="N712" t="s">
        <v>15</v>
      </c>
    </row>
    <row r="713" spans="1:14" x14ac:dyDescent="0.3">
      <c r="A713">
        <v>20518</v>
      </c>
      <c r="B713" t="s">
        <v>36</v>
      </c>
      <c r="C713" t="s">
        <v>38</v>
      </c>
      <c r="D713" s="3">
        <v>70000</v>
      </c>
      <c r="E713">
        <v>2</v>
      </c>
      <c r="F713" t="s">
        <v>19</v>
      </c>
      <c r="G713" t="s">
        <v>21</v>
      </c>
      <c r="H713" t="s">
        <v>15</v>
      </c>
      <c r="I713">
        <v>1</v>
      </c>
      <c r="J713" t="s">
        <v>30</v>
      </c>
      <c r="K713" t="s">
        <v>32</v>
      </c>
      <c r="L713">
        <v>58</v>
      </c>
      <c r="M713" t="str" cm="1">
        <f t="array" ref="M713">_xlfn.IFS(L713&gt;=54, "Old", L713&gt;=34, "Middle Age", L713&lt;34, "Young")</f>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_xlfn.IFS(L714&gt;=54, "Old", L714&gt;=34, "Middle Age", L714&lt;34, "Young")</f>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_xlfn.IFS(L715&gt;=54, "Old", L715&gt;=34, "Middle Age", L715&lt;34, "Young")</f>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_xlfn.IFS(L716&gt;=54, "Old", L716&gt;=34, "Middle Age", L716&lt;34, "Young")</f>
        <v>Young</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_xlfn.IFS(L717&gt;=54, "Old", L717&gt;=34, "Middle Age", L717&lt;34, "Young")</f>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_xlfn.IFS(L718&gt;=54, "Old", L718&gt;=34, "Middle Age", L718&lt;34, "Young")</f>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_xlfn.IFS(L719&gt;=54, "Old", L719&gt;=34, "Middle Age", L719&lt;34, "Young")</f>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_xlfn.IFS(L720&gt;=54, "Old", L720&gt;=34, "Middle Age", L720&lt;34, "Young")</f>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_xlfn.IFS(L721&gt;=54, "Old", L721&gt;=34, "Middle Age", L721&lt;34, "Young")</f>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_xlfn.IFS(L722&gt;=54, "Old", L722&gt;=34, "Middle Age", L722&lt;34, "Young")</f>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_xlfn.IFS(L723&gt;=54, "Old", L723&gt;=34, "Middle Age", L723&lt;34, "Young")</f>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_xlfn.IFS(L724&gt;=54, "Old", L724&gt;=34, "Middle Age", L724&lt;34, "Young")</f>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_xlfn.IFS(L725&gt;=54, "Old", L725&gt;=34, "Middle Age", L725&lt;34, "Young")</f>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_xlfn.IFS(L726&gt;=54, "Old", L726&gt;=34, "Middle Age", L726&lt;34, "Young")</f>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_xlfn.IFS(L727&gt;=54, "Old", L727&gt;=34, "Middle Age", L727&lt;34, "Young")</f>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_xlfn.IFS(L728&gt;=54, "Old", L728&gt;=34, "Middle Age", L728&lt;34, "Young")</f>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_xlfn.IFS(L729&gt;=54, "Old", L729&gt;=34, "Middle Age", L729&lt;34, "Young")</f>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_xlfn.IFS(L730&gt;=54, "Old", L730&gt;=34, "Middle Age", L730&lt;34, "Young")</f>
        <v>Young</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_xlfn.IFS(L731&gt;=54, "Old", L731&gt;=34, "Middle Age", L731&lt;34, "Young")</f>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_xlfn.IFS(L732&gt;=54, "Old", L732&gt;=34, "Middle Age", L732&lt;34, "Young")</f>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_xlfn.IFS(L733&gt;=54, "Old", L733&gt;=34, "Middle Age", L733&lt;34, "Young")</f>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_xlfn.IFS(L734&gt;=54, "Old", L734&gt;=34, "Middle Age", L734&lt;34, "Young")</f>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_xlfn.IFS(L735&gt;=54, "Old", L735&gt;=34, "Middle Age", L735&lt;34, "Young")</f>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_xlfn.IFS(L736&gt;=54, "Old", L736&gt;=34, "Middle Age", L736&lt;34, "Young")</f>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_xlfn.IFS(L737&gt;=54, "Old", L737&gt;=34, "Middle Age", L737&lt;34, "Young")</f>
        <v>Young</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_xlfn.IFS(L738&gt;=54, "Old", L738&gt;=34, "Middle Age", L738&lt;34, "Young")</f>
        <v>Young</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_xlfn.IFS(L739&gt;=54, "Old", L739&gt;=34, "Middle Age", L739&lt;34, "Young")</f>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_xlfn.IFS(L740&gt;=54, "Old", L740&gt;=34, "Middle Age", L740&lt;34, "Young")</f>
        <v>Middle Age</v>
      </c>
      <c r="N740" t="s">
        <v>15</v>
      </c>
    </row>
    <row r="741" spans="1:14" x14ac:dyDescent="0.3">
      <c r="A741">
        <v>11225</v>
      </c>
      <c r="B741" t="s">
        <v>36</v>
      </c>
      <c r="C741" t="s">
        <v>38</v>
      </c>
      <c r="D741" s="3">
        <v>60000</v>
      </c>
      <c r="E741">
        <v>2</v>
      </c>
      <c r="F741" t="s">
        <v>19</v>
      </c>
      <c r="G741" t="s">
        <v>21</v>
      </c>
      <c r="H741" t="s">
        <v>15</v>
      </c>
      <c r="I741">
        <v>1</v>
      </c>
      <c r="J741" t="s">
        <v>30</v>
      </c>
      <c r="K741" t="s">
        <v>32</v>
      </c>
      <c r="L741">
        <v>55</v>
      </c>
      <c r="M741" t="str" cm="1">
        <f t="array" ref="M741">_xlfn.IFS(L741&gt;=54, "Old", L741&gt;=34, "Middle Age", L741&lt;34, "Young")</f>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_xlfn.IFS(L742&gt;=54, "Old", L742&gt;=34, "Middle Age", L742&lt;34, "Young")</f>
        <v>Young</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_xlfn.IFS(L743&gt;=54, "Old", L743&gt;=34, "Middle Age", L743&lt;34, "Young")</f>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_xlfn.IFS(L744&gt;=54, "Old", L744&gt;=34, "Middle Age", L744&lt;34, "Young")</f>
        <v>Young</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_xlfn.IFS(L745&gt;=54, "Old", L745&gt;=34, "Middle Age", L745&lt;34, "Young")</f>
        <v>Middle Age</v>
      </c>
      <c r="N745" t="s">
        <v>18</v>
      </c>
    </row>
    <row r="746" spans="1:14" x14ac:dyDescent="0.3">
      <c r="A746">
        <v>20535</v>
      </c>
      <c r="B746" t="s">
        <v>36</v>
      </c>
      <c r="C746" t="s">
        <v>38</v>
      </c>
      <c r="D746" s="3">
        <v>70000</v>
      </c>
      <c r="E746">
        <v>4</v>
      </c>
      <c r="F746" t="s">
        <v>19</v>
      </c>
      <c r="G746" t="s">
        <v>21</v>
      </c>
      <c r="H746" t="s">
        <v>15</v>
      </c>
      <c r="I746">
        <v>1</v>
      </c>
      <c r="J746" t="s">
        <v>30</v>
      </c>
      <c r="K746" t="s">
        <v>32</v>
      </c>
      <c r="L746">
        <v>56</v>
      </c>
      <c r="M746" t="str" cm="1">
        <f t="array" ref="M746">_xlfn.IFS(L746&gt;=54, "Old", L746&gt;=34, "Middle Age", L746&lt;34, "Young")</f>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_xlfn.IFS(L747&gt;=54, "Old", L747&gt;=34, "Middle Age", L747&lt;34, "Young")</f>
        <v>Middle Age</v>
      </c>
      <c r="N747" t="s">
        <v>15</v>
      </c>
    </row>
    <row r="748" spans="1:14" x14ac:dyDescent="0.3">
      <c r="A748">
        <v>28043</v>
      </c>
      <c r="B748" t="s">
        <v>36</v>
      </c>
      <c r="C748" t="s">
        <v>38</v>
      </c>
      <c r="D748" s="3">
        <v>60000</v>
      </c>
      <c r="E748">
        <v>2</v>
      </c>
      <c r="F748" t="s">
        <v>13</v>
      </c>
      <c r="G748" t="s">
        <v>28</v>
      </c>
      <c r="H748" t="s">
        <v>15</v>
      </c>
      <c r="I748">
        <v>0</v>
      </c>
      <c r="J748" t="s">
        <v>30</v>
      </c>
      <c r="K748" t="s">
        <v>32</v>
      </c>
      <c r="L748">
        <v>56</v>
      </c>
      <c r="M748" t="str" cm="1">
        <f t="array" ref="M748">_xlfn.IFS(L748&gt;=54, "Old", L748&gt;=34, "Middle Age", L748&lt;34, "Young")</f>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_xlfn.IFS(L749&gt;=54, "Old", L749&gt;=34, "Middle Age", L749&lt;34, "Young")</f>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_xlfn.IFS(L750&gt;=54, "Old", L750&gt;=34, "Middle Age", L750&lt;34, "Young")</f>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_xlfn.IFS(L751&gt;=54, "Old", L751&gt;=34, "Middle Age", L751&lt;34, "Young")</f>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_xlfn.IFS(L752&gt;=54, "Old", L752&gt;=34, "Middle Age", L752&lt;34, "Young")</f>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_xlfn.IFS(L753&gt;=54, "Old", L753&gt;=34, "Middle Age", L753&lt;34, "Young")</f>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_xlfn.IFS(L754&gt;=54, "Old", L754&gt;=34, "Middle Age", L754&lt;34, "Young")</f>
        <v>Young</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_xlfn.IFS(L755&gt;=54, "Old", L755&gt;=34, "Middle Age", L755&lt;34, "Young")</f>
        <v>Young</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_xlfn.IFS(L756&gt;=54, "Old", L756&gt;=34, "Middle Age", L756&lt;34, "Young")</f>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_xlfn.IFS(L757&gt;=54, "Old", L757&gt;=34, "Middle Age", L757&lt;34, "Young")</f>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_xlfn.IFS(L758&gt;=54, "Old", L758&gt;=34, "Middle Age", L758&lt;34, "Young")</f>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_xlfn.IFS(L759&gt;=54, "Old", L759&gt;=34, "Middle Age", L759&lt;34, "Young")</f>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_xlfn.IFS(L760&gt;=54, "Old", L760&gt;=34, "Middle Age", L760&lt;34, "Young")</f>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_xlfn.IFS(L761&gt;=54, "Old", L761&gt;=34, "Middle Age", L761&lt;34, "Young")</f>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_xlfn.IFS(L762&gt;=54, "Old", L762&gt;=34, "Middle Age", L762&lt;34, "Young")</f>
        <v>Middle Age</v>
      </c>
      <c r="N762" t="s">
        <v>18</v>
      </c>
    </row>
    <row r="763" spans="1:14" x14ac:dyDescent="0.3">
      <c r="A763">
        <v>13216</v>
      </c>
      <c r="B763" t="s">
        <v>36</v>
      </c>
      <c r="C763" t="s">
        <v>38</v>
      </c>
      <c r="D763" s="3">
        <v>60000</v>
      </c>
      <c r="E763">
        <v>5</v>
      </c>
      <c r="F763" t="s">
        <v>13</v>
      </c>
      <c r="G763" t="s">
        <v>28</v>
      </c>
      <c r="H763" t="s">
        <v>15</v>
      </c>
      <c r="I763">
        <v>3</v>
      </c>
      <c r="J763" t="s">
        <v>30</v>
      </c>
      <c r="K763" t="s">
        <v>32</v>
      </c>
      <c r="L763">
        <v>59</v>
      </c>
      <c r="M763" t="str" cm="1">
        <f t="array" ref="M763">_xlfn.IFS(L763&gt;=54, "Old", L763&gt;=34, "Middle Age", L763&lt;34, "Young")</f>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_xlfn.IFS(L764&gt;=54, "Old", L764&gt;=34, "Middle Age", L764&lt;34, "Young")</f>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_xlfn.IFS(L765&gt;=54, "Old", L765&gt;=34, "Middle Age", L765&lt;34, "Young")</f>
        <v>Young</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_xlfn.IFS(L766&gt;=54, "Old", L766&gt;=34, "Middle Age", L766&lt;34, "Young")</f>
        <v>Young</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_xlfn.IFS(L767&gt;=54, "Old", L767&gt;=34, "Middle Age", L767&lt;34, "Young")</f>
        <v>Middle Age</v>
      </c>
      <c r="N767" t="s">
        <v>15</v>
      </c>
    </row>
    <row r="768" spans="1:14" x14ac:dyDescent="0.3">
      <c r="A768">
        <v>14608</v>
      </c>
      <c r="B768" t="s">
        <v>36</v>
      </c>
      <c r="C768" t="s">
        <v>39</v>
      </c>
      <c r="D768" s="3">
        <v>50000</v>
      </c>
      <c r="E768">
        <v>4</v>
      </c>
      <c r="F768" t="s">
        <v>13</v>
      </c>
      <c r="G768" t="s">
        <v>14</v>
      </c>
      <c r="H768" t="s">
        <v>15</v>
      </c>
      <c r="I768">
        <v>3</v>
      </c>
      <c r="J768" t="s">
        <v>30</v>
      </c>
      <c r="K768" t="s">
        <v>32</v>
      </c>
      <c r="L768">
        <v>42</v>
      </c>
      <c r="M768" t="str" cm="1">
        <f t="array" ref="M768">_xlfn.IFS(L768&gt;=54, "Old", L768&gt;=34, "Middle Age", L768&lt;34, "Young")</f>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_xlfn.IFS(L769&gt;=54, "Old", L769&gt;=34, "Middle Age", L769&lt;34, "Young")</f>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_xlfn.IFS(L770&gt;=54, "Old", L770&gt;=34, "Middle Age", L770&lt;34, "Young")</f>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_xlfn.IFS(L771&gt;=54, "Old", L771&gt;=34, "Middle Age", L771&lt;34, "Young")</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_xlfn.IFS(L772&gt;=54, "Old", L772&gt;=34, "Middle Age", L772&lt;34, "Young")</f>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_xlfn.IFS(L773&gt;=54, "Old", L773&gt;=34, "Middle Age", L773&lt;34, "Young")</f>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_xlfn.IFS(L774&gt;=54, "Old", L774&gt;=34, "Middle Age", L774&lt;34, "Young")</f>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_xlfn.IFS(L775&gt;=54, "Old", L775&gt;=34, "Middle Age", L775&lt;34, "Young")</f>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_xlfn.IFS(L776&gt;=54, "Old", L776&gt;=34, "Middle Age", L776&lt;34, "Young")</f>
        <v>Middle Age</v>
      </c>
      <c r="N776" t="s">
        <v>15</v>
      </c>
    </row>
    <row r="777" spans="1:14" x14ac:dyDescent="0.3">
      <c r="A777">
        <v>29030</v>
      </c>
      <c r="B777" t="s">
        <v>36</v>
      </c>
      <c r="C777" t="s">
        <v>39</v>
      </c>
      <c r="D777" s="3">
        <v>70000</v>
      </c>
      <c r="E777">
        <v>2</v>
      </c>
      <c r="F777" t="s">
        <v>29</v>
      </c>
      <c r="G777" t="s">
        <v>14</v>
      </c>
      <c r="H777" t="s">
        <v>15</v>
      </c>
      <c r="I777">
        <v>2</v>
      </c>
      <c r="J777" t="s">
        <v>30</v>
      </c>
      <c r="K777" t="s">
        <v>32</v>
      </c>
      <c r="L777">
        <v>54</v>
      </c>
      <c r="M777" t="str" cm="1">
        <f t="array" ref="M777">_xlfn.IFS(L777&gt;=54, "Old", L777&gt;=34, "Middle Age", L777&lt;34, "Young")</f>
        <v>Old</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_xlfn.IFS(L778&gt;=54, "Old", L778&gt;=34, "Middle Age", L778&lt;34, "Young")</f>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_xlfn.IFS(L779&gt;=54, "Old", L779&gt;=34, "Middle Age", L779&lt;34, "Young")</f>
        <v>Young</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_xlfn.IFS(L780&gt;=54, "Old", L780&gt;=34, "Middle Age", L780&lt;34, "Young")</f>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_xlfn.IFS(L781&gt;=54, "Old", L781&gt;=34, "Middle Age", L781&lt;34, "Young")</f>
        <v>Middle Age</v>
      </c>
      <c r="N781" t="s">
        <v>15</v>
      </c>
    </row>
    <row r="782" spans="1:14" x14ac:dyDescent="0.3">
      <c r="A782">
        <v>18105</v>
      </c>
      <c r="B782" t="s">
        <v>36</v>
      </c>
      <c r="C782" t="s">
        <v>38</v>
      </c>
      <c r="D782" s="3">
        <v>60000</v>
      </c>
      <c r="E782">
        <v>2</v>
      </c>
      <c r="F782" t="s">
        <v>19</v>
      </c>
      <c r="G782" t="s">
        <v>21</v>
      </c>
      <c r="H782" t="s">
        <v>15</v>
      </c>
      <c r="I782">
        <v>1</v>
      </c>
      <c r="J782" t="s">
        <v>30</v>
      </c>
      <c r="K782" t="s">
        <v>32</v>
      </c>
      <c r="L782">
        <v>55</v>
      </c>
      <c r="M782" t="str" cm="1">
        <f t="array" ref="M782">_xlfn.IFS(L782&gt;=54, "Old", L782&gt;=34, "Middle Age", L782&lt;34, "Young")</f>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_xlfn.IFS(L783&gt;=54, "Old", L783&gt;=34, "Middle Age", L783&lt;34, "Young")</f>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_xlfn.IFS(L784&gt;=54, "Old", L784&gt;=34, "Middle Age", L784&lt;34, "Young")</f>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_xlfn.IFS(L785&gt;=54, "Old", L785&gt;=34, "Middle Age", L785&lt;34, "Young")</f>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_xlfn.IFS(L786&gt;=54, "Old", L786&gt;=34, "Middle Age", L786&lt;34, "Young")</f>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_xlfn.IFS(L787&gt;=54, "Old", L787&gt;=34, "Middle Age", L787&lt;34, "Young")</f>
        <v>Young</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_xlfn.IFS(L788&gt;=54, "Old", L788&gt;=34, "Middle Age", L788&lt;34, "Young")</f>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_xlfn.IFS(L789&gt;=54, "Old", L789&gt;=34, "Middle Age", L789&lt;34, "Young")</f>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_xlfn.IFS(L790&gt;=54, "Old", L790&gt;=34, "Middle Age", L790&lt;34, "Young")</f>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_xlfn.IFS(L791&gt;=54, "Old", L791&gt;=34, "Middle Age", L791&lt;34, "Young")</f>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_xlfn.IFS(L792&gt;=54, "Old", L792&gt;=34, "Middle Age", L792&lt;34, "Young")</f>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_xlfn.IFS(L793&gt;=54, "Old", L793&gt;=34, "Middle Age", L793&lt;34, "Young")</f>
        <v>Young</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_xlfn.IFS(L794&gt;=54, "Old", L794&gt;=34, "Middle Age", L794&lt;34, "Young")</f>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_xlfn.IFS(L795&gt;=54, "Old", L795&gt;=34, "Middle Age", L795&lt;34, "Young")</f>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_xlfn.IFS(L796&gt;=54, "Old", L796&gt;=34, "Middle Age", L796&lt;34, "Young")</f>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_xlfn.IFS(L797&gt;=54, "Old", L797&gt;=34, "Middle Age", L797&lt;34, "Young")</f>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_xlfn.IFS(L798&gt;=54, "Old", L798&gt;=34, "Middle Age", L798&lt;34, "Young")</f>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_xlfn.IFS(L799&gt;=54, "Old", L799&gt;=34, "Middle Age", L799&lt;34, "Young")</f>
        <v>Young</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_xlfn.IFS(L800&gt;=54, "Old", L800&gt;=34, "Middle Age", L800&lt;34, "Young")</f>
        <v>Young</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_xlfn.IFS(L801&gt;=54, "Old", L801&gt;=34, "Middle Age", L801&lt;34, "Young")</f>
        <v>Young</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_xlfn.IFS(L802&gt;=54, "Old", L802&gt;=34, "Middle Age", L802&lt;34, "Young")</f>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_xlfn.IFS(L803&gt;=54, "Old", L803&gt;=34, "Middle Age", L803&lt;34, "Young")</f>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_xlfn.IFS(L804&gt;=54, "Old", L804&gt;=34, "Middle Age", L804&lt;34, "Young")</f>
        <v>Young</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_xlfn.IFS(L805&gt;=54, "Old", L805&gt;=34, "Middle Age", L805&lt;34, "Young")</f>
        <v>Young</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_xlfn.IFS(L806&gt;=54, "Old", L806&gt;=34, "Middle Age", L806&lt;34, "Young")</f>
        <v>Young</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_xlfn.IFS(L807&gt;=54, "Old", L807&gt;=34, "Middle Age", L807&lt;34, "Young")</f>
        <v>Young</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_xlfn.IFS(L808&gt;=54, "Old", L808&gt;=34, "Middle Age", L808&lt;34, "Young")</f>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_xlfn.IFS(L809&gt;=54, "Old", L809&gt;=34, "Middle Age", L809&lt;34, "Young")</f>
        <v>Young</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_xlfn.IFS(L810&gt;=54, "Old", L810&gt;=34, "Middle Age", L810&lt;34, "Young")</f>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_xlfn.IFS(L811&gt;=54, "Old", L811&gt;=34, "Middle Age", L811&lt;34, "Young")</f>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_xlfn.IFS(L812&gt;=54, "Old", L812&gt;=34, "Middle Age", L812&lt;34, "Young")</f>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_xlfn.IFS(L813&gt;=54, "Old", L813&gt;=34, "Middle Age", L813&lt;34, "Young")</f>
        <v>Young</v>
      </c>
      <c r="N813" t="s">
        <v>18</v>
      </c>
    </row>
    <row r="814" spans="1:14" x14ac:dyDescent="0.3">
      <c r="A814">
        <v>15749</v>
      </c>
      <c r="B814" t="s">
        <v>37</v>
      </c>
      <c r="C814" t="s">
        <v>38</v>
      </c>
      <c r="D814" s="3">
        <v>70000</v>
      </c>
      <c r="E814">
        <v>4</v>
      </c>
      <c r="F814" t="s">
        <v>13</v>
      </c>
      <c r="G814" t="s">
        <v>28</v>
      </c>
      <c r="H814" t="s">
        <v>15</v>
      </c>
      <c r="I814">
        <v>2</v>
      </c>
      <c r="J814" t="s">
        <v>30</v>
      </c>
      <c r="K814" t="s">
        <v>32</v>
      </c>
      <c r="L814">
        <v>61</v>
      </c>
      <c r="M814" t="str" cm="1">
        <f t="array" ref="M814">_xlfn.IFS(L814&gt;=54, "Old", L814&gt;=34, "Middle Age", L814&lt;34, "Young")</f>
        <v>Old</v>
      </c>
      <c r="N814" t="s">
        <v>18</v>
      </c>
    </row>
    <row r="815" spans="1:14" x14ac:dyDescent="0.3">
      <c r="A815">
        <v>25899</v>
      </c>
      <c r="B815" t="s">
        <v>36</v>
      </c>
      <c r="C815" t="s">
        <v>38</v>
      </c>
      <c r="D815" s="3">
        <v>70000</v>
      </c>
      <c r="E815">
        <v>2</v>
      </c>
      <c r="F815" t="s">
        <v>27</v>
      </c>
      <c r="G815" t="s">
        <v>21</v>
      </c>
      <c r="H815" t="s">
        <v>15</v>
      </c>
      <c r="I815">
        <v>2</v>
      </c>
      <c r="J815" t="s">
        <v>30</v>
      </c>
      <c r="K815" t="s">
        <v>32</v>
      </c>
      <c r="L815">
        <v>53</v>
      </c>
      <c r="M815" t="str" cm="1">
        <f t="array" ref="M815">_xlfn.IFS(L815&gt;=54, "Old", L815&gt;=34, "Middle Age", L815&lt;34, "Young")</f>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_xlfn.IFS(L816&gt;=54, "Old", L816&gt;=34, "Middle Age", L816&lt;34, "Young")</f>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_xlfn.IFS(L817&gt;=54, "Old", L817&gt;=34, "Middle Age", L817&lt;34, "Young")</f>
        <v>Young</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_xlfn.IFS(L818&gt;=54, "Old", L818&gt;=34, "Middle Age", L818&lt;34, "Young")</f>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_xlfn.IFS(L819&gt;=54, "Old", L819&gt;=34, "Middle Age", L819&lt;34, "Young")</f>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_xlfn.IFS(L820&gt;=54, "Old", L820&gt;=34, "Middle Age", L820&lt;34, "Young")</f>
        <v>Young</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_xlfn.IFS(L821&gt;=54, "Old", L821&gt;=34, "Middle Age", L821&lt;34, "Young")</f>
        <v>Young</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_xlfn.IFS(L822&gt;=54, "Old", L822&gt;=34, "Middle Age", L822&lt;34, "Young")</f>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_xlfn.IFS(L823&gt;=54, "Old", L823&gt;=34, "Middle Age", L823&lt;34, "Young")</f>
        <v>Young</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_xlfn.IFS(L824&gt;=54, "Old", L824&gt;=34, "Middle Age", L824&lt;34, "Young")</f>
        <v>Young</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_xlfn.IFS(L825&gt;=54, "Old", L825&gt;=34, "Middle Age", L825&lt;34, "Young")</f>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_xlfn.IFS(L826&gt;=54, "Old", L826&gt;=34, "Middle Age", L826&lt;34, "Young")</f>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_xlfn.IFS(L827&gt;=54, "Old", L827&gt;=34, "Middle Age", L827&lt;34, "Young")</f>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_xlfn.IFS(L828&gt;=54, "Old", L828&gt;=34, "Middle Age", L828&lt;34, "Young")</f>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_xlfn.IFS(L829&gt;=54, "Old", L829&gt;=34, "Middle Age", L829&lt;34, "Young")</f>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_xlfn.IFS(L830&gt;=54, "Old", L830&gt;=34, "Middle Age", L830&lt;34, "Young")</f>
        <v>Young</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_xlfn.IFS(L831&gt;=54, "Old", L831&gt;=34, "Middle Age", L831&lt;34, "Young")</f>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_xlfn.IFS(L832&gt;=54, "Old", L832&gt;=34, "Middle Age", L832&lt;34, "Young")</f>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_xlfn.IFS(L833&gt;=54, "Old", L833&gt;=34, "Middle Age", L833&lt;34, "Young")</f>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_xlfn.IFS(L834&gt;=54, "Old", L834&gt;=34, "Middle Age", L834&lt;34, "Young")</f>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_xlfn.IFS(L835&gt;=54, "Old", L835&gt;=34, "Middle Age", L835&lt;34, "Young")</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_xlfn.IFS(L836&gt;=54, "Old", L836&gt;=34, "Middle Age", L836&lt;34, "Young")</f>
        <v>Old</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_xlfn.IFS(L837&gt;=54, "Old", L837&gt;=34, "Middle Age", L837&lt;34, "Young")</f>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_xlfn.IFS(L838&gt;=54, "Old", L838&gt;=34, "Middle Age", L838&lt;34, "Young")</f>
        <v>Young</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_xlfn.IFS(L839&gt;=54, "Old", L839&gt;=34, "Middle Age", L839&lt;34, "Young")</f>
        <v>Young</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_xlfn.IFS(L840&gt;=54, "Old", L840&gt;=34, "Middle Age", L840&lt;34, "Young")</f>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_xlfn.IFS(L841&gt;=54, "Old", L841&gt;=34, "Middle Age", L841&lt;34, "Young")</f>
        <v>Middle Age</v>
      </c>
      <c r="N841" t="s">
        <v>15</v>
      </c>
    </row>
    <row r="842" spans="1:14" x14ac:dyDescent="0.3">
      <c r="A842">
        <v>11233</v>
      </c>
      <c r="B842" t="s">
        <v>36</v>
      </c>
      <c r="C842" t="s">
        <v>39</v>
      </c>
      <c r="D842" s="3">
        <v>70000</v>
      </c>
      <c r="E842">
        <v>4</v>
      </c>
      <c r="F842" t="s">
        <v>19</v>
      </c>
      <c r="G842" t="s">
        <v>21</v>
      </c>
      <c r="H842" t="s">
        <v>15</v>
      </c>
      <c r="I842">
        <v>2</v>
      </c>
      <c r="J842" t="s">
        <v>30</v>
      </c>
      <c r="K842" t="s">
        <v>32</v>
      </c>
      <c r="L842">
        <v>53</v>
      </c>
      <c r="M842" t="str" cm="1">
        <f t="array" ref="M842">_xlfn.IFS(L842&gt;=54, "Old", L842&gt;=34, "Middle Age", L842&lt;34, "Young")</f>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_xlfn.IFS(L843&gt;=54, "Old", L843&gt;=34, "Middle Age", L843&lt;34, "Young")</f>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_xlfn.IFS(L844&gt;=54, "Old", L844&gt;=34, "Middle Age", L844&lt;34, "Young")</f>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_xlfn.IFS(L845&gt;=54, "Old", L845&gt;=34, "Middle Age", L845&lt;34, "Young")</f>
        <v>Middle Age</v>
      </c>
      <c r="N845" t="s">
        <v>18</v>
      </c>
    </row>
    <row r="846" spans="1:14" x14ac:dyDescent="0.3">
      <c r="A846">
        <v>22743</v>
      </c>
      <c r="B846" t="s">
        <v>36</v>
      </c>
      <c r="C846" t="s">
        <v>38</v>
      </c>
      <c r="D846" s="3">
        <v>40000</v>
      </c>
      <c r="E846">
        <v>5</v>
      </c>
      <c r="F846" t="s">
        <v>27</v>
      </c>
      <c r="G846" t="s">
        <v>21</v>
      </c>
      <c r="H846" t="s">
        <v>15</v>
      </c>
      <c r="I846">
        <v>2</v>
      </c>
      <c r="J846" t="s">
        <v>30</v>
      </c>
      <c r="K846" t="s">
        <v>32</v>
      </c>
      <c r="L846">
        <v>60</v>
      </c>
      <c r="M846" t="str" cm="1">
        <f t="array" ref="M846">_xlfn.IFS(L846&gt;=54, "Old", L846&gt;=34, "Middle Age", L846&lt;34, "Young")</f>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_xlfn.IFS(L847&gt;=54, "Old", L847&gt;=34, "Middle Age", L847&lt;34, "Young")</f>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_xlfn.IFS(L848&gt;=54, "Old", L848&gt;=34, "Middle Age", L848&lt;34, "Young")</f>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_xlfn.IFS(L849&gt;=54, "Old", L849&gt;=34, "Middle Age", L849&lt;34, "Young")</f>
        <v>Young</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_xlfn.IFS(L850&gt;=54, "Old", L850&gt;=34, "Middle Age", L850&lt;34, "Young")</f>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_xlfn.IFS(L851&gt;=54, "Old", L851&gt;=34, "Middle Age", L851&lt;34, "Young")</f>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_xlfn.IFS(L852&gt;=54, "Old", L852&gt;=34, "Middle Age", L852&lt;34, "Young")</f>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_xlfn.IFS(L853&gt;=54, "Old", L853&gt;=34, "Middle Age", L853&lt;34, "Young")</f>
        <v>Young</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_xlfn.IFS(L854&gt;=54, "Old", L854&gt;=34, "Middle Age", L854&lt;34, "Young")</f>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_xlfn.IFS(L855&gt;=54, "Old", L855&gt;=34, "Middle Age", L855&lt;34, "Young")</f>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_xlfn.IFS(L856&gt;=54, "Old", L856&gt;=34, "Middle Age", L856&lt;34, "Young")</f>
        <v>Young</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_xlfn.IFS(L857&gt;=54, "Old", L857&gt;=34, "Middle Age", L857&lt;34, "Young")</f>
        <v>Young</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_xlfn.IFS(L858&gt;=54, "Old", L858&gt;=34, "Middle Age", L858&lt;34, "Young")</f>
        <v>Young</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_xlfn.IFS(L859&gt;=54, "Old", L859&gt;=34, "Middle Age", L859&lt;34, "Young")</f>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_xlfn.IFS(L860&gt;=54, "Old", L860&gt;=34, "Middle Age", L860&lt;34, "Young")</f>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_xlfn.IFS(L861&gt;=54, "Old", L861&gt;=34, "Middle Age", L861&lt;34, "Young")</f>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_xlfn.IFS(L862&gt;=54, "Old", L862&gt;=34, "Middle Age", L862&lt;34, "Young")</f>
        <v>Young</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_xlfn.IFS(L863&gt;=54, "Old", L863&gt;=34, "Middle Age", L863&lt;34, "Young")</f>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_xlfn.IFS(L864&gt;=54, "Old", L864&gt;=34, "Middle Age", L864&lt;34, "Young")</f>
        <v>Young</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_xlfn.IFS(L865&gt;=54, "Old", L865&gt;=34, "Middle Age", L865&lt;34, "Young")</f>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_xlfn.IFS(L866&gt;=54, "Old", L866&gt;=34, "Middle Age", L866&lt;34, "Young")</f>
        <v>Young</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_xlfn.IFS(L867&gt;=54, "Old", L867&gt;=34, "Middle Age", L867&lt;34, "Young")</f>
        <v>Middle Age</v>
      </c>
      <c r="N867" t="s">
        <v>15</v>
      </c>
    </row>
    <row r="868" spans="1:14" x14ac:dyDescent="0.3">
      <c r="A868">
        <v>28052</v>
      </c>
      <c r="B868" t="s">
        <v>36</v>
      </c>
      <c r="C868" t="s">
        <v>39</v>
      </c>
      <c r="D868" s="3">
        <v>60000</v>
      </c>
      <c r="E868">
        <v>2</v>
      </c>
      <c r="F868" t="s">
        <v>27</v>
      </c>
      <c r="G868" t="s">
        <v>21</v>
      </c>
      <c r="H868" t="s">
        <v>15</v>
      </c>
      <c r="I868">
        <v>2</v>
      </c>
      <c r="J868" t="s">
        <v>30</v>
      </c>
      <c r="K868" t="s">
        <v>32</v>
      </c>
      <c r="L868">
        <v>55</v>
      </c>
      <c r="M868" t="str" cm="1">
        <f t="array" ref="M868">_xlfn.IFS(L868&gt;=54, "Old", L868&gt;=34, "Middle Age", L868&lt;34, "Young")</f>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_xlfn.IFS(L869&gt;=54, "Old", L869&gt;=34, "Middle Age", L869&lt;34, "Young")</f>
        <v>Middle Age</v>
      </c>
      <c r="N869" t="s">
        <v>18</v>
      </c>
    </row>
    <row r="870" spans="1:14" x14ac:dyDescent="0.3">
      <c r="A870">
        <v>24955</v>
      </c>
      <c r="B870" t="s">
        <v>37</v>
      </c>
      <c r="C870" t="s">
        <v>39</v>
      </c>
      <c r="D870" s="3">
        <v>30000</v>
      </c>
      <c r="E870">
        <v>5</v>
      </c>
      <c r="F870" t="s">
        <v>29</v>
      </c>
      <c r="G870" t="s">
        <v>14</v>
      </c>
      <c r="H870" t="s">
        <v>15</v>
      </c>
      <c r="I870">
        <v>3</v>
      </c>
      <c r="J870" t="s">
        <v>30</v>
      </c>
      <c r="K870" t="s">
        <v>32</v>
      </c>
      <c r="L870">
        <v>60</v>
      </c>
      <c r="M870" t="str" cm="1">
        <f t="array" ref="M870">_xlfn.IFS(L870&gt;=54, "Old", L870&gt;=34, "Middle Age", L870&lt;34, "Young")</f>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_xlfn.IFS(L871&gt;=54, "Old", L871&gt;=34, "Middle Age", L871&lt;34, "Young")</f>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_xlfn.IFS(L872&gt;=54, "Old", L872&gt;=34, "Middle Age", L872&lt;34, "Young")</f>
        <v>Middle Age</v>
      </c>
      <c r="N872" t="s">
        <v>18</v>
      </c>
    </row>
    <row r="873" spans="1:14" x14ac:dyDescent="0.3">
      <c r="A873">
        <v>11219</v>
      </c>
      <c r="B873" t="s">
        <v>36</v>
      </c>
      <c r="C873" t="s">
        <v>39</v>
      </c>
      <c r="D873" s="3">
        <v>60000</v>
      </c>
      <c r="E873">
        <v>2</v>
      </c>
      <c r="F873" t="s">
        <v>27</v>
      </c>
      <c r="G873" t="s">
        <v>21</v>
      </c>
      <c r="H873" t="s">
        <v>15</v>
      </c>
      <c r="I873">
        <v>2</v>
      </c>
      <c r="J873" t="s">
        <v>30</v>
      </c>
      <c r="K873" t="s">
        <v>32</v>
      </c>
      <c r="L873">
        <v>55</v>
      </c>
      <c r="M873" t="str" cm="1">
        <f t="array" ref="M873">_xlfn.IFS(L873&gt;=54, "Old", L873&gt;=34, "Middle Age", L873&lt;34, "Young")</f>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_xlfn.IFS(L874&gt;=54, "Old", L874&gt;=34, "Middle Age", L874&lt;34, "Young")</f>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_xlfn.IFS(L875&gt;=54, "Old", L875&gt;=34, "Middle Age", L875&lt;34, "Young")</f>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_xlfn.IFS(L876&gt;=54, "Old", L876&gt;=34, "Middle Age", L876&lt;34, "Young")</f>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_xlfn.IFS(L877&gt;=54, "Old", L877&gt;=34, "Middle Age", L877&lt;34, "Young")</f>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_xlfn.IFS(L878&gt;=54, "Old", L878&gt;=34, "Middle Age", L878&lt;34, "Young")</f>
        <v>Young</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_xlfn.IFS(L879&gt;=54, "Old", L879&gt;=34, "Middle Age", L879&lt;34, "Young")</f>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_xlfn.IFS(L880&gt;=54, "Old", L880&gt;=34, "Middle Age", L880&lt;34, "Young")</f>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_xlfn.IFS(L881&gt;=54, "Old", L881&gt;=34, "Middle Age", L881&lt;34, "Young")</f>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_xlfn.IFS(L882&gt;=54, "Old", L882&gt;=34, "Middle Age", L882&lt;34, "Young")</f>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_xlfn.IFS(L883&gt;=54, "Old", L883&gt;=34, "Middle Age", L883&lt;34, "Young")</f>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_xlfn.IFS(L884&gt;=54, "Old", L884&gt;=34, "Middle Age", L884&lt;34, "Young")</f>
        <v>Young</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_xlfn.IFS(L885&gt;=54, "Old", L885&gt;=34, "Middle Age", L885&lt;34, "Young")</f>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_xlfn.IFS(L886&gt;=54, "Old", L886&gt;=34, "Middle Age", L886&lt;34, "Young")</f>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_xlfn.IFS(L887&gt;=54, "Old", L887&gt;=34, "Middle Age", L887&lt;34, "Young")</f>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_xlfn.IFS(L888&gt;=54, "Old", L888&gt;=34, "Middle Age", L888&lt;34, "Young")</f>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_xlfn.IFS(L889&gt;=54, "Old", L889&gt;=34, "Middle Age", L889&lt;34, "Young")</f>
        <v>Young</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_xlfn.IFS(L890&gt;=54, "Old", L890&gt;=34, "Middle Age", L890&lt;34, "Young")</f>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_xlfn.IFS(L891&gt;=54, "Old", L891&gt;=34, "Middle Age", L891&lt;34, "Young")</f>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_xlfn.IFS(L892&gt;=54, "Old", L892&gt;=34, "Middle Age", L892&lt;34, "Young")</f>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_xlfn.IFS(L893&gt;=54, "Old", L893&gt;=34, "Middle Age", L893&lt;34, "Young")</f>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_xlfn.IFS(L894&gt;=54, "Old", L894&gt;=34, "Middle Age", L894&lt;34, "Young")</f>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_xlfn.IFS(L895&gt;=54, "Old", L895&gt;=34, "Middle Age", L895&lt;34, "Young")</f>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_xlfn.IFS(L896&gt;=54, "Old", L896&gt;=34, "Middle Age", L896&lt;34, "Young")</f>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_xlfn.IFS(L897&gt;=54, "Old", L897&gt;=34, "Middle Age", L897&lt;34, "Young")</f>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_xlfn.IFS(L898&gt;=54, "Old", L898&gt;=34, "Middle Age", L898&lt;34, "Young")</f>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_xlfn.IFS(L899&gt;=54, "Old", L899&gt;=34, "Middle Age", L899&lt;34, "Young")</f>
        <v>Young</v>
      </c>
      <c r="N899" t="s">
        <v>18</v>
      </c>
    </row>
    <row r="900" spans="1:14" x14ac:dyDescent="0.3">
      <c r="A900">
        <v>18066</v>
      </c>
      <c r="B900" t="s">
        <v>37</v>
      </c>
      <c r="C900" t="s">
        <v>39</v>
      </c>
      <c r="D900" s="3">
        <v>70000</v>
      </c>
      <c r="E900">
        <v>5</v>
      </c>
      <c r="F900" t="s">
        <v>13</v>
      </c>
      <c r="G900" t="s">
        <v>28</v>
      </c>
      <c r="H900" t="s">
        <v>15</v>
      </c>
      <c r="I900">
        <v>3</v>
      </c>
      <c r="J900" t="s">
        <v>30</v>
      </c>
      <c r="K900" t="s">
        <v>32</v>
      </c>
      <c r="L900">
        <v>60</v>
      </c>
      <c r="M900" t="str" cm="1">
        <f t="array" ref="M900">_xlfn.IFS(L900&gt;=54, "Old", L900&gt;=34, "Middle Age", L900&lt;34, "Young")</f>
        <v>Old</v>
      </c>
      <c r="N900" t="s">
        <v>15</v>
      </c>
    </row>
    <row r="901" spans="1:14" x14ac:dyDescent="0.3">
      <c r="A901">
        <v>28192</v>
      </c>
      <c r="B901" t="s">
        <v>36</v>
      </c>
      <c r="C901" t="s">
        <v>38</v>
      </c>
      <c r="D901" s="3">
        <v>70000</v>
      </c>
      <c r="E901">
        <v>5</v>
      </c>
      <c r="F901" t="s">
        <v>31</v>
      </c>
      <c r="G901" t="s">
        <v>21</v>
      </c>
      <c r="H901" t="s">
        <v>15</v>
      </c>
      <c r="I901">
        <v>3</v>
      </c>
      <c r="J901" t="s">
        <v>30</v>
      </c>
      <c r="K901" t="s">
        <v>32</v>
      </c>
      <c r="L901">
        <v>46</v>
      </c>
      <c r="M901" t="str" cm="1">
        <f t="array" ref="M901">_xlfn.IFS(L901&gt;=54, "Old", L901&gt;=34, "Middle Age", L901&lt;34, "Young")</f>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_xlfn.IFS(L902&gt;=54, "Old", L902&gt;=34, "Middle Age", L902&lt;34, "Young")</f>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_xlfn.IFS(L903&gt;=54, "Old", L903&gt;=34, "Middle Age", L903&lt;34, "Young")</f>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_xlfn.IFS(L904&gt;=54, "Old", L904&gt;=34, "Middle Age", L904&lt;34, "Young")</f>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_xlfn.IFS(L905&gt;=54, "Old", L905&gt;=34, "Middle Age", L905&lt;34, "Young")</f>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_xlfn.IFS(L906&gt;=54, "Old", L906&gt;=34, "Middle Age", L906&lt;34, "Young")</f>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_xlfn.IFS(L907&gt;=54, "Old", L907&gt;=34, "Middle Age", L907&lt;34, "Young")</f>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_xlfn.IFS(L908&gt;=54, "Old", L908&gt;=34, "Middle Age", L908&lt;34, "Young")</f>
        <v>Middle Age</v>
      </c>
      <c r="N908" t="s">
        <v>15</v>
      </c>
    </row>
    <row r="909" spans="1:14" x14ac:dyDescent="0.3">
      <c r="A909">
        <v>19747</v>
      </c>
      <c r="B909" t="s">
        <v>36</v>
      </c>
      <c r="C909" t="s">
        <v>39</v>
      </c>
      <c r="D909" s="3">
        <v>50000</v>
      </c>
      <c r="E909">
        <v>4</v>
      </c>
      <c r="F909" t="s">
        <v>13</v>
      </c>
      <c r="G909" t="s">
        <v>28</v>
      </c>
      <c r="H909" t="s">
        <v>15</v>
      </c>
      <c r="I909">
        <v>2</v>
      </c>
      <c r="J909" t="s">
        <v>30</v>
      </c>
      <c r="K909" t="s">
        <v>32</v>
      </c>
      <c r="L909">
        <v>63</v>
      </c>
      <c r="M909" t="str" cm="1">
        <f t="array" ref="M909">_xlfn.IFS(L909&gt;=54, "Old", L909&gt;=34, "Middle Age", L909&lt;34, "Young")</f>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_xlfn.IFS(L910&gt;=54, "Old", L910&gt;=34, "Middle Age", L910&lt;34, "Young")</f>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_xlfn.IFS(L911&gt;=54, "Old", L911&gt;=34, "Middle Age", L911&lt;34, "Young")</f>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_xlfn.IFS(L912&gt;=54, "Old", L912&gt;=34, "Middle Age", L912&lt;34, "Young")</f>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_xlfn.IFS(L913&gt;=54, "Old", L913&gt;=34, "Middle Age", L913&lt;34, "Young")</f>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_xlfn.IFS(L914&gt;=54, "Old", L914&gt;=34, "Middle Age", L914&lt;34, "Young")</f>
        <v>Young</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_xlfn.IFS(L915&gt;=54, "Old", L915&gt;=34, "Middle Age", L915&lt;34, "Young")</f>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_xlfn.IFS(L916&gt;=54, "Old", L916&gt;=34, "Middle Age", L916&lt;34, "Young")</f>
        <v>Middle Age</v>
      </c>
      <c r="N916" t="s">
        <v>18</v>
      </c>
    </row>
    <row r="917" spans="1:14" x14ac:dyDescent="0.3">
      <c r="A917">
        <v>21752</v>
      </c>
      <c r="B917" t="s">
        <v>36</v>
      </c>
      <c r="C917" t="s">
        <v>39</v>
      </c>
      <c r="D917" s="3">
        <v>60000</v>
      </c>
      <c r="E917">
        <v>3</v>
      </c>
      <c r="F917" t="s">
        <v>31</v>
      </c>
      <c r="G917" t="s">
        <v>28</v>
      </c>
      <c r="H917" t="s">
        <v>15</v>
      </c>
      <c r="I917">
        <v>2</v>
      </c>
      <c r="J917" t="s">
        <v>30</v>
      </c>
      <c r="K917" t="s">
        <v>32</v>
      </c>
      <c r="L917">
        <v>64</v>
      </c>
      <c r="M917" t="str" cm="1">
        <f t="array" ref="M917">_xlfn.IFS(L917&gt;=54, "Old", L917&gt;=34, "Middle Age", L917&lt;34, "Young")</f>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_xlfn.IFS(L918&gt;=54, "Old", L918&gt;=34, "Middle Age", L918&lt;34, "Young")</f>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_xlfn.IFS(L919&gt;=54, "Old", L919&gt;=34, "Middle Age", L919&lt;34, "Young")</f>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_xlfn.IFS(L920&gt;=54, "Old", L920&gt;=34, "Middle Age", L920&lt;34, "Young")</f>
        <v>Middle Age</v>
      </c>
      <c r="N920" t="s">
        <v>15</v>
      </c>
    </row>
    <row r="921" spans="1:14" x14ac:dyDescent="0.3">
      <c r="A921">
        <v>21451</v>
      </c>
      <c r="B921" t="s">
        <v>36</v>
      </c>
      <c r="C921" t="s">
        <v>38</v>
      </c>
      <c r="D921" s="3">
        <v>40000</v>
      </c>
      <c r="E921">
        <v>4</v>
      </c>
      <c r="F921" t="s">
        <v>27</v>
      </c>
      <c r="G921" t="s">
        <v>21</v>
      </c>
      <c r="H921" t="s">
        <v>15</v>
      </c>
      <c r="I921">
        <v>2</v>
      </c>
      <c r="J921" t="s">
        <v>30</v>
      </c>
      <c r="K921" t="s">
        <v>32</v>
      </c>
      <c r="L921">
        <v>61</v>
      </c>
      <c r="M921" t="str" cm="1">
        <f t="array" ref="M921">_xlfn.IFS(L921&gt;=54, "Old", L921&gt;=34, "Middle Age", L921&lt;34, "Young")</f>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_xlfn.IFS(L922&gt;=54, "Old", L922&gt;=34, "Middle Age", L922&lt;34, "Young")</f>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_xlfn.IFS(L923&gt;=54, "Old", L923&gt;=34, "Middle Age", L923&lt;34, "Young")</f>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_xlfn.IFS(L924&gt;=54, "Old", L924&gt;=34, "Middle Age", L924&lt;34, "Young")</f>
        <v>Old</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_xlfn.IFS(L925&gt;=54, "Old", L925&gt;=34, "Middle Age", L925&lt;34, "Young")</f>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_xlfn.IFS(L926&gt;=54, "Old", L926&gt;=34, "Middle Age", L926&lt;34, "Young")</f>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_xlfn.IFS(L927&gt;=54, "Old", L927&gt;=34, "Middle Age", L927&lt;34, "Young")</f>
        <v>Young</v>
      </c>
      <c r="N927" t="s">
        <v>15</v>
      </c>
    </row>
    <row r="928" spans="1:14" x14ac:dyDescent="0.3">
      <c r="A928">
        <v>26495</v>
      </c>
      <c r="B928" t="s">
        <v>37</v>
      </c>
      <c r="C928" t="s">
        <v>38</v>
      </c>
      <c r="D928" s="3">
        <v>40000</v>
      </c>
      <c r="E928">
        <v>2</v>
      </c>
      <c r="F928" t="s">
        <v>27</v>
      </c>
      <c r="G928" t="s">
        <v>21</v>
      </c>
      <c r="H928" t="s">
        <v>15</v>
      </c>
      <c r="I928">
        <v>2</v>
      </c>
      <c r="J928" t="s">
        <v>30</v>
      </c>
      <c r="K928" t="s">
        <v>32</v>
      </c>
      <c r="L928">
        <v>57</v>
      </c>
      <c r="M928" t="str" cm="1">
        <f t="array" ref="M928">_xlfn.IFS(L928&gt;=54, "Old", L928&gt;=34, "Middle Age", L928&lt;34, "Young")</f>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_xlfn.IFS(L929&gt;=54, "Old", L929&gt;=34, "Middle Age", L929&lt;34, "Young")</f>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_xlfn.IFS(L930&gt;=54, "Old", L930&gt;=34, "Middle Age", L930&lt;34, "Young")</f>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_xlfn.IFS(L931&gt;=54, "Old", L931&gt;=34, "Middle Age", L931&lt;34, "Young")</f>
        <v>Middle Age</v>
      </c>
      <c r="N931" t="s">
        <v>18</v>
      </c>
    </row>
    <row r="932" spans="1:14" x14ac:dyDescent="0.3">
      <c r="A932">
        <v>19543</v>
      </c>
      <c r="B932" t="s">
        <v>36</v>
      </c>
      <c r="C932" t="s">
        <v>39</v>
      </c>
      <c r="D932" s="3">
        <v>70000</v>
      </c>
      <c r="E932">
        <v>5</v>
      </c>
      <c r="F932" t="s">
        <v>31</v>
      </c>
      <c r="G932" t="s">
        <v>21</v>
      </c>
      <c r="H932" t="s">
        <v>18</v>
      </c>
      <c r="I932">
        <v>3</v>
      </c>
      <c r="J932" t="s">
        <v>30</v>
      </c>
      <c r="K932" t="s">
        <v>32</v>
      </c>
      <c r="L932">
        <v>47</v>
      </c>
      <c r="M932" t="str" cm="1">
        <f t="array" ref="M932">_xlfn.IFS(L932&gt;=54, "Old", L932&gt;=34, "Middle Age", L932&lt;34, "Young")</f>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_xlfn.IFS(L933&gt;=54, "Old", L933&gt;=34, "Middle Age", L933&lt;34, "Young")</f>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_xlfn.IFS(L934&gt;=54, "Old", L934&gt;=34, "Middle Age", L934&lt;34, "Young")</f>
        <v>Young</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_xlfn.IFS(L935&gt;=54, "Old", L935&gt;=34, "Middle Age", L935&lt;34, "Young")</f>
        <v>Young</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_xlfn.IFS(L936&gt;=54, "Old", L936&gt;=34, "Middle Age", L936&lt;34, "Young")</f>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_xlfn.IFS(L937&gt;=54, "Old", L937&gt;=34, "Middle Age", L937&lt;34, "Young")</f>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_xlfn.IFS(L938&gt;=54, "Old", L938&gt;=34, "Middle Age", L938&lt;34, "Young")</f>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_xlfn.IFS(L939&gt;=54, "Old", L939&gt;=34, "Middle Age", L939&lt;34, "Young")</f>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_xlfn.IFS(L940&gt;=54, "Old", L940&gt;=34, "Middle Age", L940&lt;34, "Young")</f>
        <v>Young</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_xlfn.IFS(L941&gt;=54, "Old", L941&gt;=34, "Middle Age", L941&lt;34, "Young")</f>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_xlfn.IFS(L942&gt;=54, "Old", L942&gt;=34, "Middle Age", L942&lt;34, "Young")</f>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_xlfn.IFS(L943&gt;=54, "Old", L943&gt;=34, "Middle Age", L943&lt;34, "Young")</f>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_xlfn.IFS(L944&gt;=54, "Old", L944&gt;=34, "Middle Age", L944&lt;34, "Young")</f>
        <v>Old</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_xlfn.IFS(L945&gt;=54, "Old", L945&gt;=34, "Middle Age", L945&lt;34, "Young")</f>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_xlfn.IFS(L946&gt;=54, "Old", L946&gt;=34, "Middle Age", L946&lt;34, "Young")</f>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_xlfn.IFS(L947&gt;=54, "Old", L947&gt;=34, "Middle Age", L947&lt;34, "Young")</f>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_xlfn.IFS(L948&gt;=54, "Old", L948&gt;=34, "Middle Age", L948&lt;34, "Young")</f>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_xlfn.IFS(L949&gt;=54, "Old", L949&gt;=34, "Middle Age", L949&lt;34, "Young")</f>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_xlfn.IFS(L950&gt;=54, "Old", L950&gt;=34, "Middle Age", L950&lt;34, "Young")</f>
        <v>Middle Age</v>
      </c>
      <c r="N950" t="s">
        <v>18</v>
      </c>
    </row>
    <row r="951" spans="1:14" x14ac:dyDescent="0.3">
      <c r="A951">
        <v>28056</v>
      </c>
      <c r="B951" t="s">
        <v>36</v>
      </c>
      <c r="C951" t="s">
        <v>39</v>
      </c>
      <c r="D951" s="3">
        <v>70000</v>
      </c>
      <c r="E951">
        <v>2</v>
      </c>
      <c r="F951" t="s">
        <v>29</v>
      </c>
      <c r="G951" t="s">
        <v>14</v>
      </c>
      <c r="H951" t="s">
        <v>15</v>
      </c>
      <c r="I951">
        <v>2</v>
      </c>
      <c r="J951" t="s">
        <v>30</v>
      </c>
      <c r="K951" t="s">
        <v>32</v>
      </c>
      <c r="L951">
        <v>53</v>
      </c>
      <c r="M951" t="str" cm="1">
        <f t="array" ref="M951">_xlfn.IFS(L951&gt;=54, "Old", L951&gt;=34, "Middle Age", L951&lt;34, "Young")</f>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_xlfn.IFS(L952&gt;=54, "Old", L952&gt;=34, "Middle Age", L952&lt;34, "Young")</f>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_xlfn.IFS(L953&gt;=54, "Old", L953&gt;=34, "Middle Age", L953&lt;34, "Young")</f>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_xlfn.IFS(L954&gt;=54, "Old", L954&gt;=34, "Middle Age", L954&lt;34, "Young")</f>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_xlfn.IFS(L955&gt;=54, "Old", L955&gt;=34, "Middle Age", L955&lt;34, "Young")</f>
        <v>Young</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_xlfn.IFS(L956&gt;=54, "Old", L956&gt;=34, "Middle Age", L956&lt;34, "Young")</f>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_xlfn.IFS(L957&gt;=54, "Old", L957&gt;=34, "Middle Age", L957&lt;34, "Young")</f>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_xlfn.IFS(L958&gt;=54, "Old", L958&gt;=34, "Middle Age", L958&lt;34, "Young")</f>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_xlfn.IFS(L959&gt;=54, "Old", L959&gt;=34, "Middle Age", L959&lt;34, "Young")</f>
        <v>Young</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_xlfn.IFS(L960&gt;=54, "Old", L960&gt;=34, "Middle Age", L960&lt;34, "Young")</f>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_xlfn.IFS(L961&gt;=54, "Old", L961&gt;=34, "Middle Age", L961&lt;34, "Young")</f>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_xlfn.IFS(L962&gt;=54, "Old", L962&gt;=34, "Middle Age", L962&lt;34, "Young")</f>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_xlfn.IFS(L963&gt;=54, "Old", L963&gt;=34, "Middle Age", L963&lt;34, "Young")</f>
        <v>Old</v>
      </c>
      <c r="N963" t="s">
        <v>18</v>
      </c>
    </row>
    <row r="964" spans="1:14" x14ac:dyDescent="0.3">
      <c r="A964">
        <v>16813</v>
      </c>
      <c r="B964" t="s">
        <v>36</v>
      </c>
      <c r="C964" t="s">
        <v>39</v>
      </c>
      <c r="D964" s="3">
        <v>60000</v>
      </c>
      <c r="E964">
        <v>2</v>
      </c>
      <c r="F964" t="s">
        <v>19</v>
      </c>
      <c r="G964" t="s">
        <v>21</v>
      </c>
      <c r="H964" t="s">
        <v>15</v>
      </c>
      <c r="I964">
        <v>2</v>
      </c>
      <c r="J964" t="s">
        <v>30</v>
      </c>
      <c r="K964" t="s">
        <v>32</v>
      </c>
      <c r="L964">
        <v>55</v>
      </c>
      <c r="M964" t="str" cm="1">
        <f t="array" ref="M964">_xlfn.IFS(L964&gt;=54, "Old", L964&gt;=34, "Middle Age", L964&lt;34, "Young")</f>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_xlfn.IFS(L965&gt;=54, "Old", L965&gt;=34, "Middle Age", L965&lt;34, "Young")</f>
        <v>Old</v>
      </c>
      <c r="N965" t="s">
        <v>15</v>
      </c>
    </row>
    <row r="966" spans="1:14" x14ac:dyDescent="0.3">
      <c r="A966">
        <v>27434</v>
      </c>
      <c r="B966" t="s">
        <v>37</v>
      </c>
      <c r="C966" t="s">
        <v>39</v>
      </c>
      <c r="D966" s="3">
        <v>70000</v>
      </c>
      <c r="E966">
        <v>4</v>
      </c>
      <c r="F966" t="s">
        <v>19</v>
      </c>
      <c r="G966" t="s">
        <v>21</v>
      </c>
      <c r="H966" t="s">
        <v>15</v>
      </c>
      <c r="I966">
        <v>1</v>
      </c>
      <c r="J966" t="s">
        <v>30</v>
      </c>
      <c r="K966" t="s">
        <v>32</v>
      </c>
      <c r="L966">
        <v>56</v>
      </c>
      <c r="M966" t="str" cm="1">
        <f t="array" ref="M966">_xlfn.IFS(L966&gt;=54, "Old", L966&gt;=34, "Middle Age", L966&lt;34, "Young")</f>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_xlfn.IFS(L967&gt;=54, "Old", L967&gt;=34, "Middle Age", L967&lt;34, "Young")</f>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_xlfn.IFS(L968&gt;=54, "Old", L968&gt;=34, "Middle Age", L968&lt;34, "Young")</f>
        <v>Young</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_xlfn.IFS(L969&gt;=54, "Old", L969&gt;=34, "Middle Age", L969&lt;34, "Young")</f>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_xlfn.IFS(L970&gt;=54, "Old", L970&gt;=34, "Middle Age", L970&lt;34, "Young")</f>
        <v>Young</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_xlfn.IFS(L971&gt;=54, "Old", L971&gt;=34, "Middle Age", L971&lt;34, "Young")</f>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_xlfn.IFS(L972&gt;=54, "Old", L972&gt;=34, "Middle Age", L972&lt;34, "Young")</f>
        <v>Young</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_xlfn.IFS(L973&gt;=54, "Old", L973&gt;=34, "Middle Age", L973&lt;34, "Young")</f>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_xlfn.IFS(L974&gt;=54, "Old", L974&gt;=34, "Middle Age", L974&lt;34, "Young")</f>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_xlfn.IFS(L975&gt;=54, "Old", L975&gt;=34, "Middle Age", L975&lt;34, "Young")</f>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_xlfn.IFS(L976&gt;=54, "Old", L976&gt;=34, "Middle Age", L976&lt;34, "Young")</f>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_xlfn.IFS(L977&gt;=54, "Old", L977&gt;=34, "Middle Age", L977&lt;34, "Young")</f>
        <v>Middle Age</v>
      </c>
      <c r="N977" t="s">
        <v>15</v>
      </c>
    </row>
    <row r="978" spans="1:14" x14ac:dyDescent="0.3">
      <c r="A978">
        <v>28004</v>
      </c>
      <c r="B978" t="s">
        <v>36</v>
      </c>
      <c r="C978" t="s">
        <v>38</v>
      </c>
      <c r="D978" s="3">
        <v>60000</v>
      </c>
      <c r="E978">
        <v>3</v>
      </c>
      <c r="F978" t="s">
        <v>13</v>
      </c>
      <c r="G978" t="s">
        <v>28</v>
      </c>
      <c r="H978" t="s">
        <v>15</v>
      </c>
      <c r="I978">
        <v>2</v>
      </c>
      <c r="J978" t="s">
        <v>30</v>
      </c>
      <c r="K978" t="s">
        <v>32</v>
      </c>
      <c r="L978">
        <v>66</v>
      </c>
      <c r="M978" t="str" cm="1">
        <f t="array" ref="M978">_xlfn.IFS(L978&gt;=54, "Old", L978&gt;=34, "Middle Age", L978&lt;34, "Young")</f>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_xlfn.IFS(L979&gt;=54, "Old", L979&gt;=34, "Middle Age", L979&lt;34, "Young")</f>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_xlfn.IFS(L980&gt;=54, "Old", L980&gt;=34, "Middle Age", L980&lt;34, "Young")</f>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_xlfn.IFS(L981&gt;=54, "Old", L981&gt;=34, "Middle Age", L981&lt;34, "Young")</f>
        <v>Young</v>
      </c>
      <c r="N981" t="s">
        <v>18</v>
      </c>
    </row>
    <row r="982" spans="1:14" x14ac:dyDescent="0.3">
      <c r="A982">
        <v>18594</v>
      </c>
      <c r="B982" t="s">
        <v>37</v>
      </c>
      <c r="C982" t="s">
        <v>38</v>
      </c>
      <c r="D982" s="3">
        <v>80000</v>
      </c>
      <c r="E982">
        <v>3</v>
      </c>
      <c r="F982" t="s">
        <v>13</v>
      </c>
      <c r="G982" t="s">
        <v>14</v>
      </c>
      <c r="H982" t="s">
        <v>15</v>
      </c>
      <c r="I982">
        <v>3</v>
      </c>
      <c r="J982" t="s">
        <v>30</v>
      </c>
      <c r="K982" t="s">
        <v>32</v>
      </c>
      <c r="L982">
        <v>40</v>
      </c>
      <c r="M982" t="str" cm="1">
        <f t="array" ref="M982">_xlfn.IFS(L982&gt;=54, "Old", L982&gt;=34, "Middle Age", L982&lt;34, "Young")</f>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_xlfn.IFS(L983&gt;=54, "Old", L983&gt;=34, "Middle Age", L983&lt;34, "Young")</f>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_xlfn.IFS(L984&gt;=54, "Old", L984&gt;=34, "Middle Age", L984&lt;34, "Young")</f>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_xlfn.IFS(L985&gt;=54, "Old", L985&gt;=34, "Middle Age", L985&lt;34, "Young")</f>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_xlfn.IFS(L986&gt;=54, "Old", L986&gt;=34, "Middle Age", L986&lt;34, "Young")</f>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_xlfn.IFS(L987&gt;=54, "Old", L987&gt;=34, "Middle Age", L987&lt;34, "Young")</f>
        <v>Middle Age</v>
      </c>
      <c r="N987" t="s">
        <v>18</v>
      </c>
    </row>
    <row r="988" spans="1:14" x14ac:dyDescent="0.3">
      <c r="A988">
        <v>23704</v>
      </c>
      <c r="B988" t="s">
        <v>37</v>
      </c>
      <c r="C988" t="s">
        <v>39</v>
      </c>
      <c r="D988" s="3">
        <v>40000</v>
      </c>
      <c r="E988">
        <v>5</v>
      </c>
      <c r="F988" t="s">
        <v>27</v>
      </c>
      <c r="G988" t="s">
        <v>21</v>
      </c>
      <c r="H988" t="s">
        <v>15</v>
      </c>
      <c r="I988">
        <v>4</v>
      </c>
      <c r="J988" t="s">
        <v>30</v>
      </c>
      <c r="K988" t="s">
        <v>32</v>
      </c>
      <c r="L988">
        <v>60</v>
      </c>
      <c r="M988" t="str" cm="1">
        <f t="array" ref="M988">_xlfn.IFS(L988&gt;=54, "Old", L988&gt;=34, "Middle Age", L988&lt;34, "Young")</f>
        <v>Old</v>
      </c>
      <c r="N988" t="s">
        <v>15</v>
      </c>
    </row>
    <row r="989" spans="1:14" x14ac:dyDescent="0.3">
      <c r="A989">
        <v>28972</v>
      </c>
      <c r="B989" t="s">
        <v>37</v>
      </c>
      <c r="C989" t="s">
        <v>38</v>
      </c>
      <c r="D989" s="3">
        <v>60000</v>
      </c>
      <c r="E989">
        <v>3</v>
      </c>
      <c r="F989" t="s">
        <v>31</v>
      </c>
      <c r="G989" t="s">
        <v>28</v>
      </c>
      <c r="H989" t="s">
        <v>15</v>
      </c>
      <c r="I989">
        <v>2</v>
      </c>
      <c r="J989" t="s">
        <v>30</v>
      </c>
      <c r="K989" t="s">
        <v>32</v>
      </c>
      <c r="L989">
        <v>66</v>
      </c>
      <c r="M989" t="str" cm="1">
        <f t="array" ref="M989">_xlfn.IFS(L989&gt;=54, "Old", L989&gt;=34, "Middle Age", L989&lt;34, "Young")</f>
        <v>Old</v>
      </c>
      <c r="N989" t="s">
        <v>18</v>
      </c>
    </row>
    <row r="990" spans="1:14" x14ac:dyDescent="0.3">
      <c r="A990">
        <v>22730</v>
      </c>
      <c r="B990" t="s">
        <v>36</v>
      </c>
      <c r="C990" t="s">
        <v>39</v>
      </c>
      <c r="D990" s="3">
        <v>70000</v>
      </c>
      <c r="E990">
        <v>5</v>
      </c>
      <c r="F990" t="s">
        <v>13</v>
      </c>
      <c r="G990" t="s">
        <v>28</v>
      </c>
      <c r="H990" t="s">
        <v>15</v>
      </c>
      <c r="I990">
        <v>2</v>
      </c>
      <c r="J990" t="s">
        <v>30</v>
      </c>
      <c r="K990" t="s">
        <v>32</v>
      </c>
      <c r="L990">
        <v>63</v>
      </c>
      <c r="M990" t="str" cm="1">
        <f t="array" ref="M990">_xlfn.IFS(L990&gt;=54, "Old", L990&gt;=34, "Middle Age", L990&lt;34, "Young")</f>
        <v>Old</v>
      </c>
      <c r="N990" t="s">
        <v>18</v>
      </c>
    </row>
    <row r="991" spans="1:14" x14ac:dyDescent="0.3">
      <c r="A991">
        <v>29134</v>
      </c>
      <c r="B991" t="s">
        <v>36</v>
      </c>
      <c r="C991" t="s">
        <v>39</v>
      </c>
      <c r="D991" s="3">
        <v>60000</v>
      </c>
      <c r="E991">
        <v>4</v>
      </c>
      <c r="F991" t="s">
        <v>13</v>
      </c>
      <c r="G991" t="s">
        <v>14</v>
      </c>
      <c r="H991" t="s">
        <v>18</v>
      </c>
      <c r="I991">
        <v>3</v>
      </c>
      <c r="J991" t="s">
        <v>30</v>
      </c>
      <c r="K991" t="s">
        <v>32</v>
      </c>
      <c r="L991">
        <v>42</v>
      </c>
      <c r="M991" t="str" cm="1">
        <f t="array" ref="M991">_xlfn.IFS(L991&gt;=54, "Old", L991&gt;=34, "Middle Age", L991&lt;34, "Young")</f>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_xlfn.IFS(L992&gt;=54, "Old", L992&gt;=34, "Middle Age", L992&lt;34, "Young")</f>
        <v>Young</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_xlfn.IFS(L993&gt;=54, "Old", L993&gt;=34, "Middle Age", L993&lt;34, "Young")</f>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_xlfn.IFS(L994&gt;=54, "Old", L994&gt;=34, "Middle Age", L994&lt;34, "Young")</f>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_xlfn.IFS(L995&gt;=54, "Old", L995&gt;=34, "Middle Age", L995&lt;34, "Young")</f>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_xlfn.IFS(L996&gt;=54, "Old", L996&gt;=34, "Middle Age", L996&lt;34, "Young")</f>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_xlfn.IFS(L997&gt;=54, "Old", L997&gt;=34, "Middle Age", L997&lt;34, "Young")</f>
        <v>Old</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_xlfn.IFS(L998&gt;=54, "Old", L998&gt;=34, "Middle Age", L998&lt;34, "Young")</f>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_xlfn.IFS(L999&gt;=54, "Old", L999&gt;=34, "Middle Age", L999&lt;34, "Young")</f>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_xlfn.IFS(L1000&gt;=54, "Old", L1000&gt;=34, "Middle Age", L1000&lt;34, "Young")</f>
        <v>Middle Age</v>
      </c>
      <c r="N1000" t="s">
        <v>18</v>
      </c>
    </row>
    <row r="1001" spans="1:14" x14ac:dyDescent="0.3">
      <c r="A1001">
        <v>12121</v>
      </c>
      <c r="B1001" t="s">
        <v>37</v>
      </c>
      <c r="C1001" t="s">
        <v>39</v>
      </c>
      <c r="D1001" s="3">
        <v>60000</v>
      </c>
      <c r="E1001">
        <v>3</v>
      </c>
      <c r="F1001" t="s">
        <v>27</v>
      </c>
      <c r="G1001" t="s">
        <v>21</v>
      </c>
      <c r="H1001" t="s">
        <v>15</v>
      </c>
      <c r="I1001">
        <v>2</v>
      </c>
      <c r="J1001" t="s">
        <v>30</v>
      </c>
      <c r="K1001" t="s">
        <v>32</v>
      </c>
      <c r="L1001">
        <v>53</v>
      </c>
      <c r="M1001" t="str" cm="1">
        <f t="array" ref="M1001">_xlfn.IFS(L1001&gt;=54, "Old", L1001&gt;=34, "Middle Age", L1001&lt;34, "Young")</f>
        <v>Middle Age</v>
      </c>
      <c r="N1001" t="s">
        <v>15</v>
      </c>
    </row>
    <row r="1002" spans="1:14" x14ac:dyDescent="0.3">
      <c r="A1002">
        <v>13507</v>
      </c>
      <c r="B1002" t="s">
        <v>36</v>
      </c>
      <c r="C1002" t="s">
        <v>38</v>
      </c>
      <c r="D1002" s="3">
        <v>10000</v>
      </c>
      <c r="E1002">
        <v>2</v>
      </c>
      <c r="F1002" t="s">
        <v>19</v>
      </c>
      <c r="G1002" t="s">
        <v>25</v>
      </c>
      <c r="H1002" t="s">
        <v>15</v>
      </c>
      <c r="I1002">
        <v>0</v>
      </c>
      <c r="J1002" t="s">
        <v>26</v>
      </c>
      <c r="K1002" t="s">
        <v>17</v>
      </c>
      <c r="L1002">
        <v>50</v>
      </c>
      <c r="M1002" t="str" cm="1">
        <f t="array" ref="M1002">_xlfn.IFS(L1002&gt;=54, "Old", L1002&gt;=34, "Middle Age", L1002&lt;34, "Young")</f>
        <v>Middle Age</v>
      </c>
      <c r="N1002" t="s">
        <v>18</v>
      </c>
    </row>
    <row r="1003" spans="1:14" x14ac:dyDescent="0.3">
      <c r="A1003">
        <v>19280</v>
      </c>
      <c r="B1003" t="s">
        <v>36</v>
      </c>
      <c r="C1003" t="s">
        <v>39</v>
      </c>
      <c r="D1003" s="3">
        <v>120000</v>
      </c>
      <c r="E1003">
        <v>2</v>
      </c>
      <c r="F1003" t="s">
        <v>19</v>
      </c>
      <c r="G1003" t="s">
        <v>25</v>
      </c>
      <c r="H1003" t="s">
        <v>15</v>
      </c>
      <c r="I1003">
        <v>1</v>
      </c>
      <c r="J1003" t="s">
        <v>16</v>
      </c>
      <c r="K1003" t="s">
        <v>17</v>
      </c>
      <c r="L1003">
        <v>40</v>
      </c>
      <c r="M1003" t="str" cm="1">
        <f t="array" ref="M1003">_xlfn.IFS(L1003&gt;=54, "Old", L1003&gt;=34, "Middle Age", L1003&lt;34, "Young")</f>
        <v>Middle Age</v>
      </c>
      <c r="N1003" t="s">
        <v>15</v>
      </c>
    </row>
    <row r="1004" spans="1:14" x14ac:dyDescent="0.3">
      <c r="A1004">
        <v>22173</v>
      </c>
      <c r="B1004" t="s">
        <v>36</v>
      </c>
      <c r="C1004" t="s">
        <v>38</v>
      </c>
      <c r="D1004" s="3">
        <v>30000</v>
      </c>
      <c r="E1004">
        <v>3</v>
      </c>
      <c r="F1004" t="s">
        <v>27</v>
      </c>
      <c r="G1004" t="s">
        <v>14</v>
      </c>
      <c r="H1004" t="s">
        <v>18</v>
      </c>
      <c r="I1004">
        <v>2</v>
      </c>
      <c r="J1004" t="s">
        <v>26</v>
      </c>
      <c r="K1004" t="s">
        <v>24</v>
      </c>
      <c r="L1004">
        <v>54</v>
      </c>
      <c r="M1004" t="str" cm="1">
        <f t="array" ref="M1004">_xlfn.IFS(L1004&gt;=54, "Old", L1004&gt;=34, "Middle Age", L1004&lt;34, "Young")</f>
        <v>Old</v>
      </c>
      <c r="N1004" t="s">
        <v>15</v>
      </c>
    </row>
    <row r="1005" spans="1:14" x14ac:dyDescent="0.3">
      <c r="A1005">
        <v>12697</v>
      </c>
      <c r="B1005" t="s">
        <v>37</v>
      </c>
      <c r="C1005" t="s">
        <v>38</v>
      </c>
      <c r="D1005" s="3">
        <v>90000</v>
      </c>
      <c r="E1005">
        <v>0</v>
      </c>
      <c r="F1005" t="s">
        <v>13</v>
      </c>
      <c r="G1005" t="s">
        <v>21</v>
      </c>
      <c r="H1005" t="s">
        <v>18</v>
      </c>
      <c r="I1005">
        <v>4</v>
      </c>
      <c r="J1005" t="s">
        <v>30</v>
      </c>
      <c r="K1005" t="s">
        <v>24</v>
      </c>
      <c r="L1005">
        <v>36</v>
      </c>
      <c r="M1005" t="str" cm="1">
        <f t="array" ref="M1005">_xlfn.IFS(L1005&gt;=54, "Old", L1005&gt;=34, "Middle Age", L1005&lt;34, "Young")</f>
        <v>Middle Age</v>
      </c>
      <c r="N1005" t="s">
        <v>18</v>
      </c>
    </row>
    <row r="1006" spans="1:14" x14ac:dyDescent="0.3">
      <c r="A1006">
        <v>11434</v>
      </c>
      <c r="B1006" t="s">
        <v>36</v>
      </c>
      <c r="C1006" t="s">
        <v>39</v>
      </c>
      <c r="D1006" s="3">
        <v>170000</v>
      </c>
      <c r="E1006">
        <v>5</v>
      </c>
      <c r="F1006" t="s">
        <v>19</v>
      </c>
      <c r="G1006" t="s">
        <v>21</v>
      </c>
      <c r="H1006" t="s">
        <v>15</v>
      </c>
      <c r="I1006">
        <v>0</v>
      </c>
      <c r="J1006" t="s">
        <v>16</v>
      </c>
      <c r="K1006" t="s">
        <v>17</v>
      </c>
      <c r="L1006">
        <v>55</v>
      </c>
      <c r="M1006" t="str" cm="1">
        <f t="array" ref="M1006">_xlfn.IFS(L1006&gt;=54, "Old", L1006&gt;=34, "Middle Age", L1006&lt;34, "Young")</f>
        <v>Old</v>
      </c>
      <c r="N1006" t="s">
        <v>18</v>
      </c>
    </row>
    <row r="1007" spans="1:14" x14ac:dyDescent="0.3">
      <c r="A1007">
        <v>25323</v>
      </c>
      <c r="B1007" t="s">
        <v>36</v>
      </c>
      <c r="C1007" t="s">
        <v>39</v>
      </c>
      <c r="D1007" s="3">
        <v>40000</v>
      </c>
      <c r="E1007">
        <v>2</v>
      </c>
      <c r="F1007" t="s">
        <v>19</v>
      </c>
      <c r="G1007" t="s">
        <v>20</v>
      </c>
      <c r="H1007" t="s">
        <v>15</v>
      </c>
      <c r="I1007">
        <v>1</v>
      </c>
      <c r="J1007" t="s">
        <v>26</v>
      </c>
      <c r="K1007" t="s">
        <v>17</v>
      </c>
      <c r="L1007">
        <v>35</v>
      </c>
      <c r="M1007" t="str" cm="1">
        <f t="array" ref="M1007">_xlfn.IFS(L1007&gt;=54, "Old", L1007&gt;=34, "Middle Age", L1007&lt;34, "Young")</f>
        <v>Middle Age</v>
      </c>
      <c r="N1007" t="s">
        <v>15</v>
      </c>
    </row>
    <row r="1008" spans="1:14" x14ac:dyDescent="0.3">
      <c r="A1008">
        <v>23542</v>
      </c>
      <c r="B1008" t="s">
        <v>37</v>
      </c>
      <c r="C1008" t="s">
        <v>39</v>
      </c>
      <c r="D1008" s="3">
        <v>60000</v>
      </c>
      <c r="E1008">
        <v>1</v>
      </c>
      <c r="F1008" t="s">
        <v>19</v>
      </c>
      <c r="G1008" t="s">
        <v>14</v>
      </c>
      <c r="H1008" t="s">
        <v>18</v>
      </c>
      <c r="I1008">
        <v>1</v>
      </c>
      <c r="J1008" t="s">
        <v>16</v>
      </c>
      <c r="K1008" t="s">
        <v>24</v>
      </c>
      <c r="L1008">
        <v>45</v>
      </c>
      <c r="M1008" t="str" cm="1">
        <f t="array" ref="M1008">_xlfn.IFS(L1008&gt;=54, "Old", L1008&gt;=34, "Middle Age", L1008&lt;34, "Young")</f>
        <v>Middle Age</v>
      </c>
      <c r="N1008" t="s">
        <v>15</v>
      </c>
    </row>
    <row r="1009" spans="1:14" x14ac:dyDescent="0.3">
      <c r="A1009">
        <v>20870</v>
      </c>
      <c r="B1009" t="s">
        <v>37</v>
      </c>
      <c r="C1009" t="s">
        <v>38</v>
      </c>
      <c r="D1009" s="3">
        <v>10000</v>
      </c>
      <c r="E1009">
        <v>2</v>
      </c>
      <c r="F1009" t="s">
        <v>27</v>
      </c>
      <c r="G1009" t="s">
        <v>25</v>
      </c>
      <c r="H1009" t="s">
        <v>15</v>
      </c>
      <c r="I1009">
        <v>1</v>
      </c>
      <c r="J1009" t="s">
        <v>16</v>
      </c>
      <c r="K1009" t="s">
        <v>17</v>
      </c>
      <c r="L1009">
        <v>38</v>
      </c>
      <c r="M1009" t="str" cm="1">
        <f t="array" ref="M1009">_xlfn.IFS(L1009&gt;=54, "Old", L1009&gt;=34, "Middle Age", L1009&lt;34, "Young")</f>
        <v>Middle Age</v>
      </c>
      <c r="N1009" t="s">
        <v>15</v>
      </c>
    </row>
    <row r="1010" spans="1:14" x14ac:dyDescent="0.3">
      <c r="A1010">
        <v>23316</v>
      </c>
      <c r="B1010" t="s">
        <v>37</v>
      </c>
      <c r="C1010" t="s">
        <v>39</v>
      </c>
      <c r="D1010" s="3">
        <v>30000</v>
      </c>
      <c r="E1010">
        <v>3</v>
      </c>
      <c r="F1010" t="s">
        <v>19</v>
      </c>
      <c r="G1010" t="s">
        <v>20</v>
      </c>
      <c r="H1010" t="s">
        <v>18</v>
      </c>
      <c r="I1010">
        <v>2</v>
      </c>
      <c r="J1010" t="s">
        <v>26</v>
      </c>
      <c r="K1010" t="s">
        <v>24</v>
      </c>
      <c r="L1010">
        <v>59</v>
      </c>
      <c r="M1010" t="str" cm="1">
        <f t="array" ref="M1010">_xlfn.IFS(L1010&gt;=54, "Old", L1010&gt;=34, "Middle Age", L1010&lt;34, "Young")</f>
        <v>Old</v>
      </c>
      <c r="N1010" t="s">
        <v>15</v>
      </c>
    </row>
    <row r="1011" spans="1:14" x14ac:dyDescent="0.3">
      <c r="A1011">
        <v>12610</v>
      </c>
      <c r="B1011" t="s">
        <v>36</v>
      </c>
      <c r="C1011" t="s">
        <v>38</v>
      </c>
      <c r="D1011" s="3">
        <v>30000</v>
      </c>
      <c r="E1011">
        <v>1</v>
      </c>
      <c r="F1011" t="s">
        <v>13</v>
      </c>
      <c r="G1011" t="s">
        <v>20</v>
      </c>
      <c r="H1011" t="s">
        <v>15</v>
      </c>
      <c r="I1011">
        <v>0</v>
      </c>
      <c r="J1011" t="s">
        <v>16</v>
      </c>
      <c r="K1011" t="s">
        <v>17</v>
      </c>
      <c r="L1011">
        <v>47</v>
      </c>
      <c r="M1011" t="str" cm="1">
        <f t="array" ref="M1011">_xlfn.IFS(L1011&gt;=54, "Old", L1011&gt;=34, "Middle Age", L1011&lt;34, "Young")</f>
        <v>Middle Age</v>
      </c>
      <c r="N1011" t="s">
        <v>18</v>
      </c>
    </row>
    <row r="1012" spans="1:14" x14ac:dyDescent="0.3">
      <c r="A1012">
        <v>27183</v>
      </c>
      <c r="B1012" t="s">
        <v>37</v>
      </c>
      <c r="C1012" t="s">
        <v>39</v>
      </c>
      <c r="D1012" s="3">
        <v>40000</v>
      </c>
      <c r="E1012">
        <v>2</v>
      </c>
      <c r="F1012" t="s">
        <v>19</v>
      </c>
      <c r="G1012" t="s">
        <v>20</v>
      </c>
      <c r="H1012" t="s">
        <v>15</v>
      </c>
      <c r="I1012">
        <v>1</v>
      </c>
      <c r="J1012" t="s">
        <v>26</v>
      </c>
      <c r="K1012" t="s">
        <v>17</v>
      </c>
      <c r="L1012">
        <v>35</v>
      </c>
      <c r="M1012" t="str" cm="1">
        <f t="array" ref="M1012">_xlfn.IFS(L1012&gt;=54, "Old", L1012&gt;=34, "Middle Age", L1012&lt;34, "Young")</f>
        <v>Middle Age</v>
      </c>
      <c r="N1012" t="s">
        <v>15</v>
      </c>
    </row>
    <row r="1013" spans="1:14" x14ac:dyDescent="0.3">
      <c r="A1013">
        <v>25940</v>
      </c>
      <c r="B1013" t="s">
        <v>37</v>
      </c>
      <c r="C1013" t="s">
        <v>39</v>
      </c>
      <c r="D1013" s="3">
        <v>20000</v>
      </c>
      <c r="E1013">
        <v>2</v>
      </c>
      <c r="F1013" t="s">
        <v>29</v>
      </c>
      <c r="G1013" t="s">
        <v>20</v>
      </c>
      <c r="H1013" t="s">
        <v>15</v>
      </c>
      <c r="I1013">
        <v>2</v>
      </c>
      <c r="J1013" t="s">
        <v>23</v>
      </c>
      <c r="K1013" t="s">
        <v>24</v>
      </c>
      <c r="L1013">
        <v>55</v>
      </c>
      <c r="M1013" t="str" cm="1">
        <f t="array" ref="M1013">_xlfn.IFS(L1013&gt;=54, "Old", L1013&gt;=34, "Middle Age", L1013&lt;34, "Young")</f>
        <v>Old</v>
      </c>
      <c r="N1013" t="s">
        <v>15</v>
      </c>
    </row>
    <row r="1014" spans="1:14" x14ac:dyDescent="0.3">
      <c r="A1014">
        <v>25598</v>
      </c>
      <c r="B1014" t="s">
        <v>36</v>
      </c>
      <c r="C1014" t="s">
        <v>38</v>
      </c>
      <c r="D1014" s="3">
        <v>40000</v>
      </c>
      <c r="E1014">
        <v>0</v>
      </c>
      <c r="F1014" t="s">
        <v>31</v>
      </c>
      <c r="G1014" t="s">
        <v>20</v>
      </c>
      <c r="H1014" t="s">
        <v>15</v>
      </c>
      <c r="I1014">
        <v>0</v>
      </c>
      <c r="J1014" t="s">
        <v>16</v>
      </c>
      <c r="K1014" t="s">
        <v>17</v>
      </c>
      <c r="L1014">
        <v>36</v>
      </c>
      <c r="M1014" t="str" cm="1">
        <f t="array" ref="M1014">_xlfn.IFS(L1014&gt;=54, "Old", L1014&gt;=34, "Middle Age", L1014&lt;34, "Young")</f>
        <v>Middle Age</v>
      </c>
      <c r="N1014" t="s">
        <v>15</v>
      </c>
    </row>
    <row r="1015" spans="1:14" x14ac:dyDescent="0.3">
      <c r="A1015">
        <v>21564</v>
      </c>
      <c r="B1015" t="s">
        <v>37</v>
      </c>
      <c r="C1015" t="s">
        <v>38</v>
      </c>
      <c r="D1015" s="3">
        <v>80000</v>
      </c>
      <c r="E1015">
        <v>0</v>
      </c>
      <c r="F1015" t="s">
        <v>13</v>
      </c>
      <c r="G1015" t="s">
        <v>21</v>
      </c>
      <c r="H1015" t="s">
        <v>15</v>
      </c>
      <c r="I1015">
        <v>4</v>
      </c>
      <c r="J1015" t="s">
        <v>30</v>
      </c>
      <c r="K1015" t="s">
        <v>24</v>
      </c>
      <c r="L1015">
        <v>35</v>
      </c>
      <c r="M1015" t="str" cm="1">
        <f t="array" ref="M1015">_xlfn.IFS(L1015&gt;=54, "Old", L1015&gt;=34, "Middle Age", L1015&lt;34, "Young")</f>
        <v>Middle Age</v>
      </c>
      <c r="N1015" t="s">
        <v>18</v>
      </c>
    </row>
    <row r="1016" spans="1:14" x14ac:dyDescent="0.3">
      <c r="A1016">
        <v>19193</v>
      </c>
      <c r="B1016" t="s">
        <v>37</v>
      </c>
      <c r="C1016" t="s">
        <v>39</v>
      </c>
      <c r="D1016" s="3">
        <v>40000</v>
      </c>
      <c r="E1016">
        <v>2</v>
      </c>
      <c r="F1016" t="s">
        <v>19</v>
      </c>
      <c r="G1016" t="s">
        <v>20</v>
      </c>
      <c r="H1016" t="s">
        <v>15</v>
      </c>
      <c r="I1016">
        <v>0</v>
      </c>
      <c r="J1016" t="s">
        <v>26</v>
      </c>
      <c r="K1016" t="s">
        <v>17</v>
      </c>
      <c r="L1016">
        <v>35</v>
      </c>
      <c r="M1016" t="str" cm="1">
        <f t="array" ref="M1016">_xlfn.IFS(L1016&gt;=54, "Old", L1016&gt;=34, "Middle Age", L1016&lt;34, "Young")</f>
        <v>Middle Age</v>
      </c>
      <c r="N1016" t="s">
        <v>15</v>
      </c>
    </row>
    <row r="1017" spans="1:14" x14ac:dyDescent="0.3">
      <c r="A1017">
        <v>26412</v>
      </c>
      <c r="B1017" t="s">
        <v>36</v>
      </c>
      <c r="C1017" t="s">
        <v>38</v>
      </c>
      <c r="D1017" s="3">
        <v>80000</v>
      </c>
      <c r="E1017">
        <v>5</v>
      </c>
      <c r="F1017" t="s">
        <v>27</v>
      </c>
      <c r="G1017" t="s">
        <v>28</v>
      </c>
      <c r="H1017" t="s">
        <v>18</v>
      </c>
      <c r="I1017">
        <v>3</v>
      </c>
      <c r="J1017" t="s">
        <v>23</v>
      </c>
      <c r="K1017" t="s">
        <v>17</v>
      </c>
      <c r="L1017">
        <v>56</v>
      </c>
      <c r="M1017" t="str" cm="1">
        <f t="array" ref="M1017">_xlfn.IFS(L1017&gt;=54, "Old", L1017&gt;=34, "Middle Age", L1017&lt;34, "Young")</f>
        <v>Old</v>
      </c>
      <c r="N1017" t="s">
        <v>18</v>
      </c>
    </row>
    <row r="1018" spans="1:14" x14ac:dyDescent="0.3">
      <c r="A1018">
        <v>27184</v>
      </c>
      <c r="B1018" t="s">
        <v>37</v>
      </c>
      <c r="C1018" t="s">
        <v>39</v>
      </c>
      <c r="D1018" s="3">
        <v>40000</v>
      </c>
      <c r="E1018">
        <v>2</v>
      </c>
      <c r="F1018" t="s">
        <v>19</v>
      </c>
      <c r="G1018" t="s">
        <v>20</v>
      </c>
      <c r="H1018" t="s">
        <v>18</v>
      </c>
      <c r="I1018">
        <v>1</v>
      </c>
      <c r="J1018" t="s">
        <v>16</v>
      </c>
      <c r="K1018" t="s">
        <v>17</v>
      </c>
      <c r="L1018">
        <v>34</v>
      </c>
      <c r="M1018" t="str" cm="1">
        <f t="array" ref="M1018">_xlfn.IFS(L1018&gt;=54, "Old", L1018&gt;=34, "Middle Age", L1018&lt;34, "Young")</f>
        <v>Middle Age</v>
      </c>
      <c r="N1018" t="s">
        <v>18</v>
      </c>
    </row>
    <row r="1019" spans="1:14" x14ac:dyDescent="0.3">
      <c r="A1019">
        <v>12590</v>
      </c>
      <c r="B1019" t="s">
        <v>37</v>
      </c>
      <c r="C1019" t="s">
        <v>39</v>
      </c>
      <c r="D1019" s="3">
        <v>30000</v>
      </c>
      <c r="E1019">
        <v>1</v>
      </c>
      <c r="F1019" t="s">
        <v>13</v>
      </c>
      <c r="G1019" t="s">
        <v>20</v>
      </c>
      <c r="H1019" t="s">
        <v>15</v>
      </c>
      <c r="I1019">
        <v>0</v>
      </c>
      <c r="J1019" t="s">
        <v>16</v>
      </c>
      <c r="K1019" t="s">
        <v>17</v>
      </c>
      <c r="L1019">
        <v>63</v>
      </c>
      <c r="M1019" t="str" cm="1">
        <f t="array" ref="M1019">_xlfn.IFS(L1019&gt;=54, "Old", L1019&gt;=34, "Middle Age", L1019&lt;34, "Young")</f>
        <v>Old</v>
      </c>
      <c r="N1019" t="s">
        <v>18</v>
      </c>
    </row>
    <row r="1020" spans="1:14" x14ac:dyDescent="0.3">
      <c r="A1020">
        <v>17841</v>
      </c>
      <c r="B1020" t="s">
        <v>37</v>
      </c>
      <c r="C1020" t="s">
        <v>39</v>
      </c>
      <c r="D1020" s="3">
        <v>30000</v>
      </c>
      <c r="E1020">
        <v>0</v>
      </c>
      <c r="F1020" t="s">
        <v>19</v>
      </c>
      <c r="G1020" t="s">
        <v>20</v>
      </c>
      <c r="H1020" t="s">
        <v>18</v>
      </c>
      <c r="I1020">
        <v>1</v>
      </c>
      <c r="J1020" t="s">
        <v>16</v>
      </c>
      <c r="K1020" t="s">
        <v>17</v>
      </c>
      <c r="L1020">
        <v>29</v>
      </c>
      <c r="M1020" t="str" cm="1">
        <f t="array" ref="M1020">_xlfn.IFS(L1020&gt;=54, "Old", L1020&gt;=34, "Middle Age", L1020&lt;34, "Young")</f>
        <v>Young</v>
      </c>
      <c r="N1020" t="s">
        <v>15</v>
      </c>
    </row>
    <row r="1021" spans="1:14" x14ac:dyDescent="0.3">
      <c r="A1021">
        <v>18283</v>
      </c>
      <c r="B1021" t="s">
        <v>37</v>
      </c>
      <c r="C1021" t="s">
        <v>38</v>
      </c>
      <c r="D1021" s="3">
        <v>100000</v>
      </c>
      <c r="E1021">
        <v>0</v>
      </c>
      <c r="F1021" t="s">
        <v>13</v>
      </c>
      <c r="G1021" t="s">
        <v>21</v>
      </c>
      <c r="H1021" t="s">
        <v>18</v>
      </c>
      <c r="I1021">
        <v>1</v>
      </c>
      <c r="J1021" t="s">
        <v>23</v>
      </c>
      <c r="K1021" t="s">
        <v>24</v>
      </c>
      <c r="L1021">
        <v>40</v>
      </c>
      <c r="M1021" t="str" cm="1">
        <f t="array" ref="M1021">_xlfn.IFS(L1021&gt;=54, "Old", L1021&gt;=34, "Middle Age", L1021&lt;34, "Young")</f>
        <v>Middle Age</v>
      </c>
      <c r="N1021" t="s">
        <v>18</v>
      </c>
    </row>
    <row r="1022" spans="1:14" x14ac:dyDescent="0.3">
      <c r="A1022">
        <v>18299</v>
      </c>
      <c r="B1022" t="s">
        <v>36</v>
      </c>
      <c r="C1022" t="s">
        <v>39</v>
      </c>
      <c r="D1022" s="3">
        <v>70000</v>
      </c>
      <c r="E1022">
        <v>5</v>
      </c>
      <c r="F1022" t="s">
        <v>19</v>
      </c>
      <c r="G1022" t="s">
        <v>14</v>
      </c>
      <c r="H1022" t="s">
        <v>15</v>
      </c>
      <c r="I1022">
        <v>2</v>
      </c>
      <c r="J1022" t="s">
        <v>23</v>
      </c>
      <c r="K1022" t="s">
        <v>24</v>
      </c>
      <c r="L1022">
        <v>44</v>
      </c>
      <c r="M1022" t="str" cm="1">
        <f t="array" ref="M1022">_xlfn.IFS(L1022&gt;=54, "Old", L1022&gt;=34, "Middle Age", L1022&lt;34, "Young")</f>
        <v>Middle Age</v>
      </c>
      <c r="N1022" t="s">
        <v>18</v>
      </c>
    </row>
    <row r="1023" spans="1:14" x14ac:dyDescent="0.3">
      <c r="A1023">
        <v>16466</v>
      </c>
      <c r="B1023" t="s">
        <v>37</v>
      </c>
      <c r="C1023" t="s">
        <v>38</v>
      </c>
      <c r="D1023" s="3">
        <v>20000</v>
      </c>
      <c r="E1023">
        <v>0</v>
      </c>
      <c r="F1023" t="s">
        <v>29</v>
      </c>
      <c r="G1023" t="s">
        <v>25</v>
      </c>
      <c r="H1023" t="s">
        <v>18</v>
      </c>
      <c r="I1023">
        <v>2</v>
      </c>
      <c r="J1023" t="s">
        <v>16</v>
      </c>
      <c r="K1023" t="s">
        <v>17</v>
      </c>
      <c r="L1023">
        <v>32</v>
      </c>
      <c r="M1023" t="str" cm="1">
        <f t="array" ref="M1023">_xlfn.IFS(L1023&gt;=54, "Old", L1023&gt;=34, "Middle Age", L1023&lt;34, "Young")</f>
        <v>Young</v>
      </c>
      <c r="N1023" t="s">
        <v>15</v>
      </c>
    </row>
    <row r="1024" spans="1:14" x14ac:dyDescent="0.3">
      <c r="A1024">
        <v>19273</v>
      </c>
      <c r="B1024" t="s">
        <v>36</v>
      </c>
      <c r="C1024" t="s">
        <v>38</v>
      </c>
      <c r="D1024" s="3">
        <v>20000</v>
      </c>
      <c r="E1024">
        <v>2</v>
      </c>
      <c r="F1024" t="s">
        <v>19</v>
      </c>
      <c r="G1024" t="s">
        <v>25</v>
      </c>
      <c r="H1024" t="s">
        <v>15</v>
      </c>
      <c r="I1024">
        <v>0</v>
      </c>
      <c r="J1024" t="s">
        <v>16</v>
      </c>
      <c r="K1024" t="s">
        <v>17</v>
      </c>
      <c r="L1024">
        <v>63</v>
      </c>
      <c r="M1024" t="str" cm="1">
        <f t="array" ref="M1024">_xlfn.IFS(L1024&gt;=54, "Old", L1024&gt;=34, "Middle Age", L1024&lt;34, "Young")</f>
        <v>Old</v>
      </c>
      <c r="N1024" t="s">
        <v>18</v>
      </c>
    </row>
    <row r="1025" spans="1:14" x14ac:dyDescent="0.3">
      <c r="A1025">
        <v>22400</v>
      </c>
      <c r="B1025" t="s">
        <v>36</v>
      </c>
      <c r="C1025" t="s">
        <v>39</v>
      </c>
      <c r="D1025" s="3">
        <v>10000</v>
      </c>
      <c r="E1025">
        <v>0</v>
      </c>
      <c r="F1025" t="s">
        <v>19</v>
      </c>
      <c r="G1025" t="s">
        <v>25</v>
      </c>
      <c r="H1025" t="s">
        <v>18</v>
      </c>
      <c r="I1025">
        <v>1</v>
      </c>
      <c r="J1025" t="s">
        <v>16</v>
      </c>
      <c r="K1025" t="s">
        <v>24</v>
      </c>
      <c r="L1025">
        <v>26</v>
      </c>
      <c r="M1025" t="str" cm="1">
        <f t="array" ref="M1025">_xlfn.IFS(L1025&gt;=54, "Old", L1025&gt;=34, "Middle Age", L1025&lt;34, "Young")</f>
        <v>Young</v>
      </c>
      <c r="N1025" t="s">
        <v>15</v>
      </c>
    </row>
    <row r="1026" spans="1:14" x14ac:dyDescent="0.3">
      <c r="A1026">
        <v>20942</v>
      </c>
      <c r="B1026" t="s">
        <v>37</v>
      </c>
      <c r="C1026" t="s">
        <v>38</v>
      </c>
      <c r="D1026" s="3">
        <v>20000</v>
      </c>
      <c r="E1026">
        <v>0</v>
      </c>
      <c r="F1026" t="s">
        <v>27</v>
      </c>
      <c r="G1026" t="s">
        <v>25</v>
      </c>
      <c r="H1026" t="s">
        <v>18</v>
      </c>
      <c r="I1026">
        <v>1</v>
      </c>
      <c r="J1026" t="s">
        <v>23</v>
      </c>
      <c r="K1026" t="s">
        <v>17</v>
      </c>
      <c r="L1026">
        <v>31</v>
      </c>
      <c r="M1026" t="str" cm="1">
        <f t="array" ref="M1026">_xlfn.IFS(L1026&gt;=54, "Old", L1026&gt;=34, "Middle Age", L1026&lt;34, "Young")</f>
        <v>Young</v>
      </c>
      <c r="N1026" t="s">
        <v>18</v>
      </c>
    </row>
    <row r="1027" spans="1:14" x14ac:dyDescent="0.3">
      <c r="A1027">
        <v>18484</v>
      </c>
      <c r="B1027" t="s">
        <v>37</v>
      </c>
      <c r="C1027" t="s">
        <v>39</v>
      </c>
      <c r="D1027" s="3">
        <v>80000</v>
      </c>
      <c r="E1027">
        <v>2</v>
      </c>
      <c r="F1027" t="s">
        <v>27</v>
      </c>
      <c r="G1027" t="s">
        <v>14</v>
      </c>
      <c r="H1027" t="s">
        <v>18</v>
      </c>
      <c r="I1027">
        <v>2</v>
      </c>
      <c r="J1027" t="s">
        <v>26</v>
      </c>
      <c r="K1027" t="s">
        <v>24</v>
      </c>
      <c r="L1027">
        <v>50</v>
      </c>
      <c r="M1027" t="str" cm="1">
        <f t="array" ref="M1027">_xlfn.IFS(L1027&gt;=54, "Old", L1027&gt;=34, "Middle Age", L1027&lt;34, "Young")</f>
        <v>Middle Age</v>
      </c>
      <c r="N1027" t="s">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FCDB0-CE33-47E9-9823-505919AB5844}">
  <dimension ref="A1:AB26"/>
  <sheetViews>
    <sheetView topLeftCell="G10" zoomScale="86" zoomScaleNormal="85" workbookViewId="0">
      <selection activeCell="L9" sqref="L9:Y29"/>
    </sheetView>
  </sheetViews>
  <sheetFormatPr defaultRowHeight="14.4" x14ac:dyDescent="0.3"/>
  <cols>
    <col min="1" max="1" width="13.33203125" bestFit="1" customWidth="1"/>
    <col min="2" max="2" width="20.88671875" bestFit="1" customWidth="1"/>
    <col min="3" max="3" width="5.33203125" bestFit="1" customWidth="1"/>
    <col min="4" max="4" width="11.33203125" bestFit="1" customWidth="1"/>
    <col min="5" max="5" width="11" bestFit="1" customWidth="1"/>
  </cols>
  <sheetData>
    <row r="1" spans="1:28" x14ac:dyDescent="0.3">
      <c r="A1" s="4" t="s">
        <v>42</v>
      </c>
      <c r="B1" t="s">
        <v>49</v>
      </c>
    </row>
    <row r="2" spans="1:28" x14ac:dyDescent="0.3">
      <c r="A2" s="5" t="s">
        <v>36</v>
      </c>
      <c r="B2" s="6">
        <v>549</v>
      </c>
    </row>
    <row r="3" spans="1:28" x14ac:dyDescent="0.3">
      <c r="A3" s="5" t="s">
        <v>37</v>
      </c>
      <c r="B3" s="6">
        <v>477</v>
      </c>
    </row>
    <row r="4" spans="1:28" x14ac:dyDescent="0.3">
      <c r="A4" s="5" t="s">
        <v>43</v>
      </c>
      <c r="B4" s="6">
        <v>1026</v>
      </c>
    </row>
    <row r="6" spans="1:28" x14ac:dyDescent="0.3">
      <c r="A6" s="4" t="s">
        <v>48</v>
      </c>
      <c r="B6" s="4" t="s">
        <v>44</v>
      </c>
    </row>
    <row r="7" spans="1:28" x14ac:dyDescent="0.3">
      <c r="A7" s="4" t="s">
        <v>42</v>
      </c>
      <c r="B7" t="s">
        <v>18</v>
      </c>
      <c r="C7" t="s">
        <v>15</v>
      </c>
      <c r="D7" t="s">
        <v>43</v>
      </c>
    </row>
    <row r="8" spans="1:28" x14ac:dyDescent="0.3">
      <c r="A8" s="5" t="s">
        <v>45</v>
      </c>
      <c r="B8" s="6">
        <v>276</v>
      </c>
      <c r="C8" s="6">
        <v>345</v>
      </c>
      <c r="D8" s="6">
        <v>621</v>
      </c>
    </row>
    <row r="9" spans="1:28" ht="42.6" x14ac:dyDescent="0.8">
      <c r="A9" s="5" t="s">
        <v>46</v>
      </c>
      <c r="B9" s="6">
        <v>139</v>
      </c>
      <c r="C9" s="6">
        <v>73</v>
      </c>
      <c r="D9" s="6">
        <v>212</v>
      </c>
      <c r="L9" s="8"/>
      <c r="M9" s="8"/>
      <c r="N9" s="8"/>
      <c r="O9" s="8"/>
      <c r="P9" s="8"/>
      <c r="Q9" s="8"/>
      <c r="R9" s="8"/>
      <c r="S9" s="8"/>
      <c r="T9" s="8"/>
      <c r="U9" s="8"/>
      <c r="V9" s="8"/>
      <c r="W9" s="8"/>
      <c r="X9" s="8"/>
      <c r="Y9" s="8"/>
      <c r="Z9" s="8"/>
      <c r="AA9" s="8"/>
      <c r="AB9" s="8"/>
    </row>
    <row r="10" spans="1:28" x14ac:dyDescent="0.3">
      <c r="A10" s="5" t="s">
        <v>47</v>
      </c>
      <c r="B10" s="6">
        <v>116</v>
      </c>
      <c r="C10" s="6">
        <v>77</v>
      </c>
      <c r="D10" s="6">
        <v>193</v>
      </c>
    </row>
    <row r="11" spans="1:28" x14ac:dyDescent="0.3">
      <c r="A11" s="5" t="s">
        <v>43</v>
      </c>
      <c r="B11" s="6">
        <v>531</v>
      </c>
      <c r="C11" s="6">
        <v>495</v>
      </c>
      <c r="D11" s="6">
        <v>1026</v>
      </c>
    </row>
    <row r="13" spans="1:28" x14ac:dyDescent="0.3">
      <c r="A13" s="4" t="s">
        <v>50</v>
      </c>
      <c r="B13" s="4" t="s">
        <v>44</v>
      </c>
    </row>
    <row r="14" spans="1:28" x14ac:dyDescent="0.3">
      <c r="A14" s="4" t="s">
        <v>42</v>
      </c>
      <c r="B14" t="s">
        <v>38</v>
      </c>
      <c r="C14" t="s">
        <v>39</v>
      </c>
      <c r="D14" t="s">
        <v>43</v>
      </c>
    </row>
    <row r="15" spans="1:28" x14ac:dyDescent="0.3">
      <c r="A15" s="5" t="s">
        <v>13</v>
      </c>
      <c r="B15" s="6">
        <v>150</v>
      </c>
      <c r="C15" s="6">
        <v>161</v>
      </c>
      <c r="D15" s="6">
        <v>311</v>
      </c>
    </row>
    <row r="16" spans="1:28" x14ac:dyDescent="0.3">
      <c r="A16" s="5" t="s">
        <v>31</v>
      </c>
      <c r="B16" s="6">
        <v>94</v>
      </c>
      <c r="C16" s="6">
        <v>81</v>
      </c>
      <c r="D16" s="6">
        <v>175</v>
      </c>
    </row>
    <row r="17" spans="1:4" x14ac:dyDescent="0.3">
      <c r="A17" s="5" t="s">
        <v>27</v>
      </c>
      <c r="B17" s="6">
        <v>84</v>
      </c>
      <c r="C17" s="6">
        <v>100</v>
      </c>
      <c r="D17" s="6">
        <v>184</v>
      </c>
    </row>
    <row r="18" spans="1:4" x14ac:dyDescent="0.3">
      <c r="A18" s="5" t="s">
        <v>19</v>
      </c>
      <c r="B18" s="6">
        <v>134</v>
      </c>
      <c r="C18" s="6">
        <v>144</v>
      </c>
      <c r="D18" s="6">
        <v>278</v>
      </c>
    </row>
    <row r="19" spans="1:4" x14ac:dyDescent="0.3">
      <c r="A19" s="5" t="s">
        <v>29</v>
      </c>
      <c r="B19" s="6">
        <v>39</v>
      </c>
      <c r="C19" s="6">
        <v>39</v>
      </c>
      <c r="D19" s="6">
        <v>78</v>
      </c>
    </row>
    <row r="20" spans="1:4" x14ac:dyDescent="0.3">
      <c r="A20" s="5" t="s">
        <v>43</v>
      </c>
      <c r="B20" s="6">
        <v>501</v>
      </c>
      <c r="C20" s="6">
        <v>525</v>
      </c>
      <c r="D20" s="6">
        <v>1026</v>
      </c>
    </row>
    <row r="22" spans="1:4" x14ac:dyDescent="0.3">
      <c r="A22" s="4" t="s">
        <v>42</v>
      </c>
      <c r="B22" t="s">
        <v>49</v>
      </c>
    </row>
    <row r="23" spans="1:4" x14ac:dyDescent="0.3">
      <c r="A23" s="5" t="s">
        <v>17</v>
      </c>
      <c r="B23" s="6">
        <v>316</v>
      </c>
    </row>
    <row r="24" spans="1:4" x14ac:dyDescent="0.3">
      <c r="A24" s="5" t="s">
        <v>32</v>
      </c>
      <c r="B24" s="6">
        <v>508</v>
      </c>
    </row>
    <row r="25" spans="1:4" x14ac:dyDescent="0.3">
      <c r="A25" s="5" t="s">
        <v>24</v>
      </c>
      <c r="B25" s="6">
        <v>202</v>
      </c>
    </row>
    <row r="26" spans="1:4" x14ac:dyDescent="0.3">
      <c r="A26" s="5" t="s">
        <v>43</v>
      </c>
      <c r="B26" s="6">
        <v>1026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C26B5-04C3-4A31-9B6C-4161B0F187A5}">
  <dimension ref="A1:U3"/>
  <sheetViews>
    <sheetView topLeftCell="A7" zoomScale="115" zoomScaleNormal="400" workbookViewId="0">
      <selection activeCell="K9" sqref="K9"/>
    </sheetView>
  </sheetViews>
  <sheetFormatPr defaultRowHeight="14.4" x14ac:dyDescent="0.3"/>
  <sheetData>
    <row r="1" spans="1:21" x14ac:dyDescent="0.3">
      <c r="A1" s="7" t="s">
        <v>51</v>
      </c>
      <c r="B1" s="9"/>
      <c r="C1" s="9"/>
      <c r="D1" s="9"/>
      <c r="E1" s="9"/>
      <c r="F1" s="9"/>
      <c r="G1" s="9"/>
      <c r="H1" s="9"/>
      <c r="I1" s="9"/>
      <c r="J1" s="9"/>
      <c r="K1" s="9"/>
      <c r="L1" s="9"/>
      <c r="M1" s="9"/>
      <c r="N1" s="9"/>
      <c r="O1" s="9"/>
      <c r="P1" s="9"/>
      <c r="Q1" s="9"/>
      <c r="R1" s="9"/>
      <c r="S1" s="9"/>
      <c r="T1" s="9"/>
      <c r="U1" s="9"/>
    </row>
    <row r="2" spans="1:21" x14ac:dyDescent="0.3">
      <c r="A2" s="9"/>
      <c r="B2" s="9"/>
      <c r="C2" s="9"/>
      <c r="D2" s="9"/>
      <c r="E2" s="9"/>
      <c r="F2" s="9"/>
      <c r="G2" s="9"/>
      <c r="H2" s="9"/>
      <c r="I2" s="9"/>
      <c r="J2" s="9"/>
      <c r="K2" s="9"/>
      <c r="L2" s="9"/>
      <c r="M2" s="9"/>
      <c r="N2" s="9"/>
      <c r="O2" s="9"/>
      <c r="P2" s="9"/>
      <c r="Q2" s="9"/>
      <c r="R2" s="9"/>
      <c r="S2" s="9"/>
      <c r="T2" s="9"/>
      <c r="U2" s="9"/>
    </row>
    <row r="3" spans="1:21" x14ac:dyDescent="0.3">
      <c r="A3" s="9"/>
      <c r="B3" s="9"/>
      <c r="C3" s="9"/>
      <c r="D3" s="9"/>
      <c r="E3" s="9"/>
      <c r="F3" s="9"/>
      <c r="G3" s="9"/>
      <c r="H3" s="9"/>
      <c r="I3" s="9"/>
      <c r="J3" s="9"/>
      <c r="K3" s="9"/>
      <c r="L3" s="9"/>
      <c r="M3" s="9"/>
      <c r="N3" s="9"/>
      <c r="O3" s="9"/>
      <c r="P3" s="9"/>
      <c r="Q3" s="9"/>
      <c r="R3" s="9"/>
      <c r="S3" s="9"/>
      <c r="T3" s="9"/>
      <c r="U3" s="9"/>
    </row>
  </sheetData>
  <mergeCells count="1">
    <mergeCell ref="A1:U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vt:lpstr>
      <vt:lpstr>Pivot Table</vt:lpstr>
      <vt:lpstr>Dashbpard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Murali Ks</cp:lastModifiedBy>
  <dcterms:created xsi:type="dcterms:W3CDTF">2022-03-18T02:50:57Z</dcterms:created>
  <dcterms:modified xsi:type="dcterms:W3CDTF">2024-04-18T10:23:09Z</dcterms:modified>
</cp:coreProperties>
</file>