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0_wenku\in_data\H2S\"/>
    </mc:Choice>
  </mc:AlternateContent>
  <xr:revisionPtr revIDLastSave="0" documentId="13_ncr:1_{15DCBDED-CFAD-4C13-8B00-B0C68A3DAE5D}" xr6:coauthVersionLast="47" xr6:coauthVersionMax="47" xr10:uidLastSave="{00000000-0000-0000-0000-000000000000}"/>
  <bookViews>
    <workbookView xWindow="28680" yWindow="-120" windowWidth="29040" windowHeight="15840" xr2:uid="{CE9FE0F3-2287-4DA9-9C89-1BE97AC57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J2" i="1"/>
  <c r="H3" i="1"/>
  <c r="I3" i="1"/>
  <c r="J3" i="1"/>
  <c r="H4" i="1"/>
  <c r="I4" i="1"/>
  <c r="J4" i="1"/>
  <c r="H5" i="1"/>
  <c r="I5" i="1"/>
  <c r="J5" i="1"/>
  <c r="H6" i="1"/>
  <c r="K6" i="1" s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K11" i="1" s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K16" i="1" s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K22" i="1" s="1"/>
  <c r="J22" i="1"/>
  <c r="H23" i="1"/>
  <c r="K23" i="1" s="1"/>
  <c r="I23" i="1"/>
  <c r="J23" i="1"/>
  <c r="H24" i="1"/>
  <c r="K24" i="1" s="1"/>
  <c r="I24" i="1"/>
  <c r="J24" i="1"/>
  <c r="H25" i="1"/>
  <c r="I25" i="1"/>
  <c r="J25" i="1"/>
  <c r="H26" i="1"/>
  <c r="I26" i="1"/>
  <c r="J26" i="1"/>
  <c r="H27" i="1"/>
  <c r="K27" i="1" s="1"/>
  <c r="I27" i="1"/>
  <c r="J27" i="1"/>
  <c r="H28" i="1"/>
  <c r="K28" i="1" s="1"/>
  <c r="I28" i="1"/>
  <c r="J28" i="1"/>
  <c r="H29" i="1"/>
  <c r="I29" i="1"/>
  <c r="J29" i="1"/>
  <c r="H30" i="1"/>
  <c r="I30" i="1"/>
  <c r="J30" i="1"/>
  <c r="H31" i="1"/>
  <c r="I31" i="1"/>
  <c r="J31" i="1"/>
  <c r="H32" i="1"/>
  <c r="K32" i="1" s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K38" i="1" s="1"/>
  <c r="I38" i="1"/>
  <c r="J38" i="1"/>
  <c r="H39" i="1"/>
  <c r="K39" i="1" s="1"/>
  <c r="I39" i="1"/>
  <c r="J39" i="1"/>
  <c r="H40" i="1"/>
  <c r="K40" i="1" s="1"/>
  <c r="I40" i="1"/>
  <c r="J40" i="1"/>
  <c r="H41" i="1"/>
  <c r="I41" i="1"/>
  <c r="J41" i="1"/>
  <c r="H42" i="1"/>
  <c r="K42" i="1" s="1"/>
  <c r="I42" i="1"/>
  <c r="J42" i="1"/>
  <c r="H43" i="1"/>
  <c r="K43" i="1" s="1"/>
  <c r="I43" i="1"/>
  <c r="J43" i="1"/>
  <c r="H44" i="1"/>
  <c r="K44" i="1" s="1"/>
  <c r="I44" i="1"/>
  <c r="J44" i="1"/>
  <c r="H45" i="1"/>
  <c r="I45" i="1"/>
  <c r="J45" i="1"/>
  <c r="H46" i="1"/>
  <c r="I46" i="1"/>
  <c r="J46" i="1"/>
  <c r="H47" i="1"/>
  <c r="I47" i="1"/>
  <c r="J47" i="1"/>
  <c r="H48" i="1"/>
  <c r="K48" i="1" s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K54" i="1" s="1"/>
  <c r="I54" i="1"/>
  <c r="J54" i="1"/>
  <c r="H55" i="1"/>
  <c r="I55" i="1"/>
  <c r="J55" i="1"/>
  <c r="H56" i="1"/>
  <c r="K56" i="1" s="1"/>
  <c r="I56" i="1"/>
  <c r="J56" i="1"/>
  <c r="H57" i="1"/>
  <c r="I57" i="1"/>
  <c r="J57" i="1"/>
  <c r="H58" i="1"/>
  <c r="I58" i="1"/>
  <c r="J58" i="1"/>
  <c r="H59" i="1"/>
  <c r="K59" i="1" s="1"/>
  <c r="I59" i="1"/>
  <c r="J59" i="1"/>
  <c r="H60" i="1"/>
  <c r="K60" i="1" s="1"/>
  <c r="I60" i="1"/>
  <c r="J60" i="1"/>
  <c r="H61" i="1"/>
  <c r="I61" i="1"/>
  <c r="J61" i="1"/>
  <c r="H62" i="1"/>
  <c r="I62" i="1"/>
  <c r="J62" i="1"/>
  <c r="H63" i="1"/>
  <c r="I63" i="1"/>
  <c r="J63" i="1"/>
  <c r="H64" i="1"/>
  <c r="K64" i="1" s="1"/>
  <c r="I64" i="1"/>
  <c r="J64" i="1"/>
  <c r="H65" i="1"/>
  <c r="I65" i="1"/>
  <c r="J65" i="1"/>
  <c r="H66" i="1"/>
  <c r="I66" i="1"/>
  <c r="J66" i="1"/>
  <c r="H67" i="1"/>
  <c r="I67" i="1"/>
  <c r="J67" i="1"/>
  <c r="H68" i="1"/>
  <c r="K68" i="1" s="1"/>
  <c r="I68" i="1"/>
  <c r="J68" i="1"/>
  <c r="H69" i="1"/>
  <c r="I69" i="1"/>
  <c r="J69" i="1"/>
  <c r="H70" i="1"/>
  <c r="K70" i="1" s="1"/>
  <c r="I70" i="1"/>
  <c r="J70" i="1"/>
  <c r="H71" i="1"/>
  <c r="I71" i="1"/>
  <c r="J71" i="1"/>
  <c r="H72" i="1"/>
  <c r="K72" i="1" s="1"/>
  <c r="I72" i="1"/>
  <c r="J72" i="1"/>
  <c r="H73" i="1"/>
  <c r="I73" i="1"/>
  <c r="J73" i="1"/>
  <c r="H74" i="1"/>
  <c r="I74" i="1"/>
  <c r="J74" i="1"/>
  <c r="H75" i="1"/>
  <c r="K75" i="1" s="1"/>
  <c r="I75" i="1"/>
  <c r="J75" i="1"/>
  <c r="H76" i="1"/>
  <c r="K76" i="1" s="1"/>
  <c r="I76" i="1"/>
  <c r="J76" i="1"/>
  <c r="H77" i="1"/>
  <c r="I77" i="1"/>
  <c r="J77" i="1"/>
  <c r="H78" i="1"/>
  <c r="I78" i="1"/>
  <c r="J78" i="1"/>
  <c r="H79" i="1"/>
  <c r="I79" i="1"/>
  <c r="J79" i="1"/>
  <c r="H80" i="1"/>
  <c r="K80" i="1" s="1"/>
  <c r="I80" i="1"/>
  <c r="J80" i="1"/>
  <c r="H81" i="1"/>
  <c r="I81" i="1"/>
  <c r="J81" i="1"/>
  <c r="H82" i="1"/>
  <c r="I82" i="1"/>
  <c r="J82" i="1"/>
  <c r="H83" i="1"/>
  <c r="I83" i="1"/>
  <c r="J83" i="1"/>
  <c r="H84" i="1"/>
  <c r="K84" i="1" s="1"/>
  <c r="I84" i="1"/>
  <c r="J84" i="1"/>
  <c r="H85" i="1"/>
  <c r="I85" i="1"/>
  <c r="J85" i="1"/>
  <c r="H86" i="1"/>
  <c r="I86" i="1"/>
  <c r="K86" i="1" s="1"/>
  <c r="J86" i="1"/>
  <c r="H87" i="1"/>
  <c r="I87" i="1"/>
  <c r="K87" i="1" s="1"/>
  <c r="J87" i="1"/>
  <c r="H88" i="1"/>
  <c r="K88" i="1" s="1"/>
  <c r="I88" i="1"/>
  <c r="J88" i="1"/>
  <c r="H89" i="1"/>
  <c r="I89" i="1"/>
  <c r="J89" i="1"/>
  <c r="H90" i="1"/>
  <c r="I90" i="1"/>
  <c r="J90" i="1"/>
  <c r="H91" i="1"/>
  <c r="K91" i="1" s="1"/>
  <c r="I91" i="1"/>
  <c r="J91" i="1"/>
  <c r="H92" i="1"/>
  <c r="K92" i="1" s="1"/>
  <c r="I92" i="1"/>
  <c r="J92" i="1"/>
  <c r="H93" i="1"/>
  <c r="I93" i="1"/>
  <c r="J93" i="1"/>
  <c r="H94" i="1"/>
  <c r="I94" i="1"/>
  <c r="J94" i="1"/>
  <c r="H95" i="1"/>
  <c r="I95" i="1"/>
  <c r="J95" i="1"/>
  <c r="H96" i="1"/>
  <c r="K96" i="1" s="1"/>
  <c r="I96" i="1"/>
  <c r="J96" i="1"/>
  <c r="H97" i="1"/>
  <c r="I97" i="1"/>
  <c r="J97" i="1"/>
  <c r="H98" i="1"/>
  <c r="I98" i="1"/>
  <c r="J98" i="1"/>
  <c r="H99" i="1"/>
  <c r="I99" i="1"/>
  <c r="J99" i="1"/>
  <c r="H100" i="1"/>
  <c r="K100" i="1" s="1"/>
  <c r="I100" i="1"/>
  <c r="J100" i="1"/>
  <c r="H101" i="1"/>
  <c r="I101" i="1"/>
  <c r="J101" i="1"/>
  <c r="H102" i="1"/>
  <c r="K102" i="1" s="1"/>
  <c r="I102" i="1"/>
  <c r="J102" i="1"/>
  <c r="H103" i="1"/>
  <c r="I103" i="1"/>
  <c r="K103" i="1" s="1"/>
  <c r="J103" i="1"/>
  <c r="H104" i="1"/>
  <c r="K104" i="1" s="1"/>
  <c r="I104" i="1"/>
  <c r="J104" i="1"/>
  <c r="H105" i="1"/>
  <c r="I105" i="1"/>
  <c r="J105" i="1"/>
  <c r="H106" i="1"/>
  <c r="K106" i="1" s="1"/>
  <c r="I106" i="1"/>
  <c r="J106" i="1"/>
  <c r="H107" i="1"/>
  <c r="K107" i="1" s="1"/>
  <c r="I107" i="1"/>
  <c r="J107" i="1"/>
  <c r="H108" i="1"/>
  <c r="K108" i="1" s="1"/>
  <c r="I108" i="1"/>
  <c r="J108" i="1"/>
  <c r="H109" i="1"/>
  <c r="I109" i="1"/>
  <c r="J109" i="1"/>
  <c r="H110" i="1"/>
  <c r="K110" i="1" s="1"/>
  <c r="I110" i="1"/>
  <c r="J110" i="1"/>
  <c r="H111" i="1"/>
  <c r="I111" i="1"/>
  <c r="J111" i="1"/>
  <c r="H112" i="1"/>
  <c r="K112" i="1" s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K118" i="1" s="1"/>
  <c r="J118" i="1"/>
  <c r="H119" i="1"/>
  <c r="I119" i="1"/>
  <c r="K119" i="1" s="1"/>
  <c r="J119" i="1"/>
  <c r="H120" i="1"/>
  <c r="K120" i="1" s="1"/>
  <c r="I120" i="1"/>
  <c r="J120" i="1"/>
  <c r="H121" i="1"/>
  <c r="I121" i="1"/>
  <c r="J121" i="1"/>
  <c r="H122" i="1"/>
  <c r="I122" i="1"/>
  <c r="J122" i="1"/>
  <c r="H123" i="1"/>
  <c r="K123" i="1" s="1"/>
  <c r="I123" i="1"/>
  <c r="J123" i="1"/>
  <c r="H124" i="1"/>
  <c r="K124" i="1" s="1"/>
  <c r="I124" i="1"/>
  <c r="J124" i="1"/>
  <c r="H125" i="1"/>
  <c r="I125" i="1"/>
  <c r="J125" i="1"/>
  <c r="H126" i="1"/>
  <c r="K126" i="1" s="1"/>
  <c r="I126" i="1"/>
  <c r="J126" i="1"/>
  <c r="H127" i="1"/>
  <c r="I127" i="1"/>
  <c r="J127" i="1"/>
  <c r="H128" i="1"/>
  <c r="K128" i="1" s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K134" i="1" s="1"/>
  <c r="J134" i="1"/>
  <c r="H135" i="1"/>
  <c r="I135" i="1"/>
  <c r="J135" i="1"/>
  <c r="H136" i="1"/>
  <c r="K136" i="1" s="1"/>
  <c r="I136" i="1"/>
  <c r="J136" i="1"/>
  <c r="H137" i="1"/>
  <c r="I137" i="1"/>
  <c r="J137" i="1"/>
  <c r="H138" i="1"/>
  <c r="I138" i="1"/>
  <c r="J138" i="1"/>
  <c r="H139" i="1"/>
  <c r="K139" i="1" s="1"/>
  <c r="I139" i="1"/>
  <c r="J139" i="1"/>
  <c r="H140" i="1"/>
  <c r="K140" i="1" s="1"/>
  <c r="I140" i="1"/>
  <c r="J140" i="1"/>
  <c r="H141" i="1"/>
  <c r="I141" i="1"/>
  <c r="J141" i="1"/>
  <c r="H142" i="1"/>
  <c r="I142" i="1"/>
  <c r="J142" i="1"/>
  <c r="H143" i="1"/>
  <c r="I143" i="1"/>
  <c r="J143" i="1"/>
  <c r="H144" i="1"/>
  <c r="K144" i="1" s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K152" i="1" s="1"/>
  <c r="I152" i="1"/>
  <c r="J152" i="1"/>
  <c r="H153" i="1"/>
  <c r="I153" i="1"/>
  <c r="J153" i="1"/>
  <c r="H154" i="1"/>
  <c r="I154" i="1"/>
  <c r="J154" i="1"/>
  <c r="H155" i="1"/>
  <c r="K155" i="1" s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K160" i="1" s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K168" i="1" s="1"/>
  <c r="I168" i="1"/>
  <c r="J168" i="1"/>
  <c r="H169" i="1"/>
  <c r="I169" i="1"/>
  <c r="J169" i="1"/>
  <c r="H170" i="1"/>
  <c r="I170" i="1"/>
  <c r="J170" i="1"/>
  <c r="H171" i="1"/>
  <c r="K171" i="1" s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K176" i="1" s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I2" i="1"/>
  <c r="H2" i="1"/>
  <c r="K2" i="1" s="1"/>
  <c r="K122" i="1" l="1"/>
  <c r="K90" i="1"/>
  <c r="K74" i="1"/>
  <c r="K58" i="1"/>
  <c r="K26" i="1"/>
  <c r="K10" i="1"/>
  <c r="K5" i="1"/>
  <c r="K69" i="1"/>
  <c r="K154" i="1"/>
  <c r="K52" i="1"/>
  <c r="K36" i="1"/>
  <c r="K20" i="1"/>
  <c r="K4" i="1"/>
  <c r="K94" i="1"/>
  <c r="K78" i="1"/>
  <c r="K62" i="1"/>
  <c r="K46" i="1"/>
  <c r="K30" i="1"/>
  <c r="K14" i="1"/>
  <c r="K116" i="1"/>
  <c r="K53" i="1"/>
  <c r="K8" i="1"/>
  <c r="K21" i="1"/>
  <c r="K138" i="1"/>
  <c r="K132" i="1"/>
  <c r="K167" i="1"/>
  <c r="K151" i="1"/>
  <c r="K71" i="1"/>
  <c r="K55" i="1"/>
  <c r="K7" i="1"/>
  <c r="K12" i="1"/>
  <c r="K37" i="1"/>
  <c r="K142" i="1"/>
  <c r="K161" i="1"/>
  <c r="K145" i="1"/>
  <c r="K129" i="1"/>
  <c r="K85" i="1"/>
  <c r="K170" i="1"/>
  <c r="K181" i="1"/>
  <c r="K143" i="1"/>
  <c r="K127" i="1"/>
  <c r="K111" i="1"/>
  <c r="K95" i="1"/>
  <c r="K79" i="1"/>
  <c r="K63" i="1"/>
  <c r="K47" i="1"/>
  <c r="K31" i="1"/>
  <c r="K15" i="1"/>
  <c r="K117" i="1"/>
  <c r="K164" i="1"/>
  <c r="K153" i="1"/>
  <c r="K137" i="1"/>
  <c r="K121" i="1"/>
  <c r="K105" i="1"/>
  <c r="K89" i="1"/>
  <c r="K73" i="1"/>
  <c r="K57" i="1"/>
  <c r="K41" i="1"/>
  <c r="K25" i="1"/>
  <c r="K9" i="1"/>
  <c r="K133" i="1"/>
  <c r="K159" i="1"/>
  <c r="K174" i="1"/>
  <c r="K179" i="1"/>
  <c r="K163" i="1"/>
  <c r="K147" i="1"/>
  <c r="K131" i="1"/>
  <c r="K115" i="1"/>
  <c r="K99" i="1"/>
  <c r="K83" i="1"/>
  <c r="K67" i="1"/>
  <c r="K51" i="1"/>
  <c r="K35" i="1"/>
  <c r="K19" i="1"/>
  <c r="K3" i="1"/>
  <c r="K165" i="1"/>
  <c r="K173" i="1"/>
  <c r="K157" i="1"/>
  <c r="K141" i="1"/>
  <c r="K125" i="1"/>
  <c r="K109" i="1"/>
  <c r="K93" i="1"/>
  <c r="K77" i="1"/>
  <c r="K61" i="1"/>
  <c r="K45" i="1"/>
  <c r="K29" i="1"/>
  <c r="K13" i="1"/>
  <c r="K101" i="1"/>
  <c r="K178" i="1"/>
  <c r="K162" i="1"/>
  <c r="K146" i="1"/>
  <c r="K130" i="1"/>
  <c r="K114" i="1"/>
  <c r="K98" i="1"/>
  <c r="K82" i="1"/>
  <c r="K66" i="1"/>
  <c r="K50" i="1"/>
  <c r="K34" i="1"/>
  <c r="K18" i="1"/>
  <c r="K148" i="1"/>
  <c r="K135" i="1"/>
  <c r="K149" i="1"/>
  <c r="K169" i="1"/>
  <c r="K158" i="1"/>
  <c r="K172" i="1"/>
  <c r="K156" i="1"/>
  <c r="K175" i="1"/>
  <c r="K180" i="1"/>
  <c r="K113" i="1"/>
  <c r="K97" i="1"/>
  <c r="K81" i="1"/>
  <c r="K65" i="1"/>
  <c r="K49" i="1"/>
  <c r="K33" i="1"/>
  <c r="K17" i="1"/>
  <c r="K177" i="1"/>
  <c r="K166" i="1"/>
  <c r="K150" i="1"/>
</calcChain>
</file>

<file path=xl/sharedStrings.xml><?xml version="1.0" encoding="utf-8"?>
<sst xmlns="http://schemas.openxmlformats.org/spreadsheetml/2006/main" count="13" uniqueCount="13">
  <si>
    <t>z</t>
    <phoneticPr fontId="1" type="noConversion"/>
  </si>
  <si>
    <t>nbin</t>
    <phoneticPr fontId="1" type="noConversion"/>
  </si>
  <si>
    <t>density</t>
    <phoneticPr fontId="1" type="noConversion"/>
  </si>
  <si>
    <t>pxx*v_bin</t>
    <phoneticPr fontId="1" type="noConversion"/>
  </si>
  <si>
    <t>pyy*v_bin</t>
    <phoneticPr fontId="1" type="noConversion"/>
  </si>
  <si>
    <t>pzz*v_bin</t>
    <phoneticPr fontId="1" type="noConversion"/>
  </si>
  <si>
    <t>pxx</t>
    <phoneticPr fontId="1" type="noConversion"/>
  </si>
  <si>
    <t>pyy</t>
    <phoneticPr fontId="1" type="noConversion"/>
  </si>
  <si>
    <t>pzz</t>
    <phoneticPr fontId="1" type="noConversion"/>
  </si>
  <si>
    <t>pT</t>
    <phoneticPr fontId="1" type="noConversion"/>
  </si>
  <si>
    <t>pN</t>
    <phoneticPr fontId="1" type="noConversion"/>
  </si>
  <si>
    <t>N/m</t>
    <phoneticPr fontId="1" type="noConversion"/>
  </si>
  <si>
    <t>表面张力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</si>
</sst>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6BA4-8DD6-4ABC-AF85-19145A5C7A87}">
  <dimension ref="A1:O181"/>
  <sheetViews>
    <sheetView tabSelected="1" workbookViewId="0">
      <selection activeCell="N3" sqref="N3"/>
    </sheetView>
  </sheetViews>
  <sheetFormatPr defaultRowHeight="13.8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12</v>
      </c>
    </row>
    <row r="2" spans="1:15" x14ac:dyDescent="0.25">
      <c r="A2" s="1"/>
      <c r="B2">
        <v>-49.5</v>
      </c>
      <c r="C2">
        <v>4.6986600000000003</v>
      </c>
      <c r="D2">
        <v>9.1703500000000007E-3</v>
      </c>
      <c r="E2">
        <v>-10636</v>
      </c>
      <c r="F2">
        <v>-9584.8700000000008</v>
      </c>
      <c r="G2">
        <v>-5954.76</v>
      </c>
      <c r="H2">
        <f>-E2*$C2/1/120/80</f>
        <v>5.2057237250000004</v>
      </c>
      <c r="I2">
        <f>-F2*$C2/1/120/80</f>
        <v>4.6912547160625007</v>
      </c>
      <c r="J2">
        <f>-G2*$C2/1/120/80</f>
        <v>2.9145200647500005</v>
      </c>
      <c r="K2">
        <f>(H2+I2)/2</f>
        <v>4.9484892205312505</v>
      </c>
      <c r="L2">
        <f>J2</f>
        <v>2.9145200647500005</v>
      </c>
      <c r="M2">
        <f>(L2-K2)*1/2</f>
        <v>-1.016984577890625</v>
      </c>
      <c r="N2">
        <f>SUM(M:M)*101.325*10^3*10^-10</f>
        <v>1.0565038481632217E-2</v>
      </c>
      <c r="O2" t="s">
        <v>11</v>
      </c>
    </row>
    <row r="3" spans="1:15" x14ac:dyDescent="0.25">
      <c r="B3">
        <v>-48.5</v>
      </c>
      <c r="C3">
        <v>4.6277499999999998</v>
      </c>
      <c r="D3">
        <v>9.1633600000000006E-3</v>
      </c>
      <c r="E3">
        <v>-9165.25</v>
      </c>
      <c r="F3">
        <v>-9483.73</v>
      </c>
      <c r="G3">
        <v>-7310.96</v>
      </c>
      <c r="H3">
        <f t="shared" ref="H3:H66" si="0">-E3*$C3/1/120/80</f>
        <v>4.4181755924479162</v>
      </c>
      <c r="I3">
        <f t="shared" ref="I3:I66" si="1">-F3*$C3/1/120/80</f>
        <v>4.5717011986979168</v>
      </c>
      <c r="J3">
        <f t="shared" ref="J3:J66" si="2">-G3*$C3/1/120/80</f>
        <v>3.5243015770833339</v>
      </c>
      <c r="K3">
        <f t="shared" ref="K3:K66" si="3">(H3+I3)/2</f>
        <v>4.4949383955729161</v>
      </c>
      <c r="L3">
        <f t="shared" ref="L3:L66" si="4">J3</f>
        <v>3.5243015770833339</v>
      </c>
      <c r="M3">
        <f t="shared" ref="M3:M66" si="5">(L3-K3)*1/2</f>
        <v>-0.48531840924479108</v>
      </c>
    </row>
    <row r="4" spans="1:15" x14ac:dyDescent="0.25">
      <c r="B4">
        <v>-47.5</v>
      </c>
      <c r="C4">
        <v>4.5617099999999997</v>
      </c>
      <c r="D4">
        <v>8.9318100000000001E-3</v>
      </c>
      <c r="E4">
        <v>-9510.2000000000007</v>
      </c>
      <c r="F4">
        <v>-10040.700000000001</v>
      </c>
      <c r="G4">
        <v>-6205.83</v>
      </c>
      <c r="H4">
        <f t="shared" si="0"/>
        <v>4.5190390043750002</v>
      </c>
      <c r="I4">
        <f t="shared" si="1"/>
        <v>4.7711209996874997</v>
      </c>
      <c r="J4">
        <f t="shared" si="2"/>
        <v>2.9488746634687497</v>
      </c>
      <c r="K4">
        <f t="shared" si="3"/>
        <v>4.6450800020312499</v>
      </c>
      <c r="L4">
        <f t="shared" si="4"/>
        <v>2.9488746634687497</v>
      </c>
      <c r="M4">
        <f t="shared" si="5"/>
        <v>-0.84810266928125011</v>
      </c>
    </row>
    <row r="5" spans="1:15" x14ac:dyDescent="0.25">
      <c r="B5">
        <v>-46.5</v>
      </c>
      <c r="C5">
        <v>4.5852399999999998</v>
      </c>
      <c r="D5">
        <v>8.9306300000000002E-3</v>
      </c>
      <c r="E5">
        <v>-9659.1</v>
      </c>
      <c r="F5">
        <v>-9126.58</v>
      </c>
      <c r="G5">
        <v>-6032.93</v>
      </c>
      <c r="H5">
        <f t="shared" si="0"/>
        <v>4.6134678837499994</v>
      </c>
      <c r="I5">
        <f t="shared" si="1"/>
        <v>4.3591207999166661</v>
      </c>
      <c r="J5">
        <f t="shared" si="2"/>
        <v>2.8815033284583333</v>
      </c>
      <c r="K5">
        <f t="shared" si="3"/>
        <v>4.4862943418333323</v>
      </c>
      <c r="L5">
        <f t="shared" si="4"/>
        <v>2.8815033284583333</v>
      </c>
      <c r="M5">
        <f t="shared" si="5"/>
        <v>-0.80239550668749948</v>
      </c>
    </row>
    <row r="6" spans="1:15" x14ac:dyDescent="0.25">
      <c r="B6">
        <v>-45.5</v>
      </c>
      <c r="C6">
        <v>4.6679000000000004</v>
      </c>
      <c r="D6">
        <v>9.2813500000000007E-3</v>
      </c>
      <c r="E6">
        <v>-9124.84</v>
      </c>
      <c r="F6">
        <v>-9290.85</v>
      </c>
      <c r="G6">
        <v>-6285.22</v>
      </c>
      <c r="H6">
        <f t="shared" si="0"/>
        <v>4.4368583995833335</v>
      </c>
      <c r="I6">
        <f t="shared" si="1"/>
        <v>4.5175790328125007</v>
      </c>
      <c r="J6">
        <f t="shared" si="2"/>
        <v>3.0561227539583338</v>
      </c>
      <c r="K6">
        <f t="shared" si="3"/>
        <v>4.4772187161979176</v>
      </c>
      <c r="L6">
        <f t="shared" si="4"/>
        <v>3.0561227539583338</v>
      </c>
      <c r="M6">
        <f t="shared" si="5"/>
        <v>-0.71054798111979189</v>
      </c>
    </row>
    <row r="7" spans="1:15" x14ac:dyDescent="0.25">
      <c r="B7">
        <v>-44.5</v>
      </c>
      <c r="C7">
        <v>4.5932399999999998</v>
      </c>
      <c r="D7">
        <v>9.0059800000000002E-3</v>
      </c>
      <c r="E7">
        <v>-9733.7000000000007</v>
      </c>
      <c r="F7">
        <v>-9762.5400000000009</v>
      </c>
      <c r="G7">
        <v>-6284.77</v>
      </c>
      <c r="H7">
        <f t="shared" si="0"/>
        <v>4.6572104362499998</v>
      </c>
      <c r="I7">
        <f t="shared" si="1"/>
        <v>4.6710092947500002</v>
      </c>
      <c r="J7">
        <f t="shared" si="2"/>
        <v>3.0070267661250001</v>
      </c>
      <c r="K7">
        <f t="shared" si="3"/>
        <v>4.6641098655000004</v>
      </c>
      <c r="L7">
        <f t="shared" si="4"/>
        <v>3.0070267661250001</v>
      </c>
      <c r="M7">
        <f t="shared" si="5"/>
        <v>-0.82854154968750016</v>
      </c>
    </row>
    <row r="8" spans="1:15" x14ac:dyDescent="0.25">
      <c r="B8">
        <v>-43.5</v>
      </c>
      <c r="C8">
        <v>4.5897199999999998</v>
      </c>
      <c r="D8">
        <v>8.9871299999999994E-3</v>
      </c>
      <c r="E8">
        <v>-9894.69</v>
      </c>
      <c r="F8">
        <v>-9336.1200000000008</v>
      </c>
      <c r="G8">
        <v>-5803.97</v>
      </c>
      <c r="H8">
        <f t="shared" si="0"/>
        <v>4.7306100611250006</v>
      </c>
      <c r="I8">
        <f t="shared" si="1"/>
        <v>4.4635600714999999</v>
      </c>
      <c r="J8">
        <f t="shared" si="2"/>
        <v>2.7748538737916664</v>
      </c>
      <c r="K8">
        <f t="shared" si="3"/>
        <v>4.5970850663125002</v>
      </c>
      <c r="L8">
        <f t="shared" si="4"/>
        <v>2.7748538737916664</v>
      </c>
      <c r="M8">
        <f t="shared" si="5"/>
        <v>-0.91111559626041694</v>
      </c>
    </row>
    <row r="9" spans="1:15" x14ac:dyDescent="0.25">
      <c r="B9">
        <v>-42.5</v>
      </c>
      <c r="C9">
        <v>4.6347300000000002</v>
      </c>
      <c r="D9">
        <v>9.0793000000000002E-3</v>
      </c>
      <c r="E9">
        <v>-9421.57</v>
      </c>
      <c r="F9">
        <v>-8956.7900000000009</v>
      </c>
      <c r="G9">
        <v>-5814.22</v>
      </c>
      <c r="H9">
        <f t="shared" si="0"/>
        <v>4.5485867839687506</v>
      </c>
      <c r="I9">
        <f t="shared" si="1"/>
        <v>4.3241982621562505</v>
      </c>
      <c r="J9">
        <f t="shared" si="2"/>
        <v>2.8070145688125003</v>
      </c>
      <c r="K9">
        <f t="shared" si="3"/>
        <v>4.4363925230625005</v>
      </c>
      <c r="L9">
        <f t="shared" si="4"/>
        <v>2.8070145688125003</v>
      </c>
      <c r="M9">
        <f t="shared" si="5"/>
        <v>-0.8146889771250001</v>
      </c>
    </row>
    <row r="10" spans="1:15" x14ac:dyDescent="0.25">
      <c r="B10">
        <v>-41.5</v>
      </c>
      <c r="C10">
        <v>4.7077299999999997</v>
      </c>
      <c r="D10">
        <v>9.3086799999999997E-3</v>
      </c>
      <c r="E10">
        <v>-8882.61</v>
      </c>
      <c r="F10">
        <v>-8893.41</v>
      </c>
      <c r="G10">
        <v>-6615.03</v>
      </c>
      <c r="H10">
        <f t="shared" si="0"/>
        <v>4.35593016409375</v>
      </c>
      <c r="I10">
        <f t="shared" si="1"/>
        <v>4.3612263603437489</v>
      </c>
      <c r="J10">
        <f t="shared" si="2"/>
        <v>3.2439349147812502</v>
      </c>
      <c r="K10">
        <f t="shared" si="3"/>
        <v>4.3585782622187494</v>
      </c>
      <c r="L10">
        <f t="shared" si="4"/>
        <v>3.2439349147812502</v>
      </c>
      <c r="M10">
        <f t="shared" si="5"/>
        <v>-0.55732167371874963</v>
      </c>
    </row>
    <row r="11" spans="1:15" x14ac:dyDescent="0.25">
      <c r="B11">
        <v>-40.5</v>
      </c>
      <c r="C11">
        <v>4.6947999999999999</v>
      </c>
      <c r="D11">
        <v>9.1653700000000008E-3</v>
      </c>
      <c r="E11">
        <v>-10146.6</v>
      </c>
      <c r="F11">
        <v>-9974.44</v>
      </c>
      <c r="G11">
        <v>-6243.86</v>
      </c>
      <c r="H11">
        <f t="shared" si="0"/>
        <v>4.9621101750000003</v>
      </c>
      <c r="I11">
        <f t="shared" si="1"/>
        <v>4.8779167616666665</v>
      </c>
      <c r="J11">
        <f t="shared" si="2"/>
        <v>3.0535077008333329</v>
      </c>
      <c r="K11">
        <f t="shared" si="3"/>
        <v>4.9200134683333339</v>
      </c>
      <c r="L11">
        <f t="shared" si="4"/>
        <v>3.0535077008333329</v>
      </c>
      <c r="M11">
        <f t="shared" si="5"/>
        <v>-0.93325288375000048</v>
      </c>
    </row>
    <row r="12" spans="1:15" x14ac:dyDescent="0.25">
      <c r="B12">
        <v>-39.5</v>
      </c>
      <c r="C12">
        <v>4.7722100000000003</v>
      </c>
      <c r="D12">
        <v>9.4025700000000007E-3</v>
      </c>
      <c r="E12">
        <v>-9435.56</v>
      </c>
      <c r="F12">
        <v>-9596.33</v>
      </c>
      <c r="G12">
        <v>-6056.87</v>
      </c>
      <c r="H12">
        <f t="shared" si="0"/>
        <v>4.6904660195416668</v>
      </c>
      <c r="I12">
        <f t="shared" si="1"/>
        <v>4.7703856238854172</v>
      </c>
      <c r="J12">
        <f t="shared" si="2"/>
        <v>3.0109016231979169</v>
      </c>
      <c r="K12">
        <f t="shared" si="3"/>
        <v>4.730425821713542</v>
      </c>
      <c r="L12">
        <f t="shared" si="4"/>
        <v>3.0109016231979169</v>
      </c>
      <c r="M12">
        <f t="shared" si="5"/>
        <v>-0.85976209925781255</v>
      </c>
    </row>
    <row r="13" spans="1:15" x14ac:dyDescent="0.25">
      <c r="B13">
        <v>-38.5</v>
      </c>
      <c r="C13">
        <v>4.88368</v>
      </c>
      <c r="D13">
        <v>9.5846999999999998E-3</v>
      </c>
      <c r="E13">
        <v>-9285.9699999999993</v>
      </c>
      <c r="F13">
        <v>-10425.700000000001</v>
      </c>
      <c r="G13">
        <v>-5362.78</v>
      </c>
      <c r="H13">
        <f t="shared" si="0"/>
        <v>4.723927705166667</v>
      </c>
      <c r="I13">
        <f t="shared" si="1"/>
        <v>5.3037273516666676</v>
      </c>
      <c r="J13">
        <f t="shared" si="2"/>
        <v>2.7281355656666664</v>
      </c>
      <c r="K13">
        <f t="shared" si="3"/>
        <v>5.0138275284166678</v>
      </c>
      <c r="L13">
        <f t="shared" si="4"/>
        <v>2.7281355656666664</v>
      </c>
      <c r="M13">
        <f t="shared" si="5"/>
        <v>-1.1428459813750007</v>
      </c>
    </row>
    <row r="14" spans="1:15" x14ac:dyDescent="0.25">
      <c r="B14">
        <v>-37.5</v>
      </c>
      <c r="C14">
        <v>4.9024400000000004</v>
      </c>
      <c r="D14">
        <v>9.6136899999999994E-3</v>
      </c>
      <c r="E14">
        <v>-9214.24</v>
      </c>
      <c r="F14">
        <v>-9955.1</v>
      </c>
      <c r="G14">
        <v>-6185.59</v>
      </c>
      <c r="H14">
        <f t="shared" si="0"/>
        <v>4.7054436193333338</v>
      </c>
      <c r="I14">
        <f t="shared" si="1"/>
        <v>5.0837792129166672</v>
      </c>
      <c r="J14">
        <f t="shared" si="2"/>
        <v>3.1588003999583334</v>
      </c>
      <c r="K14">
        <f t="shared" si="3"/>
        <v>4.8946114161250005</v>
      </c>
      <c r="L14">
        <f t="shared" si="4"/>
        <v>3.1588003999583334</v>
      </c>
      <c r="M14">
        <f t="shared" si="5"/>
        <v>-0.86790550808333355</v>
      </c>
    </row>
    <row r="15" spans="1:15" x14ac:dyDescent="0.25">
      <c r="B15">
        <v>-36.5</v>
      </c>
      <c r="C15">
        <v>4.8561899999999998</v>
      </c>
      <c r="D15">
        <v>9.6643900000000001E-3</v>
      </c>
      <c r="E15">
        <v>-8623.34</v>
      </c>
      <c r="F15">
        <v>-9423.61</v>
      </c>
      <c r="G15">
        <v>-6322.12</v>
      </c>
      <c r="H15">
        <f t="shared" si="0"/>
        <v>4.3621434869374998</v>
      </c>
      <c r="I15">
        <f t="shared" si="1"/>
        <v>4.7669625672812499</v>
      </c>
      <c r="J15">
        <f t="shared" si="2"/>
        <v>3.1980641586249998</v>
      </c>
      <c r="K15">
        <f t="shared" si="3"/>
        <v>4.5645530271093744</v>
      </c>
      <c r="L15">
        <f t="shared" si="4"/>
        <v>3.1980641586249998</v>
      </c>
      <c r="M15">
        <f t="shared" si="5"/>
        <v>-0.68324443424218728</v>
      </c>
    </row>
    <row r="16" spans="1:15" x14ac:dyDescent="0.25">
      <c r="B16">
        <v>-35.5</v>
      </c>
      <c r="C16">
        <v>4.8158300000000001</v>
      </c>
      <c r="D16">
        <v>9.3760300000000005E-3</v>
      </c>
      <c r="E16">
        <v>-9907</v>
      </c>
      <c r="F16">
        <v>-9450.1</v>
      </c>
      <c r="G16">
        <v>-5660.34</v>
      </c>
      <c r="H16">
        <f t="shared" si="0"/>
        <v>4.9698362302083332</v>
      </c>
      <c r="I16">
        <f t="shared" si="1"/>
        <v>4.7406328211458337</v>
      </c>
      <c r="J16">
        <f t="shared" si="2"/>
        <v>2.8395036648125003</v>
      </c>
      <c r="K16">
        <f t="shared" si="3"/>
        <v>4.8552345256770835</v>
      </c>
      <c r="L16">
        <f t="shared" si="4"/>
        <v>2.8395036648125003</v>
      </c>
      <c r="M16">
        <f t="shared" si="5"/>
        <v>-1.0078654304322916</v>
      </c>
    </row>
    <row r="17" spans="2:13" x14ac:dyDescent="0.25">
      <c r="B17">
        <v>-34.5</v>
      </c>
      <c r="C17">
        <v>4.7831999999999999</v>
      </c>
      <c r="D17">
        <v>9.4491499999999999E-3</v>
      </c>
      <c r="E17">
        <v>-9345.89</v>
      </c>
      <c r="F17">
        <v>-9859.8799999999992</v>
      </c>
      <c r="G17">
        <v>-6514.86</v>
      </c>
      <c r="H17">
        <f t="shared" si="0"/>
        <v>4.656589692499999</v>
      </c>
      <c r="I17">
        <f t="shared" si="1"/>
        <v>4.9126852099999994</v>
      </c>
      <c r="J17">
        <f t="shared" si="2"/>
        <v>3.2460289949999996</v>
      </c>
      <c r="K17">
        <f t="shared" si="3"/>
        <v>4.7846374512499992</v>
      </c>
      <c r="L17">
        <f t="shared" si="4"/>
        <v>3.2460289949999996</v>
      </c>
      <c r="M17">
        <f t="shared" si="5"/>
        <v>-0.76930422812499977</v>
      </c>
    </row>
    <row r="18" spans="2:13" x14ac:dyDescent="0.25">
      <c r="B18">
        <v>-33.5</v>
      </c>
      <c r="C18">
        <v>4.7599099999999996</v>
      </c>
      <c r="D18">
        <v>9.2835499999999998E-3</v>
      </c>
      <c r="E18">
        <v>-9697.2099999999991</v>
      </c>
      <c r="F18">
        <v>-9818.35</v>
      </c>
      <c r="G18">
        <v>-6548.37</v>
      </c>
      <c r="H18">
        <f t="shared" si="0"/>
        <v>4.8081090469895829</v>
      </c>
      <c r="I18">
        <f t="shared" si="1"/>
        <v>4.8681731613020833</v>
      </c>
      <c r="J18">
        <f t="shared" si="2"/>
        <v>3.2468387340312495</v>
      </c>
      <c r="K18">
        <f t="shared" si="3"/>
        <v>4.8381411041458335</v>
      </c>
      <c r="L18">
        <f t="shared" si="4"/>
        <v>3.2468387340312495</v>
      </c>
      <c r="M18">
        <f t="shared" si="5"/>
        <v>-0.79565118505729204</v>
      </c>
    </row>
    <row r="19" spans="2:13" x14ac:dyDescent="0.25">
      <c r="B19">
        <v>-32.5</v>
      </c>
      <c r="C19">
        <v>4.7957000000000001</v>
      </c>
      <c r="D19">
        <v>9.4973000000000002E-3</v>
      </c>
      <c r="E19">
        <v>-8559.6</v>
      </c>
      <c r="F19">
        <v>-9946.7199999999993</v>
      </c>
      <c r="G19">
        <v>-6798.17</v>
      </c>
      <c r="H19">
        <f t="shared" si="0"/>
        <v>4.2759660125000005</v>
      </c>
      <c r="I19">
        <f t="shared" si="1"/>
        <v>4.9689046983333336</v>
      </c>
      <c r="J19">
        <f t="shared" si="2"/>
        <v>3.3960399863541668</v>
      </c>
      <c r="K19">
        <f t="shared" si="3"/>
        <v>4.6224353554166671</v>
      </c>
      <c r="L19">
        <f t="shared" si="4"/>
        <v>3.3960399863541668</v>
      </c>
      <c r="M19">
        <f t="shared" si="5"/>
        <v>-0.61319768453125012</v>
      </c>
    </row>
    <row r="20" spans="2:13" x14ac:dyDescent="0.25">
      <c r="B20">
        <v>-31.5</v>
      </c>
      <c r="C20">
        <v>4.6583699999999997</v>
      </c>
      <c r="D20">
        <v>9.1115399999999996E-3</v>
      </c>
      <c r="E20">
        <v>-9737.1299999999992</v>
      </c>
      <c r="F20">
        <v>-10506.6</v>
      </c>
      <c r="G20">
        <v>-5740.17</v>
      </c>
      <c r="H20">
        <f t="shared" si="0"/>
        <v>4.7249119039687493</v>
      </c>
      <c r="I20">
        <f t="shared" si="1"/>
        <v>5.0982948168749997</v>
      </c>
      <c r="J20">
        <f t="shared" si="2"/>
        <v>2.78539955446875</v>
      </c>
      <c r="K20">
        <f t="shared" si="3"/>
        <v>4.911603360421875</v>
      </c>
      <c r="L20">
        <f t="shared" si="4"/>
        <v>2.78539955446875</v>
      </c>
      <c r="M20">
        <f t="shared" si="5"/>
        <v>-1.0631019029765625</v>
      </c>
    </row>
    <row r="21" spans="2:13" x14ac:dyDescent="0.25">
      <c r="B21">
        <v>-30.5</v>
      </c>
      <c r="C21">
        <v>4.6024399999999996</v>
      </c>
      <c r="D21">
        <v>9.1326500000000008E-3</v>
      </c>
      <c r="E21">
        <v>-8611.2099999999991</v>
      </c>
      <c r="F21">
        <v>-9688.64</v>
      </c>
      <c r="G21">
        <v>-6526.17</v>
      </c>
      <c r="H21">
        <f t="shared" si="0"/>
        <v>4.128393474208333</v>
      </c>
      <c r="I21">
        <f t="shared" si="1"/>
        <v>4.6449358626666664</v>
      </c>
      <c r="J21">
        <f t="shared" si="2"/>
        <v>3.1287818598749997</v>
      </c>
      <c r="K21">
        <f t="shared" si="3"/>
        <v>4.3866646684374997</v>
      </c>
      <c r="L21">
        <f t="shared" si="4"/>
        <v>3.1287818598749997</v>
      </c>
      <c r="M21">
        <f t="shared" si="5"/>
        <v>-0.62894140428125</v>
      </c>
    </row>
    <row r="22" spans="2:13" x14ac:dyDescent="0.25">
      <c r="B22">
        <v>-29.5</v>
      </c>
      <c r="C22">
        <v>4.5323399999999996</v>
      </c>
      <c r="D22">
        <v>8.8117899999999999E-3</v>
      </c>
      <c r="E22">
        <v>-9566.68</v>
      </c>
      <c r="F22">
        <v>-10197.799999999999</v>
      </c>
      <c r="G22">
        <v>-6172.41</v>
      </c>
      <c r="H22">
        <f t="shared" si="0"/>
        <v>4.5166090032500001</v>
      </c>
      <c r="I22">
        <f t="shared" si="1"/>
        <v>4.814572588749999</v>
      </c>
      <c r="J22">
        <f t="shared" si="2"/>
        <v>2.9141104936874997</v>
      </c>
      <c r="K22">
        <f t="shared" si="3"/>
        <v>4.665590796</v>
      </c>
      <c r="L22">
        <f t="shared" si="4"/>
        <v>2.9141104936874997</v>
      </c>
      <c r="M22">
        <f t="shared" si="5"/>
        <v>-0.87574015115625015</v>
      </c>
    </row>
    <row r="23" spans="2:13" x14ac:dyDescent="0.25">
      <c r="B23">
        <v>-28.5</v>
      </c>
      <c r="C23">
        <v>4.4655899999999997</v>
      </c>
      <c r="D23">
        <v>8.7686900000000009E-3</v>
      </c>
      <c r="E23">
        <v>-9270.5400000000009</v>
      </c>
      <c r="F23">
        <v>-9561.09</v>
      </c>
      <c r="G23">
        <v>-6924.18</v>
      </c>
      <c r="H23">
        <f t="shared" si="0"/>
        <v>4.3123365331874997</v>
      </c>
      <c r="I23">
        <f t="shared" si="1"/>
        <v>4.4474904055312496</v>
      </c>
      <c r="J23">
        <f t="shared" si="2"/>
        <v>3.2208905173124998</v>
      </c>
      <c r="K23">
        <f t="shared" si="3"/>
        <v>4.3799134693593746</v>
      </c>
      <c r="L23">
        <f t="shared" si="4"/>
        <v>3.2208905173124998</v>
      </c>
      <c r="M23">
        <f t="shared" si="5"/>
        <v>-0.57951147602343744</v>
      </c>
    </row>
    <row r="24" spans="2:13" x14ac:dyDescent="0.25">
      <c r="B24">
        <v>-27.5</v>
      </c>
      <c r="C24">
        <v>4.4162100000000004</v>
      </c>
      <c r="D24">
        <v>8.7610299999999995E-3</v>
      </c>
      <c r="E24">
        <v>-9690.15</v>
      </c>
      <c r="F24">
        <v>-9607.3799999999992</v>
      </c>
      <c r="G24">
        <v>-6880.57</v>
      </c>
      <c r="H24">
        <f t="shared" si="0"/>
        <v>4.45768097203125</v>
      </c>
      <c r="I24">
        <f t="shared" si="1"/>
        <v>4.4196049614375008</v>
      </c>
      <c r="J24">
        <f t="shared" si="2"/>
        <v>3.1652127124687501</v>
      </c>
      <c r="K24">
        <f t="shared" si="3"/>
        <v>4.4386429667343759</v>
      </c>
      <c r="L24">
        <f t="shared" si="4"/>
        <v>3.1652127124687501</v>
      </c>
      <c r="M24">
        <f t="shared" si="5"/>
        <v>-0.63671512713281286</v>
      </c>
    </row>
    <row r="25" spans="2:13" x14ac:dyDescent="0.25">
      <c r="B25">
        <v>-26.5</v>
      </c>
      <c r="C25">
        <v>4.3558899999999996</v>
      </c>
      <c r="D25">
        <v>8.4626400000000004E-3</v>
      </c>
      <c r="E25">
        <v>-10321.5</v>
      </c>
      <c r="F25">
        <v>-9647.73</v>
      </c>
      <c r="G25">
        <v>-6073.43</v>
      </c>
      <c r="H25">
        <f t="shared" si="0"/>
        <v>4.6832623578124997</v>
      </c>
      <c r="I25">
        <f t="shared" si="1"/>
        <v>4.3775469405937502</v>
      </c>
      <c r="J25">
        <f t="shared" si="2"/>
        <v>2.755749271114583</v>
      </c>
      <c r="K25">
        <f t="shared" si="3"/>
        <v>4.5304046492031249</v>
      </c>
      <c r="L25">
        <f t="shared" si="4"/>
        <v>2.755749271114583</v>
      </c>
      <c r="M25">
        <f t="shared" si="5"/>
        <v>-0.88732768904427095</v>
      </c>
    </row>
    <row r="26" spans="2:13" x14ac:dyDescent="0.25">
      <c r="B26">
        <v>-25.5</v>
      </c>
      <c r="C26">
        <v>4.4032</v>
      </c>
      <c r="D26">
        <v>8.6950699999999992E-3</v>
      </c>
      <c r="E26">
        <v>-9508.42</v>
      </c>
      <c r="F26">
        <v>-9595.98</v>
      </c>
      <c r="G26">
        <v>-7065.83</v>
      </c>
      <c r="H26">
        <f t="shared" si="0"/>
        <v>4.3611953066666667</v>
      </c>
      <c r="I26">
        <f t="shared" si="1"/>
        <v>4.4013561599999997</v>
      </c>
      <c r="J26">
        <f t="shared" si="2"/>
        <v>3.240860693333333</v>
      </c>
      <c r="K26">
        <f t="shared" si="3"/>
        <v>4.3812757333333332</v>
      </c>
      <c r="L26">
        <f t="shared" si="4"/>
        <v>3.240860693333333</v>
      </c>
      <c r="M26">
        <f t="shared" si="5"/>
        <v>-0.57020752000000008</v>
      </c>
    </row>
    <row r="27" spans="2:13" x14ac:dyDescent="0.25">
      <c r="B27">
        <v>-24.5</v>
      </c>
      <c r="C27">
        <v>4.5293200000000002</v>
      </c>
      <c r="D27">
        <v>8.7927300000000003E-3</v>
      </c>
      <c r="E27">
        <v>-9238.0400000000009</v>
      </c>
      <c r="F27">
        <v>-9540.2800000000007</v>
      </c>
      <c r="G27">
        <v>-6327.15</v>
      </c>
      <c r="H27">
        <f t="shared" si="0"/>
        <v>4.3585457638333338</v>
      </c>
      <c r="I27">
        <f t="shared" si="1"/>
        <v>4.5011438551666672</v>
      </c>
      <c r="J27">
        <f t="shared" si="2"/>
        <v>2.9851757331249997</v>
      </c>
      <c r="K27">
        <f t="shared" si="3"/>
        <v>4.4298448095000005</v>
      </c>
      <c r="L27">
        <f t="shared" si="4"/>
        <v>2.9851757331249997</v>
      </c>
      <c r="M27">
        <f t="shared" si="5"/>
        <v>-0.72233453818750037</v>
      </c>
    </row>
    <row r="28" spans="2:13" x14ac:dyDescent="0.25">
      <c r="B28">
        <v>-23.5</v>
      </c>
      <c r="C28">
        <v>4.6427399999999999</v>
      </c>
      <c r="D28">
        <v>9.2224400000000002E-3</v>
      </c>
      <c r="E28">
        <v>-9633.39</v>
      </c>
      <c r="F28">
        <v>-9417.8799999999992</v>
      </c>
      <c r="G28">
        <v>-6075.7</v>
      </c>
      <c r="H28">
        <f t="shared" si="0"/>
        <v>4.6588880300624993</v>
      </c>
      <c r="I28">
        <f t="shared" si="1"/>
        <v>4.5546633532499996</v>
      </c>
      <c r="J28">
        <f t="shared" si="2"/>
        <v>2.9383224393750003</v>
      </c>
      <c r="K28">
        <f t="shared" si="3"/>
        <v>4.6067756916562494</v>
      </c>
      <c r="L28">
        <f t="shared" si="4"/>
        <v>2.9383224393750003</v>
      </c>
      <c r="M28">
        <f t="shared" si="5"/>
        <v>-0.83422662614062459</v>
      </c>
    </row>
    <row r="29" spans="2:13" x14ac:dyDescent="0.25">
      <c r="B29">
        <v>-22.5</v>
      </c>
      <c r="C29">
        <v>4.6551</v>
      </c>
      <c r="D29">
        <v>9.0939300000000001E-3</v>
      </c>
      <c r="E29">
        <v>-9687.01</v>
      </c>
      <c r="F29">
        <v>-9918.2900000000009</v>
      </c>
      <c r="G29">
        <v>-5839.86</v>
      </c>
      <c r="H29">
        <f t="shared" si="0"/>
        <v>4.6972916928124997</v>
      </c>
      <c r="I29">
        <f t="shared" si="1"/>
        <v>4.8094408103125001</v>
      </c>
      <c r="J29">
        <f t="shared" si="2"/>
        <v>2.831784613125</v>
      </c>
      <c r="K29">
        <f t="shared" si="3"/>
        <v>4.7533662515625004</v>
      </c>
      <c r="L29">
        <f t="shared" si="4"/>
        <v>2.831784613125</v>
      </c>
      <c r="M29">
        <f t="shared" si="5"/>
        <v>-0.9607908192187502</v>
      </c>
    </row>
    <row r="30" spans="2:13" x14ac:dyDescent="0.25">
      <c r="B30">
        <v>-21.5</v>
      </c>
      <c r="C30">
        <v>4.7543899999999999</v>
      </c>
      <c r="D30">
        <v>9.2644600000000004E-3</v>
      </c>
      <c r="E30">
        <v>-8871.31</v>
      </c>
      <c r="F30">
        <v>-10267.299999999999</v>
      </c>
      <c r="G30">
        <v>-6699.35</v>
      </c>
      <c r="H30">
        <f t="shared" si="0"/>
        <v>4.3935070365520827</v>
      </c>
      <c r="I30">
        <f t="shared" si="1"/>
        <v>5.0848696298958327</v>
      </c>
      <c r="J30">
        <f t="shared" si="2"/>
        <v>3.3178461090104165</v>
      </c>
      <c r="K30">
        <f t="shared" si="3"/>
        <v>4.7391883332239573</v>
      </c>
      <c r="L30">
        <f t="shared" si="4"/>
        <v>3.3178461090104165</v>
      </c>
      <c r="M30">
        <f t="shared" si="5"/>
        <v>-0.71067111210677036</v>
      </c>
    </row>
    <row r="31" spans="2:13" x14ac:dyDescent="0.25">
      <c r="B31">
        <v>-20.5</v>
      </c>
      <c r="C31">
        <v>4.8156699999999999</v>
      </c>
      <c r="D31">
        <v>9.6366000000000004E-3</v>
      </c>
      <c r="E31">
        <v>-9377.16</v>
      </c>
      <c r="F31">
        <v>-9993.02</v>
      </c>
      <c r="G31">
        <v>-6370.34</v>
      </c>
      <c r="H31">
        <f t="shared" si="0"/>
        <v>4.7038862601249996</v>
      </c>
      <c r="I31">
        <f t="shared" si="1"/>
        <v>5.0128215232708335</v>
      </c>
      <c r="J31">
        <f t="shared" si="2"/>
        <v>3.1955682528958333</v>
      </c>
      <c r="K31">
        <f t="shared" si="3"/>
        <v>4.8583538916979165</v>
      </c>
      <c r="L31">
        <f t="shared" si="4"/>
        <v>3.1955682528958333</v>
      </c>
      <c r="M31">
        <f t="shared" si="5"/>
        <v>-0.83139281940104159</v>
      </c>
    </row>
    <row r="32" spans="2:13" x14ac:dyDescent="0.25">
      <c r="B32">
        <v>-19.5</v>
      </c>
      <c r="C32">
        <v>4.7013499999999997</v>
      </c>
      <c r="D32">
        <v>9.1517999999999999E-3</v>
      </c>
      <c r="E32">
        <v>-8818.43</v>
      </c>
      <c r="F32">
        <v>-10317.1</v>
      </c>
      <c r="G32">
        <v>-5037.79</v>
      </c>
      <c r="H32">
        <f t="shared" si="0"/>
        <v>4.3185964458854169</v>
      </c>
      <c r="I32">
        <f t="shared" si="1"/>
        <v>5.0525310505208338</v>
      </c>
      <c r="J32">
        <f t="shared" si="2"/>
        <v>2.467126460052083</v>
      </c>
      <c r="K32">
        <f t="shared" si="3"/>
        <v>4.6855637482031254</v>
      </c>
      <c r="L32">
        <f t="shared" si="4"/>
        <v>2.467126460052083</v>
      </c>
      <c r="M32">
        <f t="shared" si="5"/>
        <v>-1.1092186440755212</v>
      </c>
    </row>
    <row r="33" spans="2:13" x14ac:dyDescent="0.25">
      <c r="B33">
        <v>-18.5</v>
      </c>
      <c r="C33">
        <v>4.7060199999999996</v>
      </c>
      <c r="D33">
        <v>9.2346200000000007E-3</v>
      </c>
      <c r="E33">
        <v>-9176.58</v>
      </c>
      <c r="F33">
        <v>-9807.8700000000008</v>
      </c>
      <c r="G33">
        <v>-6515.74</v>
      </c>
      <c r="H33">
        <f t="shared" si="0"/>
        <v>4.4984551053749993</v>
      </c>
      <c r="I33">
        <f t="shared" si="1"/>
        <v>4.8079200393125001</v>
      </c>
      <c r="J33">
        <f t="shared" si="2"/>
        <v>3.1940836202916665</v>
      </c>
      <c r="K33">
        <f t="shared" si="3"/>
        <v>4.6531875723437501</v>
      </c>
      <c r="L33">
        <f t="shared" si="4"/>
        <v>3.1940836202916665</v>
      </c>
      <c r="M33">
        <f t="shared" si="5"/>
        <v>-0.72955197602604183</v>
      </c>
    </row>
    <row r="34" spans="2:13" x14ac:dyDescent="0.25">
      <c r="B34">
        <v>-17.5</v>
      </c>
      <c r="C34">
        <v>4.8102299999999998</v>
      </c>
      <c r="D34">
        <v>9.4629699999999994E-3</v>
      </c>
      <c r="E34">
        <v>-8329.7199999999993</v>
      </c>
      <c r="F34">
        <v>-9381</v>
      </c>
      <c r="G34">
        <v>-6403.84</v>
      </c>
      <c r="H34">
        <f t="shared" si="0"/>
        <v>4.1737363578749989</v>
      </c>
      <c r="I34">
        <f t="shared" si="1"/>
        <v>4.7004966281249994</v>
      </c>
      <c r="J34">
        <f t="shared" si="2"/>
        <v>3.2087440919999999</v>
      </c>
      <c r="K34">
        <f t="shared" si="3"/>
        <v>4.4371164929999996</v>
      </c>
      <c r="L34">
        <f t="shared" si="4"/>
        <v>3.2087440919999999</v>
      </c>
      <c r="M34">
        <f t="shared" si="5"/>
        <v>-0.61418620049999983</v>
      </c>
    </row>
    <row r="35" spans="2:13" x14ac:dyDescent="0.25">
      <c r="B35">
        <v>-16.5</v>
      </c>
      <c r="C35">
        <v>4.9654999999999996</v>
      </c>
      <c r="D35">
        <v>9.6885900000000004E-3</v>
      </c>
      <c r="E35">
        <v>-9243.58</v>
      </c>
      <c r="F35">
        <v>-10291.299999999999</v>
      </c>
      <c r="G35">
        <v>-4866.75</v>
      </c>
      <c r="H35">
        <f t="shared" si="0"/>
        <v>4.7811454677083329</v>
      </c>
      <c r="I35">
        <f t="shared" si="1"/>
        <v>5.3230677239583324</v>
      </c>
      <c r="J35">
        <f t="shared" si="2"/>
        <v>2.5172757421874996</v>
      </c>
      <c r="K35">
        <f t="shared" si="3"/>
        <v>5.0521065958333331</v>
      </c>
      <c r="L35">
        <f t="shared" si="4"/>
        <v>2.5172757421874996</v>
      </c>
      <c r="M35">
        <f t="shared" si="5"/>
        <v>-1.2674154268229167</v>
      </c>
    </row>
    <row r="36" spans="2:13" x14ac:dyDescent="0.25">
      <c r="B36">
        <v>-15.5</v>
      </c>
      <c r="C36">
        <v>5.1706799999999999</v>
      </c>
      <c r="D36">
        <v>1.0104500000000001E-2</v>
      </c>
      <c r="E36">
        <v>-8857.35</v>
      </c>
      <c r="F36">
        <v>-9047.23</v>
      </c>
      <c r="G36">
        <v>-5585.57</v>
      </c>
      <c r="H36">
        <f t="shared" si="0"/>
        <v>4.7706794268749997</v>
      </c>
      <c r="I36">
        <f t="shared" si="1"/>
        <v>4.8729511683749998</v>
      </c>
      <c r="J36">
        <f t="shared" si="2"/>
        <v>3.008457821625</v>
      </c>
      <c r="K36">
        <f t="shared" si="3"/>
        <v>4.8218152976249993</v>
      </c>
      <c r="L36">
        <f t="shared" si="4"/>
        <v>3.008457821625</v>
      </c>
      <c r="M36">
        <f t="shared" si="5"/>
        <v>-0.90667873799999965</v>
      </c>
    </row>
    <row r="37" spans="2:13" x14ac:dyDescent="0.25">
      <c r="B37">
        <v>-14.5</v>
      </c>
      <c r="C37">
        <v>5.5506000000000002</v>
      </c>
      <c r="D37">
        <v>1.09414E-2</v>
      </c>
      <c r="E37">
        <v>-9000.51</v>
      </c>
      <c r="F37">
        <v>-8494.91</v>
      </c>
      <c r="G37">
        <v>-6220.89</v>
      </c>
      <c r="H37">
        <f t="shared" si="0"/>
        <v>5.2039823756250003</v>
      </c>
      <c r="I37">
        <f t="shared" si="1"/>
        <v>4.9116507756250005</v>
      </c>
      <c r="J37">
        <f t="shared" si="2"/>
        <v>3.5968408368750007</v>
      </c>
      <c r="K37">
        <f t="shared" si="3"/>
        <v>5.0578165756250009</v>
      </c>
      <c r="L37">
        <f t="shared" si="4"/>
        <v>3.5968408368750007</v>
      </c>
      <c r="M37">
        <f t="shared" si="5"/>
        <v>-0.7304878693750001</v>
      </c>
    </row>
    <row r="38" spans="2:13" x14ac:dyDescent="0.25">
      <c r="B38">
        <v>-13.5</v>
      </c>
      <c r="C38">
        <v>6.0695600000000001</v>
      </c>
      <c r="D38">
        <v>1.1821399999999999E-2</v>
      </c>
      <c r="E38">
        <v>-7976.06</v>
      </c>
      <c r="F38">
        <v>-8211.98</v>
      </c>
      <c r="G38">
        <v>-4507.7</v>
      </c>
      <c r="H38">
        <f t="shared" si="0"/>
        <v>5.0428307014166673</v>
      </c>
      <c r="I38">
        <f t="shared" si="1"/>
        <v>5.1919901384166662</v>
      </c>
      <c r="J38">
        <f t="shared" si="2"/>
        <v>2.8499745429166667</v>
      </c>
      <c r="K38">
        <f t="shared" si="3"/>
        <v>5.1174104199166663</v>
      </c>
      <c r="L38">
        <f t="shared" si="4"/>
        <v>2.8499745429166667</v>
      </c>
      <c r="M38">
        <f t="shared" si="5"/>
        <v>-1.1337179384999998</v>
      </c>
    </row>
    <row r="39" spans="2:13" x14ac:dyDescent="0.25">
      <c r="B39">
        <v>-12.5</v>
      </c>
      <c r="C39">
        <v>7.0123699999999998</v>
      </c>
      <c r="D39">
        <v>1.3492199999999999E-2</v>
      </c>
      <c r="E39">
        <v>-8025.81</v>
      </c>
      <c r="F39">
        <v>-7611.21</v>
      </c>
      <c r="G39">
        <v>-3940.74</v>
      </c>
      <c r="H39">
        <f t="shared" si="0"/>
        <v>5.8624947155937503</v>
      </c>
      <c r="I39">
        <f t="shared" si="1"/>
        <v>5.5596479862187502</v>
      </c>
      <c r="J39">
        <f t="shared" si="2"/>
        <v>2.8785340576874998</v>
      </c>
      <c r="K39">
        <f t="shared" si="3"/>
        <v>5.7110713509062503</v>
      </c>
      <c r="L39">
        <f t="shared" si="4"/>
        <v>2.8785340576874998</v>
      </c>
      <c r="M39">
        <f t="shared" si="5"/>
        <v>-1.4162686466093752</v>
      </c>
    </row>
    <row r="40" spans="2:13" x14ac:dyDescent="0.25">
      <c r="B40">
        <v>-11.5</v>
      </c>
      <c r="C40">
        <v>8.6083499999999997</v>
      </c>
      <c r="D40">
        <v>1.6706599999999999E-2</v>
      </c>
      <c r="E40">
        <v>-6681.86</v>
      </c>
      <c r="F40">
        <v>-6808.09</v>
      </c>
      <c r="G40">
        <v>-4332.16</v>
      </c>
      <c r="H40">
        <f t="shared" si="0"/>
        <v>5.9916447428124995</v>
      </c>
      <c r="I40">
        <f t="shared" si="1"/>
        <v>6.1048355782812491</v>
      </c>
      <c r="J40">
        <f t="shared" si="2"/>
        <v>3.8846614099999996</v>
      </c>
      <c r="K40">
        <f t="shared" si="3"/>
        <v>6.0482401605468743</v>
      </c>
      <c r="L40">
        <f t="shared" si="4"/>
        <v>3.8846614099999996</v>
      </c>
      <c r="M40">
        <f t="shared" si="5"/>
        <v>-1.0817893752734373</v>
      </c>
    </row>
    <row r="41" spans="2:13" x14ac:dyDescent="0.25">
      <c r="B41">
        <v>-10.5</v>
      </c>
      <c r="C41">
        <v>11.2714</v>
      </c>
      <c r="D41">
        <v>2.1762199999999999E-2</v>
      </c>
      <c r="E41">
        <v>-5569.7</v>
      </c>
      <c r="F41">
        <v>-4850.78</v>
      </c>
      <c r="G41">
        <v>-3440.96</v>
      </c>
      <c r="H41">
        <f t="shared" si="0"/>
        <v>6.5394079770833331</v>
      </c>
      <c r="I41">
        <f t="shared" si="1"/>
        <v>5.6953210095833331</v>
      </c>
      <c r="J41">
        <f t="shared" si="2"/>
        <v>4.0400454733333326</v>
      </c>
      <c r="K41">
        <f t="shared" si="3"/>
        <v>6.1173644933333335</v>
      </c>
      <c r="L41">
        <f t="shared" si="4"/>
        <v>4.0400454733333326</v>
      </c>
      <c r="M41">
        <f t="shared" si="5"/>
        <v>-1.0386595100000005</v>
      </c>
    </row>
    <row r="42" spans="2:13" x14ac:dyDescent="0.25">
      <c r="B42">
        <v>-9.5</v>
      </c>
      <c r="C42">
        <v>15.618499999999999</v>
      </c>
      <c r="D42">
        <v>2.9708499999999999E-2</v>
      </c>
      <c r="E42">
        <v>-3709.36</v>
      </c>
      <c r="F42">
        <v>-3845.13</v>
      </c>
      <c r="G42">
        <v>-2000.08</v>
      </c>
      <c r="H42">
        <f t="shared" si="0"/>
        <v>6.0348582458333331</v>
      </c>
      <c r="I42">
        <f t="shared" si="1"/>
        <v>6.2557461359374997</v>
      </c>
      <c r="J42">
        <f t="shared" si="2"/>
        <v>3.2539843208333332</v>
      </c>
      <c r="K42">
        <f t="shared" si="3"/>
        <v>6.1453021908854168</v>
      </c>
      <c r="L42">
        <f t="shared" si="4"/>
        <v>3.2539843208333332</v>
      </c>
      <c r="M42">
        <f t="shared" si="5"/>
        <v>-1.4456589350260418</v>
      </c>
    </row>
    <row r="43" spans="2:13" x14ac:dyDescent="0.25">
      <c r="B43">
        <v>-8.5</v>
      </c>
      <c r="C43">
        <v>22.8155</v>
      </c>
      <c r="D43">
        <v>4.40054E-2</v>
      </c>
      <c r="E43">
        <v>-2086.8200000000002</v>
      </c>
      <c r="F43">
        <v>-1635.93</v>
      </c>
      <c r="G43">
        <v>-2161.29</v>
      </c>
      <c r="H43">
        <f t="shared" si="0"/>
        <v>4.9595668447916665</v>
      </c>
      <c r="I43">
        <f t="shared" si="1"/>
        <v>3.8879750953125005</v>
      </c>
      <c r="J43">
        <f t="shared" si="2"/>
        <v>5.1365533328125004</v>
      </c>
      <c r="K43">
        <f t="shared" si="3"/>
        <v>4.4237709700520833</v>
      </c>
      <c r="L43">
        <f t="shared" si="4"/>
        <v>5.1365533328125004</v>
      </c>
      <c r="M43">
        <f t="shared" si="5"/>
        <v>0.35639118138020853</v>
      </c>
    </row>
    <row r="44" spans="2:13" x14ac:dyDescent="0.25">
      <c r="B44">
        <v>-7.5</v>
      </c>
      <c r="C44">
        <v>33.921199999999999</v>
      </c>
      <c r="D44">
        <v>6.5244300000000005E-2</v>
      </c>
      <c r="E44">
        <v>144.12299999999999</v>
      </c>
      <c r="F44">
        <v>24.799800000000001</v>
      </c>
      <c r="G44">
        <v>-2004.2</v>
      </c>
      <c r="H44">
        <f t="shared" si="0"/>
        <v>-0.509252615375</v>
      </c>
      <c r="I44">
        <f t="shared" si="1"/>
        <v>-8.7629059975000007E-2</v>
      </c>
      <c r="J44">
        <f t="shared" si="2"/>
        <v>7.0817571916666662</v>
      </c>
      <c r="K44">
        <f t="shared" si="3"/>
        <v>-0.29844083767500001</v>
      </c>
      <c r="L44">
        <f t="shared" si="4"/>
        <v>7.0817571916666662</v>
      </c>
      <c r="M44">
        <f t="shared" si="5"/>
        <v>3.690099014670833</v>
      </c>
    </row>
    <row r="45" spans="2:13" x14ac:dyDescent="0.25">
      <c r="B45">
        <v>-6.5</v>
      </c>
      <c r="C45">
        <v>49.978400000000001</v>
      </c>
      <c r="D45">
        <v>9.6743800000000005E-2</v>
      </c>
      <c r="E45">
        <v>1477.37</v>
      </c>
      <c r="F45">
        <v>1492.27</v>
      </c>
      <c r="G45">
        <v>-1508.9</v>
      </c>
      <c r="H45">
        <f t="shared" si="0"/>
        <v>-7.6913113341666675</v>
      </c>
      <c r="I45">
        <f t="shared" si="1"/>
        <v>-7.7688819758333327</v>
      </c>
      <c r="J45">
        <f t="shared" si="2"/>
        <v>7.8554591416666666</v>
      </c>
      <c r="K45">
        <f t="shared" si="3"/>
        <v>-7.7300966550000005</v>
      </c>
      <c r="L45">
        <f t="shared" si="4"/>
        <v>7.8554591416666666</v>
      </c>
      <c r="M45">
        <f t="shared" si="5"/>
        <v>7.792777898333334</v>
      </c>
    </row>
    <row r="46" spans="2:13" x14ac:dyDescent="0.25">
      <c r="B46">
        <v>-5.5</v>
      </c>
      <c r="C46">
        <v>72.755399999999995</v>
      </c>
      <c r="D46">
        <v>0.14088000000000001</v>
      </c>
      <c r="E46">
        <v>2682.54</v>
      </c>
      <c r="F46">
        <v>2764.66</v>
      </c>
      <c r="G46">
        <v>-1361.32</v>
      </c>
      <c r="H46">
        <f t="shared" si="0"/>
        <v>-20.330132366249998</v>
      </c>
      <c r="I46">
        <f t="shared" si="1"/>
        <v>-20.952494183749998</v>
      </c>
      <c r="J46">
        <f t="shared" si="2"/>
        <v>10.3170188675</v>
      </c>
      <c r="K46">
        <f t="shared" si="3"/>
        <v>-20.641313274999998</v>
      </c>
      <c r="L46">
        <f t="shared" si="4"/>
        <v>10.3170188675</v>
      </c>
      <c r="M46">
        <f t="shared" si="5"/>
        <v>15.479166071249999</v>
      </c>
    </row>
    <row r="47" spans="2:13" x14ac:dyDescent="0.25">
      <c r="B47">
        <v>-4.5</v>
      </c>
      <c r="C47">
        <v>103.529</v>
      </c>
      <c r="D47">
        <v>0.20250799999999999</v>
      </c>
      <c r="E47">
        <v>3536.09</v>
      </c>
      <c r="F47">
        <v>3447.21</v>
      </c>
      <c r="G47">
        <v>-759.71</v>
      </c>
      <c r="H47">
        <f t="shared" si="0"/>
        <v>-38.13415225104167</v>
      </c>
      <c r="I47">
        <f t="shared" si="1"/>
        <v>-37.175646259375</v>
      </c>
      <c r="J47">
        <f t="shared" si="2"/>
        <v>8.1929183947916666</v>
      </c>
      <c r="K47">
        <f t="shared" si="3"/>
        <v>-37.654899255208335</v>
      </c>
      <c r="L47">
        <f t="shared" si="4"/>
        <v>8.1929183947916666</v>
      </c>
      <c r="M47">
        <f t="shared" si="5"/>
        <v>22.923908825000002</v>
      </c>
    </row>
    <row r="48" spans="2:13" x14ac:dyDescent="0.25">
      <c r="B48">
        <v>-3.5</v>
      </c>
      <c r="C48">
        <v>139.624</v>
      </c>
      <c r="D48">
        <v>0.27338899999999999</v>
      </c>
      <c r="E48">
        <v>4259.34</v>
      </c>
      <c r="F48">
        <v>4360.3900000000003</v>
      </c>
      <c r="G48">
        <v>-228.34800000000001</v>
      </c>
      <c r="H48">
        <f t="shared" si="0"/>
        <v>-61.948550850000004</v>
      </c>
      <c r="I48">
        <f t="shared" si="1"/>
        <v>-63.418238891666668</v>
      </c>
      <c r="J48">
        <f t="shared" si="2"/>
        <v>3.3211313699999998</v>
      </c>
      <c r="K48">
        <f t="shared" si="3"/>
        <v>-62.683394870833339</v>
      </c>
      <c r="L48">
        <f t="shared" si="4"/>
        <v>3.3211313699999998</v>
      </c>
      <c r="M48">
        <f t="shared" si="5"/>
        <v>33.002263120416671</v>
      </c>
    </row>
    <row r="49" spans="2:13" x14ac:dyDescent="0.25">
      <c r="B49">
        <v>-2.5</v>
      </c>
      <c r="C49">
        <v>180.92099999999999</v>
      </c>
      <c r="D49">
        <v>0.35611399999999999</v>
      </c>
      <c r="E49">
        <v>4181.6499999999996</v>
      </c>
      <c r="F49">
        <v>4167.59</v>
      </c>
      <c r="G49">
        <v>-319.66399999999999</v>
      </c>
      <c r="H49">
        <f t="shared" si="0"/>
        <v>-78.807114546874999</v>
      </c>
      <c r="I49">
        <f t="shared" si="1"/>
        <v>-78.542140665624999</v>
      </c>
      <c r="J49">
        <f t="shared" si="2"/>
        <v>6.0243677649999992</v>
      </c>
      <c r="K49">
        <f t="shared" si="3"/>
        <v>-78.674627606249999</v>
      </c>
      <c r="L49">
        <f t="shared" si="4"/>
        <v>6.0243677649999992</v>
      </c>
      <c r="M49">
        <f t="shared" si="5"/>
        <v>42.349497685624996</v>
      </c>
    </row>
    <row r="50" spans="2:13" x14ac:dyDescent="0.25">
      <c r="B50">
        <v>-1.5</v>
      </c>
      <c r="C50">
        <v>224.166</v>
      </c>
      <c r="D50">
        <v>0.439778</v>
      </c>
      <c r="E50">
        <v>4112.96</v>
      </c>
      <c r="F50">
        <v>4287.29</v>
      </c>
      <c r="G50">
        <v>381.983</v>
      </c>
      <c r="H50">
        <f t="shared" si="0"/>
        <v>-96.040186599999998</v>
      </c>
      <c r="I50">
        <f t="shared" si="1"/>
        <v>-100.11090105625</v>
      </c>
      <c r="J50">
        <f t="shared" si="2"/>
        <v>-8.9195417893749998</v>
      </c>
      <c r="K50">
        <f t="shared" si="3"/>
        <v>-98.075543828125006</v>
      </c>
      <c r="L50">
        <f t="shared" si="4"/>
        <v>-8.9195417893749998</v>
      </c>
      <c r="M50">
        <f t="shared" si="5"/>
        <v>44.578001019375002</v>
      </c>
    </row>
    <row r="51" spans="2:13" x14ac:dyDescent="0.25">
      <c r="B51">
        <v>-0.5</v>
      </c>
      <c r="C51">
        <v>267.976</v>
      </c>
      <c r="D51">
        <v>0.52732400000000001</v>
      </c>
      <c r="E51">
        <v>4080.27</v>
      </c>
      <c r="F51">
        <v>3966.85</v>
      </c>
      <c r="G51">
        <v>426.30799999999999</v>
      </c>
      <c r="H51">
        <f t="shared" si="0"/>
        <v>-113.897336825</v>
      </c>
      <c r="I51">
        <f t="shared" si="1"/>
        <v>-110.73131204166665</v>
      </c>
      <c r="J51">
        <f t="shared" si="2"/>
        <v>-11.900032563333333</v>
      </c>
      <c r="K51">
        <f t="shared" si="3"/>
        <v>-112.31432443333333</v>
      </c>
      <c r="L51">
        <f t="shared" si="4"/>
        <v>-11.900032563333333</v>
      </c>
      <c r="M51">
        <f t="shared" si="5"/>
        <v>50.207145935</v>
      </c>
    </row>
    <row r="52" spans="2:13" x14ac:dyDescent="0.25">
      <c r="B52">
        <v>0.5</v>
      </c>
      <c r="C52">
        <v>308.35000000000002</v>
      </c>
      <c r="D52">
        <v>0.60791399999999995</v>
      </c>
      <c r="E52">
        <v>3636.42</v>
      </c>
      <c r="F52">
        <v>3564.3</v>
      </c>
      <c r="G52">
        <v>439.12400000000002</v>
      </c>
      <c r="H52">
        <f t="shared" si="0"/>
        <v>-116.8010528125</v>
      </c>
      <c r="I52">
        <f t="shared" si="1"/>
        <v>-114.48457343750002</v>
      </c>
      <c r="J52">
        <f t="shared" si="2"/>
        <v>-14.104571395833336</v>
      </c>
      <c r="K52">
        <f t="shared" si="3"/>
        <v>-115.642813125</v>
      </c>
      <c r="L52">
        <f t="shared" si="4"/>
        <v>-14.104571395833336</v>
      </c>
      <c r="M52">
        <f t="shared" si="5"/>
        <v>50.769120864583336</v>
      </c>
    </row>
    <row r="53" spans="2:13" x14ac:dyDescent="0.25">
      <c r="B53">
        <v>1.5</v>
      </c>
      <c r="C53">
        <v>343.40199999999999</v>
      </c>
      <c r="D53">
        <v>0.67596400000000001</v>
      </c>
      <c r="E53">
        <v>3135.93</v>
      </c>
      <c r="F53">
        <v>3108.73</v>
      </c>
      <c r="G53">
        <v>263.64</v>
      </c>
      <c r="H53">
        <f t="shared" si="0"/>
        <v>-112.17548269375</v>
      </c>
      <c r="I53">
        <f t="shared" si="1"/>
        <v>-111.20251036041665</v>
      </c>
      <c r="J53">
        <f t="shared" si="2"/>
        <v>-9.4306774249999989</v>
      </c>
      <c r="K53">
        <f t="shared" si="3"/>
        <v>-111.68899652708333</v>
      </c>
      <c r="L53">
        <f t="shared" si="4"/>
        <v>-9.4306774249999989</v>
      </c>
      <c r="M53">
        <f t="shared" si="5"/>
        <v>51.129159551041667</v>
      </c>
    </row>
    <row r="54" spans="2:13" x14ac:dyDescent="0.25">
      <c r="B54">
        <v>2.5</v>
      </c>
      <c r="C54">
        <v>372.05700000000002</v>
      </c>
      <c r="D54">
        <v>0.73241800000000001</v>
      </c>
      <c r="E54">
        <v>2628.38</v>
      </c>
      <c r="F54">
        <v>2661.09</v>
      </c>
      <c r="G54">
        <v>475.39600000000002</v>
      </c>
      <c r="H54">
        <f t="shared" si="0"/>
        <v>-101.86533100625</v>
      </c>
      <c r="I54">
        <f t="shared" si="1"/>
        <v>-103.13303772187501</v>
      </c>
      <c r="J54">
        <f t="shared" si="2"/>
        <v>-18.424417663749999</v>
      </c>
      <c r="K54">
        <f t="shared" si="3"/>
        <v>-102.4991843640625</v>
      </c>
      <c r="L54">
        <f t="shared" si="4"/>
        <v>-18.424417663749999</v>
      </c>
      <c r="M54">
        <f t="shared" si="5"/>
        <v>42.037383350156247</v>
      </c>
    </row>
    <row r="55" spans="2:13" x14ac:dyDescent="0.25">
      <c r="B55">
        <v>3.5</v>
      </c>
      <c r="C55">
        <v>394.69499999999999</v>
      </c>
      <c r="D55">
        <v>0.77668199999999998</v>
      </c>
      <c r="E55">
        <v>2167.36</v>
      </c>
      <c r="F55">
        <v>2090.02</v>
      </c>
      <c r="G55">
        <v>197.45400000000001</v>
      </c>
      <c r="H55">
        <f t="shared" si="0"/>
        <v>-89.108974500000002</v>
      </c>
      <c r="I55">
        <f t="shared" si="1"/>
        <v>-85.929212906250001</v>
      </c>
      <c r="J55">
        <f t="shared" si="2"/>
        <v>-8.1181360968750003</v>
      </c>
      <c r="K55">
        <f t="shared" si="3"/>
        <v>-87.519093703125009</v>
      </c>
      <c r="L55">
        <f t="shared" si="4"/>
        <v>-8.1181360968750003</v>
      </c>
      <c r="M55">
        <f t="shared" si="5"/>
        <v>39.700478803125002</v>
      </c>
    </row>
    <row r="56" spans="2:13" x14ac:dyDescent="0.25">
      <c r="B56">
        <v>4.5</v>
      </c>
      <c r="C56">
        <v>411.137</v>
      </c>
      <c r="D56">
        <v>0.80845699999999998</v>
      </c>
      <c r="E56">
        <v>1728.44</v>
      </c>
      <c r="F56">
        <v>1740.29</v>
      </c>
      <c r="G56">
        <v>162.97300000000001</v>
      </c>
      <c r="H56">
        <f t="shared" si="0"/>
        <v>-74.02350377916666</v>
      </c>
      <c r="I56">
        <f t="shared" si="1"/>
        <v>-74.531001013541669</v>
      </c>
      <c r="J56">
        <f t="shared" si="2"/>
        <v>-6.9796073230208338</v>
      </c>
      <c r="K56">
        <f t="shared" si="3"/>
        <v>-74.277252396354157</v>
      </c>
      <c r="L56">
        <f t="shared" si="4"/>
        <v>-6.9796073230208338</v>
      </c>
      <c r="M56">
        <f t="shared" si="5"/>
        <v>33.648822536666664</v>
      </c>
    </row>
    <row r="57" spans="2:13" x14ac:dyDescent="0.25">
      <c r="B57">
        <v>5.5</v>
      </c>
      <c r="C57">
        <v>422.363</v>
      </c>
      <c r="D57">
        <v>0.83099000000000001</v>
      </c>
      <c r="E57">
        <v>1145.67</v>
      </c>
      <c r="F57">
        <v>1371.43</v>
      </c>
      <c r="G57">
        <v>-71.474199999999996</v>
      </c>
      <c r="H57">
        <f t="shared" si="0"/>
        <v>-50.405064396875005</v>
      </c>
      <c r="I57">
        <f t="shared" si="1"/>
        <v>-60.337634280208327</v>
      </c>
      <c r="J57">
        <f t="shared" si="2"/>
        <v>3.1445893265208329</v>
      </c>
      <c r="K57">
        <f t="shared" si="3"/>
        <v>-55.371349338541663</v>
      </c>
      <c r="L57">
        <f t="shared" si="4"/>
        <v>3.1445893265208329</v>
      </c>
      <c r="M57">
        <f t="shared" si="5"/>
        <v>29.257969332531246</v>
      </c>
    </row>
    <row r="58" spans="2:13" x14ac:dyDescent="0.25">
      <c r="B58">
        <v>6.5</v>
      </c>
      <c r="C58">
        <v>430.48899999999998</v>
      </c>
      <c r="D58">
        <v>0.84638599999999997</v>
      </c>
      <c r="E58">
        <v>890.59900000000005</v>
      </c>
      <c r="F58">
        <v>999.63199999999995</v>
      </c>
      <c r="G58">
        <v>-60.195500000000003</v>
      </c>
      <c r="H58">
        <f t="shared" si="0"/>
        <v>-39.936778428229168</v>
      </c>
      <c r="I58">
        <f t="shared" si="1"/>
        <v>-44.826102088333329</v>
      </c>
      <c r="J58">
        <f t="shared" si="2"/>
        <v>2.6993229791145832</v>
      </c>
      <c r="K58">
        <f t="shared" si="3"/>
        <v>-42.381440258281245</v>
      </c>
      <c r="L58">
        <f t="shared" si="4"/>
        <v>2.6993229791145832</v>
      </c>
      <c r="M58">
        <f t="shared" si="5"/>
        <v>22.540381618697914</v>
      </c>
    </row>
    <row r="59" spans="2:13" x14ac:dyDescent="0.25">
      <c r="B59">
        <v>7.5</v>
      </c>
      <c r="C59">
        <v>435.31799999999998</v>
      </c>
      <c r="D59">
        <v>0.85420200000000002</v>
      </c>
      <c r="E59">
        <v>722.42899999999997</v>
      </c>
      <c r="F59">
        <v>690.47199999999998</v>
      </c>
      <c r="G59">
        <v>-109.306</v>
      </c>
      <c r="H59">
        <f t="shared" si="0"/>
        <v>-32.758994523124997</v>
      </c>
      <c r="I59">
        <f t="shared" si="1"/>
        <v>-31.309884384999997</v>
      </c>
      <c r="J59">
        <f t="shared" si="2"/>
        <v>4.9565488862499993</v>
      </c>
      <c r="K59">
        <f t="shared" si="3"/>
        <v>-32.034439454062493</v>
      </c>
      <c r="L59">
        <f t="shared" si="4"/>
        <v>4.9565488862499993</v>
      </c>
      <c r="M59">
        <f t="shared" si="5"/>
        <v>18.495494170156245</v>
      </c>
    </row>
    <row r="60" spans="2:13" x14ac:dyDescent="0.25">
      <c r="B60">
        <v>8.5</v>
      </c>
      <c r="C60">
        <v>439.99700000000001</v>
      </c>
      <c r="D60">
        <v>0.86613700000000005</v>
      </c>
      <c r="E60">
        <v>396.19900000000001</v>
      </c>
      <c r="F60">
        <v>436.899</v>
      </c>
      <c r="G60">
        <v>-310.536</v>
      </c>
      <c r="H60">
        <f t="shared" si="0"/>
        <v>-18.158997021145833</v>
      </c>
      <c r="I60">
        <f t="shared" si="1"/>
        <v>-20.024400969062501</v>
      </c>
      <c r="J60">
        <f t="shared" si="2"/>
        <v>14.232802957500002</v>
      </c>
      <c r="K60">
        <f t="shared" si="3"/>
        <v>-19.091698995104167</v>
      </c>
      <c r="L60">
        <f t="shared" si="4"/>
        <v>14.232802957500002</v>
      </c>
      <c r="M60">
        <f t="shared" si="5"/>
        <v>16.662250976302083</v>
      </c>
    </row>
    <row r="61" spans="2:13" x14ac:dyDescent="0.25">
      <c r="B61">
        <v>9.5</v>
      </c>
      <c r="C61">
        <v>442.49299999999999</v>
      </c>
      <c r="D61">
        <v>0.86894800000000005</v>
      </c>
      <c r="E61">
        <v>339.577</v>
      </c>
      <c r="F61">
        <v>189.19399999999999</v>
      </c>
      <c r="G61">
        <v>95.090599999999995</v>
      </c>
      <c r="H61">
        <f t="shared" si="0"/>
        <v>-15.652129735520834</v>
      </c>
      <c r="I61">
        <f t="shared" si="1"/>
        <v>-8.7205229835416667</v>
      </c>
      <c r="J61">
        <f t="shared" si="2"/>
        <v>-4.3830130068541662</v>
      </c>
      <c r="K61">
        <f t="shared" si="3"/>
        <v>-12.18632635953125</v>
      </c>
      <c r="L61">
        <f t="shared" si="4"/>
        <v>-4.3830130068541662</v>
      </c>
      <c r="M61">
        <f t="shared" si="5"/>
        <v>3.9016566763385421</v>
      </c>
    </row>
    <row r="62" spans="2:13" x14ac:dyDescent="0.25">
      <c r="B62">
        <v>10.5</v>
      </c>
      <c r="C62">
        <v>443.209</v>
      </c>
      <c r="D62">
        <v>0.87144100000000002</v>
      </c>
      <c r="E62">
        <v>125.97799999999999</v>
      </c>
      <c r="F62">
        <v>205.172</v>
      </c>
      <c r="G62">
        <v>-146.02600000000001</v>
      </c>
      <c r="H62">
        <f t="shared" si="0"/>
        <v>-5.8161024377083326</v>
      </c>
      <c r="I62">
        <f t="shared" si="1"/>
        <v>-9.4722996820833334</v>
      </c>
      <c r="J62">
        <f t="shared" si="2"/>
        <v>6.7416705660416669</v>
      </c>
      <c r="K62">
        <f t="shared" si="3"/>
        <v>-7.644201059895833</v>
      </c>
      <c r="L62">
        <f t="shared" si="4"/>
        <v>6.7416705660416669</v>
      </c>
      <c r="M62">
        <f t="shared" si="5"/>
        <v>7.1929358129687504</v>
      </c>
    </row>
    <row r="63" spans="2:13" x14ac:dyDescent="0.25">
      <c r="B63">
        <v>11.5</v>
      </c>
      <c r="C63">
        <v>443.64299999999997</v>
      </c>
      <c r="D63">
        <v>0.870479</v>
      </c>
      <c r="E63">
        <v>101.13</v>
      </c>
      <c r="F63">
        <v>148.899</v>
      </c>
      <c r="G63">
        <v>23.396599999999999</v>
      </c>
      <c r="H63">
        <f t="shared" si="0"/>
        <v>-4.6735017281249993</v>
      </c>
      <c r="I63">
        <f t="shared" si="1"/>
        <v>-6.8810415684374986</v>
      </c>
      <c r="J63">
        <f t="shared" si="2"/>
        <v>-1.0812226889374998</v>
      </c>
      <c r="K63">
        <f t="shared" si="3"/>
        <v>-5.777271648281249</v>
      </c>
      <c r="L63">
        <f t="shared" si="4"/>
        <v>-1.0812226889374998</v>
      </c>
      <c r="M63">
        <f t="shared" si="5"/>
        <v>2.3480244796718743</v>
      </c>
    </row>
    <row r="64" spans="2:13" x14ac:dyDescent="0.25">
      <c r="B64">
        <v>12.5</v>
      </c>
      <c r="C64">
        <v>445.34800000000001</v>
      </c>
      <c r="D64">
        <v>0.87594700000000003</v>
      </c>
      <c r="E64">
        <v>241.11199999999999</v>
      </c>
      <c r="F64">
        <v>50.843899999999998</v>
      </c>
      <c r="G64">
        <v>-90.108599999999996</v>
      </c>
      <c r="H64">
        <f t="shared" si="0"/>
        <v>-11.185286143333332</v>
      </c>
      <c r="I64">
        <f t="shared" si="1"/>
        <v>-2.3586697059583335</v>
      </c>
      <c r="J64">
        <f t="shared" si="2"/>
        <v>4.1801754992499998</v>
      </c>
      <c r="K64">
        <f t="shared" si="3"/>
        <v>-6.7719779246458334</v>
      </c>
      <c r="L64">
        <f t="shared" si="4"/>
        <v>4.1801754992499998</v>
      </c>
      <c r="M64">
        <f t="shared" si="5"/>
        <v>5.4760767119479166</v>
      </c>
    </row>
    <row r="65" spans="2:13" x14ac:dyDescent="0.25">
      <c r="B65">
        <v>13.5</v>
      </c>
      <c r="C65">
        <v>445.279</v>
      </c>
      <c r="D65">
        <v>0.87456100000000003</v>
      </c>
      <c r="E65">
        <v>251.01900000000001</v>
      </c>
      <c r="F65">
        <v>169.63900000000001</v>
      </c>
      <c r="G65">
        <v>61.365299999999998</v>
      </c>
      <c r="H65">
        <f t="shared" si="0"/>
        <v>-11.643071802187501</v>
      </c>
      <c r="I65">
        <f t="shared" si="1"/>
        <v>-7.8684046126041682</v>
      </c>
      <c r="J65">
        <f t="shared" si="2"/>
        <v>-2.8463207727812501</v>
      </c>
      <c r="K65">
        <f t="shared" si="3"/>
        <v>-9.7557382073958347</v>
      </c>
      <c r="L65">
        <f t="shared" si="4"/>
        <v>-2.8463207727812501</v>
      </c>
      <c r="M65">
        <f t="shared" si="5"/>
        <v>3.4547087173072923</v>
      </c>
    </row>
    <row r="66" spans="2:13" x14ac:dyDescent="0.25">
      <c r="B66">
        <v>14.5</v>
      </c>
      <c r="C66">
        <v>446.18099999999998</v>
      </c>
      <c r="D66">
        <v>0.87746500000000005</v>
      </c>
      <c r="E66">
        <v>153.63999999999999</v>
      </c>
      <c r="F66">
        <v>20.3935</v>
      </c>
      <c r="G66">
        <v>-51.346899999999998</v>
      </c>
      <c r="H66">
        <f t="shared" si="0"/>
        <v>-7.1407550874999988</v>
      </c>
      <c r="I66">
        <f t="shared" si="1"/>
        <v>-0.94783252328125001</v>
      </c>
      <c r="J66">
        <f t="shared" si="2"/>
        <v>2.3864594988437497</v>
      </c>
      <c r="K66">
        <f t="shared" si="3"/>
        <v>-4.0442938053906241</v>
      </c>
      <c r="L66">
        <f t="shared" si="4"/>
        <v>2.3864594988437497</v>
      </c>
      <c r="M66">
        <f t="shared" si="5"/>
        <v>3.2153766521171869</v>
      </c>
    </row>
    <row r="67" spans="2:13" x14ac:dyDescent="0.25">
      <c r="B67">
        <v>15.5</v>
      </c>
      <c r="C67">
        <v>445.72699999999998</v>
      </c>
      <c r="D67">
        <v>0.87480899999999995</v>
      </c>
      <c r="E67">
        <v>171.458</v>
      </c>
      <c r="F67">
        <v>113.179</v>
      </c>
      <c r="G67">
        <v>121.408</v>
      </c>
      <c r="H67">
        <f t="shared" ref="H67:H130" si="6">-E67*$C67/1/120/80</f>
        <v>-7.9607770797916659</v>
      </c>
      <c r="I67">
        <f t="shared" ref="I67:I130" si="7">-F67*$C67/1/120/80</f>
        <v>-5.2548891805208324</v>
      </c>
      <c r="J67">
        <f t="shared" ref="J67:J130" si="8">-G67*$C67/1/120/80</f>
        <v>-5.6369607933333326</v>
      </c>
      <c r="K67">
        <f t="shared" ref="K67:K130" si="9">(H67+I67)/2</f>
        <v>-6.6078331301562496</v>
      </c>
      <c r="L67">
        <f t="shared" ref="L67:L130" si="10">J67</f>
        <v>-5.6369607933333326</v>
      </c>
      <c r="M67">
        <f t="shared" ref="M67:M130" si="11">(L67-K67)*1/2</f>
        <v>0.48543616841145854</v>
      </c>
    </row>
    <row r="68" spans="2:13" x14ac:dyDescent="0.25">
      <c r="B68">
        <v>16.5</v>
      </c>
      <c r="C68">
        <v>445.04599999999999</v>
      </c>
      <c r="D68">
        <v>0.87417800000000001</v>
      </c>
      <c r="E68">
        <v>55.406399999999998</v>
      </c>
      <c r="F68">
        <v>69.989000000000004</v>
      </c>
      <c r="G68">
        <v>-82.006900000000002</v>
      </c>
      <c r="H68">
        <f t="shared" si="6"/>
        <v>-2.5685829889999998</v>
      </c>
      <c r="I68">
        <f t="shared" si="7"/>
        <v>-3.2446171347916666</v>
      </c>
      <c r="J68">
        <f t="shared" si="8"/>
        <v>3.8017544601458333</v>
      </c>
      <c r="K68">
        <f t="shared" si="9"/>
        <v>-2.9066000618958334</v>
      </c>
      <c r="L68">
        <f t="shared" si="10"/>
        <v>3.8017544601458333</v>
      </c>
      <c r="M68">
        <f t="shared" si="11"/>
        <v>3.3541772610208334</v>
      </c>
    </row>
    <row r="69" spans="2:13" x14ac:dyDescent="0.25">
      <c r="B69">
        <v>17.5</v>
      </c>
      <c r="C69">
        <v>446.09</v>
      </c>
      <c r="D69">
        <v>0.87741800000000003</v>
      </c>
      <c r="E69">
        <v>-47.118400000000001</v>
      </c>
      <c r="F69">
        <v>85.863299999999995</v>
      </c>
      <c r="G69">
        <v>-76.593800000000002</v>
      </c>
      <c r="H69">
        <f t="shared" si="6"/>
        <v>2.189484068333333</v>
      </c>
      <c r="I69">
        <f t="shared" si="7"/>
        <v>-3.9898707809374998</v>
      </c>
      <c r="J69">
        <f t="shared" si="8"/>
        <v>3.5591383585416665</v>
      </c>
      <c r="K69">
        <f t="shared" si="9"/>
        <v>-0.90019335630208341</v>
      </c>
      <c r="L69">
        <f t="shared" si="10"/>
        <v>3.5591383585416665</v>
      </c>
      <c r="M69">
        <f t="shared" si="11"/>
        <v>2.2296658574218751</v>
      </c>
    </row>
    <row r="70" spans="2:13" x14ac:dyDescent="0.25">
      <c r="B70">
        <v>18.5</v>
      </c>
      <c r="C70">
        <v>446.79199999999997</v>
      </c>
      <c r="D70">
        <v>0.87740200000000002</v>
      </c>
      <c r="E70">
        <v>86.579099999999997</v>
      </c>
      <c r="F70">
        <v>52.190600000000003</v>
      </c>
      <c r="G70">
        <v>206.20099999999999</v>
      </c>
      <c r="H70">
        <f t="shared" si="6"/>
        <v>-4.0294634632499999</v>
      </c>
      <c r="I70">
        <f t="shared" si="7"/>
        <v>-2.4289940161666665</v>
      </c>
      <c r="J70">
        <f t="shared" si="8"/>
        <v>-9.5967663741666662</v>
      </c>
      <c r="K70">
        <f t="shared" si="9"/>
        <v>-3.2292287397083332</v>
      </c>
      <c r="L70">
        <f t="shared" si="10"/>
        <v>-9.5967663741666662</v>
      </c>
      <c r="M70">
        <f t="shared" si="11"/>
        <v>-3.1837688172291667</v>
      </c>
    </row>
    <row r="71" spans="2:13" x14ac:dyDescent="0.25">
      <c r="B71">
        <v>19.5</v>
      </c>
      <c r="C71">
        <v>446.24200000000002</v>
      </c>
      <c r="D71">
        <v>0.87636199999999997</v>
      </c>
      <c r="E71">
        <v>40.408200000000001</v>
      </c>
      <c r="F71">
        <v>99.568700000000007</v>
      </c>
      <c r="G71">
        <v>64.971199999999996</v>
      </c>
      <c r="H71">
        <f t="shared" si="6"/>
        <v>-1.878316248375</v>
      </c>
      <c r="I71">
        <f t="shared" si="7"/>
        <v>-4.6283058151458345</v>
      </c>
      <c r="J71">
        <f t="shared" si="8"/>
        <v>-3.0200914823333331</v>
      </c>
      <c r="K71">
        <f t="shared" si="9"/>
        <v>-3.2533110317604175</v>
      </c>
      <c r="L71">
        <f t="shared" si="10"/>
        <v>-3.0200914823333331</v>
      </c>
      <c r="M71">
        <f t="shared" si="11"/>
        <v>0.11660977471354217</v>
      </c>
    </row>
    <row r="72" spans="2:13" x14ac:dyDescent="0.25">
      <c r="B72">
        <v>20.5</v>
      </c>
      <c r="C72">
        <v>445.99</v>
      </c>
      <c r="D72">
        <v>0.87721800000000005</v>
      </c>
      <c r="E72">
        <v>75.784800000000004</v>
      </c>
      <c r="F72">
        <v>77.136300000000006</v>
      </c>
      <c r="G72">
        <v>3.0982099999999999</v>
      </c>
      <c r="H72">
        <f t="shared" si="6"/>
        <v>-3.5207565575000004</v>
      </c>
      <c r="I72">
        <f t="shared" si="7"/>
        <v>-3.5835435871875005</v>
      </c>
      <c r="J72">
        <f t="shared" si="8"/>
        <v>-0.14393444561458332</v>
      </c>
      <c r="K72">
        <f t="shared" si="9"/>
        <v>-3.5521500723437507</v>
      </c>
      <c r="L72">
        <f t="shared" si="10"/>
        <v>-0.14393444561458332</v>
      </c>
      <c r="M72">
        <f t="shared" si="11"/>
        <v>1.7041078133645837</v>
      </c>
    </row>
    <row r="73" spans="2:13" x14ac:dyDescent="0.25">
      <c r="B73">
        <v>21.5</v>
      </c>
      <c r="C73">
        <v>445.88</v>
      </c>
      <c r="D73">
        <v>0.87587099999999996</v>
      </c>
      <c r="E73">
        <v>22.990400000000001</v>
      </c>
      <c r="F73">
        <v>55.8309</v>
      </c>
      <c r="G73">
        <v>57.600700000000003</v>
      </c>
      <c r="H73">
        <f t="shared" si="6"/>
        <v>-1.0678082866666667</v>
      </c>
      <c r="I73">
        <f t="shared" si="7"/>
        <v>-2.5931126762500001</v>
      </c>
      <c r="J73">
        <f t="shared" si="8"/>
        <v>-2.6753125120833334</v>
      </c>
      <c r="K73">
        <f t="shared" si="9"/>
        <v>-1.8304604814583334</v>
      </c>
      <c r="L73">
        <f t="shared" si="10"/>
        <v>-2.6753125120833334</v>
      </c>
      <c r="M73">
        <f t="shared" si="11"/>
        <v>-0.42242601531250001</v>
      </c>
    </row>
    <row r="74" spans="2:13" x14ac:dyDescent="0.25">
      <c r="B74">
        <v>22.5</v>
      </c>
      <c r="C74">
        <v>446.01900000000001</v>
      </c>
      <c r="D74">
        <v>0.87479700000000005</v>
      </c>
      <c r="E74">
        <v>215.66</v>
      </c>
      <c r="F74">
        <v>101.22799999999999</v>
      </c>
      <c r="G74">
        <v>171.05500000000001</v>
      </c>
      <c r="H74">
        <f t="shared" si="6"/>
        <v>-10.019630993750001</v>
      </c>
      <c r="I74">
        <f t="shared" si="7"/>
        <v>-4.7030845137500004</v>
      </c>
      <c r="J74">
        <f t="shared" si="8"/>
        <v>-7.9472687546875012</v>
      </c>
      <c r="K74">
        <f t="shared" si="9"/>
        <v>-7.361357753750001</v>
      </c>
      <c r="L74">
        <f t="shared" si="10"/>
        <v>-7.9472687546875012</v>
      </c>
      <c r="M74">
        <f t="shared" si="11"/>
        <v>-0.29295550046875007</v>
      </c>
    </row>
    <row r="75" spans="2:13" x14ac:dyDescent="0.25">
      <c r="B75">
        <v>23.5</v>
      </c>
      <c r="C75">
        <v>445.95400000000001</v>
      </c>
      <c r="D75">
        <v>0.87728099999999998</v>
      </c>
      <c r="E75">
        <v>61.009599999999999</v>
      </c>
      <c r="F75">
        <v>97.084299999999999</v>
      </c>
      <c r="G75">
        <v>-76.834599999999995</v>
      </c>
      <c r="H75">
        <f t="shared" si="6"/>
        <v>-2.8341119956666665</v>
      </c>
      <c r="I75">
        <f t="shared" si="7"/>
        <v>-4.5099095752291669</v>
      </c>
      <c r="J75">
        <f t="shared" si="8"/>
        <v>3.5692392925416669</v>
      </c>
      <c r="K75">
        <f t="shared" si="9"/>
        <v>-3.6720107854479167</v>
      </c>
      <c r="L75">
        <f t="shared" si="10"/>
        <v>3.5692392925416669</v>
      </c>
      <c r="M75">
        <f t="shared" si="11"/>
        <v>3.6206250389947918</v>
      </c>
    </row>
    <row r="76" spans="2:13" x14ac:dyDescent="0.25">
      <c r="B76">
        <v>24.5</v>
      </c>
      <c r="C76">
        <v>446.404</v>
      </c>
      <c r="D76">
        <v>0.87810999999999995</v>
      </c>
      <c r="E76">
        <v>64.110200000000006</v>
      </c>
      <c r="F76">
        <v>74.803700000000006</v>
      </c>
      <c r="G76">
        <v>-76.267899999999997</v>
      </c>
      <c r="H76">
        <f t="shared" si="6"/>
        <v>-2.9811510125833331</v>
      </c>
      <c r="I76">
        <f t="shared" si="7"/>
        <v>-3.4784032182083338</v>
      </c>
      <c r="J76">
        <f t="shared" si="8"/>
        <v>3.5464891282916668</v>
      </c>
      <c r="K76">
        <f t="shared" si="9"/>
        <v>-3.2297771153958337</v>
      </c>
      <c r="L76">
        <f t="shared" si="10"/>
        <v>3.5464891282916668</v>
      </c>
      <c r="M76">
        <f t="shared" si="11"/>
        <v>3.38813312184375</v>
      </c>
    </row>
    <row r="77" spans="2:13" x14ac:dyDescent="0.25">
      <c r="B77">
        <v>25.5</v>
      </c>
      <c r="C77">
        <v>446.14699999999999</v>
      </c>
      <c r="D77">
        <v>0.87480500000000005</v>
      </c>
      <c r="E77">
        <v>143.93</v>
      </c>
      <c r="F77">
        <v>380.66699999999997</v>
      </c>
      <c r="G77">
        <v>276.24099999999999</v>
      </c>
      <c r="H77">
        <f t="shared" si="6"/>
        <v>-6.6889518447916672</v>
      </c>
      <c r="I77">
        <f t="shared" si="7"/>
        <v>-17.690983338437498</v>
      </c>
      <c r="J77">
        <f t="shared" si="8"/>
        <v>-12.837926398645831</v>
      </c>
      <c r="K77">
        <f t="shared" si="9"/>
        <v>-12.189967591614582</v>
      </c>
      <c r="L77">
        <f t="shared" si="10"/>
        <v>-12.837926398645831</v>
      </c>
      <c r="M77">
        <f t="shared" si="11"/>
        <v>-0.32397940351562404</v>
      </c>
    </row>
    <row r="78" spans="2:13" x14ac:dyDescent="0.25">
      <c r="B78">
        <v>26.5</v>
      </c>
      <c r="C78">
        <v>445.85599999999999</v>
      </c>
      <c r="D78">
        <v>0.87638400000000005</v>
      </c>
      <c r="E78">
        <v>31.617999999999999</v>
      </c>
      <c r="F78">
        <v>29.079599999999999</v>
      </c>
      <c r="G78">
        <v>3.9752999999999998</v>
      </c>
      <c r="H78">
        <f t="shared" si="6"/>
        <v>-1.4684453133333333</v>
      </c>
      <c r="I78">
        <f t="shared" si="7"/>
        <v>-1.3505535559999999</v>
      </c>
      <c r="J78">
        <f t="shared" si="8"/>
        <v>-0.18462618299999997</v>
      </c>
      <c r="K78">
        <f t="shared" si="9"/>
        <v>-1.4094994346666665</v>
      </c>
      <c r="L78">
        <f t="shared" si="10"/>
        <v>-0.18462618299999997</v>
      </c>
      <c r="M78">
        <f t="shared" si="11"/>
        <v>0.61243662583333325</v>
      </c>
    </row>
    <row r="79" spans="2:13" x14ac:dyDescent="0.25">
      <c r="B79">
        <v>27.5</v>
      </c>
      <c r="C79">
        <v>447.04399999999998</v>
      </c>
      <c r="D79">
        <v>0.87868000000000002</v>
      </c>
      <c r="E79">
        <v>93.346900000000005</v>
      </c>
      <c r="F79">
        <v>29.9589</v>
      </c>
      <c r="G79">
        <v>-246.70099999999999</v>
      </c>
      <c r="H79">
        <f t="shared" si="6"/>
        <v>-4.3468928712083335</v>
      </c>
      <c r="I79">
        <f t="shared" si="7"/>
        <v>-1.3950985928749999</v>
      </c>
      <c r="J79">
        <f t="shared" si="8"/>
        <v>11.488146025416667</v>
      </c>
      <c r="K79">
        <f t="shared" si="9"/>
        <v>-2.8709957320416666</v>
      </c>
      <c r="L79">
        <f t="shared" si="10"/>
        <v>11.488146025416667</v>
      </c>
      <c r="M79">
        <f t="shared" si="11"/>
        <v>7.1795708787291668</v>
      </c>
    </row>
    <row r="80" spans="2:13" x14ac:dyDescent="0.25">
      <c r="B80">
        <v>28.5</v>
      </c>
      <c r="C80">
        <v>447.346</v>
      </c>
      <c r="D80">
        <v>0.878668</v>
      </c>
      <c r="E80">
        <v>50.771500000000003</v>
      </c>
      <c r="F80">
        <v>-9.7793100000000006</v>
      </c>
      <c r="G80">
        <v>270.755</v>
      </c>
      <c r="H80">
        <f t="shared" si="6"/>
        <v>-2.3658778582291671</v>
      </c>
      <c r="I80">
        <f t="shared" si="7"/>
        <v>0.45570158450624998</v>
      </c>
      <c r="J80">
        <f t="shared" si="8"/>
        <v>-12.616788148958333</v>
      </c>
      <c r="K80">
        <f t="shared" si="9"/>
        <v>-0.95508813686145855</v>
      </c>
      <c r="L80">
        <f t="shared" si="10"/>
        <v>-12.616788148958333</v>
      </c>
      <c r="M80">
        <f t="shared" si="11"/>
        <v>-5.8308500060484372</v>
      </c>
    </row>
    <row r="81" spans="2:13" x14ac:dyDescent="0.25">
      <c r="B81">
        <v>29.5</v>
      </c>
      <c r="C81">
        <v>446.49200000000002</v>
      </c>
      <c r="D81">
        <v>0.877247</v>
      </c>
      <c r="E81">
        <v>142.80000000000001</v>
      </c>
      <c r="F81">
        <v>40.710099999999997</v>
      </c>
      <c r="G81">
        <v>72.370999999999995</v>
      </c>
      <c r="H81">
        <f t="shared" si="6"/>
        <v>-6.6415685000000009</v>
      </c>
      <c r="I81">
        <f t="shared" si="7"/>
        <v>-1.893409788458333</v>
      </c>
      <c r="J81">
        <f t="shared" si="8"/>
        <v>-3.3659450554166668</v>
      </c>
      <c r="K81">
        <f t="shared" si="9"/>
        <v>-4.2674891442291667</v>
      </c>
      <c r="L81">
        <f t="shared" si="10"/>
        <v>-3.3659450554166668</v>
      </c>
      <c r="M81">
        <f t="shared" si="11"/>
        <v>0.45077204440624996</v>
      </c>
    </row>
    <row r="82" spans="2:13" x14ac:dyDescent="0.25">
      <c r="B82">
        <v>30.5</v>
      </c>
      <c r="C82">
        <v>446.68099999999998</v>
      </c>
      <c r="D82">
        <v>0.877467</v>
      </c>
      <c r="E82">
        <v>15.083</v>
      </c>
      <c r="F82">
        <v>110.423</v>
      </c>
      <c r="G82">
        <v>-17.850200000000001</v>
      </c>
      <c r="H82">
        <f t="shared" si="6"/>
        <v>-0.70180099197916657</v>
      </c>
      <c r="I82">
        <f t="shared" si="7"/>
        <v>-5.1379016732291669</v>
      </c>
      <c r="J82">
        <f t="shared" si="8"/>
        <v>0.83055679022916673</v>
      </c>
      <c r="K82">
        <f t="shared" si="9"/>
        <v>-2.9198513326041668</v>
      </c>
      <c r="L82">
        <f t="shared" si="10"/>
        <v>0.83055679022916673</v>
      </c>
      <c r="M82">
        <f t="shared" si="11"/>
        <v>1.8752040614166667</v>
      </c>
    </row>
    <row r="83" spans="2:13" x14ac:dyDescent="0.25">
      <c r="B83">
        <v>31.5</v>
      </c>
      <c r="C83">
        <v>447.56</v>
      </c>
      <c r="D83">
        <v>0.87992199999999998</v>
      </c>
      <c r="E83">
        <v>135.71899999999999</v>
      </c>
      <c r="F83">
        <v>90.795000000000002</v>
      </c>
      <c r="G83">
        <v>45.507899999999999</v>
      </c>
      <c r="H83">
        <f t="shared" si="6"/>
        <v>-6.3273328791666668</v>
      </c>
      <c r="I83">
        <f t="shared" si="7"/>
        <v>-4.2329385625000002</v>
      </c>
      <c r="J83">
        <f t="shared" si="8"/>
        <v>-2.12161622125</v>
      </c>
      <c r="K83">
        <f t="shared" si="9"/>
        <v>-5.2801357208333339</v>
      </c>
      <c r="L83">
        <f t="shared" si="10"/>
        <v>-2.12161622125</v>
      </c>
      <c r="M83">
        <f t="shared" si="11"/>
        <v>1.5792597497916669</v>
      </c>
    </row>
    <row r="84" spans="2:13" x14ac:dyDescent="0.25">
      <c r="B84">
        <v>32.5</v>
      </c>
      <c r="C84">
        <v>447.71499999999997</v>
      </c>
      <c r="D84">
        <v>0.87927200000000005</v>
      </c>
      <c r="E84">
        <v>146.05799999999999</v>
      </c>
      <c r="F84">
        <v>226.47399999999999</v>
      </c>
      <c r="G84">
        <v>139.464</v>
      </c>
      <c r="H84">
        <f t="shared" si="6"/>
        <v>-6.8117039031250002</v>
      </c>
      <c r="I84">
        <f t="shared" si="7"/>
        <v>-10.562063219791664</v>
      </c>
      <c r="J84">
        <f t="shared" si="8"/>
        <v>-6.5041796625000003</v>
      </c>
      <c r="K84">
        <f t="shared" si="9"/>
        <v>-8.6868835614583322</v>
      </c>
      <c r="L84">
        <f t="shared" si="10"/>
        <v>-6.5041796625000003</v>
      </c>
      <c r="M84">
        <f t="shared" si="11"/>
        <v>1.0913519494791659</v>
      </c>
    </row>
    <row r="85" spans="2:13" x14ac:dyDescent="0.25">
      <c r="B85">
        <v>33.5</v>
      </c>
      <c r="C85">
        <v>446.815</v>
      </c>
      <c r="D85">
        <v>0.87828399999999995</v>
      </c>
      <c r="E85">
        <v>-52.880699999999997</v>
      </c>
      <c r="F85">
        <v>143.60400000000001</v>
      </c>
      <c r="G85">
        <v>13.877000000000001</v>
      </c>
      <c r="H85">
        <f t="shared" si="6"/>
        <v>2.4612385385937499</v>
      </c>
      <c r="I85">
        <f t="shared" si="7"/>
        <v>-6.6837938812499997</v>
      </c>
      <c r="J85">
        <f t="shared" si="8"/>
        <v>-0.64588039114583329</v>
      </c>
      <c r="K85">
        <f t="shared" si="9"/>
        <v>-2.1112776713281249</v>
      </c>
      <c r="L85">
        <f t="shared" si="10"/>
        <v>-0.64588039114583329</v>
      </c>
      <c r="M85">
        <f t="shared" si="11"/>
        <v>0.73269864009114583</v>
      </c>
    </row>
    <row r="86" spans="2:13" x14ac:dyDescent="0.25">
      <c r="B86">
        <v>34.5</v>
      </c>
      <c r="C86">
        <v>446.28899999999999</v>
      </c>
      <c r="D86">
        <v>0.87621199999999999</v>
      </c>
      <c r="E86">
        <v>-51.623699999999999</v>
      </c>
      <c r="F86">
        <v>42.787300000000002</v>
      </c>
      <c r="G86">
        <v>60.131</v>
      </c>
      <c r="H86">
        <f t="shared" si="6"/>
        <v>2.3999051509687499</v>
      </c>
      <c r="I86">
        <f t="shared" si="7"/>
        <v>-1.9891147218437499</v>
      </c>
      <c r="J86">
        <f t="shared" si="8"/>
        <v>-2.7953962353124999</v>
      </c>
      <c r="K86">
        <f t="shared" si="9"/>
        <v>0.20539521456249998</v>
      </c>
      <c r="L86">
        <f t="shared" si="10"/>
        <v>-2.7953962353124999</v>
      </c>
      <c r="M86">
        <f t="shared" si="11"/>
        <v>-1.5003957249375</v>
      </c>
    </row>
    <row r="87" spans="2:13" x14ac:dyDescent="0.25">
      <c r="B87">
        <v>35.5</v>
      </c>
      <c r="C87">
        <v>447.17599999999999</v>
      </c>
      <c r="D87">
        <v>0.87833799999999995</v>
      </c>
      <c r="E87">
        <v>211.07499999999999</v>
      </c>
      <c r="F87">
        <v>164.39599999999999</v>
      </c>
      <c r="G87">
        <v>31.471399999999999</v>
      </c>
      <c r="H87">
        <f t="shared" si="6"/>
        <v>-9.8320493958333337</v>
      </c>
      <c r="I87">
        <f t="shared" si="7"/>
        <v>-7.6577026766666663</v>
      </c>
      <c r="J87">
        <f t="shared" si="8"/>
        <v>-1.4659640381666665</v>
      </c>
      <c r="K87">
        <f t="shared" si="9"/>
        <v>-8.74487603625</v>
      </c>
      <c r="L87">
        <f t="shared" si="10"/>
        <v>-1.4659640381666665</v>
      </c>
      <c r="M87">
        <f t="shared" si="11"/>
        <v>3.6394559990416666</v>
      </c>
    </row>
    <row r="88" spans="2:13" x14ac:dyDescent="0.25">
      <c r="B88">
        <v>36.5</v>
      </c>
      <c r="C88">
        <v>448.22500000000002</v>
      </c>
      <c r="D88">
        <v>0.88228300000000004</v>
      </c>
      <c r="E88">
        <v>19.664899999999999</v>
      </c>
      <c r="F88">
        <v>183.59800000000001</v>
      </c>
      <c r="G88">
        <v>12.7074</v>
      </c>
      <c r="H88">
        <f t="shared" si="6"/>
        <v>-0.9181562294270833</v>
      </c>
      <c r="I88">
        <f t="shared" si="7"/>
        <v>-8.5722097447916674</v>
      </c>
      <c r="J88">
        <f t="shared" si="8"/>
        <v>-0.59330982968750001</v>
      </c>
      <c r="K88">
        <f t="shared" si="9"/>
        <v>-4.7451829871093754</v>
      </c>
      <c r="L88">
        <f t="shared" si="10"/>
        <v>-0.59330982968750001</v>
      </c>
      <c r="M88">
        <f t="shared" si="11"/>
        <v>2.0759365787109378</v>
      </c>
    </row>
    <row r="89" spans="2:13" x14ac:dyDescent="0.25">
      <c r="B89">
        <v>37.5</v>
      </c>
      <c r="C89">
        <v>446.95499999999998</v>
      </c>
      <c r="D89">
        <v>0.87670700000000001</v>
      </c>
      <c r="E89">
        <v>13.4047</v>
      </c>
      <c r="F89">
        <v>60.886400000000002</v>
      </c>
      <c r="G89">
        <v>16.1995</v>
      </c>
      <c r="H89">
        <f t="shared" si="6"/>
        <v>-0.62409350921874995</v>
      </c>
      <c r="I89">
        <f t="shared" si="7"/>
        <v>-2.834737595</v>
      </c>
      <c r="J89">
        <f t="shared" si="8"/>
        <v>-0.75421328359374995</v>
      </c>
      <c r="K89">
        <f t="shared" si="9"/>
        <v>-1.729415552109375</v>
      </c>
      <c r="L89">
        <f t="shared" si="10"/>
        <v>-0.75421328359374995</v>
      </c>
      <c r="M89">
        <f t="shared" si="11"/>
        <v>0.48760113425781254</v>
      </c>
    </row>
    <row r="90" spans="2:13" x14ac:dyDescent="0.25">
      <c r="B90">
        <v>38.5</v>
      </c>
      <c r="C90">
        <v>446.7</v>
      </c>
      <c r="D90">
        <v>0.87746400000000002</v>
      </c>
      <c r="E90">
        <v>-21.484400000000001</v>
      </c>
      <c r="F90">
        <v>114.253</v>
      </c>
      <c r="G90">
        <v>42.9208</v>
      </c>
      <c r="H90">
        <f t="shared" si="6"/>
        <v>0.99969598749999999</v>
      </c>
      <c r="I90">
        <f t="shared" si="7"/>
        <v>-5.3163349062499998</v>
      </c>
      <c r="J90">
        <f t="shared" si="8"/>
        <v>-1.9971584749999998</v>
      </c>
      <c r="K90">
        <f t="shared" si="9"/>
        <v>-2.1583194593749999</v>
      </c>
      <c r="L90">
        <f t="shared" si="10"/>
        <v>-1.9971584749999998</v>
      </c>
      <c r="M90">
        <f t="shared" si="11"/>
        <v>8.0580492187500075E-2</v>
      </c>
    </row>
    <row r="91" spans="2:13" x14ac:dyDescent="0.25">
      <c r="B91">
        <v>39.5</v>
      </c>
      <c r="C91">
        <v>447.154</v>
      </c>
      <c r="D91">
        <v>0.87951500000000005</v>
      </c>
      <c r="E91">
        <v>-163.57900000000001</v>
      </c>
      <c r="F91">
        <v>-103.169</v>
      </c>
      <c r="G91">
        <v>32.354399999999998</v>
      </c>
      <c r="H91">
        <f t="shared" si="6"/>
        <v>7.6192712672916674</v>
      </c>
      <c r="I91">
        <f t="shared" si="7"/>
        <v>4.8054615652083337</v>
      </c>
      <c r="J91">
        <f t="shared" si="8"/>
        <v>-1.5070207684999999</v>
      </c>
      <c r="K91">
        <f t="shared" si="9"/>
        <v>6.212366416250001</v>
      </c>
      <c r="L91">
        <f t="shared" si="10"/>
        <v>-1.5070207684999999</v>
      </c>
      <c r="M91">
        <f t="shared" si="11"/>
        <v>-3.8596935923750006</v>
      </c>
    </row>
    <row r="92" spans="2:13" x14ac:dyDescent="0.25">
      <c r="B92">
        <v>40.5</v>
      </c>
      <c r="C92">
        <v>446.95299999999997</v>
      </c>
      <c r="D92">
        <v>0.876973</v>
      </c>
      <c r="E92">
        <v>196.297</v>
      </c>
      <c r="F92">
        <v>195.46600000000001</v>
      </c>
      <c r="G92">
        <v>116.288</v>
      </c>
      <c r="H92">
        <f t="shared" si="6"/>
        <v>-9.1391180251041657</v>
      </c>
      <c r="I92">
        <f t="shared" si="7"/>
        <v>-9.1004286560416663</v>
      </c>
      <c r="J92">
        <f t="shared" si="8"/>
        <v>-5.414090673333332</v>
      </c>
      <c r="K92">
        <f t="shared" si="9"/>
        <v>-9.119773340572916</v>
      </c>
      <c r="L92">
        <f t="shared" si="10"/>
        <v>-5.414090673333332</v>
      </c>
      <c r="M92">
        <f t="shared" si="11"/>
        <v>1.852841333619792</v>
      </c>
    </row>
    <row r="93" spans="2:13" x14ac:dyDescent="0.25">
      <c r="B93">
        <v>41.5</v>
      </c>
      <c r="C93">
        <v>447.69</v>
      </c>
      <c r="D93">
        <v>0.88072899999999998</v>
      </c>
      <c r="E93">
        <v>-129.095</v>
      </c>
      <c r="F93">
        <v>-168.25899999999999</v>
      </c>
      <c r="G93">
        <v>56.063899999999997</v>
      </c>
      <c r="H93">
        <f t="shared" si="6"/>
        <v>6.0202646406249993</v>
      </c>
      <c r="I93">
        <f t="shared" si="7"/>
        <v>7.8466533031249996</v>
      </c>
      <c r="J93">
        <f t="shared" si="8"/>
        <v>-2.6145049365624997</v>
      </c>
      <c r="K93">
        <f t="shared" si="9"/>
        <v>6.9334589718749999</v>
      </c>
      <c r="L93">
        <f t="shared" si="10"/>
        <v>-2.6145049365624997</v>
      </c>
      <c r="M93">
        <f t="shared" si="11"/>
        <v>-4.7739819542187494</v>
      </c>
    </row>
    <row r="94" spans="2:13" x14ac:dyDescent="0.25">
      <c r="B94">
        <v>42.5</v>
      </c>
      <c r="C94">
        <v>447.137</v>
      </c>
      <c r="D94">
        <v>0.87804000000000004</v>
      </c>
      <c r="E94">
        <v>-14.479900000000001</v>
      </c>
      <c r="F94">
        <v>120.02200000000001</v>
      </c>
      <c r="G94">
        <v>-49.185099999999998</v>
      </c>
      <c r="H94">
        <f t="shared" si="6"/>
        <v>0.67442698398958334</v>
      </c>
      <c r="I94">
        <f t="shared" si="7"/>
        <v>-5.5902371889583335</v>
      </c>
      <c r="J94">
        <f t="shared" si="8"/>
        <v>2.2908831311145832</v>
      </c>
      <c r="K94">
        <f t="shared" si="9"/>
        <v>-2.457905102484375</v>
      </c>
      <c r="L94">
        <f t="shared" si="10"/>
        <v>2.2908831311145832</v>
      </c>
      <c r="M94">
        <f t="shared" si="11"/>
        <v>2.3743941167994791</v>
      </c>
    </row>
    <row r="95" spans="2:13" x14ac:dyDescent="0.25">
      <c r="B95">
        <v>43.5</v>
      </c>
      <c r="C95">
        <v>446.92</v>
      </c>
      <c r="D95">
        <v>0.87819999999999998</v>
      </c>
      <c r="E95">
        <v>-101.236</v>
      </c>
      <c r="F95">
        <v>-107.05800000000001</v>
      </c>
      <c r="G95">
        <v>182.49600000000001</v>
      </c>
      <c r="H95">
        <f t="shared" si="6"/>
        <v>4.7129576166666665</v>
      </c>
      <c r="I95">
        <f t="shared" si="7"/>
        <v>4.9839959750000009</v>
      </c>
      <c r="J95">
        <f t="shared" si="8"/>
        <v>-8.4959492000000001</v>
      </c>
      <c r="K95">
        <f t="shared" si="9"/>
        <v>4.8484767958333332</v>
      </c>
      <c r="L95">
        <f t="shared" si="10"/>
        <v>-8.4959492000000001</v>
      </c>
      <c r="M95">
        <f t="shared" si="11"/>
        <v>-6.6722129979166667</v>
      </c>
    </row>
    <row r="96" spans="2:13" x14ac:dyDescent="0.25">
      <c r="B96">
        <v>44.5</v>
      </c>
      <c r="C96">
        <v>446.12</v>
      </c>
      <c r="D96">
        <v>0.876641</v>
      </c>
      <c r="E96">
        <v>36.375</v>
      </c>
      <c r="F96">
        <v>19.946400000000001</v>
      </c>
      <c r="G96">
        <v>-70.549499999999995</v>
      </c>
      <c r="H96">
        <f t="shared" si="6"/>
        <v>-1.6903765624999998</v>
      </c>
      <c r="I96">
        <f t="shared" si="7"/>
        <v>-0.92692582999999984</v>
      </c>
      <c r="J96">
        <f t="shared" si="8"/>
        <v>3.2784940562499996</v>
      </c>
      <c r="K96">
        <f t="shared" si="9"/>
        <v>-1.3086511962499998</v>
      </c>
      <c r="L96">
        <f t="shared" si="10"/>
        <v>3.2784940562499996</v>
      </c>
      <c r="M96">
        <f t="shared" si="11"/>
        <v>2.2935726262499996</v>
      </c>
    </row>
    <row r="97" spans="2:13" x14ac:dyDescent="0.25">
      <c r="B97">
        <v>45.5</v>
      </c>
      <c r="C97">
        <v>446.40800000000002</v>
      </c>
      <c r="D97">
        <v>0.87649600000000005</v>
      </c>
      <c r="E97">
        <v>36.334499999999998</v>
      </c>
      <c r="F97">
        <v>81.121499999999997</v>
      </c>
      <c r="G97">
        <v>106.953</v>
      </c>
      <c r="H97">
        <f t="shared" si="6"/>
        <v>-1.6895845287499998</v>
      </c>
      <c r="I97">
        <f t="shared" si="7"/>
        <v>-3.7722173512500001</v>
      </c>
      <c r="J97">
        <f t="shared" si="8"/>
        <v>-4.9734036274999998</v>
      </c>
      <c r="K97">
        <f t="shared" si="9"/>
        <v>-2.7309009399999997</v>
      </c>
      <c r="L97">
        <f t="shared" si="10"/>
        <v>-4.9734036274999998</v>
      </c>
      <c r="M97">
        <f t="shared" si="11"/>
        <v>-1.12125134375</v>
      </c>
    </row>
    <row r="98" spans="2:13" x14ac:dyDescent="0.25">
      <c r="B98">
        <v>46.5</v>
      </c>
      <c r="C98">
        <v>446.69400000000002</v>
      </c>
      <c r="D98">
        <v>0.87764399999999998</v>
      </c>
      <c r="E98">
        <v>63.785899999999998</v>
      </c>
      <c r="F98">
        <v>-2.7240099999999998</v>
      </c>
      <c r="G98">
        <v>-60.639600000000002</v>
      </c>
      <c r="H98">
        <f t="shared" si="6"/>
        <v>-2.9679977931874997</v>
      </c>
      <c r="I98">
        <f t="shared" si="7"/>
        <v>0.12674988780625002</v>
      </c>
      <c r="J98">
        <f t="shared" si="8"/>
        <v>2.8215984877499998</v>
      </c>
      <c r="K98">
        <f t="shared" si="9"/>
        <v>-1.4206239526906248</v>
      </c>
      <c r="L98">
        <f t="shared" si="10"/>
        <v>2.8215984877499998</v>
      </c>
      <c r="M98">
        <f t="shared" si="11"/>
        <v>2.1211112202203122</v>
      </c>
    </row>
    <row r="99" spans="2:13" x14ac:dyDescent="0.25">
      <c r="B99">
        <v>47.5</v>
      </c>
      <c r="C99">
        <v>446.84699999999998</v>
      </c>
      <c r="D99">
        <v>0.87890599999999997</v>
      </c>
      <c r="E99">
        <v>8.4913500000000006</v>
      </c>
      <c r="F99">
        <v>46.198799999999999</v>
      </c>
      <c r="G99">
        <v>31.936499999999999</v>
      </c>
      <c r="H99">
        <f t="shared" si="6"/>
        <v>-0.395243153484375</v>
      </c>
      <c r="I99">
        <f t="shared" si="7"/>
        <v>-2.150395331625</v>
      </c>
      <c r="J99">
        <f t="shared" si="8"/>
        <v>-1.48653429328125</v>
      </c>
      <c r="K99">
        <f t="shared" si="9"/>
        <v>-1.2728192425546876</v>
      </c>
      <c r="L99">
        <f t="shared" si="10"/>
        <v>-1.48653429328125</v>
      </c>
      <c r="M99">
        <f t="shared" si="11"/>
        <v>-0.10685752536328119</v>
      </c>
    </row>
    <row r="100" spans="2:13" x14ac:dyDescent="0.25">
      <c r="B100">
        <v>48.5</v>
      </c>
      <c r="C100">
        <v>446.572</v>
      </c>
      <c r="D100">
        <v>0.87701300000000004</v>
      </c>
      <c r="E100">
        <v>-81.615499999999997</v>
      </c>
      <c r="F100">
        <v>-90.290700000000001</v>
      </c>
      <c r="G100">
        <v>144.94</v>
      </c>
      <c r="H100">
        <f t="shared" si="6"/>
        <v>3.7965830277083334</v>
      </c>
      <c r="I100">
        <f t="shared" si="7"/>
        <v>4.200135258375</v>
      </c>
      <c r="J100">
        <f t="shared" si="8"/>
        <v>-6.7423068416666663</v>
      </c>
      <c r="K100">
        <f t="shared" si="9"/>
        <v>3.9983591430416667</v>
      </c>
      <c r="L100">
        <f t="shared" si="10"/>
        <v>-6.7423068416666663</v>
      </c>
      <c r="M100">
        <f t="shared" si="11"/>
        <v>-5.3703329923541663</v>
      </c>
    </row>
    <row r="101" spans="2:13" x14ac:dyDescent="0.25">
      <c r="B101">
        <v>49.5</v>
      </c>
      <c r="C101">
        <v>446.69200000000001</v>
      </c>
      <c r="D101">
        <v>0.87642600000000004</v>
      </c>
      <c r="E101">
        <v>-22.0075</v>
      </c>
      <c r="F101">
        <v>-8.4541400000000007</v>
      </c>
      <c r="G101">
        <v>19.64</v>
      </c>
      <c r="H101">
        <f t="shared" si="6"/>
        <v>1.0240181447916668</v>
      </c>
      <c r="I101">
        <f t="shared" si="7"/>
        <v>0.39337465675833339</v>
      </c>
      <c r="J101">
        <f t="shared" si="8"/>
        <v>-0.91385738333333344</v>
      </c>
      <c r="K101">
        <f t="shared" si="9"/>
        <v>0.70869640077500007</v>
      </c>
      <c r="L101">
        <f t="shared" si="10"/>
        <v>-0.91385738333333344</v>
      </c>
      <c r="M101">
        <f t="shared" si="11"/>
        <v>-0.81127689205416675</v>
      </c>
    </row>
    <row r="102" spans="2:13" x14ac:dyDescent="0.25">
      <c r="B102">
        <v>50.5</v>
      </c>
      <c r="C102">
        <v>446.83</v>
      </c>
      <c r="D102">
        <v>0.87977300000000003</v>
      </c>
      <c r="E102">
        <v>40.610199999999999</v>
      </c>
      <c r="F102">
        <v>-5.4051</v>
      </c>
      <c r="G102">
        <v>55.985500000000002</v>
      </c>
      <c r="H102">
        <f t="shared" si="6"/>
        <v>-1.8901932985416667</v>
      </c>
      <c r="I102">
        <f t="shared" si="7"/>
        <v>0.25157925343749998</v>
      </c>
      <c r="J102">
        <f t="shared" si="8"/>
        <v>-2.6058334338541664</v>
      </c>
      <c r="K102">
        <f t="shared" si="9"/>
        <v>-0.81930702255208332</v>
      </c>
      <c r="L102">
        <f t="shared" si="10"/>
        <v>-2.6058334338541664</v>
      </c>
      <c r="M102">
        <f t="shared" si="11"/>
        <v>-0.89326320565104156</v>
      </c>
    </row>
    <row r="103" spans="2:13" x14ac:dyDescent="0.25">
      <c r="B103">
        <v>51.5</v>
      </c>
      <c r="C103">
        <v>446.30099999999999</v>
      </c>
      <c r="D103">
        <v>0.87554100000000001</v>
      </c>
      <c r="E103">
        <v>217.75</v>
      </c>
      <c r="F103">
        <v>238.61699999999999</v>
      </c>
      <c r="G103">
        <v>85.696700000000007</v>
      </c>
      <c r="H103">
        <f t="shared" si="6"/>
        <v>-10.123129453124999</v>
      </c>
      <c r="I103">
        <f t="shared" si="7"/>
        <v>-11.0932297621875</v>
      </c>
      <c r="J103">
        <f t="shared" si="8"/>
        <v>-3.9840128027812503</v>
      </c>
      <c r="K103">
        <f t="shared" si="9"/>
        <v>-10.60817960765625</v>
      </c>
      <c r="L103">
        <f t="shared" si="10"/>
        <v>-3.9840128027812503</v>
      </c>
      <c r="M103">
        <f t="shared" si="11"/>
        <v>3.3120834024375001</v>
      </c>
    </row>
    <row r="104" spans="2:13" x14ac:dyDescent="0.25">
      <c r="B104">
        <v>52.5</v>
      </c>
      <c r="C104">
        <v>446.44499999999999</v>
      </c>
      <c r="D104">
        <v>0.87717199999999995</v>
      </c>
      <c r="E104">
        <v>123.97</v>
      </c>
      <c r="F104">
        <v>61.502800000000001</v>
      </c>
      <c r="G104">
        <v>95.333200000000005</v>
      </c>
      <c r="H104">
        <f t="shared" si="6"/>
        <v>-5.7651861093749996</v>
      </c>
      <c r="I104">
        <f t="shared" si="7"/>
        <v>-2.8601684943750003</v>
      </c>
      <c r="J104">
        <f t="shared" si="8"/>
        <v>-4.4334406743750003</v>
      </c>
      <c r="K104">
        <f t="shared" si="9"/>
        <v>-4.3126773018750004</v>
      </c>
      <c r="L104">
        <f t="shared" si="10"/>
        <v>-4.4334406743750003</v>
      </c>
      <c r="M104">
        <f t="shared" si="11"/>
        <v>-6.0381686249999955E-2</v>
      </c>
    </row>
    <row r="105" spans="2:13" x14ac:dyDescent="0.25">
      <c r="B105">
        <v>53.5</v>
      </c>
      <c r="C105">
        <v>447.59899999999999</v>
      </c>
      <c r="D105">
        <v>0.88035699999999995</v>
      </c>
      <c r="E105">
        <v>1.8232900000000001</v>
      </c>
      <c r="F105">
        <v>76.048100000000005</v>
      </c>
      <c r="G105">
        <v>-147.196</v>
      </c>
      <c r="H105">
        <f t="shared" si="6"/>
        <v>-8.5010706323958338E-2</v>
      </c>
      <c r="I105">
        <f t="shared" si="7"/>
        <v>-3.5457347408229176</v>
      </c>
      <c r="J105">
        <f t="shared" si="8"/>
        <v>6.8629981670833331</v>
      </c>
      <c r="K105">
        <f t="shared" si="9"/>
        <v>-1.815372723573438</v>
      </c>
      <c r="L105">
        <f t="shared" si="10"/>
        <v>6.8629981670833331</v>
      </c>
      <c r="M105">
        <f t="shared" si="11"/>
        <v>4.3391854453283853</v>
      </c>
    </row>
    <row r="106" spans="2:13" x14ac:dyDescent="0.25">
      <c r="B106">
        <v>54.5</v>
      </c>
      <c r="C106">
        <v>446.24900000000002</v>
      </c>
      <c r="D106">
        <v>0.87646599999999997</v>
      </c>
      <c r="E106">
        <v>11.957100000000001</v>
      </c>
      <c r="F106">
        <v>-18.2407</v>
      </c>
      <c r="G106">
        <v>85.036199999999994</v>
      </c>
      <c r="H106">
        <f t="shared" si="6"/>
        <v>-0.55581707478125009</v>
      </c>
      <c r="I106">
        <f t="shared" si="7"/>
        <v>0.84790563898958349</v>
      </c>
      <c r="J106">
        <f t="shared" si="8"/>
        <v>-3.9528457514374997</v>
      </c>
      <c r="K106">
        <f t="shared" si="9"/>
        <v>0.1460442821041667</v>
      </c>
      <c r="L106">
        <f t="shared" si="10"/>
        <v>-3.9528457514374997</v>
      </c>
      <c r="M106">
        <f t="shared" si="11"/>
        <v>-2.0494450167708331</v>
      </c>
    </row>
    <row r="107" spans="2:13" x14ac:dyDescent="0.25">
      <c r="B107">
        <v>55.5</v>
      </c>
      <c r="C107">
        <v>445.79500000000002</v>
      </c>
      <c r="D107">
        <v>0.87523200000000001</v>
      </c>
      <c r="E107">
        <v>27.5091</v>
      </c>
      <c r="F107">
        <v>59.567999999999998</v>
      </c>
      <c r="G107">
        <v>76.692700000000002</v>
      </c>
      <c r="H107">
        <f t="shared" si="6"/>
        <v>-1.27743950359375</v>
      </c>
      <c r="I107">
        <f t="shared" si="7"/>
        <v>-2.7661579749999996</v>
      </c>
      <c r="J107">
        <f t="shared" si="8"/>
        <v>-3.5613773121354164</v>
      </c>
      <c r="K107">
        <f t="shared" si="9"/>
        <v>-2.0217987392968748</v>
      </c>
      <c r="L107">
        <f t="shared" si="10"/>
        <v>-3.5613773121354164</v>
      </c>
      <c r="M107">
        <f t="shared" si="11"/>
        <v>-0.7697892864192708</v>
      </c>
    </row>
    <row r="108" spans="2:13" x14ac:dyDescent="0.25">
      <c r="B108">
        <v>56.5</v>
      </c>
      <c r="C108">
        <v>446.49</v>
      </c>
      <c r="D108">
        <v>0.87803699999999996</v>
      </c>
      <c r="E108">
        <v>95.406300000000002</v>
      </c>
      <c r="F108">
        <v>27.377500000000001</v>
      </c>
      <c r="G108">
        <v>29.255400000000002</v>
      </c>
      <c r="H108">
        <f t="shared" si="6"/>
        <v>-4.4372873840624996</v>
      </c>
      <c r="I108">
        <f t="shared" si="7"/>
        <v>-1.2733104140625</v>
      </c>
      <c r="J108">
        <f t="shared" si="8"/>
        <v>-1.3606503693750001</v>
      </c>
      <c r="K108">
        <f t="shared" si="9"/>
        <v>-2.8552988990624999</v>
      </c>
      <c r="L108">
        <f t="shared" si="10"/>
        <v>-1.3606503693750001</v>
      </c>
      <c r="M108">
        <f t="shared" si="11"/>
        <v>0.74732426484374992</v>
      </c>
    </row>
    <row r="109" spans="2:13" x14ac:dyDescent="0.25">
      <c r="B109">
        <v>57.5</v>
      </c>
      <c r="C109">
        <v>446.48099999999999</v>
      </c>
      <c r="D109">
        <v>0.87676600000000005</v>
      </c>
      <c r="E109">
        <v>50.6676</v>
      </c>
      <c r="F109">
        <v>89.514600000000002</v>
      </c>
      <c r="G109">
        <v>-26.5747</v>
      </c>
      <c r="H109">
        <f t="shared" si="6"/>
        <v>-2.3564709078749999</v>
      </c>
      <c r="I109">
        <f t="shared" si="7"/>
        <v>-4.1631841794374997</v>
      </c>
      <c r="J109">
        <f t="shared" si="8"/>
        <v>1.2359477740312501</v>
      </c>
      <c r="K109">
        <f t="shared" si="9"/>
        <v>-3.2598275436562498</v>
      </c>
      <c r="L109">
        <f t="shared" si="10"/>
        <v>1.2359477740312501</v>
      </c>
      <c r="M109">
        <f t="shared" si="11"/>
        <v>2.2478876588437497</v>
      </c>
    </row>
    <row r="110" spans="2:13" x14ac:dyDescent="0.25">
      <c r="B110">
        <v>58.5</v>
      </c>
      <c r="C110">
        <v>445.62700000000001</v>
      </c>
      <c r="D110">
        <v>0.87598900000000002</v>
      </c>
      <c r="E110">
        <v>-8.6129599999999993</v>
      </c>
      <c r="F110">
        <v>29.7804</v>
      </c>
      <c r="G110">
        <v>143.13999999999999</v>
      </c>
      <c r="H110">
        <f t="shared" si="6"/>
        <v>0.39980911728333329</v>
      </c>
      <c r="I110">
        <f t="shared" si="7"/>
        <v>-1.3823906573750002</v>
      </c>
      <c r="J110">
        <f t="shared" si="8"/>
        <v>-6.644484247916667</v>
      </c>
      <c r="K110">
        <f t="shared" si="9"/>
        <v>-0.49129077004583344</v>
      </c>
      <c r="L110">
        <f t="shared" si="10"/>
        <v>-6.644484247916667</v>
      </c>
      <c r="M110">
        <f t="shared" si="11"/>
        <v>-3.0765967389354167</v>
      </c>
    </row>
    <row r="111" spans="2:13" x14ac:dyDescent="0.25">
      <c r="B111">
        <v>59.5</v>
      </c>
      <c r="C111">
        <v>445.94400000000002</v>
      </c>
      <c r="D111">
        <v>0.87498799999999999</v>
      </c>
      <c r="E111">
        <v>225.1</v>
      </c>
      <c r="F111">
        <v>37.618699999999997</v>
      </c>
      <c r="G111">
        <v>49.465000000000003</v>
      </c>
      <c r="H111">
        <f t="shared" si="6"/>
        <v>-10.45645775</v>
      </c>
      <c r="I111">
        <f t="shared" si="7"/>
        <v>-1.7474826617499999</v>
      </c>
      <c r="J111">
        <f t="shared" si="8"/>
        <v>-2.2977729125000002</v>
      </c>
      <c r="K111">
        <f t="shared" si="9"/>
        <v>-6.1019702058750003</v>
      </c>
      <c r="L111">
        <f t="shared" si="10"/>
        <v>-2.2977729125000002</v>
      </c>
      <c r="M111">
        <f t="shared" si="11"/>
        <v>1.9020986466875001</v>
      </c>
    </row>
    <row r="112" spans="2:13" x14ac:dyDescent="0.25">
      <c r="B112">
        <v>60.5</v>
      </c>
      <c r="C112">
        <v>447.42200000000003</v>
      </c>
      <c r="D112">
        <v>0.88051199999999996</v>
      </c>
      <c r="E112">
        <v>-81.593500000000006</v>
      </c>
      <c r="F112">
        <v>-61.871200000000002</v>
      </c>
      <c r="G112">
        <v>-121.622</v>
      </c>
      <c r="H112">
        <f t="shared" si="6"/>
        <v>3.8027840580208343</v>
      </c>
      <c r="I112">
        <f t="shared" si="7"/>
        <v>2.8835975048333338</v>
      </c>
      <c r="J112">
        <f t="shared" si="8"/>
        <v>5.6683706754166669</v>
      </c>
      <c r="K112">
        <f t="shared" si="9"/>
        <v>3.3431907814270838</v>
      </c>
      <c r="L112">
        <f t="shared" si="10"/>
        <v>5.6683706754166669</v>
      </c>
      <c r="M112">
        <f t="shared" si="11"/>
        <v>1.1625899469947916</v>
      </c>
    </row>
    <row r="113" spans="2:13" x14ac:dyDescent="0.25">
      <c r="B113">
        <v>61.5</v>
      </c>
      <c r="C113">
        <v>446.29700000000003</v>
      </c>
      <c r="D113">
        <v>0.87591699999999995</v>
      </c>
      <c r="E113">
        <v>200.208</v>
      </c>
      <c r="F113">
        <v>-0.79428200000000004</v>
      </c>
      <c r="G113">
        <v>24.278400000000001</v>
      </c>
      <c r="H113">
        <f t="shared" si="6"/>
        <v>-9.3075239350000007</v>
      </c>
      <c r="I113">
        <f t="shared" si="7"/>
        <v>3.6925591016041676E-2</v>
      </c>
      <c r="J113">
        <f t="shared" si="8"/>
        <v>-1.128685113</v>
      </c>
      <c r="K113">
        <f t="shared" si="9"/>
        <v>-4.6352991719919796</v>
      </c>
      <c r="L113">
        <f t="shared" si="10"/>
        <v>-1.128685113</v>
      </c>
      <c r="M113">
        <f t="shared" si="11"/>
        <v>1.7533070294959898</v>
      </c>
    </row>
    <row r="114" spans="2:13" x14ac:dyDescent="0.25">
      <c r="B114">
        <v>62.5</v>
      </c>
      <c r="C114">
        <v>446.029</v>
      </c>
      <c r="D114">
        <v>0.87665300000000002</v>
      </c>
      <c r="E114">
        <v>32.775599999999997</v>
      </c>
      <c r="F114">
        <v>-90.340699999999998</v>
      </c>
      <c r="G114">
        <v>293.15199999999999</v>
      </c>
      <c r="H114">
        <f t="shared" si="6"/>
        <v>-1.5227987596249997</v>
      </c>
      <c r="I114">
        <f t="shared" si="7"/>
        <v>4.1973512583645833</v>
      </c>
      <c r="J114">
        <f t="shared" si="8"/>
        <v>-13.620238896666667</v>
      </c>
      <c r="K114">
        <f t="shared" si="9"/>
        <v>1.3372762493697918</v>
      </c>
      <c r="L114">
        <f t="shared" si="10"/>
        <v>-13.620238896666667</v>
      </c>
      <c r="M114">
        <f t="shared" si="11"/>
        <v>-7.4787575730182292</v>
      </c>
    </row>
    <row r="115" spans="2:13" x14ac:dyDescent="0.25">
      <c r="B115">
        <v>63.5</v>
      </c>
      <c r="C115">
        <v>446.35199999999998</v>
      </c>
      <c r="D115">
        <v>0.87672099999999997</v>
      </c>
      <c r="E115">
        <v>88.166799999999995</v>
      </c>
      <c r="F115">
        <v>68.817899999999995</v>
      </c>
      <c r="G115">
        <v>-159.886</v>
      </c>
      <c r="H115">
        <f t="shared" si="6"/>
        <v>-4.099315365999999</v>
      </c>
      <c r="I115">
        <f t="shared" si="7"/>
        <v>-3.1996882604999994</v>
      </c>
      <c r="J115">
        <f t="shared" si="8"/>
        <v>7.4338995699999986</v>
      </c>
      <c r="K115">
        <f t="shared" si="9"/>
        <v>-3.6495018132499992</v>
      </c>
      <c r="L115">
        <f t="shared" si="10"/>
        <v>7.4338995699999986</v>
      </c>
      <c r="M115">
        <f t="shared" si="11"/>
        <v>5.5417006916249987</v>
      </c>
    </row>
    <row r="116" spans="2:13" x14ac:dyDescent="0.25">
      <c r="B116">
        <v>64.5</v>
      </c>
      <c r="C116">
        <v>446.274</v>
      </c>
      <c r="D116">
        <v>0.87789200000000001</v>
      </c>
      <c r="E116">
        <v>205.50800000000001</v>
      </c>
      <c r="F116">
        <v>11.388999999999999</v>
      </c>
      <c r="G116">
        <v>-148.48500000000001</v>
      </c>
      <c r="H116">
        <f t="shared" si="6"/>
        <v>-9.5534247074999996</v>
      </c>
      <c r="I116">
        <f t="shared" si="7"/>
        <v>-0.52943901937500004</v>
      </c>
      <c r="J116">
        <f t="shared" si="8"/>
        <v>6.9026036343750006</v>
      </c>
      <c r="K116">
        <f t="shared" si="9"/>
        <v>-5.0414318634374995</v>
      </c>
      <c r="L116">
        <f t="shared" si="10"/>
        <v>6.9026036343750006</v>
      </c>
      <c r="M116">
        <f t="shared" si="11"/>
        <v>5.97201774890625</v>
      </c>
    </row>
    <row r="117" spans="2:13" x14ac:dyDescent="0.25">
      <c r="B117">
        <v>65.5</v>
      </c>
      <c r="C117">
        <v>444.62799999999999</v>
      </c>
      <c r="D117">
        <v>0.87247600000000003</v>
      </c>
      <c r="E117">
        <v>297.83699999999999</v>
      </c>
      <c r="F117">
        <v>329.22899999999998</v>
      </c>
      <c r="G117">
        <v>131.45599999999999</v>
      </c>
      <c r="H117">
        <f t="shared" si="6"/>
        <v>-13.794444753749996</v>
      </c>
      <c r="I117">
        <f t="shared" si="7"/>
        <v>-15.248378313749999</v>
      </c>
      <c r="J117">
        <f t="shared" si="8"/>
        <v>-6.0884394133333322</v>
      </c>
      <c r="K117">
        <f t="shared" si="9"/>
        <v>-14.521411533749998</v>
      </c>
      <c r="L117">
        <f t="shared" si="10"/>
        <v>-6.0884394133333322</v>
      </c>
      <c r="M117">
        <f t="shared" si="11"/>
        <v>4.2164860602083323</v>
      </c>
    </row>
    <row r="118" spans="2:13" x14ac:dyDescent="0.25">
      <c r="B118">
        <v>66.5</v>
      </c>
      <c r="C118">
        <v>443.37799999999999</v>
      </c>
      <c r="D118">
        <v>0.87214899999999995</v>
      </c>
      <c r="E118">
        <v>349.87900000000002</v>
      </c>
      <c r="F118">
        <v>315.166</v>
      </c>
      <c r="G118">
        <v>-150.815</v>
      </c>
      <c r="H118">
        <f t="shared" si="6"/>
        <v>-16.159234506458333</v>
      </c>
      <c r="I118">
        <f t="shared" si="7"/>
        <v>-14.556007369583332</v>
      </c>
      <c r="J118">
        <f t="shared" si="8"/>
        <v>6.9654221947916666</v>
      </c>
      <c r="K118">
        <f t="shared" si="9"/>
        <v>-15.357620938020833</v>
      </c>
      <c r="L118">
        <f t="shared" si="10"/>
        <v>6.9654221947916666</v>
      </c>
      <c r="M118">
        <f t="shared" si="11"/>
        <v>11.16152156640625</v>
      </c>
    </row>
    <row r="119" spans="2:13" x14ac:dyDescent="0.25">
      <c r="B119">
        <v>67.5</v>
      </c>
      <c r="C119">
        <v>441.99599999999998</v>
      </c>
      <c r="D119">
        <v>0.86776299999999995</v>
      </c>
      <c r="E119">
        <v>374.38099999999997</v>
      </c>
      <c r="F119">
        <v>418.50900000000001</v>
      </c>
      <c r="G119">
        <v>-110.273</v>
      </c>
      <c r="H119">
        <f t="shared" si="6"/>
        <v>-17.236969216249996</v>
      </c>
      <c r="I119">
        <f t="shared" si="7"/>
        <v>-19.26867749625</v>
      </c>
      <c r="J119">
        <f t="shared" si="8"/>
        <v>5.0771067612499996</v>
      </c>
      <c r="K119">
        <f t="shared" si="9"/>
        <v>-18.252823356249998</v>
      </c>
      <c r="L119">
        <f t="shared" si="10"/>
        <v>5.0771067612499996</v>
      </c>
      <c r="M119">
        <f t="shared" si="11"/>
        <v>11.664965058749999</v>
      </c>
    </row>
    <row r="120" spans="2:13" x14ac:dyDescent="0.25">
      <c r="B120">
        <v>68.5</v>
      </c>
      <c r="C120">
        <v>439.70699999999999</v>
      </c>
      <c r="D120">
        <v>0.86409199999999997</v>
      </c>
      <c r="E120">
        <v>389.52300000000002</v>
      </c>
      <c r="F120">
        <v>639.70000000000005</v>
      </c>
      <c r="G120">
        <v>-68.9024</v>
      </c>
      <c r="H120">
        <f t="shared" si="6"/>
        <v>-17.841248933437502</v>
      </c>
      <c r="I120">
        <f t="shared" si="7"/>
        <v>-29.300059156250001</v>
      </c>
      <c r="J120">
        <f t="shared" si="8"/>
        <v>3.155923708</v>
      </c>
      <c r="K120">
        <f t="shared" si="9"/>
        <v>-23.570654044843749</v>
      </c>
      <c r="L120">
        <f t="shared" si="10"/>
        <v>3.155923708</v>
      </c>
      <c r="M120">
        <f t="shared" si="11"/>
        <v>13.363288876421874</v>
      </c>
    </row>
    <row r="121" spans="2:13" x14ac:dyDescent="0.25">
      <c r="B121">
        <v>69.5</v>
      </c>
      <c r="C121">
        <v>436.084</v>
      </c>
      <c r="D121">
        <v>0.85763800000000001</v>
      </c>
      <c r="E121">
        <v>754.05799999999999</v>
      </c>
      <c r="F121">
        <v>788.80600000000004</v>
      </c>
      <c r="G121">
        <v>-245.685</v>
      </c>
      <c r="H121">
        <f t="shared" si="6"/>
        <v>-34.253398840833327</v>
      </c>
      <c r="I121">
        <f t="shared" si="7"/>
        <v>-35.831841219166662</v>
      </c>
      <c r="J121">
        <f t="shared" si="8"/>
        <v>11.16034349375</v>
      </c>
      <c r="K121">
        <f t="shared" si="9"/>
        <v>-35.042620029999995</v>
      </c>
      <c r="L121">
        <f t="shared" si="10"/>
        <v>11.16034349375</v>
      </c>
      <c r="M121">
        <f t="shared" si="11"/>
        <v>23.101481761874997</v>
      </c>
    </row>
    <row r="122" spans="2:13" x14ac:dyDescent="0.25">
      <c r="B122">
        <v>70.5</v>
      </c>
      <c r="C122">
        <v>429.73599999999999</v>
      </c>
      <c r="D122">
        <v>0.84487400000000001</v>
      </c>
      <c r="E122">
        <v>900.31500000000005</v>
      </c>
      <c r="F122">
        <v>975.18499999999995</v>
      </c>
      <c r="G122">
        <v>17.410299999999999</v>
      </c>
      <c r="H122">
        <f t="shared" si="6"/>
        <v>-40.301850712499999</v>
      </c>
      <c r="I122">
        <f t="shared" si="7"/>
        <v>-43.653343870833325</v>
      </c>
      <c r="J122">
        <f t="shared" si="8"/>
        <v>-0.77935757091666658</v>
      </c>
      <c r="K122">
        <f t="shared" si="9"/>
        <v>-41.977597291666662</v>
      </c>
      <c r="L122">
        <f t="shared" si="10"/>
        <v>-0.77935757091666658</v>
      </c>
      <c r="M122">
        <f t="shared" si="11"/>
        <v>20.599119860374998</v>
      </c>
    </row>
    <row r="123" spans="2:13" x14ac:dyDescent="0.25">
      <c r="B123">
        <v>71.5</v>
      </c>
      <c r="C123">
        <v>420.99599999999998</v>
      </c>
      <c r="D123">
        <v>0.82711000000000001</v>
      </c>
      <c r="E123">
        <v>1409.1</v>
      </c>
      <c r="F123">
        <v>1485.01</v>
      </c>
      <c r="G123">
        <v>183.512</v>
      </c>
      <c r="H123">
        <f t="shared" si="6"/>
        <v>-61.794319124999994</v>
      </c>
      <c r="I123">
        <f t="shared" si="7"/>
        <v>-65.123257287499996</v>
      </c>
      <c r="J123">
        <f t="shared" si="8"/>
        <v>-8.0476893699999987</v>
      </c>
      <c r="K123">
        <f t="shared" si="9"/>
        <v>-63.458788206249992</v>
      </c>
      <c r="L123">
        <f t="shared" si="10"/>
        <v>-8.0476893699999987</v>
      </c>
      <c r="M123">
        <f t="shared" si="11"/>
        <v>27.705549418124995</v>
      </c>
    </row>
    <row r="124" spans="2:13" x14ac:dyDescent="0.25">
      <c r="B124">
        <v>72.5</v>
      </c>
      <c r="C124">
        <v>408.33</v>
      </c>
      <c r="D124">
        <v>0.80319200000000002</v>
      </c>
      <c r="E124">
        <v>1677.09</v>
      </c>
      <c r="F124">
        <v>1840.24</v>
      </c>
      <c r="G124">
        <v>-47.808300000000003</v>
      </c>
      <c r="H124">
        <f t="shared" si="6"/>
        <v>-71.333974968749999</v>
      </c>
      <c r="I124">
        <f t="shared" si="7"/>
        <v>-78.273458250000004</v>
      </c>
      <c r="J124">
        <f t="shared" si="8"/>
        <v>2.0334961603125001</v>
      </c>
      <c r="K124">
        <f t="shared" si="9"/>
        <v>-74.803716609375002</v>
      </c>
      <c r="L124">
        <f t="shared" si="10"/>
        <v>2.0334961603125001</v>
      </c>
      <c r="M124">
        <f t="shared" si="11"/>
        <v>38.418606384843748</v>
      </c>
    </row>
    <row r="125" spans="2:13" x14ac:dyDescent="0.25">
      <c r="B125">
        <v>73.5</v>
      </c>
      <c r="C125">
        <v>391.25799999999998</v>
      </c>
      <c r="D125">
        <v>0.77063800000000005</v>
      </c>
      <c r="E125">
        <v>2291.58</v>
      </c>
      <c r="F125">
        <v>2355.4299999999998</v>
      </c>
      <c r="G125">
        <v>117.261</v>
      </c>
      <c r="H125">
        <f t="shared" si="6"/>
        <v>-93.395729962499999</v>
      </c>
      <c r="I125">
        <f t="shared" si="7"/>
        <v>-95.998003222916651</v>
      </c>
      <c r="J125">
        <f t="shared" si="8"/>
        <v>-4.7790942018749991</v>
      </c>
      <c r="K125">
        <f t="shared" si="9"/>
        <v>-94.696866592708318</v>
      </c>
      <c r="L125">
        <f t="shared" si="10"/>
        <v>-4.7790942018749991</v>
      </c>
      <c r="M125">
        <f t="shared" si="11"/>
        <v>44.95888619541666</v>
      </c>
    </row>
    <row r="126" spans="2:13" x14ac:dyDescent="0.25">
      <c r="B126">
        <v>74.5</v>
      </c>
      <c r="C126">
        <v>367.86599999999999</v>
      </c>
      <c r="D126">
        <v>0.72403600000000001</v>
      </c>
      <c r="E126">
        <v>2615.5700000000002</v>
      </c>
      <c r="F126">
        <v>2712.5</v>
      </c>
      <c r="G126">
        <v>523.12400000000002</v>
      </c>
      <c r="H126">
        <f t="shared" si="6"/>
        <v>-100.22700766875001</v>
      </c>
      <c r="I126">
        <f t="shared" si="7"/>
        <v>-103.94130468749999</v>
      </c>
      <c r="J126">
        <f t="shared" si="8"/>
        <v>-20.045784727499999</v>
      </c>
      <c r="K126">
        <f t="shared" si="9"/>
        <v>-102.084156178125</v>
      </c>
      <c r="L126">
        <f t="shared" si="10"/>
        <v>-20.045784727499999</v>
      </c>
      <c r="M126">
        <f t="shared" si="11"/>
        <v>41.019185725312497</v>
      </c>
    </row>
    <row r="127" spans="2:13" x14ac:dyDescent="0.25">
      <c r="B127">
        <v>75.5</v>
      </c>
      <c r="C127">
        <v>336.88799999999998</v>
      </c>
      <c r="D127">
        <v>0.66320800000000002</v>
      </c>
      <c r="E127">
        <v>3186.79</v>
      </c>
      <c r="F127">
        <v>3196.77</v>
      </c>
      <c r="G127">
        <v>461.327</v>
      </c>
      <c r="H127">
        <f t="shared" si="6"/>
        <v>-111.83242807499998</v>
      </c>
      <c r="I127">
        <f t="shared" si="7"/>
        <v>-112.182651225</v>
      </c>
      <c r="J127">
        <f t="shared" si="8"/>
        <v>-16.189117747499999</v>
      </c>
      <c r="K127">
        <f t="shared" si="9"/>
        <v>-112.00753964999998</v>
      </c>
      <c r="L127">
        <f t="shared" si="10"/>
        <v>-16.189117747499999</v>
      </c>
      <c r="M127">
        <f t="shared" si="11"/>
        <v>47.909210951249989</v>
      </c>
    </row>
    <row r="128" spans="2:13" x14ac:dyDescent="0.25">
      <c r="B128">
        <v>76.5</v>
      </c>
      <c r="C128">
        <v>300.28399999999999</v>
      </c>
      <c r="D128">
        <v>0.59133100000000005</v>
      </c>
      <c r="E128">
        <v>3806.32</v>
      </c>
      <c r="F128">
        <v>3772.35</v>
      </c>
      <c r="G128">
        <v>475.70100000000002</v>
      </c>
      <c r="H128">
        <f t="shared" si="6"/>
        <v>-119.06010363333334</v>
      </c>
      <c r="I128">
        <f t="shared" si="7"/>
        <v>-117.99753618749999</v>
      </c>
      <c r="J128">
        <f t="shared" si="8"/>
        <v>-14.879729071250001</v>
      </c>
      <c r="K128">
        <f t="shared" si="9"/>
        <v>-118.52881991041667</v>
      </c>
      <c r="L128">
        <f t="shared" si="10"/>
        <v>-14.879729071250001</v>
      </c>
      <c r="M128">
        <f t="shared" si="11"/>
        <v>51.824545419583337</v>
      </c>
    </row>
    <row r="129" spans="2:13" x14ac:dyDescent="0.25">
      <c r="B129">
        <v>77.5</v>
      </c>
      <c r="C129">
        <v>258.49</v>
      </c>
      <c r="D129">
        <v>0.50885599999999998</v>
      </c>
      <c r="E129">
        <v>4040.93</v>
      </c>
      <c r="F129">
        <v>4219.76</v>
      </c>
      <c r="G129">
        <v>170.684</v>
      </c>
      <c r="H129">
        <f t="shared" si="6"/>
        <v>-108.80624955208334</v>
      </c>
      <c r="I129">
        <f t="shared" si="7"/>
        <v>-113.62143358333336</v>
      </c>
      <c r="J129">
        <f t="shared" si="8"/>
        <v>-4.5958444958333331</v>
      </c>
      <c r="K129">
        <f t="shared" si="9"/>
        <v>-111.21384156770836</v>
      </c>
      <c r="L129">
        <f t="shared" si="10"/>
        <v>-4.5958444958333331</v>
      </c>
      <c r="M129">
        <f t="shared" si="11"/>
        <v>53.308998535937512</v>
      </c>
    </row>
    <row r="130" spans="2:13" x14ac:dyDescent="0.25">
      <c r="B130">
        <v>78.5</v>
      </c>
      <c r="C130">
        <v>214.33500000000001</v>
      </c>
      <c r="D130">
        <v>0.42183500000000002</v>
      </c>
      <c r="E130">
        <v>4267.97</v>
      </c>
      <c r="F130">
        <v>4194.7299999999996</v>
      </c>
      <c r="G130">
        <v>277.98200000000003</v>
      </c>
      <c r="H130">
        <f t="shared" si="6"/>
        <v>-95.289098953125006</v>
      </c>
      <c r="I130">
        <f t="shared" si="7"/>
        <v>-93.653901515624995</v>
      </c>
      <c r="J130">
        <f t="shared" si="8"/>
        <v>-6.2063824968750012</v>
      </c>
      <c r="K130">
        <f t="shared" si="9"/>
        <v>-94.471500234375</v>
      </c>
      <c r="L130">
        <f t="shared" si="10"/>
        <v>-6.2063824968750012</v>
      </c>
      <c r="M130">
        <f t="shared" si="11"/>
        <v>44.132558868749996</v>
      </c>
    </row>
    <row r="131" spans="2:13" x14ac:dyDescent="0.25">
      <c r="B131">
        <v>79.5</v>
      </c>
      <c r="C131">
        <v>170.66200000000001</v>
      </c>
      <c r="D131">
        <v>0.33447199999999999</v>
      </c>
      <c r="E131">
        <v>4111.51</v>
      </c>
      <c r="F131">
        <v>4325.08</v>
      </c>
      <c r="G131">
        <v>-212.63399999999999</v>
      </c>
      <c r="H131">
        <f t="shared" ref="H131:H181" si="12">-E131*$C131/1/120/80</f>
        <v>-73.091512460416681</v>
      </c>
      <c r="I131">
        <f t="shared" ref="I131:I181" si="13">-F131*$C131/1/120/80</f>
        <v>-76.888208641666665</v>
      </c>
      <c r="J131">
        <f t="shared" ref="J131:J181" si="14">-G131*$C131/1/120/80</f>
        <v>3.7800566362499999</v>
      </c>
      <c r="K131">
        <f t="shared" ref="K131:K181" si="15">(H131+I131)/2</f>
        <v>-74.989860551041673</v>
      </c>
      <c r="L131">
        <f t="shared" ref="L131:L181" si="16">J131</f>
        <v>3.7800566362499999</v>
      </c>
      <c r="M131">
        <f t="shared" ref="M131:M181" si="17">(L131-K131)*1/2</f>
        <v>39.384958593645834</v>
      </c>
    </row>
    <row r="132" spans="2:13" x14ac:dyDescent="0.25">
      <c r="B132">
        <v>80.5</v>
      </c>
      <c r="C132">
        <v>130.46600000000001</v>
      </c>
      <c r="D132">
        <v>0.25520999999999999</v>
      </c>
      <c r="E132">
        <v>4026.36</v>
      </c>
      <c r="F132">
        <v>3972.27</v>
      </c>
      <c r="G132">
        <v>-335.16500000000002</v>
      </c>
      <c r="H132">
        <f t="shared" si="12"/>
        <v>-54.719071225000008</v>
      </c>
      <c r="I132">
        <f t="shared" si="13"/>
        <v>-53.983976856250003</v>
      </c>
      <c r="J132">
        <f t="shared" si="14"/>
        <v>4.5549621760416681</v>
      </c>
      <c r="K132">
        <f t="shared" si="15"/>
        <v>-54.351524040625009</v>
      </c>
      <c r="L132">
        <f t="shared" si="16"/>
        <v>4.5549621760416681</v>
      </c>
      <c r="M132">
        <f t="shared" si="17"/>
        <v>29.453243108333339</v>
      </c>
    </row>
    <row r="133" spans="2:13" x14ac:dyDescent="0.25">
      <c r="B133">
        <v>81.5</v>
      </c>
      <c r="C133">
        <v>95.976600000000005</v>
      </c>
      <c r="D133">
        <v>0.18745100000000001</v>
      </c>
      <c r="E133">
        <v>3510.51</v>
      </c>
      <c r="F133">
        <v>3468.65</v>
      </c>
      <c r="G133">
        <v>-862.96400000000006</v>
      </c>
      <c r="H133">
        <f t="shared" si="12"/>
        <v>-35.096543131875009</v>
      </c>
      <c r="I133">
        <f t="shared" si="13"/>
        <v>-34.678045165625001</v>
      </c>
      <c r="J133">
        <f t="shared" si="14"/>
        <v>8.6275365252500009</v>
      </c>
      <c r="K133">
        <f t="shared" si="15"/>
        <v>-34.887294148750001</v>
      </c>
      <c r="L133">
        <f t="shared" si="16"/>
        <v>8.6275365252500009</v>
      </c>
      <c r="M133">
        <f t="shared" si="17"/>
        <v>21.757415337000001</v>
      </c>
    </row>
    <row r="134" spans="2:13" x14ac:dyDescent="0.25">
      <c r="B134">
        <v>82.5</v>
      </c>
      <c r="C134">
        <v>68.044799999999995</v>
      </c>
      <c r="D134">
        <v>0.13208500000000001</v>
      </c>
      <c r="E134">
        <v>2622.47</v>
      </c>
      <c r="F134">
        <v>2709.8</v>
      </c>
      <c r="G134">
        <v>-1240.7</v>
      </c>
      <c r="H134">
        <f t="shared" si="12"/>
        <v>-18.58806736</v>
      </c>
      <c r="I134">
        <f t="shared" si="13"/>
        <v>-19.207062400000002</v>
      </c>
      <c r="J134">
        <f t="shared" si="14"/>
        <v>8.7940816000000002</v>
      </c>
      <c r="K134">
        <f t="shared" si="15"/>
        <v>-18.897564880000001</v>
      </c>
      <c r="L134">
        <f t="shared" si="16"/>
        <v>8.7940816000000002</v>
      </c>
      <c r="M134">
        <f t="shared" si="17"/>
        <v>13.845823240000001</v>
      </c>
    </row>
    <row r="135" spans="2:13" x14ac:dyDescent="0.25">
      <c r="B135">
        <v>83.5</v>
      </c>
      <c r="C135">
        <v>46.582099999999997</v>
      </c>
      <c r="D135">
        <v>9.0115700000000007E-2</v>
      </c>
      <c r="E135">
        <v>1555.02</v>
      </c>
      <c r="F135">
        <v>1392.12</v>
      </c>
      <c r="G135">
        <v>-1745.4</v>
      </c>
      <c r="H135">
        <f t="shared" si="12"/>
        <v>-7.5454267856249997</v>
      </c>
      <c r="I135">
        <f t="shared" si="13"/>
        <v>-6.7549867762499982</v>
      </c>
      <c r="J135">
        <f t="shared" si="14"/>
        <v>8.4692080562500003</v>
      </c>
      <c r="K135">
        <f t="shared" si="15"/>
        <v>-7.1502067809374985</v>
      </c>
      <c r="L135">
        <f t="shared" si="16"/>
        <v>8.4692080562500003</v>
      </c>
      <c r="M135">
        <f t="shared" si="17"/>
        <v>7.8097074185937494</v>
      </c>
    </row>
    <row r="136" spans="2:13" x14ac:dyDescent="0.25">
      <c r="B136">
        <v>84.5</v>
      </c>
      <c r="C136">
        <v>31.336099999999998</v>
      </c>
      <c r="D136">
        <v>6.01632E-2</v>
      </c>
      <c r="E136">
        <v>12.138999999999999</v>
      </c>
      <c r="F136">
        <v>302.43099999999998</v>
      </c>
      <c r="G136">
        <v>-1836.99</v>
      </c>
      <c r="H136">
        <f t="shared" si="12"/>
        <v>-3.9623845614583333E-2</v>
      </c>
      <c r="I136">
        <f t="shared" si="13"/>
        <v>-0.98718833948958318</v>
      </c>
      <c r="J136">
        <f t="shared" si="14"/>
        <v>5.9962606603124993</v>
      </c>
      <c r="K136">
        <f t="shared" si="15"/>
        <v>-0.51340609255208325</v>
      </c>
      <c r="L136">
        <f t="shared" si="16"/>
        <v>5.9962606603124993</v>
      </c>
      <c r="M136">
        <f t="shared" si="17"/>
        <v>3.2548333764322912</v>
      </c>
    </row>
    <row r="137" spans="2:13" x14ac:dyDescent="0.25">
      <c r="B137">
        <v>85.5</v>
      </c>
      <c r="C137">
        <v>21.201599999999999</v>
      </c>
      <c r="D137">
        <v>4.0757500000000002E-2</v>
      </c>
      <c r="E137">
        <v>-1880.8</v>
      </c>
      <c r="F137">
        <v>-1797.12</v>
      </c>
      <c r="G137">
        <v>-2117.11</v>
      </c>
      <c r="H137">
        <f t="shared" si="12"/>
        <v>4.1537467999999995</v>
      </c>
      <c r="I137">
        <f t="shared" si="13"/>
        <v>3.9689395200000002</v>
      </c>
      <c r="J137">
        <f t="shared" si="14"/>
        <v>4.6756374350000005</v>
      </c>
      <c r="K137">
        <f t="shared" si="15"/>
        <v>4.0613431599999998</v>
      </c>
      <c r="L137">
        <f t="shared" si="16"/>
        <v>4.6756374350000005</v>
      </c>
      <c r="M137">
        <f t="shared" si="17"/>
        <v>0.30714713750000033</v>
      </c>
    </row>
    <row r="138" spans="2:13" x14ac:dyDescent="0.25">
      <c r="B138">
        <v>86.5</v>
      </c>
      <c r="C138">
        <v>14.4602</v>
      </c>
      <c r="D138">
        <v>2.7858399999999998E-2</v>
      </c>
      <c r="E138">
        <v>-3522.23</v>
      </c>
      <c r="F138">
        <v>-3930.73</v>
      </c>
      <c r="G138">
        <v>-2892.58</v>
      </c>
      <c r="H138">
        <f t="shared" si="12"/>
        <v>5.3054323172916673</v>
      </c>
      <c r="I138">
        <f t="shared" si="13"/>
        <v>5.9207439527083334</v>
      </c>
      <c r="J138">
        <f t="shared" si="14"/>
        <v>4.3570088870833334</v>
      </c>
      <c r="K138">
        <f t="shared" si="15"/>
        <v>5.6130881349999999</v>
      </c>
      <c r="L138">
        <f t="shared" si="16"/>
        <v>4.3570088870833334</v>
      </c>
      <c r="M138">
        <f t="shared" si="17"/>
        <v>-0.62803962395833324</v>
      </c>
    </row>
    <row r="139" spans="2:13" x14ac:dyDescent="0.25">
      <c r="B139">
        <v>87.5</v>
      </c>
      <c r="C139">
        <v>10.245200000000001</v>
      </c>
      <c r="D139">
        <v>1.9461300000000001E-2</v>
      </c>
      <c r="E139">
        <v>-5925.06</v>
      </c>
      <c r="F139">
        <v>-5514.78</v>
      </c>
      <c r="G139">
        <v>-2982.56</v>
      </c>
      <c r="H139">
        <f t="shared" si="12"/>
        <v>6.3232734075000012</v>
      </c>
      <c r="I139">
        <f t="shared" si="13"/>
        <v>5.8854191724999998</v>
      </c>
      <c r="J139">
        <f t="shared" si="14"/>
        <v>3.1830128866666665</v>
      </c>
      <c r="K139">
        <f t="shared" si="15"/>
        <v>6.1043462900000005</v>
      </c>
      <c r="L139">
        <f t="shared" si="16"/>
        <v>3.1830128866666665</v>
      </c>
      <c r="M139">
        <f t="shared" si="17"/>
        <v>-1.460666701666667</v>
      </c>
    </row>
    <row r="140" spans="2:13" x14ac:dyDescent="0.25">
      <c r="B140">
        <v>88.5</v>
      </c>
      <c r="C140">
        <v>7.9331500000000004</v>
      </c>
      <c r="D140">
        <v>1.53478E-2</v>
      </c>
      <c r="E140">
        <v>-6705.95</v>
      </c>
      <c r="F140">
        <v>-7094.33</v>
      </c>
      <c r="G140">
        <v>-3911.17</v>
      </c>
      <c r="H140">
        <f t="shared" si="12"/>
        <v>5.5415945044270831</v>
      </c>
      <c r="I140">
        <f t="shared" si="13"/>
        <v>5.8625400041145834</v>
      </c>
      <c r="J140">
        <f t="shared" si="14"/>
        <v>3.2320727380729166</v>
      </c>
      <c r="K140">
        <f t="shared" si="15"/>
        <v>5.7020672542708333</v>
      </c>
      <c r="L140">
        <f t="shared" si="16"/>
        <v>3.2320727380729166</v>
      </c>
      <c r="M140">
        <f t="shared" si="17"/>
        <v>-1.2349972580989583</v>
      </c>
    </row>
    <row r="141" spans="2:13" x14ac:dyDescent="0.25">
      <c r="B141">
        <v>89.5</v>
      </c>
      <c r="C141">
        <v>6.6743699999999997</v>
      </c>
      <c r="D141">
        <v>1.2988599999999999E-2</v>
      </c>
      <c r="E141">
        <v>-8610.09</v>
      </c>
      <c r="F141">
        <v>-8053.21</v>
      </c>
      <c r="G141">
        <v>-4742.2700000000004</v>
      </c>
      <c r="H141">
        <f t="shared" si="12"/>
        <v>5.9861381659687494</v>
      </c>
      <c r="I141">
        <f t="shared" si="13"/>
        <v>5.5989690862187498</v>
      </c>
      <c r="J141">
        <f t="shared" si="14"/>
        <v>3.2970483979062499</v>
      </c>
      <c r="K141">
        <f t="shared" si="15"/>
        <v>5.7925536260937491</v>
      </c>
      <c r="L141">
        <f t="shared" si="16"/>
        <v>3.2970483979062499</v>
      </c>
      <c r="M141">
        <f t="shared" si="17"/>
        <v>-1.2477526140937496</v>
      </c>
    </row>
    <row r="142" spans="2:13" x14ac:dyDescent="0.25">
      <c r="B142">
        <v>90.5</v>
      </c>
      <c r="C142">
        <v>5.9612100000000003</v>
      </c>
      <c r="D142">
        <v>1.16861E-2</v>
      </c>
      <c r="E142">
        <v>-8433.61</v>
      </c>
      <c r="F142">
        <v>-8671.34</v>
      </c>
      <c r="G142">
        <v>-5024.1499999999996</v>
      </c>
      <c r="H142">
        <f t="shared" si="12"/>
        <v>5.2369291945937508</v>
      </c>
      <c r="I142">
        <f t="shared" si="13"/>
        <v>5.3845498668125007</v>
      </c>
      <c r="J142">
        <f t="shared" si="14"/>
        <v>3.1197930439062498</v>
      </c>
      <c r="K142">
        <f t="shared" si="15"/>
        <v>5.3107395307031258</v>
      </c>
      <c r="L142">
        <f t="shared" si="16"/>
        <v>3.1197930439062498</v>
      </c>
      <c r="M142">
        <f t="shared" si="17"/>
        <v>-1.095473243398438</v>
      </c>
    </row>
    <row r="143" spans="2:13" x14ac:dyDescent="0.25">
      <c r="B143">
        <v>91.5</v>
      </c>
      <c r="C143">
        <v>5.4231199999999999</v>
      </c>
      <c r="D143">
        <v>1.0617400000000001E-2</v>
      </c>
      <c r="E143">
        <v>-9205.08</v>
      </c>
      <c r="F143">
        <v>-9202.0499999999993</v>
      </c>
      <c r="G143">
        <v>-5397.23</v>
      </c>
      <c r="H143">
        <f t="shared" si="12"/>
        <v>5.2000264010000006</v>
      </c>
      <c r="I143">
        <f t="shared" si="13"/>
        <v>5.1983147287499989</v>
      </c>
      <c r="J143">
        <f t="shared" si="14"/>
        <v>3.0489402039166666</v>
      </c>
      <c r="K143">
        <f t="shared" si="15"/>
        <v>5.1991705648749997</v>
      </c>
      <c r="L143">
        <f t="shared" si="16"/>
        <v>3.0489402039166666</v>
      </c>
      <c r="M143">
        <f t="shared" si="17"/>
        <v>-1.0751151804791665</v>
      </c>
    </row>
    <row r="144" spans="2:13" x14ac:dyDescent="0.25">
      <c r="B144">
        <v>92.5</v>
      </c>
      <c r="C144">
        <v>5.0021199999999997</v>
      </c>
      <c r="D144">
        <v>9.6935900000000002E-3</v>
      </c>
      <c r="E144">
        <v>-10643.5</v>
      </c>
      <c r="F144">
        <v>-10307.299999999999</v>
      </c>
      <c r="G144">
        <v>-5858.97</v>
      </c>
      <c r="H144">
        <f t="shared" si="12"/>
        <v>5.545840022916666</v>
      </c>
      <c r="I144">
        <f t="shared" si="13"/>
        <v>5.3706616120833335</v>
      </c>
      <c r="J144">
        <f t="shared" si="14"/>
        <v>3.0528407308749999</v>
      </c>
      <c r="K144">
        <f t="shared" si="15"/>
        <v>5.4582508174999997</v>
      </c>
      <c r="L144">
        <f t="shared" si="16"/>
        <v>3.0528407308749999</v>
      </c>
      <c r="M144">
        <f t="shared" si="17"/>
        <v>-1.2027050433124999</v>
      </c>
    </row>
    <row r="145" spans="2:13" x14ac:dyDescent="0.25">
      <c r="B145">
        <v>93.5</v>
      </c>
      <c r="C145">
        <v>4.8732899999999999</v>
      </c>
      <c r="D145">
        <v>9.60891E-3</v>
      </c>
      <c r="E145">
        <v>-9582.2999999999993</v>
      </c>
      <c r="F145">
        <v>-9569.18</v>
      </c>
      <c r="G145">
        <v>-5961.97</v>
      </c>
      <c r="H145">
        <f t="shared" si="12"/>
        <v>4.8643048715625001</v>
      </c>
      <c r="I145">
        <f t="shared" si="13"/>
        <v>4.8576447085624999</v>
      </c>
      <c r="J145">
        <f t="shared" si="14"/>
        <v>3.02650091471875</v>
      </c>
      <c r="K145">
        <f t="shared" si="15"/>
        <v>4.8609747900624996</v>
      </c>
      <c r="L145">
        <f t="shared" si="16"/>
        <v>3.02650091471875</v>
      </c>
      <c r="M145">
        <f t="shared" si="17"/>
        <v>-0.91723693767187475</v>
      </c>
    </row>
    <row r="146" spans="2:13" x14ac:dyDescent="0.25">
      <c r="B146">
        <v>94.5</v>
      </c>
      <c r="C146">
        <v>4.7960599999999998</v>
      </c>
      <c r="D146">
        <v>9.3831899999999996E-3</v>
      </c>
      <c r="E146">
        <v>-9938.25</v>
      </c>
      <c r="F146">
        <v>-9638.8799999999992</v>
      </c>
      <c r="G146">
        <v>-6627.4</v>
      </c>
      <c r="H146">
        <f t="shared" si="12"/>
        <v>4.9650461765624998</v>
      </c>
      <c r="I146">
        <f t="shared" si="13"/>
        <v>4.8154840429999997</v>
      </c>
      <c r="J146">
        <f t="shared" si="14"/>
        <v>3.3109800045833331</v>
      </c>
      <c r="K146">
        <f t="shared" si="15"/>
        <v>4.8902651097812502</v>
      </c>
      <c r="L146">
        <f t="shared" si="16"/>
        <v>3.3109800045833331</v>
      </c>
      <c r="M146">
        <f t="shared" si="17"/>
        <v>-0.78964255259895855</v>
      </c>
    </row>
    <row r="147" spans="2:13" x14ac:dyDescent="0.25">
      <c r="B147">
        <v>95.5</v>
      </c>
      <c r="C147">
        <v>4.7391399999999999</v>
      </c>
      <c r="D147">
        <v>9.3481999999999992E-3</v>
      </c>
      <c r="E147">
        <v>-9667.2000000000007</v>
      </c>
      <c r="F147">
        <v>-9937.2900000000009</v>
      </c>
      <c r="G147">
        <v>-6212.36</v>
      </c>
      <c r="H147">
        <f t="shared" si="12"/>
        <v>4.7723139800000007</v>
      </c>
      <c r="I147">
        <f t="shared" si="13"/>
        <v>4.9056467219375</v>
      </c>
      <c r="J147">
        <f t="shared" si="14"/>
        <v>3.066796226083333</v>
      </c>
      <c r="K147">
        <f t="shared" si="15"/>
        <v>4.8389803509687503</v>
      </c>
      <c r="L147">
        <f t="shared" si="16"/>
        <v>3.066796226083333</v>
      </c>
      <c r="M147">
        <f t="shared" si="17"/>
        <v>-0.88609206244270866</v>
      </c>
    </row>
    <row r="148" spans="2:13" x14ac:dyDescent="0.25">
      <c r="B148">
        <v>96.5</v>
      </c>
      <c r="C148">
        <v>4.6153500000000003</v>
      </c>
      <c r="D148">
        <v>9.1054599999999992E-3</v>
      </c>
      <c r="E148">
        <v>-9570.83</v>
      </c>
      <c r="F148">
        <v>-9883.3799999999992</v>
      </c>
      <c r="G148">
        <v>-5763.01</v>
      </c>
      <c r="H148">
        <f t="shared" si="12"/>
        <v>4.6013260667187499</v>
      </c>
      <c r="I148">
        <f t="shared" si="13"/>
        <v>4.7515893628125001</v>
      </c>
      <c r="J148">
        <f t="shared" si="14"/>
        <v>2.7706571045312502</v>
      </c>
      <c r="K148">
        <f t="shared" si="15"/>
        <v>4.6764577147656254</v>
      </c>
      <c r="L148">
        <f t="shared" si="16"/>
        <v>2.7706571045312502</v>
      </c>
      <c r="M148">
        <f t="shared" si="17"/>
        <v>-0.9529003051171876</v>
      </c>
    </row>
    <row r="149" spans="2:13" x14ac:dyDescent="0.25">
      <c r="B149">
        <v>97.5</v>
      </c>
      <c r="C149">
        <v>4.5718800000000002</v>
      </c>
      <c r="D149">
        <v>8.8550299999999998E-3</v>
      </c>
      <c r="E149">
        <v>-10423.799999999999</v>
      </c>
      <c r="F149">
        <v>-10441</v>
      </c>
      <c r="G149">
        <v>-6029.81</v>
      </c>
      <c r="H149">
        <f t="shared" si="12"/>
        <v>4.9642044524999998</v>
      </c>
      <c r="I149">
        <f t="shared" si="13"/>
        <v>4.9723957375000003</v>
      </c>
      <c r="J149">
        <f t="shared" si="14"/>
        <v>2.8716216398750003</v>
      </c>
      <c r="K149">
        <f t="shared" si="15"/>
        <v>4.968300095</v>
      </c>
      <c r="L149">
        <f t="shared" si="16"/>
        <v>2.8716216398750003</v>
      </c>
      <c r="M149">
        <f t="shared" si="17"/>
        <v>-1.0483392275624999</v>
      </c>
    </row>
    <row r="150" spans="2:13" x14ac:dyDescent="0.25">
      <c r="B150">
        <v>98.5</v>
      </c>
      <c r="C150">
        <v>4.7032999999999996</v>
      </c>
      <c r="D150">
        <v>9.2837900000000001E-3</v>
      </c>
      <c r="E150">
        <v>-10415.799999999999</v>
      </c>
      <c r="F150">
        <v>-10094.299999999999</v>
      </c>
      <c r="G150">
        <v>-6974.64</v>
      </c>
      <c r="H150">
        <f t="shared" si="12"/>
        <v>5.1029825145833332</v>
      </c>
      <c r="I150">
        <f t="shared" si="13"/>
        <v>4.9454709572916657</v>
      </c>
      <c r="J150">
        <f t="shared" si="14"/>
        <v>3.4170650324999996</v>
      </c>
      <c r="K150">
        <f t="shared" si="15"/>
        <v>5.0242267359374999</v>
      </c>
      <c r="L150">
        <f t="shared" si="16"/>
        <v>3.4170650324999996</v>
      </c>
      <c r="M150">
        <f t="shared" si="17"/>
        <v>-0.80358085171875016</v>
      </c>
    </row>
    <row r="151" spans="2:13" x14ac:dyDescent="0.25">
      <c r="B151">
        <v>99.5</v>
      </c>
      <c r="C151">
        <v>4.7663700000000002</v>
      </c>
      <c r="D151">
        <v>9.3120400000000006E-3</v>
      </c>
      <c r="E151">
        <v>-10498</v>
      </c>
      <c r="F151">
        <v>-9680.34</v>
      </c>
      <c r="G151">
        <v>-5966.11</v>
      </c>
      <c r="H151">
        <f t="shared" si="12"/>
        <v>5.21222419375</v>
      </c>
      <c r="I151">
        <f t="shared" si="13"/>
        <v>4.8062585589375004</v>
      </c>
      <c r="J151">
        <f t="shared" si="14"/>
        <v>2.96215497090625</v>
      </c>
      <c r="K151">
        <f t="shared" si="15"/>
        <v>5.0092413763437502</v>
      </c>
      <c r="L151">
        <f t="shared" si="16"/>
        <v>2.96215497090625</v>
      </c>
      <c r="M151">
        <f t="shared" si="17"/>
        <v>-1.0235432027187501</v>
      </c>
    </row>
    <row r="152" spans="2:13" x14ac:dyDescent="0.25">
      <c r="B152">
        <v>100.5</v>
      </c>
      <c r="C152">
        <v>4.8070899999999996</v>
      </c>
      <c r="D152">
        <v>9.57795E-3</v>
      </c>
      <c r="E152">
        <v>-9865.6200000000008</v>
      </c>
      <c r="F152">
        <v>-9236.99</v>
      </c>
      <c r="G152">
        <v>-5942.59</v>
      </c>
      <c r="H152">
        <f t="shared" si="12"/>
        <v>4.9400961714374994</v>
      </c>
      <c r="I152">
        <f t="shared" si="13"/>
        <v>4.6253169019895832</v>
      </c>
      <c r="J152">
        <f t="shared" si="14"/>
        <v>2.9756838503229166</v>
      </c>
      <c r="K152">
        <f t="shared" si="15"/>
        <v>4.7827065367135413</v>
      </c>
      <c r="L152">
        <f t="shared" si="16"/>
        <v>2.9756838503229166</v>
      </c>
      <c r="M152">
        <f t="shared" si="17"/>
        <v>-0.90351134319531234</v>
      </c>
    </row>
    <row r="153" spans="2:13" x14ac:dyDescent="0.25">
      <c r="B153">
        <v>101.5</v>
      </c>
      <c r="C153">
        <v>4.8023699999999998</v>
      </c>
      <c r="D153">
        <v>9.3156300000000001E-3</v>
      </c>
      <c r="E153">
        <v>-10734.5</v>
      </c>
      <c r="F153">
        <v>-10112.1</v>
      </c>
      <c r="G153">
        <v>-5753.61</v>
      </c>
      <c r="H153">
        <f t="shared" si="12"/>
        <v>5.3699000796874996</v>
      </c>
      <c r="I153">
        <f t="shared" si="13"/>
        <v>5.0585464246875</v>
      </c>
      <c r="J153">
        <f t="shared" si="14"/>
        <v>2.8782254224687498</v>
      </c>
      <c r="K153">
        <f t="shared" si="15"/>
        <v>5.2142232521874998</v>
      </c>
      <c r="L153">
        <f t="shared" si="16"/>
        <v>2.8782254224687498</v>
      </c>
      <c r="M153">
        <f t="shared" si="17"/>
        <v>-1.167998914859375</v>
      </c>
    </row>
    <row r="154" spans="2:13" x14ac:dyDescent="0.25">
      <c r="B154">
        <v>102.5</v>
      </c>
      <c r="C154">
        <v>4.76309</v>
      </c>
      <c r="D154">
        <v>9.4395499999999997E-3</v>
      </c>
      <c r="E154">
        <v>-9894.1</v>
      </c>
      <c r="F154">
        <v>-9178.73</v>
      </c>
      <c r="G154">
        <v>-6941.49</v>
      </c>
      <c r="H154">
        <f t="shared" si="12"/>
        <v>4.9090092467708342</v>
      </c>
      <c r="I154">
        <f t="shared" si="13"/>
        <v>4.5540746953854168</v>
      </c>
      <c r="J154">
        <f t="shared" si="14"/>
        <v>3.44405641709375</v>
      </c>
      <c r="K154">
        <f t="shared" si="15"/>
        <v>4.7315419710781255</v>
      </c>
      <c r="L154">
        <f t="shared" si="16"/>
        <v>3.44405641709375</v>
      </c>
      <c r="M154">
        <f t="shared" si="17"/>
        <v>-0.64374277699218774</v>
      </c>
    </row>
    <row r="155" spans="2:13" x14ac:dyDescent="0.25">
      <c r="B155">
        <v>103.5</v>
      </c>
      <c r="C155">
        <v>4.7496400000000003</v>
      </c>
      <c r="D155">
        <v>9.3051200000000001E-3</v>
      </c>
      <c r="E155">
        <v>-10870.4</v>
      </c>
      <c r="F155">
        <v>-9319.34</v>
      </c>
      <c r="G155">
        <v>-6099.47</v>
      </c>
      <c r="H155">
        <f t="shared" si="12"/>
        <v>5.3781756933333336</v>
      </c>
      <c r="I155">
        <f t="shared" si="13"/>
        <v>4.6107822955833333</v>
      </c>
      <c r="J155">
        <f t="shared" si="14"/>
        <v>3.0177381969583337</v>
      </c>
      <c r="K155">
        <f t="shared" si="15"/>
        <v>4.9944789944583334</v>
      </c>
      <c r="L155">
        <f t="shared" si="16"/>
        <v>3.0177381969583337</v>
      </c>
      <c r="M155">
        <f t="shared" si="17"/>
        <v>-0.98837039874999988</v>
      </c>
    </row>
    <row r="156" spans="2:13" x14ac:dyDescent="0.25">
      <c r="B156">
        <v>104.5</v>
      </c>
      <c r="C156">
        <v>4.7392099999999999</v>
      </c>
      <c r="D156">
        <v>9.3570600000000004E-3</v>
      </c>
      <c r="E156">
        <v>-10209</v>
      </c>
      <c r="F156">
        <v>-9368.5</v>
      </c>
      <c r="G156">
        <v>-5669.56</v>
      </c>
      <c r="H156">
        <f t="shared" si="12"/>
        <v>5.0398536343750004</v>
      </c>
      <c r="I156">
        <f t="shared" si="13"/>
        <v>4.6249259255208335</v>
      </c>
      <c r="J156">
        <f t="shared" si="14"/>
        <v>2.7988786924583335</v>
      </c>
      <c r="K156">
        <f t="shared" si="15"/>
        <v>4.832389779947917</v>
      </c>
      <c r="L156">
        <f t="shared" si="16"/>
        <v>2.7988786924583335</v>
      </c>
      <c r="M156">
        <f t="shared" si="17"/>
        <v>-1.0167555437447917</v>
      </c>
    </row>
    <row r="157" spans="2:13" x14ac:dyDescent="0.25">
      <c r="B157">
        <v>105.5</v>
      </c>
      <c r="C157">
        <v>4.6879</v>
      </c>
      <c r="D157">
        <v>9.0722800000000003E-3</v>
      </c>
      <c r="E157">
        <v>-9996.5499999999993</v>
      </c>
      <c r="F157">
        <v>-9607.15</v>
      </c>
      <c r="G157">
        <v>-5848.34</v>
      </c>
      <c r="H157">
        <f t="shared" si="12"/>
        <v>4.8815444526041665</v>
      </c>
      <c r="I157">
        <f t="shared" si="13"/>
        <v>4.6913915088541662</v>
      </c>
      <c r="J157">
        <f t="shared" si="14"/>
        <v>2.8558784464583331</v>
      </c>
      <c r="K157">
        <f t="shared" si="15"/>
        <v>4.7864679807291663</v>
      </c>
      <c r="L157">
        <f t="shared" si="16"/>
        <v>2.8558784464583331</v>
      </c>
      <c r="M157">
        <f t="shared" si="17"/>
        <v>-0.96529476713541662</v>
      </c>
    </row>
    <row r="158" spans="2:13" x14ac:dyDescent="0.25">
      <c r="B158">
        <v>106.5</v>
      </c>
      <c r="C158">
        <v>4.8168899999999999</v>
      </c>
      <c r="D158">
        <v>9.4771600000000001E-3</v>
      </c>
      <c r="E158">
        <v>-9699.74</v>
      </c>
      <c r="F158">
        <v>-9283.5499999999993</v>
      </c>
      <c r="G158">
        <v>-6590.96</v>
      </c>
      <c r="H158">
        <f t="shared" si="12"/>
        <v>4.8669354800624998</v>
      </c>
      <c r="I158">
        <f t="shared" si="13"/>
        <v>4.658108245781249</v>
      </c>
      <c r="J158">
        <f t="shared" si="14"/>
        <v>3.3070759702499997</v>
      </c>
      <c r="K158">
        <f t="shared" si="15"/>
        <v>4.762521862921874</v>
      </c>
      <c r="L158">
        <f t="shared" si="16"/>
        <v>3.3070759702499997</v>
      </c>
      <c r="M158">
        <f t="shared" si="17"/>
        <v>-0.72772294633593715</v>
      </c>
    </row>
    <row r="159" spans="2:13" x14ac:dyDescent="0.25">
      <c r="B159">
        <v>107.5</v>
      </c>
      <c r="C159">
        <v>4.9203900000000003</v>
      </c>
      <c r="D159">
        <v>9.7475600000000006E-3</v>
      </c>
      <c r="E159">
        <v>-10068.200000000001</v>
      </c>
      <c r="F159">
        <v>-8562.1</v>
      </c>
      <c r="G159">
        <v>-6005.26</v>
      </c>
      <c r="H159">
        <f t="shared" si="12"/>
        <v>5.1603615206250009</v>
      </c>
      <c r="I159">
        <f t="shared" si="13"/>
        <v>4.3884240853124998</v>
      </c>
      <c r="J159">
        <f t="shared" si="14"/>
        <v>3.0779397136875</v>
      </c>
      <c r="K159">
        <f t="shared" si="15"/>
        <v>4.7743928029687499</v>
      </c>
      <c r="L159">
        <f t="shared" si="16"/>
        <v>3.0779397136875</v>
      </c>
      <c r="M159">
        <f t="shared" si="17"/>
        <v>-0.84822654464062497</v>
      </c>
    </row>
    <row r="160" spans="2:13" x14ac:dyDescent="0.25">
      <c r="B160">
        <v>108.5</v>
      </c>
      <c r="C160">
        <v>4.9095399999999998</v>
      </c>
      <c r="D160">
        <v>9.6374600000000005E-3</v>
      </c>
      <c r="E160">
        <v>-10644.5</v>
      </c>
      <c r="F160">
        <v>-10800.6</v>
      </c>
      <c r="G160">
        <v>-5638.3</v>
      </c>
      <c r="H160">
        <f t="shared" si="12"/>
        <v>5.4437081802083327</v>
      </c>
      <c r="I160">
        <f t="shared" si="13"/>
        <v>5.5235393462499998</v>
      </c>
      <c r="J160">
        <f t="shared" si="14"/>
        <v>2.8834853522916668</v>
      </c>
      <c r="K160">
        <f t="shared" si="15"/>
        <v>5.4836237632291667</v>
      </c>
      <c r="L160">
        <f t="shared" si="16"/>
        <v>2.8834853522916668</v>
      </c>
      <c r="M160">
        <f t="shared" si="17"/>
        <v>-1.3000692054687499</v>
      </c>
    </row>
    <row r="161" spans="2:13" x14ac:dyDescent="0.25">
      <c r="B161">
        <v>109.5</v>
      </c>
      <c r="C161">
        <v>4.9653400000000003</v>
      </c>
      <c r="D161">
        <v>9.6762700000000007E-3</v>
      </c>
      <c r="E161">
        <v>-10544.1</v>
      </c>
      <c r="F161">
        <v>-10015.4</v>
      </c>
      <c r="G161">
        <v>-6128.4</v>
      </c>
      <c r="H161">
        <f t="shared" si="12"/>
        <v>5.4536501556250006</v>
      </c>
      <c r="I161">
        <f t="shared" si="13"/>
        <v>5.1801943995833337</v>
      </c>
      <c r="J161">
        <f t="shared" si="14"/>
        <v>3.1697489225000002</v>
      </c>
      <c r="K161">
        <f t="shared" si="15"/>
        <v>5.3169222776041671</v>
      </c>
      <c r="L161">
        <f t="shared" si="16"/>
        <v>3.1697489225000002</v>
      </c>
      <c r="M161">
        <f t="shared" si="17"/>
        <v>-1.0735866775520835</v>
      </c>
    </row>
    <row r="162" spans="2:13" x14ac:dyDescent="0.25">
      <c r="B162">
        <v>110.5</v>
      </c>
      <c r="C162">
        <v>5.0081499999999997</v>
      </c>
      <c r="D162">
        <v>9.9283700000000006E-3</v>
      </c>
      <c r="E162">
        <v>-11283</v>
      </c>
      <c r="F162">
        <v>-9579.41</v>
      </c>
      <c r="G162">
        <v>-6590.93</v>
      </c>
      <c r="H162">
        <f t="shared" si="12"/>
        <v>5.8861412968749995</v>
      </c>
      <c r="I162">
        <f t="shared" si="13"/>
        <v>4.9974085616145834</v>
      </c>
      <c r="J162">
        <f t="shared" si="14"/>
        <v>3.4383714666145826</v>
      </c>
      <c r="K162">
        <f t="shared" si="15"/>
        <v>5.4417749292447919</v>
      </c>
      <c r="L162">
        <f t="shared" si="16"/>
        <v>3.4383714666145826</v>
      </c>
      <c r="M162">
        <f t="shared" si="17"/>
        <v>-1.0017017313151046</v>
      </c>
    </row>
    <row r="163" spans="2:13" x14ac:dyDescent="0.25">
      <c r="B163">
        <v>111.5</v>
      </c>
      <c r="C163">
        <v>4.9986600000000001</v>
      </c>
      <c r="D163">
        <v>9.8420000000000001E-3</v>
      </c>
      <c r="E163">
        <v>-10439</v>
      </c>
      <c r="F163">
        <v>-9528.58</v>
      </c>
      <c r="G163">
        <v>-5548.05</v>
      </c>
      <c r="H163">
        <f t="shared" si="12"/>
        <v>5.43552205625</v>
      </c>
      <c r="I163">
        <f t="shared" si="13"/>
        <v>4.9614720523749991</v>
      </c>
      <c r="J163">
        <f t="shared" si="14"/>
        <v>2.8888349596875003</v>
      </c>
      <c r="K163">
        <f t="shared" si="15"/>
        <v>5.1984970543124991</v>
      </c>
      <c r="L163">
        <f t="shared" si="16"/>
        <v>2.8888349596875003</v>
      </c>
      <c r="M163">
        <f t="shared" si="17"/>
        <v>-1.1548310473124994</v>
      </c>
    </row>
    <row r="164" spans="2:13" x14ac:dyDescent="0.25">
      <c r="B164">
        <v>112.5</v>
      </c>
      <c r="C164">
        <v>4.9779999999999998</v>
      </c>
      <c r="D164">
        <v>9.7087200000000005E-3</v>
      </c>
      <c r="E164">
        <v>-10259.4</v>
      </c>
      <c r="F164">
        <v>-10178.6</v>
      </c>
      <c r="G164">
        <v>-6171.8</v>
      </c>
      <c r="H164">
        <f t="shared" si="12"/>
        <v>5.3199263749999997</v>
      </c>
      <c r="I164">
        <f t="shared" si="13"/>
        <v>5.2780282083333336</v>
      </c>
      <c r="J164">
        <f t="shared" si="14"/>
        <v>3.2003354583333334</v>
      </c>
      <c r="K164">
        <f t="shared" si="15"/>
        <v>5.2989772916666666</v>
      </c>
      <c r="L164">
        <f t="shared" si="16"/>
        <v>3.2003354583333334</v>
      </c>
      <c r="M164">
        <f t="shared" si="17"/>
        <v>-1.0493209166666666</v>
      </c>
    </row>
    <row r="165" spans="2:13" x14ac:dyDescent="0.25">
      <c r="B165">
        <v>113.5</v>
      </c>
      <c r="C165">
        <v>5.0852599999999999</v>
      </c>
      <c r="D165">
        <v>9.9690100000000004E-3</v>
      </c>
      <c r="E165">
        <v>-9760.25</v>
      </c>
      <c r="F165">
        <v>-9869.7900000000009</v>
      </c>
      <c r="G165">
        <v>-6146.28</v>
      </c>
      <c r="H165">
        <f t="shared" si="12"/>
        <v>5.1701467619791668</v>
      </c>
      <c r="I165">
        <f t="shared" si="13"/>
        <v>5.2281716974375012</v>
      </c>
      <c r="J165">
        <f t="shared" si="14"/>
        <v>3.2557741492500001</v>
      </c>
      <c r="K165">
        <f t="shared" si="15"/>
        <v>5.199159229708334</v>
      </c>
      <c r="L165">
        <f t="shared" si="16"/>
        <v>3.2557741492500001</v>
      </c>
      <c r="M165">
        <f t="shared" si="17"/>
        <v>-0.97169254022916696</v>
      </c>
    </row>
    <row r="166" spans="2:13" x14ac:dyDescent="0.25">
      <c r="B166">
        <v>114.5</v>
      </c>
      <c r="C166">
        <v>5.1838699999999998</v>
      </c>
      <c r="D166">
        <v>1.02697E-2</v>
      </c>
      <c r="E166">
        <v>-10488.3</v>
      </c>
      <c r="F166">
        <v>-9385.7099999999991</v>
      </c>
      <c r="G166">
        <v>-6116.79</v>
      </c>
      <c r="H166">
        <f t="shared" si="12"/>
        <v>5.6635399709374994</v>
      </c>
      <c r="I166">
        <f t="shared" si="13"/>
        <v>5.0681563018437492</v>
      </c>
      <c r="J166">
        <f t="shared" si="14"/>
        <v>3.3029837684687502</v>
      </c>
      <c r="K166">
        <f t="shared" si="15"/>
        <v>5.3658481363906247</v>
      </c>
      <c r="L166">
        <f t="shared" si="16"/>
        <v>3.3029837684687502</v>
      </c>
      <c r="M166">
        <f t="shared" si="17"/>
        <v>-1.0314321839609373</v>
      </c>
    </row>
    <row r="167" spans="2:13" x14ac:dyDescent="0.25">
      <c r="B167">
        <v>115.5</v>
      </c>
      <c r="C167">
        <v>5.2507099999999998</v>
      </c>
      <c r="D167">
        <v>1.03955E-2</v>
      </c>
      <c r="E167">
        <v>-9935.4500000000007</v>
      </c>
      <c r="F167">
        <v>-9387.3700000000008</v>
      </c>
      <c r="G167">
        <v>-5525.62</v>
      </c>
      <c r="H167">
        <f t="shared" si="12"/>
        <v>5.4341840280729166</v>
      </c>
      <c r="I167">
        <f t="shared" si="13"/>
        <v>5.1344122429895833</v>
      </c>
      <c r="J167">
        <f t="shared" si="14"/>
        <v>3.022232103145833</v>
      </c>
      <c r="K167">
        <f t="shared" si="15"/>
        <v>5.2842981355312499</v>
      </c>
      <c r="L167">
        <f t="shared" si="16"/>
        <v>3.022232103145833</v>
      </c>
      <c r="M167">
        <f t="shared" si="17"/>
        <v>-1.1310330161927085</v>
      </c>
    </row>
    <row r="168" spans="2:13" x14ac:dyDescent="0.25">
      <c r="B168">
        <v>116.5</v>
      </c>
      <c r="C168">
        <v>5.1582100000000004</v>
      </c>
      <c r="D168">
        <v>9.9035700000000004E-3</v>
      </c>
      <c r="E168">
        <v>-10243.200000000001</v>
      </c>
      <c r="F168">
        <v>-10117.200000000001</v>
      </c>
      <c r="G168">
        <v>-5324.21</v>
      </c>
      <c r="H168">
        <f t="shared" si="12"/>
        <v>5.503810070000001</v>
      </c>
      <c r="I168">
        <f t="shared" si="13"/>
        <v>5.4361085637500004</v>
      </c>
      <c r="J168">
        <f t="shared" si="14"/>
        <v>2.8607701316770835</v>
      </c>
      <c r="K168">
        <f t="shared" si="15"/>
        <v>5.4699593168750003</v>
      </c>
      <c r="L168">
        <f t="shared" si="16"/>
        <v>2.8607701316770835</v>
      </c>
      <c r="M168">
        <f t="shared" si="17"/>
        <v>-1.3045945925989584</v>
      </c>
    </row>
    <row r="169" spans="2:13" x14ac:dyDescent="0.25">
      <c r="B169">
        <v>117.5</v>
      </c>
      <c r="C169">
        <v>5.17258</v>
      </c>
      <c r="D169">
        <v>1.03683E-2</v>
      </c>
      <c r="E169">
        <v>-9029.52</v>
      </c>
      <c r="F169">
        <v>-9148.5499999999993</v>
      </c>
      <c r="G169">
        <v>-6783.88</v>
      </c>
      <c r="H169">
        <f t="shared" si="12"/>
        <v>4.8651994335000008</v>
      </c>
      <c r="I169">
        <f t="shared" si="13"/>
        <v>4.929334037395833</v>
      </c>
      <c r="J169">
        <f t="shared" si="14"/>
        <v>3.6552252094166668</v>
      </c>
      <c r="K169">
        <f t="shared" si="15"/>
        <v>4.8972667354479169</v>
      </c>
      <c r="L169">
        <f t="shared" si="16"/>
        <v>3.6552252094166668</v>
      </c>
      <c r="M169">
        <f t="shared" si="17"/>
        <v>-0.62102076301562503</v>
      </c>
    </row>
    <row r="170" spans="2:13" x14ac:dyDescent="0.25">
      <c r="B170">
        <v>118.5</v>
      </c>
      <c r="C170">
        <v>5.1737700000000002</v>
      </c>
      <c r="D170">
        <v>1.01615E-2</v>
      </c>
      <c r="E170">
        <v>-9605.16</v>
      </c>
      <c r="F170">
        <v>-9306.36</v>
      </c>
      <c r="G170">
        <v>-5484.34</v>
      </c>
      <c r="H170">
        <f t="shared" si="12"/>
        <v>5.1765509013750002</v>
      </c>
      <c r="I170">
        <f t="shared" si="13"/>
        <v>5.0155173101250003</v>
      </c>
      <c r="J170">
        <f t="shared" si="14"/>
        <v>2.9556993501875004</v>
      </c>
      <c r="K170">
        <f t="shared" si="15"/>
        <v>5.0960341057500003</v>
      </c>
      <c r="L170">
        <f t="shared" si="16"/>
        <v>2.9556993501875004</v>
      </c>
      <c r="M170">
        <f t="shared" si="17"/>
        <v>-1.0701673777812499</v>
      </c>
    </row>
    <row r="171" spans="2:13" x14ac:dyDescent="0.25">
      <c r="B171">
        <v>119.5</v>
      </c>
      <c r="C171">
        <v>5.07775</v>
      </c>
      <c r="D171">
        <v>9.8212100000000004E-3</v>
      </c>
      <c r="E171">
        <v>-9588.41</v>
      </c>
      <c r="F171">
        <v>-9790.76</v>
      </c>
      <c r="G171">
        <v>-4863.29</v>
      </c>
      <c r="H171">
        <f t="shared" si="12"/>
        <v>5.0716196747395834</v>
      </c>
      <c r="I171">
        <f t="shared" si="13"/>
        <v>5.1786491239583334</v>
      </c>
      <c r="J171">
        <f t="shared" si="14"/>
        <v>2.5723511247395834</v>
      </c>
      <c r="K171">
        <f t="shared" si="15"/>
        <v>5.1251343993489584</v>
      </c>
      <c r="L171">
        <f t="shared" si="16"/>
        <v>2.5723511247395834</v>
      </c>
      <c r="M171">
        <f t="shared" si="17"/>
        <v>-1.2763916373046875</v>
      </c>
    </row>
    <row r="172" spans="2:13" x14ac:dyDescent="0.25">
      <c r="B172">
        <v>120.5</v>
      </c>
      <c r="C172">
        <v>5.0277200000000004</v>
      </c>
      <c r="D172">
        <v>1.00045E-2</v>
      </c>
      <c r="E172">
        <v>-9160.4</v>
      </c>
      <c r="F172">
        <v>-9355.3799999999992</v>
      </c>
      <c r="G172">
        <v>-6698.2</v>
      </c>
      <c r="H172">
        <f t="shared" si="12"/>
        <v>4.7974923216666667</v>
      </c>
      <c r="I172">
        <f t="shared" si="13"/>
        <v>4.8996074097499998</v>
      </c>
      <c r="J172">
        <f t="shared" si="14"/>
        <v>3.5079868858333341</v>
      </c>
      <c r="K172">
        <f t="shared" si="15"/>
        <v>4.8485498657083337</v>
      </c>
      <c r="L172">
        <f t="shared" si="16"/>
        <v>3.5079868858333341</v>
      </c>
      <c r="M172">
        <f t="shared" si="17"/>
        <v>-0.67028148993749981</v>
      </c>
    </row>
    <row r="173" spans="2:13" x14ac:dyDescent="0.25">
      <c r="B173">
        <v>121.5</v>
      </c>
      <c r="C173">
        <v>4.8636200000000001</v>
      </c>
      <c r="D173">
        <v>9.5257599999999994E-3</v>
      </c>
      <c r="E173">
        <v>-9125.5300000000007</v>
      </c>
      <c r="F173">
        <v>-9468.75</v>
      </c>
      <c r="G173">
        <v>-6464.66</v>
      </c>
      <c r="H173">
        <f t="shared" si="12"/>
        <v>4.6232406477708334</v>
      </c>
      <c r="I173">
        <f t="shared" si="13"/>
        <v>4.7971251953125007</v>
      </c>
      <c r="J173">
        <f t="shared" si="14"/>
        <v>3.2751718405416668</v>
      </c>
      <c r="K173">
        <f t="shared" si="15"/>
        <v>4.7101829215416675</v>
      </c>
      <c r="L173">
        <f t="shared" si="16"/>
        <v>3.2751718405416668</v>
      </c>
      <c r="M173">
        <f t="shared" si="17"/>
        <v>-0.71750554050000037</v>
      </c>
    </row>
    <row r="174" spans="2:13" x14ac:dyDescent="0.25">
      <c r="B174">
        <v>122.5</v>
      </c>
      <c r="C174">
        <v>4.8380999999999998</v>
      </c>
      <c r="D174">
        <v>9.4852400000000007E-3</v>
      </c>
      <c r="E174">
        <v>-9589.33</v>
      </c>
      <c r="F174">
        <v>-9509.65</v>
      </c>
      <c r="G174">
        <v>-4994.7</v>
      </c>
      <c r="H174">
        <f t="shared" si="12"/>
        <v>4.8327226534374992</v>
      </c>
      <c r="I174">
        <f t="shared" si="13"/>
        <v>4.7925664234374992</v>
      </c>
      <c r="J174">
        <f t="shared" si="14"/>
        <v>2.5171727156249997</v>
      </c>
      <c r="K174">
        <f t="shared" si="15"/>
        <v>4.8126445384374996</v>
      </c>
      <c r="L174">
        <f t="shared" si="16"/>
        <v>2.5171727156249997</v>
      </c>
      <c r="M174">
        <f t="shared" si="17"/>
        <v>-1.14773591140625</v>
      </c>
    </row>
    <row r="175" spans="2:13" x14ac:dyDescent="0.25">
      <c r="B175">
        <v>123.5</v>
      </c>
      <c r="C175">
        <v>4.7786200000000001</v>
      </c>
      <c r="D175">
        <v>9.3326899999999994E-3</v>
      </c>
      <c r="E175">
        <v>-9333.01</v>
      </c>
      <c r="F175">
        <v>-9671.2900000000009</v>
      </c>
      <c r="G175">
        <v>-5791.64</v>
      </c>
      <c r="H175">
        <f t="shared" si="12"/>
        <v>4.6457196089791664</v>
      </c>
      <c r="I175">
        <f t="shared" si="13"/>
        <v>4.8141062312291671</v>
      </c>
      <c r="J175">
        <f t="shared" si="14"/>
        <v>2.8829215350833337</v>
      </c>
      <c r="K175">
        <f t="shared" si="15"/>
        <v>4.7299129201041668</v>
      </c>
      <c r="L175">
        <f t="shared" si="16"/>
        <v>2.8829215350833337</v>
      </c>
      <c r="M175">
        <f t="shared" si="17"/>
        <v>-0.92349569251041652</v>
      </c>
    </row>
    <row r="176" spans="2:13" x14ac:dyDescent="0.25">
      <c r="B176">
        <v>124.5</v>
      </c>
      <c r="C176">
        <v>4.7275200000000002</v>
      </c>
      <c r="D176">
        <v>9.3706099999999997E-3</v>
      </c>
      <c r="E176">
        <v>-9511.1200000000008</v>
      </c>
      <c r="F176">
        <v>-8941.89</v>
      </c>
      <c r="G176">
        <v>-7411.06</v>
      </c>
      <c r="H176">
        <f t="shared" si="12"/>
        <v>4.6837510440000001</v>
      </c>
      <c r="I176">
        <f t="shared" si="13"/>
        <v>4.4034337304999998</v>
      </c>
      <c r="J176">
        <f t="shared" si="14"/>
        <v>3.6495764970000004</v>
      </c>
      <c r="K176">
        <f t="shared" si="15"/>
        <v>4.5435923872499995</v>
      </c>
      <c r="L176">
        <f t="shared" si="16"/>
        <v>3.6495764970000004</v>
      </c>
      <c r="M176">
        <f t="shared" si="17"/>
        <v>-0.44700794512499953</v>
      </c>
    </row>
    <row r="177" spans="2:13" x14ac:dyDescent="0.25">
      <c r="B177">
        <v>125.5</v>
      </c>
      <c r="C177">
        <v>4.7157799999999996</v>
      </c>
      <c r="D177">
        <v>9.2729100000000005E-3</v>
      </c>
      <c r="E177">
        <v>-9916.2900000000009</v>
      </c>
      <c r="F177">
        <v>-9443.66</v>
      </c>
      <c r="G177">
        <v>-6151.79</v>
      </c>
      <c r="H177">
        <f t="shared" si="12"/>
        <v>4.8711502141874998</v>
      </c>
      <c r="I177">
        <f t="shared" si="13"/>
        <v>4.6389815577916664</v>
      </c>
      <c r="J177">
        <f t="shared" si="14"/>
        <v>3.0219258589791664</v>
      </c>
      <c r="K177">
        <f t="shared" si="15"/>
        <v>4.7550658859895831</v>
      </c>
      <c r="L177">
        <f t="shared" si="16"/>
        <v>3.0219258589791664</v>
      </c>
      <c r="M177">
        <f t="shared" si="17"/>
        <v>-0.86657001350520835</v>
      </c>
    </row>
    <row r="178" spans="2:13" x14ac:dyDescent="0.25">
      <c r="B178">
        <v>126.5</v>
      </c>
      <c r="C178">
        <v>4.5860399999999997</v>
      </c>
      <c r="D178">
        <v>8.9885499999999997E-3</v>
      </c>
      <c r="E178">
        <v>-9777.61</v>
      </c>
      <c r="F178">
        <v>-9891.2099999999991</v>
      </c>
      <c r="G178">
        <v>-5849.31</v>
      </c>
      <c r="H178">
        <f t="shared" si="12"/>
        <v>4.670886517125</v>
      </c>
      <c r="I178">
        <f t="shared" si="13"/>
        <v>4.7251546571249987</v>
      </c>
      <c r="J178">
        <f t="shared" si="14"/>
        <v>2.7942885033749998</v>
      </c>
      <c r="K178">
        <f t="shared" si="15"/>
        <v>4.6980205871249989</v>
      </c>
      <c r="L178">
        <f t="shared" si="16"/>
        <v>2.7942885033749998</v>
      </c>
      <c r="M178">
        <f t="shared" si="17"/>
        <v>-0.95186604187499957</v>
      </c>
    </row>
    <row r="179" spans="2:13" x14ac:dyDescent="0.25">
      <c r="B179">
        <v>127.5</v>
      </c>
      <c r="C179">
        <v>4.5244400000000002</v>
      </c>
      <c r="D179">
        <v>8.8088300000000001E-3</v>
      </c>
      <c r="E179">
        <v>-10459.5</v>
      </c>
      <c r="F179">
        <v>-9604.57</v>
      </c>
      <c r="G179">
        <v>-6280.54</v>
      </c>
      <c r="H179">
        <f t="shared" si="12"/>
        <v>4.9295187687499995</v>
      </c>
      <c r="I179">
        <f t="shared" si="13"/>
        <v>4.5265938219583335</v>
      </c>
      <c r="J179">
        <f t="shared" si="14"/>
        <v>2.9599923330833335</v>
      </c>
      <c r="K179">
        <f t="shared" si="15"/>
        <v>4.7280562953541665</v>
      </c>
      <c r="L179">
        <f t="shared" si="16"/>
        <v>2.9599923330833335</v>
      </c>
      <c r="M179">
        <f t="shared" si="17"/>
        <v>-0.88403198113541648</v>
      </c>
    </row>
    <row r="180" spans="2:13" x14ac:dyDescent="0.25">
      <c r="B180">
        <v>128.5</v>
      </c>
      <c r="C180">
        <v>4.6452499999999999</v>
      </c>
      <c r="D180">
        <v>9.2390700000000003E-3</v>
      </c>
      <c r="E180">
        <v>-9801.98</v>
      </c>
      <c r="F180">
        <v>-9378.9699999999993</v>
      </c>
      <c r="G180">
        <v>-6564.78</v>
      </c>
      <c r="H180">
        <f t="shared" si="12"/>
        <v>4.7429841244791664</v>
      </c>
      <c r="I180">
        <f t="shared" si="13"/>
        <v>4.538297957552083</v>
      </c>
      <c r="J180">
        <f t="shared" si="14"/>
        <v>3.1765671140624998</v>
      </c>
      <c r="K180">
        <f t="shared" si="15"/>
        <v>4.6406410410156251</v>
      </c>
      <c r="L180">
        <f t="shared" si="16"/>
        <v>3.1765671140624998</v>
      </c>
      <c r="M180">
        <f t="shared" si="17"/>
        <v>-0.73203696347656266</v>
      </c>
    </row>
    <row r="181" spans="2:13" x14ac:dyDescent="0.25">
      <c r="B181">
        <v>129.5</v>
      </c>
      <c r="C181">
        <v>4.6749499999999999</v>
      </c>
      <c r="D181">
        <v>9.1711399999999995E-3</v>
      </c>
      <c r="E181">
        <v>-9957.0400000000009</v>
      </c>
      <c r="F181">
        <v>-10074.200000000001</v>
      </c>
      <c r="G181">
        <v>-5632.66</v>
      </c>
      <c r="H181">
        <f t="shared" si="12"/>
        <v>4.848819182083334</v>
      </c>
      <c r="I181">
        <f t="shared" si="13"/>
        <v>4.9058730510416675</v>
      </c>
      <c r="J181">
        <f t="shared" si="14"/>
        <v>2.742958736145833</v>
      </c>
      <c r="K181">
        <f t="shared" si="15"/>
        <v>4.8773461165625012</v>
      </c>
      <c r="L181">
        <f t="shared" si="16"/>
        <v>2.742958736145833</v>
      </c>
      <c r="M181">
        <f t="shared" si="17"/>
        <v>-1.0671936902083341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luyao bao</dc:creator>
  <cp:lastModifiedBy>luyao bao</cp:lastModifiedBy>
  <dcterms:created xsi:type="dcterms:W3CDTF">2021-08-24T12:50:06Z</dcterms:created>
  <dcterms:modified xsi:type="dcterms:W3CDTF">2021-08-24T13:06:37Z</dcterms:modified>
</cp:coreProperties>
</file>