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105" yWindow="3645" windowWidth="16740" windowHeight="11325" tabRatio="524" activeTab="5"/>
  </bookViews>
  <sheets>
    <sheet name="Pmax" sheetId="3" r:id="rId1"/>
    <sheet name="Fmax" sheetId="4" r:id="rId2"/>
    <sheet name="Y" sheetId="5" r:id="rId3"/>
    <sheet name="Bidset" sheetId="2" r:id="rId4"/>
    <sheet name="Cost" sheetId="1" r:id="rId5"/>
    <sheet name="Collusive" sheetId="7" r:id="rId6"/>
    <sheet name="NashStrategies" sheetId="9" r:id="rId7"/>
    <sheet name="Demand" sheetId="6" r:id="rId8"/>
  </sheets>
  <calcPr calcId="145621"/>
</workbook>
</file>

<file path=xl/calcChain.xml><?xml version="1.0" encoding="utf-8"?>
<calcChain xmlns="http://schemas.openxmlformats.org/spreadsheetml/2006/main">
  <c r="K40" i="7" l="1"/>
  <c r="K41" i="7"/>
  <c r="K42" i="7"/>
  <c r="K43" i="7"/>
  <c r="K1" i="7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A11" i="6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0" sqref="A10"/>
    </sheetView>
  </sheetViews>
  <sheetFormatPr defaultColWidth="11" defaultRowHeight="15.75" x14ac:dyDescent="0.25"/>
  <sheetData>
    <row r="1" spans="1:1" x14ac:dyDescent="0.25">
      <c r="A1">
        <v>84</v>
      </c>
    </row>
    <row r="2" spans="1:1" x14ac:dyDescent="0.25">
      <c r="A2">
        <v>69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38</v>
      </c>
    </row>
    <row r="6" spans="1:1" x14ac:dyDescent="0.25">
      <c r="A6">
        <v>29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zoomScale="90" zoomScaleNormal="90" workbookViewId="0">
      <selection activeCell="K19" sqref="K19"/>
    </sheetView>
  </sheetViews>
  <sheetFormatPr defaultColWidth="11" defaultRowHeight="15.75" x14ac:dyDescent="0.25"/>
  <sheetData>
    <row r="1" spans="1:9" x14ac:dyDescent="0.25">
      <c r="A1" s="1">
        <v>0</v>
      </c>
      <c r="B1" s="1">
        <v>12</v>
      </c>
      <c r="C1" s="1">
        <v>39</v>
      </c>
      <c r="D1" s="1">
        <v>0</v>
      </c>
      <c r="E1" s="1">
        <v>0</v>
      </c>
      <c r="F1" s="2">
        <v>0</v>
      </c>
      <c r="G1" s="2">
        <v>80</v>
      </c>
      <c r="H1" s="1">
        <v>0</v>
      </c>
      <c r="I1" s="1">
        <v>13</v>
      </c>
    </row>
    <row r="2" spans="1:9" x14ac:dyDescent="0.25">
      <c r="A2" s="1">
        <v>12</v>
      </c>
      <c r="B2" s="1">
        <v>0</v>
      </c>
      <c r="C2" s="1">
        <v>0</v>
      </c>
      <c r="D2" s="1">
        <v>33</v>
      </c>
      <c r="E2" s="1">
        <v>75</v>
      </c>
      <c r="F2" s="2">
        <v>0</v>
      </c>
      <c r="G2" s="2">
        <v>0</v>
      </c>
      <c r="H2" s="1">
        <v>90</v>
      </c>
      <c r="I2" s="1">
        <v>40</v>
      </c>
    </row>
    <row r="3" spans="1:9" x14ac:dyDescent="0.25">
      <c r="A3" s="1">
        <v>39</v>
      </c>
      <c r="B3" s="1">
        <v>0</v>
      </c>
      <c r="C3" s="1">
        <v>0</v>
      </c>
      <c r="D3" s="1">
        <v>48</v>
      </c>
      <c r="E3" s="1">
        <v>0</v>
      </c>
      <c r="F3" s="2">
        <v>0</v>
      </c>
      <c r="G3" s="2">
        <v>0</v>
      </c>
      <c r="H3" s="1">
        <v>0</v>
      </c>
      <c r="I3" s="1">
        <v>0</v>
      </c>
    </row>
    <row r="4" spans="1:9" x14ac:dyDescent="0.25">
      <c r="A4" s="1">
        <v>0</v>
      </c>
      <c r="B4" s="1">
        <v>33</v>
      </c>
      <c r="C4" s="1">
        <v>48</v>
      </c>
      <c r="D4" s="1">
        <v>0</v>
      </c>
      <c r="E4" s="1">
        <v>70</v>
      </c>
      <c r="F4" s="2">
        <v>0</v>
      </c>
      <c r="G4" s="2">
        <v>0</v>
      </c>
      <c r="H4" s="1">
        <v>0</v>
      </c>
      <c r="I4" s="1">
        <v>0</v>
      </c>
    </row>
    <row r="5" spans="1:9" x14ac:dyDescent="0.25">
      <c r="A5" s="1">
        <v>0</v>
      </c>
      <c r="B5" s="1">
        <v>75</v>
      </c>
      <c r="C5" s="1">
        <v>0</v>
      </c>
      <c r="D5" s="1">
        <v>70</v>
      </c>
      <c r="E5" s="1">
        <v>0</v>
      </c>
      <c r="F5" s="2">
        <v>17</v>
      </c>
      <c r="G5" s="2">
        <v>0</v>
      </c>
      <c r="H5" s="1">
        <v>96</v>
      </c>
      <c r="I5" s="1">
        <v>0</v>
      </c>
    </row>
    <row r="6" spans="1:9" x14ac:dyDescent="0.25">
      <c r="A6" s="1">
        <v>0</v>
      </c>
      <c r="B6" s="1">
        <v>0</v>
      </c>
      <c r="C6" s="1">
        <v>0</v>
      </c>
      <c r="D6" s="1">
        <v>0</v>
      </c>
      <c r="E6" s="1">
        <v>17</v>
      </c>
      <c r="F6" s="2">
        <v>0</v>
      </c>
      <c r="G6" s="2">
        <v>0</v>
      </c>
      <c r="H6" s="1">
        <v>0</v>
      </c>
      <c r="I6" s="1">
        <v>19</v>
      </c>
    </row>
    <row r="7" spans="1:9" x14ac:dyDescent="0.25">
      <c r="A7" s="1">
        <v>80</v>
      </c>
      <c r="B7" s="1">
        <v>0</v>
      </c>
      <c r="C7" s="1">
        <v>0</v>
      </c>
      <c r="D7" s="1">
        <v>0</v>
      </c>
      <c r="E7" s="1">
        <v>0</v>
      </c>
      <c r="F7" s="2">
        <v>0</v>
      </c>
      <c r="G7" s="2">
        <v>0</v>
      </c>
      <c r="H7" s="1">
        <v>0</v>
      </c>
      <c r="I7" s="1">
        <v>0</v>
      </c>
    </row>
    <row r="8" spans="1:9" x14ac:dyDescent="0.25">
      <c r="A8" s="1">
        <v>0</v>
      </c>
      <c r="B8" s="1">
        <v>90</v>
      </c>
      <c r="C8" s="1">
        <v>0</v>
      </c>
      <c r="D8" s="1">
        <v>0</v>
      </c>
      <c r="E8" s="1">
        <v>96</v>
      </c>
      <c r="F8" s="2">
        <v>0</v>
      </c>
      <c r="G8" s="2">
        <v>0</v>
      </c>
      <c r="H8" s="1">
        <v>0</v>
      </c>
      <c r="I8" s="1">
        <v>59</v>
      </c>
    </row>
    <row r="9" spans="1:9" x14ac:dyDescent="0.25">
      <c r="A9" s="1">
        <v>13</v>
      </c>
      <c r="B9" s="1">
        <v>40</v>
      </c>
      <c r="C9" s="1">
        <v>0</v>
      </c>
      <c r="D9" s="1">
        <v>0</v>
      </c>
      <c r="E9" s="1">
        <v>0</v>
      </c>
      <c r="F9" s="2">
        <v>19</v>
      </c>
      <c r="G9" s="2">
        <v>0</v>
      </c>
      <c r="H9" s="1">
        <v>59</v>
      </c>
      <c r="I9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zoomScale="150" zoomScaleNormal="150" workbookViewId="0">
      <selection activeCell="G3" sqref="G3"/>
    </sheetView>
  </sheetViews>
  <sheetFormatPr defaultColWidth="11" defaultRowHeight="15.75" x14ac:dyDescent="0.25"/>
  <sheetData>
    <row r="1" spans="1:9" x14ac:dyDescent="0.25">
      <c r="A1" s="1">
        <v>0</v>
      </c>
      <c r="B1" s="1">
        <v>4</v>
      </c>
      <c r="C1" s="1">
        <v>4</v>
      </c>
      <c r="D1" s="1">
        <v>0</v>
      </c>
      <c r="E1" s="1">
        <v>0</v>
      </c>
      <c r="F1" s="2">
        <v>0</v>
      </c>
      <c r="G1" s="2">
        <v>4</v>
      </c>
      <c r="H1" s="1">
        <v>0</v>
      </c>
      <c r="I1" s="1">
        <v>4</v>
      </c>
    </row>
    <row r="2" spans="1:9" x14ac:dyDescent="0.25">
      <c r="A2" s="1">
        <v>4</v>
      </c>
      <c r="B2" s="1">
        <v>0</v>
      </c>
      <c r="C2" s="1">
        <v>0</v>
      </c>
      <c r="D2" s="1">
        <v>4</v>
      </c>
      <c r="E2" s="1">
        <v>4</v>
      </c>
      <c r="F2" s="2">
        <v>0</v>
      </c>
      <c r="G2" s="2">
        <v>0</v>
      </c>
      <c r="H2" s="1">
        <v>4</v>
      </c>
      <c r="I2" s="1">
        <v>4</v>
      </c>
    </row>
    <row r="3" spans="1:9" x14ac:dyDescent="0.25">
      <c r="A3" s="1">
        <v>4</v>
      </c>
      <c r="B3" s="1">
        <v>0</v>
      </c>
      <c r="C3" s="1">
        <v>0</v>
      </c>
      <c r="D3" s="1">
        <v>4</v>
      </c>
      <c r="E3" s="1">
        <v>0</v>
      </c>
      <c r="F3" s="2">
        <v>0</v>
      </c>
      <c r="G3" s="2">
        <v>0</v>
      </c>
      <c r="H3" s="1">
        <v>0</v>
      </c>
      <c r="I3" s="1">
        <v>0</v>
      </c>
    </row>
    <row r="4" spans="1:9" x14ac:dyDescent="0.25">
      <c r="A4" s="1">
        <v>0</v>
      </c>
      <c r="B4" s="1">
        <v>4</v>
      </c>
      <c r="C4" s="1">
        <v>4</v>
      </c>
      <c r="D4" s="1">
        <v>0</v>
      </c>
      <c r="E4" s="1">
        <v>4</v>
      </c>
      <c r="F4" s="2">
        <v>0</v>
      </c>
      <c r="G4" s="2">
        <v>0</v>
      </c>
      <c r="H4" s="1">
        <v>0</v>
      </c>
      <c r="I4" s="1">
        <v>0</v>
      </c>
    </row>
    <row r="5" spans="1:9" x14ac:dyDescent="0.25">
      <c r="A5" s="1">
        <v>0</v>
      </c>
      <c r="B5" s="1">
        <v>4</v>
      </c>
      <c r="C5" s="1">
        <v>0</v>
      </c>
      <c r="D5" s="1">
        <v>4</v>
      </c>
      <c r="E5" s="1">
        <v>0</v>
      </c>
      <c r="F5" s="2">
        <v>4</v>
      </c>
      <c r="G5" s="2">
        <v>0</v>
      </c>
      <c r="H5" s="1">
        <v>4</v>
      </c>
      <c r="I5" s="1">
        <v>0</v>
      </c>
    </row>
    <row r="6" spans="1:9" x14ac:dyDescent="0.25">
      <c r="A6" s="1">
        <v>0</v>
      </c>
      <c r="B6" s="1">
        <v>0</v>
      </c>
      <c r="C6" s="1">
        <v>0</v>
      </c>
      <c r="D6" s="1">
        <v>0</v>
      </c>
      <c r="E6" s="1">
        <v>4</v>
      </c>
      <c r="F6" s="2">
        <v>0</v>
      </c>
      <c r="G6" s="2">
        <v>0</v>
      </c>
      <c r="H6" s="1">
        <v>0</v>
      </c>
      <c r="I6" s="1">
        <v>4</v>
      </c>
    </row>
    <row r="7" spans="1:9" x14ac:dyDescent="0.25">
      <c r="A7" s="1">
        <v>4</v>
      </c>
      <c r="B7" s="1">
        <v>0</v>
      </c>
      <c r="C7" s="1">
        <v>0</v>
      </c>
      <c r="D7" s="1">
        <v>0</v>
      </c>
      <c r="E7" s="1">
        <v>0</v>
      </c>
      <c r="F7" s="2">
        <v>0</v>
      </c>
      <c r="G7" s="2">
        <v>0</v>
      </c>
      <c r="H7" s="1">
        <v>0</v>
      </c>
      <c r="I7" s="1">
        <v>0</v>
      </c>
    </row>
    <row r="8" spans="1:9" x14ac:dyDescent="0.25">
      <c r="A8" s="1">
        <v>0</v>
      </c>
      <c r="B8" s="1">
        <v>4</v>
      </c>
      <c r="C8" s="1">
        <v>0</v>
      </c>
      <c r="D8" s="1">
        <v>0</v>
      </c>
      <c r="E8" s="1">
        <v>4</v>
      </c>
      <c r="F8" s="2">
        <v>0</v>
      </c>
      <c r="G8" s="2">
        <v>0</v>
      </c>
      <c r="H8" s="1">
        <v>0</v>
      </c>
      <c r="I8" s="1">
        <v>4</v>
      </c>
    </row>
    <row r="9" spans="1:9" x14ac:dyDescent="0.25">
      <c r="A9" s="1">
        <v>4</v>
      </c>
      <c r="B9" s="1">
        <v>4</v>
      </c>
      <c r="C9" s="1">
        <v>0</v>
      </c>
      <c r="D9" s="1">
        <v>0</v>
      </c>
      <c r="E9" s="1">
        <v>0</v>
      </c>
      <c r="F9" s="2">
        <v>4</v>
      </c>
      <c r="G9" s="2">
        <v>0</v>
      </c>
      <c r="H9" s="1">
        <v>4</v>
      </c>
      <c r="I9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opLeftCell="A4" workbookViewId="0">
      <selection activeCell="B1" sqref="B1"/>
    </sheetView>
  </sheetViews>
  <sheetFormatPr defaultColWidth="11" defaultRowHeight="15.75" x14ac:dyDescent="0.25"/>
  <sheetData>
    <row r="1" spans="1:12" x14ac:dyDescent="0.25">
      <c r="A1">
        <v>21</v>
      </c>
      <c r="B1">
        <v>26</v>
      </c>
      <c r="C1">
        <v>31</v>
      </c>
      <c r="D1">
        <v>36</v>
      </c>
      <c r="E1">
        <v>41</v>
      </c>
      <c r="F1">
        <v>46</v>
      </c>
      <c r="G1">
        <v>51</v>
      </c>
      <c r="H1">
        <v>56</v>
      </c>
      <c r="I1">
        <v>61</v>
      </c>
      <c r="J1">
        <v>66</v>
      </c>
      <c r="K1">
        <v>71</v>
      </c>
      <c r="L1">
        <v>76</v>
      </c>
    </row>
    <row r="2" spans="1:12" x14ac:dyDescent="0.25">
      <c r="A2">
        <v>22</v>
      </c>
      <c r="B2">
        <v>27</v>
      </c>
      <c r="C2">
        <v>32</v>
      </c>
      <c r="D2">
        <v>37</v>
      </c>
      <c r="E2">
        <v>42</v>
      </c>
      <c r="F2">
        <v>47</v>
      </c>
      <c r="G2">
        <v>52</v>
      </c>
      <c r="H2">
        <v>57</v>
      </c>
      <c r="I2">
        <v>62</v>
      </c>
      <c r="J2">
        <v>67</v>
      </c>
      <c r="K2">
        <v>0</v>
      </c>
      <c r="L2">
        <v>0</v>
      </c>
    </row>
    <row r="3" spans="1:12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5">
      <c r="A5">
        <v>33</v>
      </c>
      <c r="B5">
        <v>38</v>
      </c>
      <c r="C5">
        <v>43</v>
      </c>
      <c r="D5">
        <v>48</v>
      </c>
      <c r="E5">
        <v>53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25">
      <c r="A6">
        <v>14</v>
      </c>
      <c r="B6">
        <v>19</v>
      </c>
      <c r="C6">
        <v>24</v>
      </c>
      <c r="D6">
        <v>29</v>
      </c>
      <c r="E6">
        <v>34</v>
      </c>
      <c r="F6">
        <v>39</v>
      </c>
      <c r="G6">
        <v>44</v>
      </c>
      <c r="H6">
        <v>49</v>
      </c>
      <c r="I6">
        <v>54</v>
      </c>
      <c r="J6">
        <v>59</v>
      </c>
      <c r="K6">
        <v>0</v>
      </c>
      <c r="L6">
        <v>0</v>
      </c>
    </row>
    <row r="7" spans="1:12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5">
      <c r="A9">
        <v>35</v>
      </c>
      <c r="B9">
        <v>40</v>
      </c>
      <c r="C9">
        <v>45</v>
      </c>
      <c r="D9">
        <v>50</v>
      </c>
      <c r="E9">
        <v>55</v>
      </c>
      <c r="F9">
        <v>60</v>
      </c>
      <c r="G9">
        <v>65</v>
      </c>
      <c r="H9">
        <v>70</v>
      </c>
      <c r="I9">
        <v>75</v>
      </c>
      <c r="J9">
        <v>80</v>
      </c>
      <c r="K9">
        <v>85</v>
      </c>
      <c r="L9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/>
  </sheetViews>
  <sheetFormatPr defaultColWidth="11" defaultRowHeight="15.75" x14ac:dyDescent="0.25"/>
  <sheetData>
    <row r="1" spans="1:1" x14ac:dyDescent="0.25">
      <c r="A1">
        <v>20</v>
      </c>
    </row>
    <row r="2" spans="1:1" x14ac:dyDescent="0.25">
      <c r="A2">
        <v>20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30</v>
      </c>
    </row>
    <row r="6" spans="1:1" x14ac:dyDescent="0.25">
      <c r="A6">
        <v>10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workbookViewId="0">
      <selection sqref="A1:XFD1"/>
    </sheetView>
  </sheetViews>
  <sheetFormatPr defaultRowHeight="15.75" x14ac:dyDescent="0.25"/>
  <sheetData>
    <row r="1" spans="1:11" x14ac:dyDescent="0.25">
      <c r="A1">
        <v>56</v>
      </c>
      <c r="B1">
        <v>52</v>
      </c>
      <c r="C1">
        <v>53</v>
      </c>
      <c r="D1">
        <v>14</v>
      </c>
      <c r="E1">
        <v>35</v>
      </c>
      <c r="F1">
        <v>421.2</v>
      </c>
      <c r="G1">
        <v>556.79999999999995</v>
      </c>
      <c r="H1">
        <v>112.7</v>
      </c>
      <c r="I1">
        <v>986</v>
      </c>
      <c r="J1">
        <v>663</v>
      </c>
      <c r="K1">
        <f xml:space="preserve"> MIN(F1:J1)</f>
        <v>112.7</v>
      </c>
    </row>
    <row r="2" spans="1:11" x14ac:dyDescent="0.25">
      <c r="A2">
        <v>56</v>
      </c>
      <c r="B2">
        <v>52</v>
      </c>
      <c r="C2">
        <v>53</v>
      </c>
      <c r="D2">
        <v>14</v>
      </c>
      <c r="E2">
        <v>40</v>
      </c>
      <c r="F2">
        <v>421.2</v>
      </c>
      <c r="G2">
        <v>556.79999999999995</v>
      </c>
      <c r="H2">
        <v>112.7</v>
      </c>
      <c r="I2">
        <v>986</v>
      </c>
      <c r="J2">
        <v>663</v>
      </c>
      <c r="K2">
        <f xml:space="preserve"> MIN(F2:J2)</f>
        <v>112.7</v>
      </c>
    </row>
    <row r="3" spans="1:11" x14ac:dyDescent="0.25">
      <c r="A3">
        <v>56</v>
      </c>
      <c r="B3">
        <v>52</v>
      </c>
      <c r="C3">
        <v>53</v>
      </c>
      <c r="D3">
        <v>14</v>
      </c>
      <c r="E3">
        <v>45</v>
      </c>
      <c r="F3">
        <v>421.2</v>
      </c>
      <c r="G3">
        <v>556.79999999999995</v>
      </c>
      <c r="H3">
        <v>112.7</v>
      </c>
      <c r="I3">
        <v>986</v>
      </c>
      <c r="J3">
        <v>663</v>
      </c>
      <c r="K3">
        <f xml:space="preserve"> MIN(F3:J3)</f>
        <v>112.7</v>
      </c>
    </row>
    <row r="4" spans="1:11" x14ac:dyDescent="0.25">
      <c r="A4">
        <v>56</v>
      </c>
      <c r="B4">
        <v>52</v>
      </c>
      <c r="C4">
        <v>53</v>
      </c>
      <c r="D4">
        <v>19</v>
      </c>
      <c r="E4">
        <v>35</v>
      </c>
      <c r="F4">
        <v>421.2</v>
      </c>
      <c r="G4">
        <v>556.79999999999995</v>
      </c>
      <c r="H4">
        <v>112.7</v>
      </c>
      <c r="I4">
        <v>986</v>
      </c>
      <c r="J4">
        <v>663</v>
      </c>
      <c r="K4">
        <f xml:space="preserve"> MIN(F4:J4)</f>
        <v>112.7</v>
      </c>
    </row>
    <row r="5" spans="1:11" x14ac:dyDescent="0.25">
      <c r="A5">
        <v>56</v>
      </c>
      <c r="B5">
        <v>52</v>
      </c>
      <c r="C5">
        <v>53</v>
      </c>
      <c r="D5">
        <v>19</v>
      </c>
      <c r="E5">
        <v>40</v>
      </c>
      <c r="F5">
        <v>421.2</v>
      </c>
      <c r="G5">
        <v>556.79999999999995</v>
      </c>
      <c r="H5">
        <v>112.7</v>
      </c>
      <c r="I5">
        <v>986</v>
      </c>
      <c r="J5">
        <v>663</v>
      </c>
      <c r="K5">
        <f xml:space="preserve"> MIN(F5:J5)</f>
        <v>112.7</v>
      </c>
    </row>
    <row r="6" spans="1:11" x14ac:dyDescent="0.25">
      <c r="A6">
        <v>56</v>
      </c>
      <c r="B6">
        <v>52</v>
      </c>
      <c r="C6">
        <v>53</v>
      </c>
      <c r="D6">
        <v>19</v>
      </c>
      <c r="E6">
        <v>45</v>
      </c>
      <c r="F6">
        <v>421.2</v>
      </c>
      <c r="G6">
        <v>556.79999999999995</v>
      </c>
      <c r="H6">
        <v>112.7</v>
      </c>
      <c r="I6">
        <v>986</v>
      </c>
      <c r="J6">
        <v>663</v>
      </c>
      <c r="K6">
        <f xml:space="preserve"> MIN(F6:J6)</f>
        <v>112.7</v>
      </c>
    </row>
    <row r="7" spans="1:11" x14ac:dyDescent="0.25">
      <c r="A7">
        <v>56</v>
      </c>
      <c r="B7">
        <v>52</v>
      </c>
      <c r="C7">
        <v>53</v>
      </c>
      <c r="D7">
        <v>24</v>
      </c>
      <c r="E7">
        <v>35</v>
      </c>
      <c r="F7">
        <v>421.2</v>
      </c>
      <c r="G7">
        <v>556.79999999999995</v>
      </c>
      <c r="H7">
        <v>112.7</v>
      </c>
      <c r="I7">
        <v>986</v>
      </c>
      <c r="J7">
        <v>663</v>
      </c>
      <c r="K7">
        <f xml:space="preserve"> MIN(F7:J7)</f>
        <v>112.7</v>
      </c>
    </row>
    <row r="8" spans="1:11" x14ac:dyDescent="0.25">
      <c r="A8">
        <v>56</v>
      </c>
      <c r="B8">
        <v>52</v>
      </c>
      <c r="C8">
        <v>53</v>
      </c>
      <c r="D8">
        <v>24</v>
      </c>
      <c r="E8">
        <v>40</v>
      </c>
      <c r="F8">
        <v>421.2</v>
      </c>
      <c r="G8">
        <v>556.79999999999995</v>
      </c>
      <c r="H8">
        <v>112.7</v>
      </c>
      <c r="I8">
        <v>986</v>
      </c>
      <c r="J8">
        <v>663</v>
      </c>
      <c r="K8">
        <f xml:space="preserve"> MIN(F8:J8)</f>
        <v>112.7</v>
      </c>
    </row>
    <row r="9" spans="1:11" x14ac:dyDescent="0.25">
      <c r="A9">
        <v>56</v>
      </c>
      <c r="B9">
        <v>52</v>
      </c>
      <c r="C9">
        <v>53</v>
      </c>
      <c r="D9">
        <v>24</v>
      </c>
      <c r="E9">
        <v>45</v>
      </c>
      <c r="F9">
        <v>421.2</v>
      </c>
      <c r="G9">
        <v>556.79999999999995</v>
      </c>
      <c r="H9">
        <v>112.7</v>
      </c>
      <c r="I9">
        <v>986</v>
      </c>
      <c r="J9">
        <v>663</v>
      </c>
      <c r="K9">
        <f xml:space="preserve"> MIN(F9:J9)</f>
        <v>112.7</v>
      </c>
    </row>
    <row r="10" spans="1:11" x14ac:dyDescent="0.25">
      <c r="A10">
        <v>56</v>
      </c>
      <c r="B10">
        <v>52</v>
      </c>
      <c r="C10">
        <v>53</v>
      </c>
      <c r="D10">
        <v>29</v>
      </c>
      <c r="E10">
        <v>35</v>
      </c>
      <c r="F10">
        <v>421.2</v>
      </c>
      <c r="G10">
        <v>556.79999999999995</v>
      </c>
      <c r="H10">
        <v>112.7</v>
      </c>
      <c r="I10">
        <v>986</v>
      </c>
      <c r="J10">
        <v>663</v>
      </c>
      <c r="K10">
        <f xml:space="preserve"> MIN(F10:J10)</f>
        <v>112.7</v>
      </c>
    </row>
    <row r="11" spans="1:11" x14ac:dyDescent="0.25">
      <c r="A11">
        <v>56</v>
      </c>
      <c r="B11">
        <v>52</v>
      </c>
      <c r="C11">
        <v>53</v>
      </c>
      <c r="D11">
        <v>29</v>
      </c>
      <c r="E11">
        <v>40</v>
      </c>
      <c r="F11">
        <v>421.2</v>
      </c>
      <c r="G11">
        <v>556.79999999999995</v>
      </c>
      <c r="H11">
        <v>112.7</v>
      </c>
      <c r="I11">
        <v>986</v>
      </c>
      <c r="J11">
        <v>663</v>
      </c>
      <c r="K11">
        <f xml:space="preserve"> MIN(F11:J11)</f>
        <v>112.7</v>
      </c>
    </row>
    <row r="12" spans="1:11" x14ac:dyDescent="0.25">
      <c r="A12">
        <v>56</v>
      </c>
      <c r="B12">
        <v>52</v>
      </c>
      <c r="C12">
        <v>53</v>
      </c>
      <c r="D12">
        <v>29</v>
      </c>
      <c r="E12">
        <v>45</v>
      </c>
      <c r="F12">
        <v>421.2</v>
      </c>
      <c r="G12">
        <v>556.79999999999995</v>
      </c>
      <c r="H12">
        <v>112.7</v>
      </c>
      <c r="I12">
        <v>986</v>
      </c>
      <c r="J12">
        <v>663</v>
      </c>
      <c r="K12">
        <f xml:space="preserve"> MIN(F12:J12)</f>
        <v>112.7</v>
      </c>
    </row>
    <row r="13" spans="1:11" x14ac:dyDescent="0.25">
      <c r="A13">
        <v>56</v>
      </c>
      <c r="B13">
        <v>52</v>
      </c>
      <c r="C13">
        <v>53</v>
      </c>
      <c r="D13">
        <v>34</v>
      </c>
      <c r="E13">
        <v>35</v>
      </c>
      <c r="F13">
        <v>421.2</v>
      </c>
      <c r="G13">
        <v>556.79999999999995</v>
      </c>
      <c r="H13">
        <v>112.7</v>
      </c>
      <c r="I13">
        <v>986</v>
      </c>
      <c r="J13">
        <v>663</v>
      </c>
      <c r="K13">
        <f xml:space="preserve"> MIN(F13:J13)</f>
        <v>112.7</v>
      </c>
    </row>
    <row r="14" spans="1:11" x14ac:dyDescent="0.25">
      <c r="A14">
        <v>56</v>
      </c>
      <c r="B14">
        <v>52</v>
      </c>
      <c r="C14">
        <v>53</v>
      </c>
      <c r="D14">
        <v>34</v>
      </c>
      <c r="E14">
        <v>40</v>
      </c>
      <c r="F14">
        <v>421.2</v>
      </c>
      <c r="G14">
        <v>556.79999999999995</v>
      </c>
      <c r="H14">
        <v>112.7</v>
      </c>
      <c r="I14">
        <v>986</v>
      </c>
      <c r="J14">
        <v>663</v>
      </c>
      <c r="K14">
        <f xml:space="preserve"> MIN(F14:J14)</f>
        <v>112.7</v>
      </c>
    </row>
    <row r="15" spans="1:11" x14ac:dyDescent="0.25">
      <c r="A15">
        <v>56</v>
      </c>
      <c r="B15">
        <v>52</v>
      </c>
      <c r="C15">
        <v>53</v>
      </c>
      <c r="D15">
        <v>34</v>
      </c>
      <c r="E15">
        <v>45</v>
      </c>
      <c r="F15">
        <v>421.2</v>
      </c>
      <c r="G15">
        <v>556.79999999999995</v>
      </c>
      <c r="H15">
        <v>112.7</v>
      </c>
      <c r="I15">
        <v>986</v>
      </c>
      <c r="J15">
        <v>663</v>
      </c>
      <c r="K15">
        <f xml:space="preserve"> MIN(F15:J15)</f>
        <v>112.7</v>
      </c>
    </row>
    <row r="16" spans="1:11" x14ac:dyDescent="0.25">
      <c r="A16">
        <v>56</v>
      </c>
      <c r="B16">
        <v>52</v>
      </c>
      <c r="C16">
        <v>53</v>
      </c>
      <c r="D16">
        <v>39</v>
      </c>
      <c r="E16">
        <v>35</v>
      </c>
      <c r="F16">
        <v>421.2</v>
      </c>
      <c r="G16">
        <v>556.79999999999995</v>
      </c>
      <c r="H16">
        <v>112.7</v>
      </c>
      <c r="I16">
        <v>986</v>
      </c>
      <c r="J16">
        <v>663</v>
      </c>
      <c r="K16">
        <f xml:space="preserve"> MIN(F16:J16)</f>
        <v>112.7</v>
      </c>
    </row>
    <row r="17" spans="1:11" x14ac:dyDescent="0.25">
      <c r="A17">
        <v>56</v>
      </c>
      <c r="B17">
        <v>52</v>
      </c>
      <c r="C17">
        <v>53</v>
      </c>
      <c r="D17">
        <v>39</v>
      </c>
      <c r="E17">
        <v>40</v>
      </c>
      <c r="F17">
        <v>421.2</v>
      </c>
      <c r="G17">
        <v>556.79999999999995</v>
      </c>
      <c r="H17">
        <v>112.7</v>
      </c>
      <c r="I17">
        <v>986</v>
      </c>
      <c r="J17">
        <v>663</v>
      </c>
      <c r="K17">
        <f xml:space="preserve"> MIN(F17:J17)</f>
        <v>112.7</v>
      </c>
    </row>
    <row r="18" spans="1:11" x14ac:dyDescent="0.25">
      <c r="A18">
        <v>56</v>
      </c>
      <c r="B18">
        <v>52</v>
      </c>
      <c r="C18">
        <v>53</v>
      </c>
      <c r="D18">
        <v>39</v>
      </c>
      <c r="E18">
        <v>45</v>
      </c>
      <c r="F18">
        <v>421.2</v>
      </c>
      <c r="G18">
        <v>556.79999999999995</v>
      </c>
      <c r="H18">
        <v>112.7</v>
      </c>
      <c r="I18">
        <v>986</v>
      </c>
      <c r="J18">
        <v>663</v>
      </c>
      <c r="K18">
        <f xml:space="preserve"> MIN(F18:J18)</f>
        <v>112.7</v>
      </c>
    </row>
    <row r="19" spans="1:11" x14ac:dyDescent="0.25">
      <c r="A19">
        <v>56</v>
      </c>
      <c r="B19">
        <v>52</v>
      </c>
      <c r="C19">
        <v>53</v>
      </c>
      <c r="D19">
        <v>44</v>
      </c>
      <c r="E19">
        <v>35</v>
      </c>
      <c r="F19">
        <v>421.2</v>
      </c>
      <c r="G19">
        <v>556.79999999999995</v>
      </c>
      <c r="H19">
        <v>112.7</v>
      </c>
      <c r="I19">
        <v>986</v>
      </c>
      <c r="J19">
        <v>663</v>
      </c>
      <c r="K19">
        <f xml:space="preserve"> MIN(F19:J19)</f>
        <v>112.7</v>
      </c>
    </row>
    <row r="20" spans="1:11" x14ac:dyDescent="0.25">
      <c r="A20">
        <v>56</v>
      </c>
      <c r="B20">
        <v>52</v>
      </c>
      <c r="C20">
        <v>53</v>
      </c>
      <c r="D20">
        <v>44</v>
      </c>
      <c r="E20">
        <v>40</v>
      </c>
      <c r="F20">
        <v>421.2</v>
      </c>
      <c r="G20">
        <v>556.79999999999995</v>
      </c>
      <c r="H20">
        <v>112.7</v>
      </c>
      <c r="I20">
        <v>986</v>
      </c>
      <c r="J20">
        <v>663</v>
      </c>
      <c r="K20">
        <f xml:space="preserve"> MIN(F20:J20)</f>
        <v>112.7</v>
      </c>
    </row>
    <row r="21" spans="1:11" x14ac:dyDescent="0.25">
      <c r="A21">
        <v>56</v>
      </c>
      <c r="B21">
        <v>52</v>
      </c>
      <c r="C21">
        <v>53</v>
      </c>
      <c r="D21">
        <v>44</v>
      </c>
      <c r="E21">
        <v>45</v>
      </c>
      <c r="F21">
        <v>421.2</v>
      </c>
      <c r="G21">
        <v>556.79999999999995</v>
      </c>
      <c r="H21">
        <v>112.7</v>
      </c>
      <c r="I21">
        <v>986</v>
      </c>
      <c r="J21">
        <v>663</v>
      </c>
      <c r="K21">
        <f xml:space="preserve"> MIN(F21:J21)</f>
        <v>112.7</v>
      </c>
    </row>
    <row r="22" spans="1:11" x14ac:dyDescent="0.25">
      <c r="A22">
        <v>61</v>
      </c>
      <c r="B22">
        <v>52</v>
      </c>
      <c r="C22">
        <v>53</v>
      </c>
      <c r="D22">
        <v>14</v>
      </c>
      <c r="E22">
        <v>35</v>
      </c>
      <c r="F22">
        <v>479.7</v>
      </c>
      <c r="G22">
        <v>556.79999999999995</v>
      </c>
      <c r="H22">
        <v>112.7</v>
      </c>
      <c r="I22">
        <v>841</v>
      </c>
      <c r="J22">
        <v>528</v>
      </c>
      <c r="K22">
        <f xml:space="preserve"> MIN(F22:J22)</f>
        <v>112.7</v>
      </c>
    </row>
    <row r="23" spans="1:11" x14ac:dyDescent="0.25">
      <c r="A23">
        <v>61</v>
      </c>
      <c r="B23">
        <v>52</v>
      </c>
      <c r="C23">
        <v>53</v>
      </c>
      <c r="D23">
        <v>14</v>
      </c>
      <c r="E23">
        <v>40</v>
      </c>
      <c r="F23">
        <v>479.7</v>
      </c>
      <c r="G23">
        <v>556.79999999999995</v>
      </c>
      <c r="H23">
        <v>112.7</v>
      </c>
      <c r="I23">
        <v>841</v>
      </c>
      <c r="J23">
        <v>528</v>
      </c>
      <c r="K23">
        <f xml:space="preserve"> MIN(F23:J23)</f>
        <v>112.7</v>
      </c>
    </row>
    <row r="24" spans="1:11" x14ac:dyDescent="0.25">
      <c r="A24">
        <v>61</v>
      </c>
      <c r="B24">
        <v>52</v>
      </c>
      <c r="C24">
        <v>53</v>
      </c>
      <c r="D24">
        <v>19</v>
      </c>
      <c r="E24">
        <v>35</v>
      </c>
      <c r="F24">
        <v>479.7</v>
      </c>
      <c r="G24">
        <v>556.79999999999995</v>
      </c>
      <c r="H24">
        <v>112.7</v>
      </c>
      <c r="I24">
        <v>841</v>
      </c>
      <c r="J24">
        <v>528</v>
      </c>
      <c r="K24">
        <f xml:space="preserve"> MIN(F24:J24)</f>
        <v>112.7</v>
      </c>
    </row>
    <row r="25" spans="1:11" x14ac:dyDescent="0.25">
      <c r="A25">
        <v>61</v>
      </c>
      <c r="B25">
        <v>52</v>
      </c>
      <c r="C25">
        <v>53</v>
      </c>
      <c r="D25">
        <v>19</v>
      </c>
      <c r="E25">
        <v>40</v>
      </c>
      <c r="F25">
        <v>479.7</v>
      </c>
      <c r="G25">
        <v>556.79999999999995</v>
      </c>
      <c r="H25">
        <v>112.7</v>
      </c>
      <c r="I25">
        <v>841</v>
      </c>
      <c r="J25">
        <v>528</v>
      </c>
      <c r="K25">
        <f xml:space="preserve"> MIN(F25:J25)</f>
        <v>112.7</v>
      </c>
    </row>
    <row r="26" spans="1:11" x14ac:dyDescent="0.25">
      <c r="A26">
        <v>61</v>
      </c>
      <c r="B26">
        <v>52</v>
      </c>
      <c r="C26">
        <v>53</v>
      </c>
      <c r="D26">
        <v>24</v>
      </c>
      <c r="E26">
        <v>35</v>
      </c>
      <c r="F26">
        <v>479.7</v>
      </c>
      <c r="G26">
        <v>556.79999999999995</v>
      </c>
      <c r="H26">
        <v>112.7</v>
      </c>
      <c r="I26">
        <v>841</v>
      </c>
      <c r="J26">
        <v>528</v>
      </c>
      <c r="K26">
        <f xml:space="preserve"> MIN(F26:J26)</f>
        <v>112.7</v>
      </c>
    </row>
    <row r="27" spans="1:11" x14ac:dyDescent="0.25">
      <c r="A27">
        <v>61</v>
      </c>
      <c r="B27">
        <v>52</v>
      </c>
      <c r="C27">
        <v>53</v>
      </c>
      <c r="D27">
        <v>24</v>
      </c>
      <c r="E27">
        <v>40</v>
      </c>
      <c r="F27">
        <v>479.7</v>
      </c>
      <c r="G27">
        <v>556.79999999999995</v>
      </c>
      <c r="H27">
        <v>112.7</v>
      </c>
      <c r="I27">
        <v>841</v>
      </c>
      <c r="J27">
        <v>528</v>
      </c>
      <c r="K27">
        <f xml:space="preserve"> MIN(F27:J27)</f>
        <v>112.7</v>
      </c>
    </row>
    <row r="28" spans="1:11" x14ac:dyDescent="0.25">
      <c r="A28">
        <v>61</v>
      </c>
      <c r="B28">
        <v>52</v>
      </c>
      <c r="C28">
        <v>53</v>
      </c>
      <c r="D28">
        <v>29</v>
      </c>
      <c r="E28">
        <v>35</v>
      </c>
      <c r="F28">
        <v>479.7</v>
      </c>
      <c r="G28">
        <v>556.79999999999995</v>
      </c>
      <c r="H28">
        <v>112.7</v>
      </c>
      <c r="I28">
        <v>841</v>
      </c>
      <c r="J28">
        <v>528</v>
      </c>
      <c r="K28">
        <f xml:space="preserve"> MIN(F28:J28)</f>
        <v>112.7</v>
      </c>
    </row>
    <row r="29" spans="1:11" x14ac:dyDescent="0.25">
      <c r="A29">
        <v>61</v>
      </c>
      <c r="B29">
        <v>52</v>
      </c>
      <c r="C29">
        <v>53</v>
      </c>
      <c r="D29">
        <v>29</v>
      </c>
      <c r="E29">
        <v>40</v>
      </c>
      <c r="F29">
        <v>479.7</v>
      </c>
      <c r="G29">
        <v>556.79999999999995</v>
      </c>
      <c r="H29">
        <v>112.7</v>
      </c>
      <c r="I29">
        <v>841</v>
      </c>
      <c r="J29">
        <v>528</v>
      </c>
      <c r="K29">
        <f xml:space="preserve"> MIN(F29:J29)</f>
        <v>112.7</v>
      </c>
    </row>
    <row r="30" spans="1:11" x14ac:dyDescent="0.25">
      <c r="A30">
        <v>61</v>
      </c>
      <c r="B30">
        <v>52</v>
      </c>
      <c r="C30">
        <v>53</v>
      </c>
      <c r="D30">
        <v>34</v>
      </c>
      <c r="E30">
        <v>35</v>
      </c>
      <c r="F30">
        <v>479.7</v>
      </c>
      <c r="G30">
        <v>556.79999999999995</v>
      </c>
      <c r="H30">
        <v>112.7</v>
      </c>
      <c r="I30">
        <v>841</v>
      </c>
      <c r="J30">
        <v>528</v>
      </c>
      <c r="K30">
        <f xml:space="preserve"> MIN(F30:J30)</f>
        <v>112.7</v>
      </c>
    </row>
    <row r="31" spans="1:11" x14ac:dyDescent="0.25">
      <c r="A31">
        <v>61</v>
      </c>
      <c r="B31">
        <v>52</v>
      </c>
      <c r="C31">
        <v>53</v>
      </c>
      <c r="D31">
        <v>34</v>
      </c>
      <c r="E31">
        <v>40</v>
      </c>
      <c r="F31">
        <v>479.7</v>
      </c>
      <c r="G31">
        <v>556.79999999999995</v>
      </c>
      <c r="H31">
        <v>112.7</v>
      </c>
      <c r="I31">
        <v>841</v>
      </c>
      <c r="J31">
        <v>528</v>
      </c>
      <c r="K31">
        <f xml:space="preserve"> MIN(F31:J31)</f>
        <v>112.7</v>
      </c>
    </row>
    <row r="32" spans="1:11" x14ac:dyDescent="0.25">
      <c r="A32">
        <v>61</v>
      </c>
      <c r="B32">
        <v>52</v>
      </c>
      <c r="C32">
        <v>53</v>
      </c>
      <c r="D32">
        <v>39</v>
      </c>
      <c r="E32">
        <v>35</v>
      </c>
      <c r="F32">
        <v>479.7</v>
      </c>
      <c r="G32">
        <v>556.79999999999995</v>
      </c>
      <c r="H32">
        <v>112.7</v>
      </c>
      <c r="I32">
        <v>841</v>
      </c>
      <c r="J32">
        <v>528</v>
      </c>
      <c r="K32">
        <f xml:space="preserve"> MIN(F32:J32)</f>
        <v>112.7</v>
      </c>
    </row>
    <row r="33" spans="1:11" x14ac:dyDescent="0.25">
      <c r="A33">
        <v>61</v>
      </c>
      <c r="B33">
        <v>52</v>
      </c>
      <c r="C33">
        <v>53</v>
      </c>
      <c r="D33">
        <v>39</v>
      </c>
      <c r="E33">
        <v>40</v>
      </c>
      <c r="F33">
        <v>479.7</v>
      </c>
      <c r="G33">
        <v>556.79999999999995</v>
      </c>
      <c r="H33">
        <v>112.7</v>
      </c>
      <c r="I33">
        <v>841</v>
      </c>
      <c r="J33">
        <v>528</v>
      </c>
      <c r="K33">
        <f xml:space="preserve"> MIN(F33:J33)</f>
        <v>112.7</v>
      </c>
    </row>
    <row r="34" spans="1:11" x14ac:dyDescent="0.25">
      <c r="A34">
        <v>66</v>
      </c>
      <c r="B34">
        <v>52</v>
      </c>
      <c r="C34">
        <v>53</v>
      </c>
      <c r="D34">
        <v>14</v>
      </c>
      <c r="E34">
        <v>35</v>
      </c>
      <c r="F34">
        <v>538.20000000000005</v>
      </c>
      <c r="G34">
        <v>556.79999999999995</v>
      </c>
      <c r="H34">
        <v>112.7</v>
      </c>
      <c r="I34">
        <v>696</v>
      </c>
      <c r="J34">
        <v>393</v>
      </c>
      <c r="K34">
        <f xml:space="preserve"> MIN(F34:J34)</f>
        <v>112.7</v>
      </c>
    </row>
    <row r="35" spans="1:11" x14ac:dyDescent="0.25">
      <c r="A35">
        <v>66</v>
      </c>
      <c r="B35">
        <v>52</v>
      </c>
      <c r="C35">
        <v>53</v>
      </c>
      <c r="D35">
        <v>19</v>
      </c>
      <c r="E35">
        <v>35</v>
      </c>
      <c r="F35">
        <v>538.20000000000005</v>
      </c>
      <c r="G35">
        <v>556.79999999999995</v>
      </c>
      <c r="H35">
        <v>112.7</v>
      </c>
      <c r="I35">
        <v>696</v>
      </c>
      <c r="J35">
        <v>393</v>
      </c>
      <c r="K35">
        <f xml:space="preserve"> MIN(F35:J35)</f>
        <v>112.7</v>
      </c>
    </row>
    <row r="36" spans="1:11" x14ac:dyDescent="0.25">
      <c r="A36">
        <v>66</v>
      </c>
      <c r="B36">
        <v>52</v>
      </c>
      <c r="C36">
        <v>53</v>
      </c>
      <c r="D36">
        <v>24</v>
      </c>
      <c r="E36">
        <v>35</v>
      </c>
      <c r="F36">
        <v>538.20000000000005</v>
      </c>
      <c r="G36">
        <v>556.79999999999995</v>
      </c>
      <c r="H36">
        <v>112.7</v>
      </c>
      <c r="I36">
        <v>696</v>
      </c>
      <c r="J36">
        <v>393</v>
      </c>
      <c r="K36">
        <f xml:space="preserve"> MIN(F36:J36)</f>
        <v>112.7</v>
      </c>
    </row>
    <row r="37" spans="1:11" x14ac:dyDescent="0.25">
      <c r="A37">
        <v>66</v>
      </c>
      <c r="B37">
        <v>52</v>
      </c>
      <c r="C37">
        <v>53</v>
      </c>
      <c r="D37">
        <v>29</v>
      </c>
      <c r="E37">
        <v>35</v>
      </c>
      <c r="F37">
        <v>538.20000000000005</v>
      </c>
      <c r="G37">
        <v>556.79999999999995</v>
      </c>
      <c r="H37">
        <v>112.7</v>
      </c>
      <c r="I37">
        <v>696</v>
      </c>
      <c r="J37">
        <v>393</v>
      </c>
      <c r="K37">
        <f xml:space="preserve"> MIN(F37:J37)</f>
        <v>112.7</v>
      </c>
    </row>
    <row r="38" spans="1:11" x14ac:dyDescent="0.25">
      <c r="A38">
        <v>66</v>
      </c>
      <c r="B38">
        <v>52</v>
      </c>
      <c r="C38">
        <v>53</v>
      </c>
      <c r="D38">
        <v>34</v>
      </c>
      <c r="E38">
        <v>35</v>
      </c>
      <c r="F38">
        <v>538.20000000000005</v>
      </c>
      <c r="G38">
        <v>556.79999999999995</v>
      </c>
      <c r="H38">
        <v>112.7</v>
      </c>
      <c r="I38">
        <v>696</v>
      </c>
      <c r="J38">
        <v>393</v>
      </c>
      <c r="K38">
        <f xml:space="preserve"> MIN(F38:J38)</f>
        <v>112.7</v>
      </c>
    </row>
    <row r="39" spans="1:11" x14ac:dyDescent="0.25">
      <c r="A39">
        <v>56</v>
      </c>
      <c r="B39">
        <v>47</v>
      </c>
      <c r="C39">
        <v>48</v>
      </c>
      <c r="D39">
        <v>14</v>
      </c>
      <c r="E39">
        <v>35</v>
      </c>
      <c r="F39">
        <v>421.2</v>
      </c>
      <c r="G39">
        <v>469.8</v>
      </c>
      <c r="H39">
        <v>88.2</v>
      </c>
      <c r="I39">
        <v>696</v>
      </c>
      <c r="J39">
        <v>378</v>
      </c>
      <c r="K39">
        <f xml:space="preserve"> MIN(F39:J39)</f>
        <v>88.2</v>
      </c>
    </row>
    <row r="40" spans="1:11" x14ac:dyDescent="0.25">
      <c r="A40">
        <v>56</v>
      </c>
      <c r="B40">
        <v>47</v>
      </c>
      <c r="C40">
        <v>48</v>
      </c>
      <c r="D40">
        <v>19</v>
      </c>
      <c r="E40">
        <v>35</v>
      </c>
      <c r="F40">
        <v>421.2</v>
      </c>
      <c r="G40">
        <v>469.8</v>
      </c>
      <c r="H40">
        <v>88.2</v>
      </c>
      <c r="I40">
        <v>696</v>
      </c>
      <c r="J40">
        <v>378</v>
      </c>
      <c r="K40">
        <f xml:space="preserve"> MIN(F40:J40)</f>
        <v>88.2</v>
      </c>
    </row>
    <row r="41" spans="1:11" x14ac:dyDescent="0.25">
      <c r="A41">
        <v>56</v>
      </c>
      <c r="B41">
        <v>47</v>
      </c>
      <c r="C41">
        <v>48</v>
      </c>
      <c r="D41">
        <v>24</v>
      </c>
      <c r="E41">
        <v>35</v>
      </c>
      <c r="F41">
        <v>421.2</v>
      </c>
      <c r="G41">
        <v>469.8</v>
      </c>
      <c r="H41">
        <v>88.2</v>
      </c>
      <c r="I41">
        <v>696</v>
      </c>
      <c r="J41">
        <v>378</v>
      </c>
      <c r="K41">
        <f xml:space="preserve"> MIN(F41:J41)</f>
        <v>88.2</v>
      </c>
    </row>
    <row r="42" spans="1:11" x14ac:dyDescent="0.25">
      <c r="A42">
        <v>56</v>
      </c>
      <c r="B42">
        <v>47</v>
      </c>
      <c r="C42">
        <v>48</v>
      </c>
      <c r="D42">
        <v>29</v>
      </c>
      <c r="E42">
        <v>35</v>
      </c>
      <c r="F42">
        <v>421.2</v>
      </c>
      <c r="G42">
        <v>469.8</v>
      </c>
      <c r="H42">
        <v>88.2</v>
      </c>
      <c r="I42">
        <v>696</v>
      </c>
      <c r="J42">
        <v>378</v>
      </c>
      <c r="K42">
        <f xml:space="preserve"> MIN(F42:J42)</f>
        <v>88.2</v>
      </c>
    </row>
    <row r="43" spans="1:11" x14ac:dyDescent="0.25">
      <c r="A43">
        <v>56</v>
      </c>
      <c r="B43">
        <v>47</v>
      </c>
      <c r="C43">
        <v>48</v>
      </c>
      <c r="D43">
        <v>34</v>
      </c>
      <c r="E43">
        <v>35</v>
      </c>
      <c r="F43">
        <v>421.2</v>
      </c>
      <c r="G43">
        <v>469.8</v>
      </c>
      <c r="H43">
        <v>88.2</v>
      </c>
      <c r="I43">
        <v>696</v>
      </c>
      <c r="J43">
        <v>378</v>
      </c>
      <c r="K43">
        <f xml:space="preserve"> MIN(F43:J43)</f>
        <v>88.2</v>
      </c>
    </row>
  </sheetData>
  <sortState ref="A1:K43">
    <sortCondition descending="1" ref="F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D1" sqref="D1"/>
    </sheetView>
  </sheetViews>
  <sheetFormatPr defaultColWidth="11" defaultRowHeight="15.75" x14ac:dyDescent="0.25"/>
  <sheetData>
    <row r="1" spans="1:5" x14ac:dyDescent="0.25">
      <c r="A1">
        <v>46</v>
      </c>
      <c r="B1">
        <v>27</v>
      </c>
      <c r="C1">
        <v>33</v>
      </c>
      <c r="D1">
        <v>29</v>
      </c>
      <c r="E1">
        <v>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11" sqref="A11"/>
    </sheetView>
  </sheetViews>
  <sheetFormatPr defaultColWidth="11" defaultRowHeight="15.75" x14ac:dyDescent="0.25"/>
  <sheetData>
    <row r="1" spans="1:1" x14ac:dyDescent="0.25">
      <c r="A1">
        <v>17</v>
      </c>
    </row>
    <row r="2" spans="1:1" x14ac:dyDescent="0.25">
      <c r="A2">
        <v>10</v>
      </c>
    </row>
    <row r="3" spans="1:1" x14ac:dyDescent="0.25">
      <c r="A3">
        <v>8</v>
      </c>
    </row>
    <row r="4" spans="1:1" x14ac:dyDescent="0.25">
      <c r="A4">
        <v>6</v>
      </c>
    </row>
    <row r="5" spans="1:1" x14ac:dyDescent="0.25">
      <c r="A5">
        <v>13</v>
      </c>
    </row>
    <row r="6" spans="1:1" x14ac:dyDescent="0.25">
      <c r="A6">
        <v>0</v>
      </c>
    </row>
    <row r="7" spans="1:1" x14ac:dyDescent="0.25">
      <c r="A7">
        <v>12</v>
      </c>
    </row>
    <row r="8" spans="1:1" x14ac:dyDescent="0.25">
      <c r="A8">
        <v>11</v>
      </c>
    </row>
    <row r="9" spans="1:1" x14ac:dyDescent="0.25">
      <c r="A9">
        <v>16</v>
      </c>
    </row>
    <row r="11" spans="1:1" x14ac:dyDescent="0.25">
      <c r="A11" s="3">
        <f>SUM(A1:A9)</f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Pmax</vt:lpstr>
      <vt:lpstr>Fmax</vt:lpstr>
      <vt:lpstr>Y</vt:lpstr>
      <vt:lpstr>Bidset</vt:lpstr>
      <vt:lpstr>Cost</vt:lpstr>
      <vt:lpstr>Collusive</vt:lpstr>
      <vt:lpstr>NashStrategies</vt:lpstr>
      <vt:lpstr>Demand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dcterms:created xsi:type="dcterms:W3CDTF">2019-05-23T12:09:36Z</dcterms:created>
  <dcterms:modified xsi:type="dcterms:W3CDTF">2020-12-18T13:15:11Z</dcterms:modified>
</cp:coreProperties>
</file>