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500" activeTab="2"/>
  </bookViews>
  <sheets>
    <sheet name="Pmax" sheetId="1" r:id="rId1"/>
    <sheet name="Fmax" sheetId="2" r:id="rId2"/>
    <sheet name="CollusiveStrategies" sheetId="3" r:id="rId3"/>
    <sheet name="NashStrategies" sheetId="4" r:id="rId4"/>
    <sheet name="Cost" sheetId="5" r:id="rId5"/>
    <sheet name="Bidset" sheetId="6" r:id="rId6"/>
    <sheet name="Demand" sheetId="7" r:id="rId7"/>
    <sheet name="Y" sheetId="8" r:id="rId8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3" l="1"/>
  <c r="I51" i="3"/>
  <c r="I45" i="3"/>
  <c r="I46" i="3"/>
  <c r="I30" i="3"/>
  <c r="I31" i="3"/>
  <c r="I32" i="3"/>
  <c r="I10" i="3"/>
  <c r="I11" i="3"/>
  <c r="I12" i="3"/>
  <c r="I13" i="3"/>
  <c r="I52" i="3"/>
  <c r="I47" i="3"/>
  <c r="I48" i="3"/>
  <c r="I33" i="3"/>
  <c r="I34" i="3"/>
  <c r="I35" i="3"/>
  <c r="I14" i="3"/>
  <c r="I15" i="3"/>
  <c r="I16" i="3"/>
  <c r="I17" i="3"/>
  <c r="I49" i="3"/>
  <c r="I50" i="3"/>
  <c r="I36" i="3"/>
  <c r="I37" i="3"/>
  <c r="I38" i="3"/>
  <c r="I18" i="3"/>
  <c r="I19" i="3"/>
  <c r="I20" i="3"/>
  <c r="I21" i="3"/>
  <c r="I5" i="3"/>
  <c r="I39" i="3"/>
  <c r="I40" i="3"/>
  <c r="I41" i="3"/>
  <c r="I22" i="3"/>
  <c r="I23" i="3"/>
  <c r="I24" i="3"/>
  <c r="I25" i="3"/>
  <c r="I6" i="3"/>
  <c r="I7" i="3"/>
  <c r="I1" i="3"/>
  <c r="I42" i="3"/>
  <c r="I43" i="3"/>
  <c r="I44" i="3"/>
  <c r="I26" i="3"/>
  <c r="I27" i="3"/>
  <c r="I28" i="3"/>
  <c r="I29" i="3"/>
  <c r="I8" i="3"/>
  <c r="I9" i="3"/>
  <c r="I2" i="3"/>
  <c r="I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30" zoomScaleNormal="130" workbookViewId="0">
      <selection activeCell="A6" sqref="A6"/>
    </sheetView>
  </sheetViews>
  <sheetFormatPr defaultRowHeight="15.75" x14ac:dyDescent="0.25"/>
  <cols>
    <col min="1" max="1025" width="10.625" customWidth="1"/>
  </cols>
  <sheetData>
    <row r="1" spans="1:1" x14ac:dyDescent="0.25">
      <c r="A1">
        <v>36</v>
      </c>
    </row>
    <row r="2" spans="1:1" x14ac:dyDescent="0.25">
      <c r="A2">
        <v>46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33</v>
      </c>
    </row>
    <row r="6" spans="1:1" x14ac:dyDescent="0.25">
      <c r="A6">
        <v>41</v>
      </c>
    </row>
    <row r="7" spans="1:1" x14ac:dyDescent="0.25">
      <c r="A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30" zoomScaleNormal="130" workbookViewId="0">
      <selection activeCell="A3" sqref="A3"/>
    </sheetView>
  </sheetViews>
  <sheetFormatPr defaultRowHeight="15.75" x14ac:dyDescent="0.25"/>
  <cols>
    <col min="1" max="1025" width="10.625" customWidth="1"/>
  </cols>
  <sheetData>
    <row r="1" spans="1:7" x14ac:dyDescent="0.25">
      <c r="A1" s="1">
        <v>0</v>
      </c>
      <c r="B1" s="1">
        <v>16</v>
      </c>
      <c r="C1" s="1">
        <v>36</v>
      </c>
      <c r="D1" s="1">
        <v>0</v>
      </c>
      <c r="E1" s="1">
        <v>0</v>
      </c>
      <c r="F1" s="2">
        <v>0</v>
      </c>
      <c r="G1" s="2">
        <v>13</v>
      </c>
    </row>
    <row r="2" spans="1:7" x14ac:dyDescent="0.25">
      <c r="A2" s="1">
        <v>16</v>
      </c>
      <c r="B2" s="1">
        <v>0</v>
      </c>
      <c r="C2" s="1">
        <v>0</v>
      </c>
      <c r="D2" s="1">
        <v>25</v>
      </c>
      <c r="E2" s="1">
        <v>8</v>
      </c>
      <c r="F2" s="2">
        <v>0</v>
      </c>
      <c r="G2" s="2">
        <v>0</v>
      </c>
    </row>
    <row r="3" spans="1:7" x14ac:dyDescent="0.25">
      <c r="A3" s="1">
        <v>36</v>
      </c>
      <c r="B3" s="1">
        <v>0</v>
      </c>
      <c r="C3" s="1">
        <v>0</v>
      </c>
      <c r="D3" s="1">
        <v>8</v>
      </c>
      <c r="E3" s="1">
        <v>0</v>
      </c>
      <c r="F3" s="2">
        <v>0</v>
      </c>
      <c r="G3" s="2">
        <v>0</v>
      </c>
    </row>
    <row r="4" spans="1:7" x14ac:dyDescent="0.25">
      <c r="A4" s="1">
        <v>0</v>
      </c>
      <c r="B4" s="1">
        <v>25</v>
      </c>
      <c r="C4" s="1">
        <v>8</v>
      </c>
      <c r="D4" s="1">
        <v>0</v>
      </c>
      <c r="E4" s="1">
        <v>44</v>
      </c>
      <c r="F4" s="2">
        <v>0</v>
      </c>
      <c r="G4" s="2">
        <v>0</v>
      </c>
    </row>
    <row r="5" spans="1:7" x14ac:dyDescent="0.25">
      <c r="A5" s="1">
        <v>0</v>
      </c>
      <c r="B5" s="1">
        <v>8</v>
      </c>
      <c r="C5" s="1">
        <v>0</v>
      </c>
      <c r="D5" s="1">
        <v>44</v>
      </c>
      <c r="E5" s="1">
        <v>0</v>
      </c>
      <c r="F5" s="2">
        <v>7</v>
      </c>
      <c r="G5" s="2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7</v>
      </c>
      <c r="F6" s="2">
        <v>0</v>
      </c>
      <c r="G6" s="2">
        <v>0</v>
      </c>
    </row>
    <row r="7" spans="1:7" x14ac:dyDescent="0.25">
      <c r="A7" s="1">
        <v>13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zoomScaleNormal="100" workbookViewId="0">
      <selection activeCell="I1" sqref="I1:I1048576"/>
    </sheetView>
  </sheetViews>
  <sheetFormatPr defaultColWidth="11" defaultRowHeight="15.75" x14ac:dyDescent="0.25"/>
  <sheetData>
    <row r="1" spans="1:16" x14ac:dyDescent="0.25">
      <c r="A1">
        <v>51</v>
      </c>
      <c r="B1">
        <v>47</v>
      </c>
      <c r="C1">
        <v>43</v>
      </c>
      <c r="D1">
        <v>39</v>
      </c>
      <c r="E1">
        <v>558</v>
      </c>
      <c r="F1">
        <v>431.99999999999898</v>
      </c>
      <c r="G1">
        <v>325</v>
      </c>
      <c r="H1">
        <v>203</v>
      </c>
      <c r="I1">
        <f xml:space="preserve"> MIN(E1:H1)</f>
        <v>203</v>
      </c>
      <c r="J1">
        <v>51</v>
      </c>
      <c r="K1">
        <v>47</v>
      </c>
      <c r="L1">
        <v>55</v>
      </c>
      <c r="M1">
        <v>43</v>
      </c>
      <c r="N1">
        <v>43</v>
      </c>
      <c r="O1">
        <v>39</v>
      </c>
      <c r="P1">
        <v>51</v>
      </c>
    </row>
    <row r="2" spans="1:16" x14ac:dyDescent="0.25">
      <c r="A2">
        <v>51</v>
      </c>
      <c r="B2">
        <v>52</v>
      </c>
      <c r="C2">
        <v>43</v>
      </c>
      <c r="D2">
        <v>39</v>
      </c>
      <c r="E2">
        <v>558</v>
      </c>
      <c r="F2">
        <v>511.99999999999898</v>
      </c>
      <c r="G2">
        <v>325</v>
      </c>
      <c r="H2">
        <v>203</v>
      </c>
      <c r="I2">
        <f xml:space="preserve"> MIN(E2:H2)</f>
        <v>203</v>
      </c>
      <c r="J2">
        <v>51</v>
      </c>
      <c r="K2">
        <v>52</v>
      </c>
      <c r="L2">
        <v>50</v>
      </c>
      <c r="M2">
        <v>48</v>
      </c>
      <c r="N2">
        <v>43</v>
      </c>
      <c r="O2">
        <v>39</v>
      </c>
      <c r="P2">
        <v>51</v>
      </c>
    </row>
    <row r="3" spans="1:16" x14ac:dyDescent="0.25">
      <c r="A3">
        <v>46</v>
      </c>
      <c r="B3">
        <v>42</v>
      </c>
      <c r="C3">
        <v>38</v>
      </c>
      <c r="D3">
        <v>34</v>
      </c>
      <c r="E3">
        <v>468</v>
      </c>
      <c r="F3">
        <v>351.99999999999898</v>
      </c>
      <c r="G3">
        <v>200</v>
      </c>
      <c r="H3">
        <v>168</v>
      </c>
      <c r="I3">
        <f xml:space="preserve"> MIN(E3:H3)</f>
        <v>168</v>
      </c>
      <c r="J3">
        <v>46</v>
      </c>
      <c r="K3">
        <v>42</v>
      </c>
      <c r="L3">
        <v>50</v>
      </c>
      <c r="M3">
        <v>38</v>
      </c>
      <c r="N3">
        <v>38</v>
      </c>
      <c r="O3">
        <v>34</v>
      </c>
      <c r="P3">
        <v>46</v>
      </c>
    </row>
    <row r="4" spans="1:16" x14ac:dyDescent="0.25">
      <c r="A4">
        <v>46</v>
      </c>
      <c r="B4">
        <v>47</v>
      </c>
      <c r="C4">
        <v>38</v>
      </c>
      <c r="D4">
        <v>34</v>
      </c>
      <c r="E4">
        <v>468</v>
      </c>
      <c r="F4">
        <v>431.99999999999898</v>
      </c>
      <c r="G4">
        <v>200</v>
      </c>
      <c r="H4">
        <v>168</v>
      </c>
      <c r="I4">
        <f xml:space="preserve"> MIN(E4:H4)</f>
        <v>168</v>
      </c>
      <c r="J4">
        <v>46</v>
      </c>
      <c r="K4">
        <v>47</v>
      </c>
      <c r="L4">
        <v>45</v>
      </c>
      <c r="M4">
        <v>43</v>
      </c>
      <c r="N4">
        <v>38</v>
      </c>
      <c r="O4">
        <v>34</v>
      </c>
      <c r="P4">
        <v>46</v>
      </c>
    </row>
    <row r="5" spans="1:16" x14ac:dyDescent="0.25">
      <c r="A5">
        <v>51</v>
      </c>
      <c r="B5">
        <v>42</v>
      </c>
      <c r="C5">
        <v>38</v>
      </c>
      <c r="D5">
        <v>34</v>
      </c>
      <c r="E5">
        <v>558</v>
      </c>
      <c r="F5">
        <v>351.99999999999898</v>
      </c>
      <c r="G5">
        <v>200</v>
      </c>
      <c r="H5">
        <v>168</v>
      </c>
      <c r="I5">
        <f xml:space="preserve"> MIN(E5:H5)</f>
        <v>168</v>
      </c>
      <c r="J5">
        <v>51</v>
      </c>
      <c r="K5">
        <v>42</v>
      </c>
      <c r="L5">
        <v>60</v>
      </c>
      <c r="M5">
        <v>35.5</v>
      </c>
      <c r="N5">
        <v>38</v>
      </c>
      <c r="O5">
        <v>34</v>
      </c>
      <c r="P5">
        <v>51</v>
      </c>
    </row>
    <row r="6" spans="1:16" x14ac:dyDescent="0.25">
      <c r="A6">
        <v>51</v>
      </c>
      <c r="B6">
        <v>47</v>
      </c>
      <c r="C6">
        <v>38</v>
      </c>
      <c r="D6">
        <v>34</v>
      </c>
      <c r="E6">
        <v>558</v>
      </c>
      <c r="F6">
        <v>431.99999999999898</v>
      </c>
      <c r="G6">
        <v>200</v>
      </c>
      <c r="H6">
        <v>168</v>
      </c>
      <c r="I6">
        <f xml:space="preserve"> MIN(E6:H6)</f>
        <v>168</v>
      </c>
      <c r="J6">
        <v>51</v>
      </c>
      <c r="K6">
        <v>47</v>
      </c>
      <c r="L6">
        <v>55</v>
      </c>
      <c r="M6">
        <v>40.5</v>
      </c>
      <c r="N6">
        <v>38</v>
      </c>
      <c r="O6">
        <v>34</v>
      </c>
      <c r="P6">
        <v>51</v>
      </c>
    </row>
    <row r="7" spans="1:16" x14ac:dyDescent="0.25">
      <c r="A7">
        <v>51</v>
      </c>
      <c r="B7">
        <v>47</v>
      </c>
      <c r="C7">
        <v>43</v>
      </c>
      <c r="D7">
        <v>34</v>
      </c>
      <c r="E7">
        <v>558</v>
      </c>
      <c r="F7">
        <v>431.99999999999898</v>
      </c>
      <c r="G7">
        <v>325</v>
      </c>
      <c r="H7">
        <v>168</v>
      </c>
      <c r="I7">
        <f xml:space="preserve"> MIN(E7:H7)</f>
        <v>168</v>
      </c>
      <c r="J7">
        <v>51</v>
      </c>
      <c r="K7">
        <v>47</v>
      </c>
      <c r="L7">
        <v>55</v>
      </c>
      <c r="M7">
        <v>43</v>
      </c>
      <c r="N7">
        <v>43</v>
      </c>
      <c r="O7">
        <v>34</v>
      </c>
      <c r="P7">
        <v>51</v>
      </c>
    </row>
    <row r="8" spans="1:16" x14ac:dyDescent="0.25">
      <c r="A8">
        <v>51</v>
      </c>
      <c r="B8">
        <v>52</v>
      </c>
      <c r="C8">
        <v>38</v>
      </c>
      <c r="D8">
        <v>34</v>
      </c>
      <c r="E8">
        <v>558</v>
      </c>
      <c r="F8">
        <v>511.99999999999898</v>
      </c>
      <c r="G8">
        <v>200</v>
      </c>
      <c r="H8">
        <v>168</v>
      </c>
      <c r="I8">
        <f xml:space="preserve"> MIN(E8:H8)</f>
        <v>168</v>
      </c>
      <c r="J8">
        <v>51</v>
      </c>
      <c r="K8">
        <v>52</v>
      </c>
      <c r="L8">
        <v>50</v>
      </c>
      <c r="M8">
        <v>45.5</v>
      </c>
      <c r="N8">
        <v>38</v>
      </c>
      <c r="O8">
        <v>34</v>
      </c>
      <c r="P8">
        <v>51</v>
      </c>
    </row>
    <row r="9" spans="1:16" x14ac:dyDescent="0.25">
      <c r="A9">
        <v>51</v>
      </c>
      <c r="B9">
        <v>52</v>
      </c>
      <c r="C9">
        <v>43</v>
      </c>
      <c r="D9">
        <v>34</v>
      </c>
      <c r="E9">
        <v>558</v>
      </c>
      <c r="F9">
        <v>511.99999999999898</v>
      </c>
      <c r="G9">
        <v>325</v>
      </c>
      <c r="H9">
        <v>168</v>
      </c>
      <c r="I9">
        <f xml:space="preserve"> MIN(E9:H9)</f>
        <v>168</v>
      </c>
      <c r="J9">
        <v>51</v>
      </c>
      <c r="K9">
        <v>52</v>
      </c>
      <c r="L9">
        <v>50</v>
      </c>
      <c r="M9">
        <v>48</v>
      </c>
      <c r="N9">
        <v>43</v>
      </c>
      <c r="O9">
        <v>34</v>
      </c>
      <c r="P9">
        <v>51</v>
      </c>
    </row>
    <row r="10" spans="1:16" x14ac:dyDescent="0.25">
      <c r="A10">
        <v>51</v>
      </c>
      <c r="B10">
        <v>27</v>
      </c>
      <c r="C10">
        <v>53</v>
      </c>
      <c r="D10">
        <v>34</v>
      </c>
      <c r="E10">
        <v>440.2</v>
      </c>
      <c r="F10">
        <v>310.8</v>
      </c>
      <c r="G10">
        <v>9.1999999999999993</v>
      </c>
      <c r="H10">
        <v>167.99999999999901</v>
      </c>
      <c r="I10">
        <f xml:space="preserve"> MIN(E10:H10)</f>
        <v>9.1999999999999993</v>
      </c>
      <c r="J10">
        <v>51</v>
      </c>
      <c r="K10">
        <v>27</v>
      </c>
      <c r="L10">
        <v>46.6</v>
      </c>
      <c r="M10">
        <v>42.2</v>
      </c>
      <c r="N10">
        <v>53</v>
      </c>
      <c r="O10">
        <v>34</v>
      </c>
      <c r="P10">
        <v>51</v>
      </c>
    </row>
    <row r="11" spans="1:16" x14ac:dyDescent="0.25">
      <c r="A11">
        <v>51</v>
      </c>
      <c r="B11">
        <v>27</v>
      </c>
      <c r="C11">
        <v>53</v>
      </c>
      <c r="D11">
        <v>39</v>
      </c>
      <c r="E11">
        <v>440.2</v>
      </c>
      <c r="F11">
        <v>310.8</v>
      </c>
      <c r="G11">
        <v>9.1999999999999993</v>
      </c>
      <c r="H11">
        <v>202.99999999999901</v>
      </c>
      <c r="I11">
        <f xml:space="preserve"> MIN(E11:H11)</f>
        <v>9.1999999999999993</v>
      </c>
      <c r="J11">
        <v>51</v>
      </c>
      <c r="K11">
        <v>27</v>
      </c>
      <c r="L11">
        <v>46.6</v>
      </c>
      <c r="M11">
        <v>42.2</v>
      </c>
      <c r="N11">
        <v>53</v>
      </c>
      <c r="O11">
        <v>39</v>
      </c>
      <c r="P11">
        <v>51</v>
      </c>
    </row>
    <row r="12" spans="1:16" x14ac:dyDescent="0.25">
      <c r="A12">
        <v>51</v>
      </c>
      <c r="B12">
        <v>27</v>
      </c>
      <c r="C12">
        <v>53</v>
      </c>
      <c r="D12">
        <v>44</v>
      </c>
      <c r="E12">
        <v>440.2</v>
      </c>
      <c r="F12">
        <v>310.8</v>
      </c>
      <c r="G12">
        <v>9.1999999999999993</v>
      </c>
      <c r="H12">
        <v>237.99999999999901</v>
      </c>
      <c r="I12">
        <f xml:space="preserve"> MIN(E12:H12)</f>
        <v>9.1999999999999993</v>
      </c>
      <c r="J12">
        <v>51</v>
      </c>
      <c r="K12">
        <v>27</v>
      </c>
      <c r="L12">
        <v>46.6</v>
      </c>
      <c r="M12">
        <v>42.2</v>
      </c>
      <c r="N12">
        <v>53</v>
      </c>
      <c r="O12">
        <v>44</v>
      </c>
      <c r="P12">
        <v>51</v>
      </c>
    </row>
    <row r="13" spans="1:16" x14ac:dyDescent="0.25">
      <c r="A13">
        <v>51</v>
      </c>
      <c r="B13">
        <v>27</v>
      </c>
      <c r="C13">
        <v>53</v>
      </c>
      <c r="D13">
        <v>49</v>
      </c>
      <c r="E13">
        <v>440.2</v>
      </c>
      <c r="F13">
        <v>310.8</v>
      </c>
      <c r="G13">
        <v>9.1999999999999993</v>
      </c>
      <c r="H13">
        <v>272.99999999999898</v>
      </c>
      <c r="I13">
        <f xml:space="preserve"> MIN(E13:H13)</f>
        <v>9.1999999999999993</v>
      </c>
      <c r="J13">
        <v>51</v>
      </c>
      <c r="K13">
        <v>27</v>
      </c>
      <c r="L13">
        <v>46.6</v>
      </c>
      <c r="M13">
        <v>42.2</v>
      </c>
      <c r="N13">
        <v>53</v>
      </c>
      <c r="O13">
        <v>49</v>
      </c>
      <c r="P13">
        <v>51</v>
      </c>
    </row>
    <row r="14" spans="1:16" x14ac:dyDescent="0.25">
      <c r="A14">
        <v>51</v>
      </c>
      <c r="B14">
        <v>32</v>
      </c>
      <c r="C14">
        <v>53</v>
      </c>
      <c r="D14">
        <v>34</v>
      </c>
      <c r="E14">
        <v>440.2</v>
      </c>
      <c r="F14">
        <v>532.79999999999995</v>
      </c>
      <c r="G14">
        <v>9.1999999999999993</v>
      </c>
      <c r="H14">
        <v>167.99999999999901</v>
      </c>
      <c r="I14">
        <f xml:space="preserve"> MIN(E14:H14)</f>
        <v>9.1999999999999993</v>
      </c>
      <c r="J14">
        <v>51</v>
      </c>
      <c r="K14">
        <v>32</v>
      </c>
      <c r="L14">
        <v>47.6</v>
      </c>
      <c r="M14">
        <v>44.2</v>
      </c>
      <c r="N14">
        <v>53</v>
      </c>
      <c r="O14">
        <v>34</v>
      </c>
      <c r="P14">
        <v>51</v>
      </c>
    </row>
    <row r="15" spans="1:16" x14ac:dyDescent="0.25">
      <c r="A15">
        <v>51</v>
      </c>
      <c r="B15">
        <v>32</v>
      </c>
      <c r="C15">
        <v>53</v>
      </c>
      <c r="D15">
        <v>39</v>
      </c>
      <c r="E15">
        <v>440.2</v>
      </c>
      <c r="F15">
        <v>532.79999999999995</v>
      </c>
      <c r="G15">
        <v>9.1999999999999993</v>
      </c>
      <c r="H15">
        <v>202.99999999999901</v>
      </c>
      <c r="I15">
        <f xml:space="preserve"> MIN(E15:H15)</f>
        <v>9.1999999999999993</v>
      </c>
      <c r="J15">
        <v>51</v>
      </c>
      <c r="K15">
        <v>32</v>
      </c>
      <c r="L15">
        <v>47.6</v>
      </c>
      <c r="M15">
        <v>44.2</v>
      </c>
      <c r="N15">
        <v>53</v>
      </c>
      <c r="O15">
        <v>39</v>
      </c>
      <c r="P15">
        <v>51</v>
      </c>
    </row>
    <row r="16" spans="1:16" x14ac:dyDescent="0.25">
      <c r="A16">
        <v>51</v>
      </c>
      <c r="B16">
        <v>32</v>
      </c>
      <c r="C16">
        <v>53</v>
      </c>
      <c r="D16">
        <v>44</v>
      </c>
      <c r="E16">
        <v>440.2</v>
      </c>
      <c r="F16">
        <v>532.79999999999995</v>
      </c>
      <c r="G16">
        <v>9.1999999999999993</v>
      </c>
      <c r="H16">
        <v>237.99999999999901</v>
      </c>
      <c r="I16">
        <f xml:space="preserve"> MIN(E16:H16)</f>
        <v>9.1999999999999993</v>
      </c>
      <c r="J16">
        <v>51</v>
      </c>
      <c r="K16">
        <v>32</v>
      </c>
      <c r="L16">
        <v>47.6</v>
      </c>
      <c r="M16">
        <v>44.2</v>
      </c>
      <c r="N16">
        <v>53</v>
      </c>
      <c r="O16">
        <v>44</v>
      </c>
      <c r="P16">
        <v>51</v>
      </c>
    </row>
    <row r="17" spans="1:16" x14ac:dyDescent="0.25">
      <c r="A17">
        <v>51</v>
      </c>
      <c r="B17">
        <v>32</v>
      </c>
      <c r="C17">
        <v>53</v>
      </c>
      <c r="D17">
        <v>49</v>
      </c>
      <c r="E17">
        <v>440.2</v>
      </c>
      <c r="F17">
        <v>532.79999999999995</v>
      </c>
      <c r="G17">
        <v>9.1999999999999993</v>
      </c>
      <c r="H17">
        <v>272.99999999999898</v>
      </c>
      <c r="I17">
        <f xml:space="preserve"> MIN(E17:H17)</f>
        <v>9.1999999999999993</v>
      </c>
      <c r="J17">
        <v>51</v>
      </c>
      <c r="K17">
        <v>32</v>
      </c>
      <c r="L17">
        <v>47.6</v>
      </c>
      <c r="M17">
        <v>44.2</v>
      </c>
      <c r="N17">
        <v>53</v>
      </c>
      <c r="O17">
        <v>49</v>
      </c>
      <c r="P17">
        <v>51</v>
      </c>
    </row>
    <row r="18" spans="1:16" x14ac:dyDescent="0.25">
      <c r="A18">
        <v>51</v>
      </c>
      <c r="B18">
        <v>37</v>
      </c>
      <c r="C18">
        <v>53</v>
      </c>
      <c r="D18">
        <v>34</v>
      </c>
      <c r="E18">
        <v>440.2</v>
      </c>
      <c r="F18">
        <v>754.8</v>
      </c>
      <c r="G18">
        <v>9.1999999999999993</v>
      </c>
      <c r="H18">
        <v>167.99999999999901</v>
      </c>
      <c r="I18">
        <f xml:space="preserve"> MIN(E18:H18)</f>
        <v>9.1999999999999993</v>
      </c>
      <c r="J18">
        <v>51</v>
      </c>
      <c r="K18">
        <v>37</v>
      </c>
      <c r="L18">
        <v>48.6</v>
      </c>
      <c r="M18">
        <v>46.2</v>
      </c>
      <c r="N18">
        <v>53</v>
      </c>
      <c r="O18">
        <v>34</v>
      </c>
      <c r="P18">
        <v>51</v>
      </c>
    </row>
    <row r="19" spans="1:16" x14ac:dyDescent="0.25">
      <c r="A19">
        <v>51</v>
      </c>
      <c r="B19">
        <v>37</v>
      </c>
      <c r="C19">
        <v>53</v>
      </c>
      <c r="D19">
        <v>39</v>
      </c>
      <c r="E19">
        <v>440.2</v>
      </c>
      <c r="F19">
        <v>754.8</v>
      </c>
      <c r="G19">
        <v>9.1999999999999993</v>
      </c>
      <c r="H19">
        <v>202.99999999999901</v>
      </c>
      <c r="I19">
        <f xml:space="preserve"> MIN(E19:H19)</f>
        <v>9.1999999999999993</v>
      </c>
      <c r="J19">
        <v>51</v>
      </c>
      <c r="K19">
        <v>37</v>
      </c>
      <c r="L19">
        <v>48.6</v>
      </c>
      <c r="M19">
        <v>46.2</v>
      </c>
      <c r="N19">
        <v>53</v>
      </c>
      <c r="O19">
        <v>39</v>
      </c>
      <c r="P19">
        <v>51</v>
      </c>
    </row>
    <row r="20" spans="1:16" x14ac:dyDescent="0.25">
      <c r="A20">
        <v>51</v>
      </c>
      <c r="B20">
        <v>37</v>
      </c>
      <c r="C20">
        <v>53</v>
      </c>
      <c r="D20">
        <v>44</v>
      </c>
      <c r="E20">
        <v>440.2</v>
      </c>
      <c r="F20">
        <v>754.8</v>
      </c>
      <c r="G20">
        <v>9.1999999999999993</v>
      </c>
      <c r="H20">
        <v>237.99999999999901</v>
      </c>
      <c r="I20">
        <f xml:space="preserve"> MIN(E20:H20)</f>
        <v>9.1999999999999993</v>
      </c>
      <c r="J20">
        <v>51</v>
      </c>
      <c r="K20">
        <v>37</v>
      </c>
      <c r="L20">
        <v>48.6</v>
      </c>
      <c r="M20">
        <v>46.2</v>
      </c>
      <c r="N20">
        <v>53</v>
      </c>
      <c r="O20">
        <v>44</v>
      </c>
      <c r="P20">
        <v>51</v>
      </c>
    </row>
    <row r="21" spans="1:16" x14ac:dyDescent="0.25">
      <c r="A21">
        <v>51</v>
      </c>
      <c r="B21">
        <v>37</v>
      </c>
      <c r="C21">
        <v>53</v>
      </c>
      <c r="D21">
        <v>49</v>
      </c>
      <c r="E21">
        <v>440.2</v>
      </c>
      <c r="F21">
        <v>754.8</v>
      </c>
      <c r="G21">
        <v>9.1999999999999993</v>
      </c>
      <c r="H21">
        <v>272.99999999999898</v>
      </c>
      <c r="I21">
        <f xml:space="preserve"> MIN(E21:H21)</f>
        <v>9.1999999999999993</v>
      </c>
      <c r="J21">
        <v>51</v>
      </c>
      <c r="K21">
        <v>37</v>
      </c>
      <c r="L21">
        <v>48.6</v>
      </c>
      <c r="M21">
        <v>46.2</v>
      </c>
      <c r="N21">
        <v>53</v>
      </c>
      <c r="O21">
        <v>49</v>
      </c>
      <c r="P21">
        <v>51</v>
      </c>
    </row>
    <row r="22" spans="1:16" x14ac:dyDescent="0.25">
      <c r="A22">
        <v>51</v>
      </c>
      <c r="B22">
        <v>42</v>
      </c>
      <c r="C22">
        <v>53</v>
      </c>
      <c r="D22">
        <v>34</v>
      </c>
      <c r="E22">
        <v>440.2</v>
      </c>
      <c r="F22">
        <v>976.8</v>
      </c>
      <c r="G22">
        <v>9.1999999999999993</v>
      </c>
      <c r="H22">
        <v>167.99999999999901</v>
      </c>
      <c r="I22">
        <f xml:space="preserve"> MIN(E22:H22)</f>
        <v>9.1999999999999993</v>
      </c>
      <c r="J22">
        <v>51</v>
      </c>
      <c r="K22">
        <v>42</v>
      </c>
      <c r="L22">
        <v>49.6</v>
      </c>
      <c r="M22">
        <v>48.2</v>
      </c>
      <c r="N22">
        <v>53</v>
      </c>
      <c r="O22">
        <v>34</v>
      </c>
      <c r="P22">
        <v>51</v>
      </c>
    </row>
    <row r="23" spans="1:16" x14ac:dyDescent="0.25">
      <c r="A23">
        <v>51</v>
      </c>
      <c r="B23">
        <v>42</v>
      </c>
      <c r="C23">
        <v>53</v>
      </c>
      <c r="D23">
        <v>39</v>
      </c>
      <c r="E23">
        <v>440.2</v>
      </c>
      <c r="F23">
        <v>976.8</v>
      </c>
      <c r="G23">
        <v>9.1999999999999993</v>
      </c>
      <c r="H23">
        <v>202.99999999999901</v>
      </c>
      <c r="I23">
        <f xml:space="preserve"> MIN(E23:H23)</f>
        <v>9.1999999999999993</v>
      </c>
      <c r="J23">
        <v>51</v>
      </c>
      <c r="K23">
        <v>42</v>
      </c>
      <c r="L23">
        <v>49.6</v>
      </c>
      <c r="M23">
        <v>48.2</v>
      </c>
      <c r="N23">
        <v>53</v>
      </c>
      <c r="O23">
        <v>39</v>
      </c>
      <c r="P23">
        <v>51</v>
      </c>
    </row>
    <row r="24" spans="1:16" x14ac:dyDescent="0.25">
      <c r="A24">
        <v>51</v>
      </c>
      <c r="B24">
        <v>42</v>
      </c>
      <c r="C24">
        <v>53</v>
      </c>
      <c r="D24">
        <v>44</v>
      </c>
      <c r="E24">
        <v>440.2</v>
      </c>
      <c r="F24">
        <v>976.8</v>
      </c>
      <c r="G24">
        <v>9.1999999999999993</v>
      </c>
      <c r="H24">
        <v>237.99999999999901</v>
      </c>
      <c r="I24">
        <f xml:space="preserve"> MIN(E24:H24)</f>
        <v>9.1999999999999993</v>
      </c>
      <c r="J24">
        <v>51</v>
      </c>
      <c r="K24">
        <v>42</v>
      </c>
      <c r="L24">
        <v>49.6</v>
      </c>
      <c r="M24">
        <v>48.2</v>
      </c>
      <c r="N24">
        <v>53</v>
      </c>
      <c r="O24">
        <v>44</v>
      </c>
      <c r="P24">
        <v>51</v>
      </c>
    </row>
    <row r="25" spans="1:16" x14ac:dyDescent="0.25">
      <c r="A25">
        <v>51</v>
      </c>
      <c r="B25">
        <v>42</v>
      </c>
      <c r="C25">
        <v>53</v>
      </c>
      <c r="D25">
        <v>49</v>
      </c>
      <c r="E25">
        <v>440.2</v>
      </c>
      <c r="F25">
        <v>976.8</v>
      </c>
      <c r="G25">
        <v>9.1999999999999993</v>
      </c>
      <c r="H25">
        <v>272.99999999999898</v>
      </c>
      <c r="I25">
        <f xml:space="preserve"> MIN(E25:H25)</f>
        <v>9.1999999999999993</v>
      </c>
      <c r="J25">
        <v>51</v>
      </c>
      <c r="K25">
        <v>42</v>
      </c>
      <c r="L25">
        <v>49.6</v>
      </c>
      <c r="M25">
        <v>48.2</v>
      </c>
      <c r="N25">
        <v>53</v>
      </c>
      <c r="O25">
        <v>49</v>
      </c>
      <c r="P25">
        <v>51</v>
      </c>
    </row>
    <row r="26" spans="1:16" x14ac:dyDescent="0.25">
      <c r="A26">
        <v>51</v>
      </c>
      <c r="B26">
        <v>47</v>
      </c>
      <c r="C26">
        <v>53</v>
      </c>
      <c r="D26">
        <v>34</v>
      </c>
      <c r="E26">
        <v>440.2</v>
      </c>
      <c r="F26">
        <v>1198.8</v>
      </c>
      <c r="G26">
        <v>9.1999999999999993</v>
      </c>
      <c r="H26">
        <v>167.99999999999901</v>
      </c>
      <c r="I26">
        <f xml:space="preserve"> MIN(E26:H26)</f>
        <v>9.1999999999999993</v>
      </c>
      <c r="J26">
        <v>51</v>
      </c>
      <c r="K26">
        <v>47</v>
      </c>
      <c r="L26">
        <v>50.6</v>
      </c>
      <c r="M26">
        <v>50.2</v>
      </c>
      <c r="N26">
        <v>53</v>
      </c>
      <c r="O26">
        <v>34</v>
      </c>
      <c r="P26">
        <v>51</v>
      </c>
    </row>
    <row r="27" spans="1:16" x14ac:dyDescent="0.25">
      <c r="A27">
        <v>51</v>
      </c>
      <c r="B27">
        <v>47</v>
      </c>
      <c r="C27">
        <v>53</v>
      </c>
      <c r="D27">
        <v>39</v>
      </c>
      <c r="E27">
        <v>440.2</v>
      </c>
      <c r="F27">
        <v>1198.8</v>
      </c>
      <c r="G27">
        <v>9.1999999999999993</v>
      </c>
      <c r="H27">
        <v>202.99999999999901</v>
      </c>
      <c r="I27">
        <f xml:space="preserve"> MIN(E27:H27)</f>
        <v>9.1999999999999993</v>
      </c>
      <c r="J27">
        <v>51</v>
      </c>
      <c r="K27">
        <v>47</v>
      </c>
      <c r="L27">
        <v>50.6</v>
      </c>
      <c r="M27">
        <v>50.2</v>
      </c>
      <c r="N27">
        <v>53</v>
      </c>
      <c r="O27">
        <v>39</v>
      </c>
      <c r="P27">
        <v>51</v>
      </c>
    </row>
    <row r="28" spans="1:16" x14ac:dyDescent="0.25">
      <c r="A28">
        <v>51</v>
      </c>
      <c r="B28">
        <v>47</v>
      </c>
      <c r="C28">
        <v>53</v>
      </c>
      <c r="D28">
        <v>44</v>
      </c>
      <c r="E28">
        <v>440.2</v>
      </c>
      <c r="F28">
        <v>1198.8</v>
      </c>
      <c r="G28">
        <v>9.1999999999999993</v>
      </c>
      <c r="H28">
        <v>237.99999999999901</v>
      </c>
      <c r="I28">
        <f xml:space="preserve"> MIN(E28:H28)</f>
        <v>9.1999999999999993</v>
      </c>
      <c r="J28">
        <v>51</v>
      </c>
      <c r="K28">
        <v>47</v>
      </c>
      <c r="L28">
        <v>50.6</v>
      </c>
      <c r="M28">
        <v>50.2</v>
      </c>
      <c r="N28">
        <v>53</v>
      </c>
      <c r="O28">
        <v>44</v>
      </c>
      <c r="P28">
        <v>51</v>
      </c>
    </row>
    <row r="29" spans="1:16" x14ac:dyDescent="0.25">
      <c r="A29">
        <v>51</v>
      </c>
      <c r="B29">
        <v>47</v>
      </c>
      <c r="C29">
        <v>53</v>
      </c>
      <c r="D29">
        <v>49</v>
      </c>
      <c r="E29">
        <v>440.2</v>
      </c>
      <c r="F29">
        <v>1198.8</v>
      </c>
      <c r="G29">
        <v>9.1999999999999993</v>
      </c>
      <c r="H29">
        <v>272.99999999999898</v>
      </c>
      <c r="I29">
        <f xml:space="preserve"> MIN(E29:H29)</f>
        <v>9.1999999999999993</v>
      </c>
      <c r="J29">
        <v>51</v>
      </c>
      <c r="K29">
        <v>47</v>
      </c>
      <c r="L29">
        <v>50.6</v>
      </c>
      <c r="M29">
        <v>50.2</v>
      </c>
      <c r="N29">
        <v>53</v>
      </c>
      <c r="O29">
        <v>49</v>
      </c>
      <c r="P29">
        <v>51</v>
      </c>
    </row>
    <row r="30" spans="1:16" x14ac:dyDescent="0.25">
      <c r="A30">
        <v>51</v>
      </c>
      <c r="B30">
        <v>27</v>
      </c>
      <c r="C30">
        <v>48</v>
      </c>
      <c r="D30">
        <v>34</v>
      </c>
      <c r="E30">
        <v>440.2</v>
      </c>
      <c r="F30">
        <v>310.8</v>
      </c>
      <c r="G30">
        <v>7.2</v>
      </c>
      <c r="H30">
        <v>167.99999999999901</v>
      </c>
      <c r="I30">
        <f xml:space="preserve"> MIN(E30:H30)</f>
        <v>7.2</v>
      </c>
      <c r="J30">
        <v>51</v>
      </c>
      <c r="K30">
        <v>27</v>
      </c>
      <c r="L30">
        <v>45.6</v>
      </c>
      <c r="M30">
        <v>40.200000000000003</v>
      </c>
      <c r="N30">
        <v>48</v>
      </c>
      <c r="O30">
        <v>34</v>
      </c>
      <c r="P30">
        <v>51</v>
      </c>
    </row>
    <row r="31" spans="1:16" x14ac:dyDescent="0.25">
      <c r="A31">
        <v>51</v>
      </c>
      <c r="B31">
        <v>27</v>
      </c>
      <c r="C31">
        <v>48</v>
      </c>
      <c r="D31">
        <v>39</v>
      </c>
      <c r="E31">
        <v>440.2</v>
      </c>
      <c r="F31">
        <v>310.8</v>
      </c>
      <c r="G31">
        <v>7.2</v>
      </c>
      <c r="H31">
        <v>202.99999999999901</v>
      </c>
      <c r="I31">
        <f xml:space="preserve"> MIN(E31:H31)</f>
        <v>7.2</v>
      </c>
      <c r="J31">
        <v>51</v>
      </c>
      <c r="K31">
        <v>27</v>
      </c>
      <c r="L31">
        <v>45.6</v>
      </c>
      <c r="M31">
        <v>40.200000000000003</v>
      </c>
      <c r="N31">
        <v>48</v>
      </c>
      <c r="O31">
        <v>39</v>
      </c>
      <c r="P31">
        <v>51</v>
      </c>
    </row>
    <row r="32" spans="1:16" x14ac:dyDescent="0.25">
      <c r="A32">
        <v>51</v>
      </c>
      <c r="B32">
        <v>27</v>
      </c>
      <c r="C32">
        <v>48</v>
      </c>
      <c r="D32">
        <v>44</v>
      </c>
      <c r="E32">
        <v>440.2</v>
      </c>
      <c r="F32">
        <v>310.8</v>
      </c>
      <c r="G32">
        <v>7.2</v>
      </c>
      <c r="H32">
        <v>237.99999999999901</v>
      </c>
      <c r="I32">
        <f xml:space="preserve"> MIN(E32:H32)</f>
        <v>7.2</v>
      </c>
      <c r="J32">
        <v>51</v>
      </c>
      <c r="K32">
        <v>27</v>
      </c>
      <c r="L32">
        <v>45.6</v>
      </c>
      <c r="M32">
        <v>40.200000000000003</v>
      </c>
      <c r="N32">
        <v>48</v>
      </c>
      <c r="O32">
        <v>44</v>
      </c>
      <c r="P32">
        <v>51</v>
      </c>
    </row>
    <row r="33" spans="1:16" x14ac:dyDescent="0.25">
      <c r="A33">
        <v>51</v>
      </c>
      <c r="B33">
        <v>32</v>
      </c>
      <c r="C33">
        <v>48</v>
      </c>
      <c r="D33">
        <v>34</v>
      </c>
      <c r="E33">
        <v>440.2</v>
      </c>
      <c r="F33">
        <v>532.79999999999995</v>
      </c>
      <c r="G33">
        <v>7.2</v>
      </c>
      <c r="H33">
        <v>167.99999999999901</v>
      </c>
      <c r="I33">
        <f xml:space="preserve"> MIN(E33:H33)</f>
        <v>7.2</v>
      </c>
      <c r="J33">
        <v>51</v>
      </c>
      <c r="K33">
        <v>32</v>
      </c>
      <c r="L33">
        <v>46.6</v>
      </c>
      <c r="M33">
        <v>42.2</v>
      </c>
      <c r="N33">
        <v>48</v>
      </c>
      <c r="O33">
        <v>34</v>
      </c>
      <c r="P33">
        <v>51</v>
      </c>
    </row>
    <row r="34" spans="1:16" x14ac:dyDescent="0.25">
      <c r="A34">
        <v>51</v>
      </c>
      <c r="B34">
        <v>32</v>
      </c>
      <c r="C34">
        <v>48</v>
      </c>
      <c r="D34">
        <v>39</v>
      </c>
      <c r="E34">
        <v>440.2</v>
      </c>
      <c r="F34">
        <v>532.79999999999995</v>
      </c>
      <c r="G34">
        <v>7.2</v>
      </c>
      <c r="H34">
        <v>202.99999999999901</v>
      </c>
      <c r="I34">
        <f xml:space="preserve"> MIN(E34:H34)</f>
        <v>7.2</v>
      </c>
      <c r="J34">
        <v>51</v>
      </c>
      <c r="K34">
        <v>32</v>
      </c>
      <c r="L34">
        <v>46.6</v>
      </c>
      <c r="M34">
        <v>42.2</v>
      </c>
      <c r="N34">
        <v>48</v>
      </c>
      <c r="O34">
        <v>39</v>
      </c>
      <c r="P34">
        <v>51</v>
      </c>
    </row>
    <row r="35" spans="1:16" x14ac:dyDescent="0.25">
      <c r="A35">
        <v>51</v>
      </c>
      <c r="B35">
        <v>32</v>
      </c>
      <c r="C35">
        <v>48</v>
      </c>
      <c r="D35">
        <v>44</v>
      </c>
      <c r="E35">
        <v>440.2</v>
      </c>
      <c r="F35">
        <v>532.79999999999995</v>
      </c>
      <c r="G35">
        <v>7.2</v>
      </c>
      <c r="H35">
        <v>237.99999999999901</v>
      </c>
      <c r="I35">
        <f xml:space="preserve"> MIN(E35:H35)</f>
        <v>7.2</v>
      </c>
      <c r="J35">
        <v>51</v>
      </c>
      <c r="K35">
        <v>32</v>
      </c>
      <c r="L35">
        <v>46.6</v>
      </c>
      <c r="M35">
        <v>42.2</v>
      </c>
      <c r="N35">
        <v>48</v>
      </c>
      <c r="O35">
        <v>44</v>
      </c>
      <c r="P35">
        <v>51</v>
      </c>
    </row>
    <row r="36" spans="1:16" x14ac:dyDescent="0.25">
      <c r="A36">
        <v>51</v>
      </c>
      <c r="B36">
        <v>37</v>
      </c>
      <c r="C36">
        <v>48</v>
      </c>
      <c r="D36">
        <v>34</v>
      </c>
      <c r="E36">
        <v>440.2</v>
      </c>
      <c r="F36">
        <v>754.8</v>
      </c>
      <c r="G36">
        <v>7.2</v>
      </c>
      <c r="H36">
        <v>167.99999999999901</v>
      </c>
      <c r="I36">
        <f xml:space="preserve"> MIN(E36:H36)</f>
        <v>7.2</v>
      </c>
      <c r="J36">
        <v>51</v>
      </c>
      <c r="K36">
        <v>37</v>
      </c>
      <c r="L36">
        <v>47.6</v>
      </c>
      <c r="M36">
        <v>44.2</v>
      </c>
      <c r="N36">
        <v>48</v>
      </c>
      <c r="O36">
        <v>34</v>
      </c>
      <c r="P36">
        <v>51</v>
      </c>
    </row>
    <row r="37" spans="1:16" x14ac:dyDescent="0.25">
      <c r="A37">
        <v>51</v>
      </c>
      <c r="B37">
        <v>37</v>
      </c>
      <c r="C37">
        <v>48</v>
      </c>
      <c r="D37">
        <v>39</v>
      </c>
      <c r="E37">
        <v>440.2</v>
      </c>
      <c r="F37">
        <v>754.8</v>
      </c>
      <c r="G37">
        <v>7.2</v>
      </c>
      <c r="H37">
        <v>202.99999999999901</v>
      </c>
      <c r="I37">
        <f xml:space="preserve"> MIN(E37:H37)</f>
        <v>7.2</v>
      </c>
      <c r="J37">
        <v>51</v>
      </c>
      <c r="K37">
        <v>37</v>
      </c>
      <c r="L37">
        <v>47.6</v>
      </c>
      <c r="M37">
        <v>44.2</v>
      </c>
      <c r="N37">
        <v>48</v>
      </c>
      <c r="O37">
        <v>39</v>
      </c>
      <c r="P37">
        <v>51</v>
      </c>
    </row>
    <row r="38" spans="1:16" x14ac:dyDescent="0.25">
      <c r="A38">
        <v>51</v>
      </c>
      <c r="B38">
        <v>37</v>
      </c>
      <c r="C38">
        <v>48</v>
      </c>
      <c r="D38">
        <v>44</v>
      </c>
      <c r="E38">
        <v>440.2</v>
      </c>
      <c r="F38">
        <v>754.8</v>
      </c>
      <c r="G38">
        <v>7.2</v>
      </c>
      <c r="H38">
        <v>237.99999999999901</v>
      </c>
      <c r="I38">
        <f xml:space="preserve"> MIN(E38:H38)</f>
        <v>7.2</v>
      </c>
      <c r="J38">
        <v>51</v>
      </c>
      <c r="K38">
        <v>37</v>
      </c>
      <c r="L38">
        <v>47.6</v>
      </c>
      <c r="M38">
        <v>44.2</v>
      </c>
      <c r="N38">
        <v>48</v>
      </c>
      <c r="O38">
        <v>44</v>
      </c>
      <c r="P38">
        <v>51</v>
      </c>
    </row>
    <row r="39" spans="1:16" x14ac:dyDescent="0.25">
      <c r="A39">
        <v>51</v>
      </c>
      <c r="B39">
        <v>42</v>
      </c>
      <c r="C39">
        <v>48</v>
      </c>
      <c r="D39">
        <v>34</v>
      </c>
      <c r="E39">
        <v>440.2</v>
      </c>
      <c r="F39">
        <v>976.8</v>
      </c>
      <c r="G39">
        <v>7.2</v>
      </c>
      <c r="H39">
        <v>167.99999999999901</v>
      </c>
      <c r="I39">
        <f xml:space="preserve"> MIN(E39:H39)</f>
        <v>7.2</v>
      </c>
      <c r="J39">
        <v>51</v>
      </c>
      <c r="K39">
        <v>42</v>
      </c>
      <c r="L39">
        <v>48.6</v>
      </c>
      <c r="M39">
        <v>46.2</v>
      </c>
      <c r="N39">
        <v>48</v>
      </c>
      <c r="O39">
        <v>34</v>
      </c>
      <c r="P39">
        <v>51</v>
      </c>
    </row>
    <row r="40" spans="1:16" x14ac:dyDescent="0.25">
      <c r="A40">
        <v>51</v>
      </c>
      <c r="B40">
        <v>42</v>
      </c>
      <c r="C40">
        <v>48</v>
      </c>
      <c r="D40">
        <v>39</v>
      </c>
      <c r="E40">
        <v>440.2</v>
      </c>
      <c r="F40">
        <v>976.8</v>
      </c>
      <c r="G40">
        <v>7.2</v>
      </c>
      <c r="H40">
        <v>202.99999999999901</v>
      </c>
      <c r="I40">
        <f xml:space="preserve"> MIN(E40:H40)</f>
        <v>7.2</v>
      </c>
      <c r="J40">
        <v>51</v>
      </c>
      <c r="K40">
        <v>42</v>
      </c>
      <c r="L40">
        <v>48.6</v>
      </c>
      <c r="M40">
        <v>46.2</v>
      </c>
      <c r="N40">
        <v>48</v>
      </c>
      <c r="O40">
        <v>39</v>
      </c>
      <c r="P40">
        <v>51</v>
      </c>
    </row>
    <row r="41" spans="1:16" x14ac:dyDescent="0.25">
      <c r="A41">
        <v>51</v>
      </c>
      <c r="B41">
        <v>42</v>
      </c>
      <c r="C41">
        <v>48</v>
      </c>
      <c r="D41">
        <v>44</v>
      </c>
      <c r="E41">
        <v>440.2</v>
      </c>
      <c r="F41">
        <v>976.8</v>
      </c>
      <c r="G41">
        <v>7.2</v>
      </c>
      <c r="H41">
        <v>237.99999999999901</v>
      </c>
      <c r="I41">
        <f xml:space="preserve"> MIN(E41:H41)</f>
        <v>7.2</v>
      </c>
      <c r="J41">
        <v>51</v>
      </c>
      <c r="K41">
        <v>42</v>
      </c>
      <c r="L41">
        <v>48.6</v>
      </c>
      <c r="M41">
        <v>46.2</v>
      </c>
      <c r="N41">
        <v>48</v>
      </c>
      <c r="O41">
        <v>44</v>
      </c>
      <c r="P41">
        <v>51</v>
      </c>
    </row>
    <row r="42" spans="1:16" x14ac:dyDescent="0.25">
      <c r="A42">
        <v>51</v>
      </c>
      <c r="B42">
        <v>47</v>
      </c>
      <c r="C42">
        <v>48</v>
      </c>
      <c r="D42">
        <v>34</v>
      </c>
      <c r="E42">
        <v>440.2</v>
      </c>
      <c r="F42">
        <v>1198.8</v>
      </c>
      <c r="G42">
        <v>7.2</v>
      </c>
      <c r="H42">
        <v>167.99999999999901</v>
      </c>
      <c r="I42">
        <f xml:space="preserve"> MIN(E42:H42)</f>
        <v>7.2</v>
      </c>
      <c r="J42">
        <v>51</v>
      </c>
      <c r="K42">
        <v>47</v>
      </c>
      <c r="L42">
        <v>49.6</v>
      </c>
      <c r="M42">
        <v>48.2</v>
      </c>
      <c r="N42">
        <v>48</v>
      </c>
      <c r="O42">
        <v>34</v>
      </c>
      <c r="P42">
        <v>51</v>
      </c>
    </row>
    <row r="43" spans="1:16" x14ac:dyDescent="0.25">
      <c r="A43">
        <v>51</v>
      </c>
      <c r="B43">
        <v>47</v>
      </c>
      <c r="C43">
        <v>48</v>
      </c>
      <c r="D43">
        <v>39</v>
      </c>
      <c r="E43">
        <v>440.2</v>
      </c>
      <c r="F43">
        <v>1198.8</v>
      </c>
      <c r="G43">
        <v>7.2</v>
      </c>
      <c r="H43">
        <v>202.99999999999901</v>
      </c>
      <c r="I43">
        <f xml:space="preserve"> MIN(E43:H43)</f>
        <v>7.2</v>
      </c>
      <c r="J43">
        <v>51</v>
      </c>
      <c r="K43">
        <v>47</v>
      </c>
      <c r="L43">
        <v>49.6</v>
      </c>
      <c r="M43">
        <v>48.2</v>
      </c>
      <c r="N43">
        <v>48</v>
      </c>
      <c r="O43">
        <v>39</v>
      </c>
      <c r="P43">
        <v>51</v>
      </c>
    </row>
    <row r="44" spans="1:16" x14ac:dyDescent="0.25">
      <c r="A44">
        <v>51</v>
      </c>
      <c r="B44">
        <v>47</v>
      </c>
      <c r="C44">
        <v>48</v>
      </c>
      <c r="D44">
        <v>44</v>
      </c>
      <c r="E44">
        <v>440.2</v>
      </c>
      <c r="F44">
        <v>1198.8</v>
      </c>
      <c r="G44">
        <v>7.2</v>
      </c>
      <c r="H44">
        <v>237.99999999999901</v>
      </c>
      <c r="I44">
        <f xml:space="preserve"> MIN(E44:H44)</f>
        <v>7.2</v>
      </c>
      <c r="J44">
        <v>51</v>
      </c>
      <c r="K44">
        <v>47</v>
      </c>
      <c r="L44">
        <v>49.6</v>
      </c>
      <c r="M44">
        <v>48.2</v>
      </c>
      <c r="N44">
        <v>48</v>
      </c>
      <c r="O44">
        <v>44</v>
      </c>
      <c r="P44">
        <v>51</v>
      </c>
    </row>
    <row r="45" spans="1:16" x14ac:dyDescent="0.25">
      <c r="A45">
        <v>51</v>
      </c>
      <c r="B45">
        <v>27</v>
      </c>
      <c r="C45">
        <v>43</v>
      </c>
      <c r="D45">
        <v>34</v>
      </c>
      <c r="E45">
        <v>440.2</v>
      </c>
      <c r="F45">
        <v>310.8</v>
      </c>
      <c r="G45">
        <v>5.2</v>
      </c>
      <c r="H45">
        <v>167.99999999999901</v>
      </c>
      <c r="I45">
        <f xml:space="preserve"> MIN(E45:H45)</f>
        <v>5.2</v>
      </c>
      <c r="J45">
        <v>51</v>
      </c>
      <c r="K45">
        <v>27</v>
      </c>
      <c r="L45">
        <v>44.6</v>
      </c>
      <c r="M45">
        <v>38.200000000000003</v>
      </c>
      <c r="N45">
        <v>43</v>
      </c>
      <c r="O45">
        <v>34</v>
      </c>
      <c r="P45">
        <v>51</v>
      </c>
    </row>
    <row r="46" spans="1:16" x14ac:dyDescent="0.25">
      <c r="A46">
        <v>51</v>
      </c>
      <c r="B46">
        <v>27</v>
      </c>
      <c r="C46">
        <v>43</v>
      </c>
      <c r="D46">
        <v>39</v>
      </c>
      <c r="E46">
        <v>440.2</v>
      </c>
      <c r="F46">
        <v>310.8</v>
      </c>
      <c r="G46">
        <v>5.2</v>
      </c>
      <c r="H46">
        <v>202.99999999999901</v>
      </c>
      <c r="I46">
        <f xml:space="preserve"> MIN(E46:H46)</f>
        <v>5.2</v>
      </c>
      <c r="J46">
        <v>51</v>
      </c>
      <c r="K46">
        <v>27</v>
      </c>
      <c r="L46">
        <v>44.6</v>
      </c>
      <c r="M46">
        <v>38.200000000000003</v>
      </c>
      <c r="N46">
        <v>43</v>
      </c>
      <c r="O46">
        <v>39</v>
      </c>
      <c r="P46">
        <v>51</v>
      </c>
    </row>
    <row r="47" spans="1:16" x14ac:dyDescent="0.25">
      <c r="A47">
        <v>51</v>
      </c>
      <c r="B47">
        <v>32</v>
      </c>
      <c r="C47">
        <v>43</v>
      </c>
      <c r="D47">
        <v>34</v>
      </c>
      <c r="E47">
        <v>440.2</v>
      </c>
      <c r="F47">
        <v>532.79999999999995</v>
      </c>
      <c r="G47">
        <v>5.2</v>
      </c>
      <c r="H47">
        <v>167.99999999999901</v>
      </c>
      <c r="I47">
        <f xml:space="preserve"> MIN(E47:H47)</f>
        <v>5.2</v>
      </c>
      <c r="J47">
        <v>51</v>
      </c>
      <c r="K47">
        <v>32</v>
      </c>
      <c r="L47">
        <v>45.6</v>
      </c>
      <c r="M47">
        <v>40.200000000000003</v>
      </c>
      <c r="N47">
        <v>43</v>
      </c>
      <c r="O47">
        <v>34</v>
      </c>
      <c r="P47">
        <v>51</v>
      </c>
    </row>
    <row r="48" spans="1:16" x14ac:dyDescent="0.25">
      <c r="A48">
        <v>51</v>
      </c>
      <c r="B48">
        <v>32</v>
      </c>
      <c r="C48">
        <v>43</v>
      </c>
      <c r="D48">
        <v>39</v>
      </c>
      <c r="E48">
        <v>440.2</v>
      </c>
      <c r="F48">
        <v>532.79999999999995</v>
      </c>
      <c r="G48">
        <v>5.2</v>
      </c>
      <c r="H48">
        <v>202.99999999999901</v>
      </c>
      <c r="I48">
        <f xml:space="preserve"> MIN(E48:H48)</f>
        <v>5.2</v>
      </c>
      <c r="J48">
        <v>51</v>
      </c>
      <c r="K48">
        <v>32</v>
      </c>
      <c r="L48">
        <v>45.6</v>
      </c>
      <c r="M48">
        <v>40.200000000000003</v>
      </c>
      <c r="N48">
        <v>43</v>
      </c>
      <c r="O48">
        <v>39</v>
      </c>
      <c r="P48">
        <v>51</v>
      </c>
    </row>
    <row r="49" spans="1:16" x14ac:dyDescent="0.25">
      <c r="A49">
        <v>51</v>
      </c>
      <c r="B49">
        <v>37</v>
      </c>
      <c r="C49">
        <v>43</v>
      </c>
      <c r="D49">
        <v>34</v>
      </c>
      <c r="E49">
        <v>440.2</v>
      </c>
      <c r="F49">
        <v>754.8</v>
      </c>
      <c r="G49">
        <v>5.2</v>
      </c>
      <c r="H49">
        <v>167.99999999999901</v>
      </c>
      <c r="I49">
        <f xml:space="preserve"> MIN(E49:H49)</f>
        <v>5.2</v>
      </c>
      <c r="J49">
        <v>51</v>
      </c>
      <c r="K49">
        <v>37</v>
      </c>
      <c r="L49">
        <v>46.6</v>
      </c>
      <c r="M49">
        <v>42.2</v>
      </c>
      <c r="N49">
        <v>43</v>
      </c>
      <c r="O49">
        <v>34</v>
      </c>
      <c r="P49">
        <v>51</v>
      </c>
    </row>
    <row r="50" spans="1:16" x14ac:dyDescent="0.25">
      <c r="A50">
        <v>51</v>
      </c>
      <c r="B50">
        <v>37</v>
      </c>
      <c r="C50">
        <v>43</v>
      </c>
      <c r="D50">
        <v>39</v>
      </c>
      <c r="E50">
        <v>440.2</v>
      </c>
      <c r="F50">
        <v>754.8</v>
      </c>
      <c r="G50">
        <v>5.2</v>
      </c>
      <c r="H50">
        <v>202.99999999999901</v>
      </c>
      <c r="I50">
        <f xml:space="preserve"> MIN(E50:H50)</f>
        <v>5.2</v>
      </c>
      <c r="J50">
        <v>51</v>
      </c>
      <c r="K50">
        <v>37</v>
      </c>
      <c r="L50">
        <v>46.6</v>
      </c>
      <c r="M50">
        <v>42.2</v>
      </c>
      <c r="N50">
        <v>43</v>
      </c>
      <c r="O50">
        <v>39</v>
      </c>
      <c r="P50">
        <v>51</v>
      </c>
    </row>
    <row r="51" spans="1:16" x14ac:dyDescent="0.25">
      <c r="A51">
        <v>51</v>
      </c>
      <c r="B51">
        <v>27</v>
      </c>
      <c r="C51">
        <v>38</v>
      </c>
      <c r="D51">
        <v>34</v>
      </c>
      <c r="E51">
        <v>440.2</v>
      </c>
      <c r="F51">
        <v>310.8</v>
      </c>
      <c r="G51">
        <v>3.2</v>
      </c>
      <c r="H51">
        <v>167.99999999999901</v>
      </c>
      <c r="I51">
        <f xml:space="preserve"> MIN(E51:H51)</f>
        <v>3.2</v>
      </c>
      <c r="J51">
        <v>51</v>
      </c>
      <c r="K51">
        <v>27</v>
      </c>
      <c r="L51">
        <v>43.6</v>
      </c>
      <c r="M51">
        <v>36.200000000000003</v>
      </c>
      <c r="N51">
        <v>38</v>
      </c>
      <c r="O51">
        <v>34</v>
      </c>
      <c r="P51">
        <v>51</v>
      </c>
    </row>
    <row r="52" spans="1:16" x14ac:dyDescent="0.25">
      <c r="A52">
        <v>51</v>
      </c>
      <c r="B52">
        <v>32</v>
      </c>
      <c r="C52">
        <v>38</v>
      </c>
      <c r="D52">
        <v>34</v>
      </c>
      <c r="E52">
        <v>440.2</v>
      </c>
      <c r="F52">
        <v>532.79999999999995</v>
      </c>
      <c r="G52">
        <v>3.2</v>
      </c>
      <c r="H52">
        <v>167.99999999999901</v>
      </c>
      <c r="I52">
        <f xml:space="preserve"> MIN(E52:H52)</f>
        <v>3.2</v>
      </c>
      <c r="J52">
        <v>51</v>
      </c>
      <c r="K52">
        <v>32</v>
      </c>
      <c r="L52">
        <v>44.6</v>
      </c>
      <c r="M52">
        <v>38.200000000000003</v>
      </c>
      <c r="N52">
        <v>38</v>
      </c>
      <c r="O52">
        <v>34</v>
      </c>
      <c r="P52">
        <v>51</v>
      </c>
    </row>
  </sheetData>
  <sortState ref="A1:P52">
    <sortCondition descending="1" ref="I1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130" zoomScaleNormal="130" workbookViewId="0">
      <selection activeCell="E2" sqref="E2"/>
    </sheetView>
  </sheetViews>
  <sheetFormatPr defaultRowHeight="15.75" x14ac:dyDescent="0.25"/>
  <cols>
    <col min="1" max="1025" width="10.625" customWidth="1"/>
  </cols>
  <sheetData>
    <row r="1" spans="1:4" x14ac:dyDescent="0.25">
      <c r="A1">
        <v>21</v>
      </c>
      <c r="B1">
        <v>32</v>
      </c>
      <c r="C1">
        <v>33</v>
      </c>
      <c r="D1">
        <v>29</v>
      </c>
    </row>
    <row r="2" spans="1:4" x14ac:dyDescent="0.25">
      <c r="A2">
        <v>26</v>
      </c>
      <c r="B2">
        <v>32</v>
      </c>
      <c r="C2">
        <v>33</v>
      </c>
      <c r="D2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30" zoomScaleNormal="130" workbookViewId="0">
      <selection activeCell="A8" sqref="A8"/>
    </sheetView>
  </sheetViews>
  <sheetFormatPr defaultRowHeight="15.75" x14ac:dyDescent="0.25"/>
  <cols>
    <col min="1" max="1025" width="10.625" customWidth="1"/>
  </cols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30" zoomScaleNormal="130" workbookViewId="0">
      <selection activeCell="A8" sqref="A8"/>
    </sheetView>
  </sheetViews>
  <sheetFormatPr defaultRowHeight="15.75" x14ac:dyDescent="0.25"/>
  <cols>
    <col min="1" max="1025" width="10.625" customWidth="1"/>
  </cols>
  <sheetData>
    <row r="1" spans="1:9" x14ac:dyDescent="0.25">
      <c r="A1">
        <v>21</v>
      </c>
      <c r="B1">
        <v>26</v>
      </c>
      <c r="C1">
        <v>31</v>
      </c>
      <c r="D1">
        <v>36</v>
      </c>
      <c r="E1">
        <v>41</v>
      </c>
      <c r="F1">
        <v>46</v>
      </c>
      <c r="G1">
        <v>51</v>
      </c>
      <c r="H1">
        <v>0</v>
      </c>
      <c r="I1">
        <v>0</v>
      </c>
    </row>
    <row r="2" spans="1:9" x14ac:dyDescent="0.25">
      <c r="A2">
        <v>22</v>
      </c>
      <c r="B2">
        <v>27</v>
      </c>
      <c r="C2">
        <v>32</v>
      </c>
      <c r="D2">
        <v>37</v>
      </c>
      <c r="E2">
        <v>42</v>
      </c>
      <c r="F2">
        <v>47</v>
      </c>
      <c r="G2">
        <v>52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33</v>
      </c>
      <c r="B5">
        <v>38</v>
      </c>
      <c r="C5">
        <v>43</v>
      </c>
      <c r="D5">
        <v>48</v>
      </c>
      <c r="E5">
        <v>53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14</v>
      </c>
      <c r="B6">
        <v>19</v>
      </c>
      <c r="C6">
        <v>24</v>
      </c>
      <c r="D6">
        <v>29</v>
      </c>
      <c r="E6">
        <v>34</v>
      </c>
      <c r="F6">
        <v>39</v>
      </c>
      <c r="G6">
        <v>44</v>
      </c>
      <c r="H6">
        <v>49</v>
      </c>
      <c r="I6">
        <v>54</v>
      </c>
    </row>
    <row r="7" spans="1: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30" zoomScaleNormal="130" workbookViewId="0">
      <selection activeCell="A8" sqref="A8"/>
    </sheetView>
  </sheetViews>
  <sheetFormatPr defaultRowHeight="15.75" x14ac:dyDescent="0.25"/>
  <cols>
    <col min="1" max="1025" width="10.625" customWidth="1"/>
  </cols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30" zoomScaleNormal="130" workbookViewId="0">
      <selection activeCell="C11" sqref="C11"/>
    </sheetView>
  </sheetViews>
  <sheetFormatPr defaultRowHeight="15.75" x14ac:dyDescent="0.25"/>
  <cols>
    <col min="1" max="1025" width="10.625" customWidth="1"/>
  </cols>
  <sheetData>
    <row r="1" spans="1:7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CollusiveStrategies</vt:lpstr>
      <vt:lpstr>NashStrategies</vt:lpstr>
      <vt:lpstr>Cost</vt:lpstr>
      <vt:lpstr>Bidset</vt:lpstr>
      <vt:lpstr>Demand</vt:lpstr>
      <vt:lpstr>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hp</cp:lastModifiedBy>
  <cp:revision>2</cp:revision>
  <dcterms:created xsi:type="dcterms:W3CDTF">2019-05-23T12:09:36Z</dcterms:created>
  <dcterms:modified xsi:type="dcterms:W3CDTF">2020-11-22T14:14:19Z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