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7" i="1" l="1"/>
  <c r="G18" i="1"/>
  <c r="G9" i="1"/>
  <c r="G16" i="1"/>
  <c r="G15" i="1"/>
  <c r="G5" i="1"/>
  <c r="G6" i="1"/>
  <c r="G7" i="1"/>
  <c r="G8" i="1"/>
  <c r="G4" i="1"/>
</calcChain>
</file>

<file path=xl/sharedStrings.xml><?xml version="1.0" encoding="utf-8"?>
<sst xmlns="http://schemas.openxmlformats.org/spreadsheetml/2006/main" count="41" uniqueCount="35">
  <si>
    <t>Z- Axis</t>
  </si>
  <si>
    <t>Bearing</t>
  </si>
  <si>
    <t>Linear Bearing for 12 mm rod Flanged</t>
  </si>
  <si>
    <t>Part NR</t>
  </si>
  <si>
    <t>Description</t>
  </si>
  <si>
    <t>Material</t>
  </si>
  <si>
    <t>Quantity</t>
  </si>
  <si>
    <t>LMEF 12 UU</t>
  </si>
  <si>
    <t>Price</t>
  </si>
  <si>
    <t>Linear Screw</t>
  </si>
  <si>
    <t>Linear Screw Nut</t>
  </si>
  <si>
    <t>SFUR 1204</t>
  </si>
  <si>
    <t>rod</t>
  </si>
  <si>
    <t>Induction Hardened 12 mm Rod</t>
  </si>
  <si>
    <t>12mm</t>
  </si>
  <si>
    <t>12mm screw 4mm hatve</t>
  </si>
  <si>
    <t>Nut for 12mm screw 4mm hatve</t>
  </si>
  <si>
    <t>SCR 1204</t>
  </si>
  <si>
    <t>SHF 12</t>
  </si>
  <si>
    <t>Holder</t>
  </si>
  <si>
    <t>Rod Holder 12 mm</t>
  </si>
  <si>
    <t>COREXY</t>
  </si>
  <si>
    <t>SHN 15 B</t>
  </si>
  <si>
    <t>SH15</t>
  </si>
  <si>
    <t>Linear Rail 15mm</t>
  </si>
  <si>
    <t>Linear Carriage</t>
  </si>
  <si>
    <t>Liner Guide Y</t>
  </si>
  <si>
    <t>Carriage Y</t>
  </si>
  <si>
    <t>Size</t>
  </si>
  <si>
    <t>Total</t>
  </si>
  <si>
    <t>Sum</t>
  </si>
  <si>
    <t>Rod</t>
  </si>
  <si>
    <t>Rod 10mm</t>
  </si>
  <si>
    <t>Linear Bearing 10 mm</t>
  </si>
  <si>
    <t>LME 10 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</si>
</sst>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2" xfId="2"/>
    <xf numFmtId="0" fontId="2" fillId="0" borderId="2" xfId="2" applyAlignment="1">
      <alignment horizontal="center"/>
    </xf>
    <xf numFmtId="0" fontId="1" fillId="0" borderId="1" xfId="1"/>
    <xf numFmtId="0" fontId="1" fillId="0" borderId="1" xfId="1" applyAlignment="1">
      <alignment horizontal="center"/>
    </xf>
    <xf numFmtId="164" fontId="3" fillId="0" borderId="3" xfId="3" applyNumberFormat="1"/>
    <xf numFmtId="0" fontId="3" fillId="0" borderId="3" xfId="3" applyAlignment="1">
      <alignment horizontal="right" indent="3"/>
    </xf>
  </cellXfs>
  <cellStyles count="4">
    <cellStyle name="Heading 1" xfId="1" builtinId="16"/>
    <cellStyle name="Heading 2" xfId="2" builtinId="17"/>
    <cellStyle name="Normal" xfId="0" builtinId="0"/>
    <cellStyle name="Total" xfId="3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17" sqref="G17"/>
    </sheetView>
  </sheetViews>
  <sheetFormatPr defaultRowHeight="15" x14ac:dyDescent="0.25"/>
  <cols>
    <col min="1" max="1" width="16" bestFit="1" customWidth="1"/>
    <col min="2" max="2" width="34.5703125" bestFit="1" customWidth="1"/>
    <col min="3" max="3" width="11" bestFit="1" customWidth="1"/>
    <col min="4" max="4" width="10.140625" style="2" bestFit="1" customWidth="1"/>
    <col min="5" max="5" width="10.140625" style="2" customWidth="1"/>
    <col min="6" max="6" width="17.28515625" customWidth="1"/>
  </cols>
  <sheetData>
    <row r="1" spans="1:7" ht="20.25" thickBot="1" x14ac:dyDescent="0.35">
      <c r="A1" s="5" t="s">
        <v>0</v>
      </c>
      <c r="B1" s="5"/>
      <c r="C1" s="5"/>
      <c r="D1" s="6"/>
      <c r="E1" s="6"/>
      <c r="F1" s="5"/>
      <c r="G1" s="5"/>
    </row>
    <row r="2" spans="1:7" ht="15.75" thickTop="1" x14ac:dyDescent="0.25">
      <c r="D2"/>
      <c r="E2"/>
    </row>
    <row r="3" spans="1:7" ht="18" thickBot="1" x14ac:dyDescent="0.35">
      <c r="A3" s="3" t="s">
        <v>5</v>
      </c>
      <c r="B3" s="3" t="s">
        <v>4</v>
      </c>
      <c r="C3" s="3" t="s">
        <v>3</v>
      </c>
      <c r="D3" s="4" t="s">
        <v>6</v>
      </c>
      <c r="E3" s="4" t="s">
        <v>28</v>
      </c>
      <c r="F3" s="3" t="s">
        <v>8</v>
      </c>
      <c r="G3" s="3" t="s">
        <v>30</v>
      </c>
    </row>
    <row r="4" spans="1:7" ht="15.75" thickTop="1" x14ac:dyDescent="0.25">
      <c r="A4" t="s">
        <v>1</v>
      </c>
      <c r="B4" t="s">
        <v>2</v>
      </c>
      <c r="C4" t="s">
        <v>7</v>
      </c>
      <c r="D4" s="2">
        <v>4</v>
      </c>
      <c r="E4" s="2">
        <v>1</v>
      </c>
      <c r="F4" s="1">
        <v>2.67</v>
      </c>
      <c r="G4" s="1">
        <f>F4*D4*E4</f>
        <v>10.68</v>
      </c>
    </row>
    <row r="5" spans="1:7" x14ac:dyDescent="0.25">
      <c r="A5" t="s">
        <v>12</v>
      </c>
      <c r="B5" t="s">
        <v>13</v>
      </c>
      <c r="C5" t="s">
        <v>14</v>
      </c>
      <c r="D5" s="2">
        <v>4</v>
      </c>
      <c r="E5" s="2">
        <v>0.66</v>
      </c>
      <c r="F5" s="1">
        <v>6.43</v>
      </c>
      <c r="G5" s="1">
        <f t="shared" ref="G5:G8" si="0">F5*D5*E5</f>
        <v>16.975200000000001</v>
      </c>
    </row>
    <row r="6" spans="1:7" x14ac:dyDescent="0.25">
      <c r="A6" t="s">
        <v>19</v>
      </c>
      <c r="B6" t="s">
        <v>20</v>
      </c>
      <c r="C6" t="s">
        <v>18</v>
      </c>
      <c r="D6" s="2">
        <v>8</v>
      </c>
      <c r="E6" s="2">
        <v>1</v>
      </c>
      <c r="F6" s="1">
        <v>1.57</v>
      </c>
      <c r="G6" s="1">
        <f t="shared" si="0"/>
        <v>12.56</v>
      </c>
    </row>
    <row r="7" spans="1:7" x14ac:dyDescent="0.25">
      <c r="A7" t="s">
        <v>9</v>
      </c>
      <c r="B7" t="s">
        <v>15</v>
      </c>
      <c r="C7" t="s">
        <v>11</v>
      </c>
      <c r="D7" s="2">
        <v>3</v>
      </c>
      <c r="E7" s="2">
        <v>0.66</v>
      </c>
      <c r="F7" s="1">
        <v>25</v>
      </c>
      <c r="G7" s="1">
        <f t="shared" si="0"/>
        <v>49.5</v>
      </c>
    </row>
    <row r="8" spans="1:7" x14ac:dyDescent="0.25">
      <c r="A8" t="s">
        <v>10</v>
      </c>
      <c r="B8" t="s">
        <v>16</v>
      </c>
      <c r="C8" t="s">
        <v>17</v>
      </c>
      <c r="D8" s="2">
        <v>3</v>
      </c>
      <c r="E8" s="2">
        <v>1</v>
      </c>
      <c r="F8" s="1">
        <v>25</v>
      </c>
      <c r="G8" s="1">
        <f t="shared" si="0"/>
        <v>75</v>
      </c>
    </row>
    <row r="9" spans="1:7" ht="15.75" thickBot="1" x14ac:dyDescent="0.3">
      <c r="A9" s="8" t="s">
        <v>29</v>
      </c>
      <c r="B9" s="8"/>
      <c r="C9" s="8"/>
      <c r="D9" s="8"/>
      <c r="E9" s="8"/>
      <c r="F9" s="8"/>
      <c r="G9" s="7">
        <f>SUM(G4:G8)</f>
        <v>164.71520000000001</v>
      </c>
    </row>
    <row r="10" spans="1:7" ht="15.75" thickTop="1" x14ac:dyDescent="0.25"/>
    <row r="12" spans="1:7" ht="20.25" thickBot="1" x14ac:dyDescent="0.35">
      <c r="A12" s="5" t="s">
        <v>21</v>
      </c>
      <c r="B12" s="5"/>
      <c r="C12" s="5"/>
      <c r="D12" s="6"/>
      <c r="E12" s="6"/>
      <c r="F12" s="5"/>
    </row>
    <row r="13" spans="1:7" ht="15.75" thickTop="1" x14ac:dyDescent="0.25"/>
    <row r="14" spans="1:7" ht="18" thickBot="1" x14ac:dyDescent="0.35">
      <c r="A14" s="3" t="s">
        <v>5</v>
      </c>
      <c r="B14" s="3" t="s">
        <v>4</v>
      </c>
      <c r="C14" s="3" t="s">
        <v>3</v>
      </c>
      <c r="D14" s="4" t="s">
        <v>6</v>
      </c>
      <c r="E14" s="4"/>
      <c r="F14" s="3" t="s">
        <v>8</v>
      </c>
    </row>
    <row r="15" spans="1:7" ht="15.75" thickTop="1" x14ac:dyDescent="0.25">
      <c r="A15" t="s">
        <v>26</v>
      </c>
      <c r="B15" t="s">
        <v>24</v>
      </c>
      <c r="C15" t="s">
        <v>23</v>
      </c>
      <c r="D15" s="2">
        <v>2</v>
      </c>
      <c r="E15" s="2">
        <v>0.6</v>
      </c>
      <c r="F15" s="1">
        <v>33</v>
      </c>
      <c r="G15" s="1">
        <f>F15*D15*E15</f>
        <v>39.6</v>
      </c>
    </row>
    <row r="16" spans="1:7" x14ac:dyDescent="0.25">
      <c r="A16" t="s">
        <v>27</v>
      </c>
      <c r="B16" t="s">
        <v>25</v>
      </c>
      <c r="C16" t="s">
        <v>22</v>
      </c>
      <c r="D16" s="2">
        <v>2</v>
      </c>
      <c r="E16" s="2">
        <v>1</v>
      </c>
      <c r="F16" s="1">
        <v>13.5</v>
      </c>
      <c r="G16" s="1">
        <f>F16*D16*E16</f>
        <v>27</v>
      </c>
    </row>
    <row r="17" spans="1:7" x14ac:dyDescent="0.25">
      <c r="A17" t="s">
        <v>31</v>
      </c>
      <c r="B17" t="s">
        <v>32</v>
      </c>
      <c r="D17" s="2">
        <v>2</v>
      </c>
      <c r="E17" s="2">
        <v>0.6</v>
      </c>
      <c r="F17" s="1">
        <v>5.8</v>
      </c>
      <c r="G17" s="1">
        <f t="shared" ref="G17:G18" si="1">F17*D17*E17</f>
        <v>6.96</v>
      </c>
    </row>
    <row r="18" spans="1:7" x14ac:dyDescent="0.25">
      <c r="A18" t="s">
        <v>1</v>
      </c>
      <c r="B18" t="s">
        <v>33</v>
      </c>
      <c r="C18" t="s">
        <v>34</v>
      </c>
      <c r="D18" s="2">
        <v>4</v>
      </c>
      <c r="E18" s="2">
        <v>1</v>
      </c>
      <c r="F18" s="1">
        <v>0.87</v>
      </c>
      <c r="G18" s="1">
        <f t="shared" si="1"/>
        <v>3.48</v>
      </c>
    </row>
  </sheetData>
  <mergeCells count="1">
    <mergeCell ref="A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2015-05-28T15:00:04Z</dcterms:modified>
</cp:coreProperties>
</file>