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ch.2EASY\Desktop\"/>
    </mc:Choice>
  </mc:AlternateContent>
  <xr:revisionPtr revIDLastSave="0" documentId="13_ncr:1_{D1D64E55-392F-447E-AC1A-FC1572A06D00}" xr6:coauthVersionLast="36" xr6:coauthVersionMax="36" xr10:uidLastSave="{00000000-0000-0000-0000-000000000000}"/>
  <bookViews>
    <workbookView xWindow="0" yWindow="0" windowWidth="28800" windowHeight="12225" xr2:uid="{E933596C-960F-4A7E-A669-7C9107FE7628}"/>
  </bookViews>
  <sheets>
    <sheet name="Compra Murch" sheetId="5" r:id="rId1"/>
    <sheet name="Pedido Eletropecas" sheetId="7" r:id="rId2"/>
    <sheet name="Pedido Solda Fria" sheetId="6" r:id="rId3"/>
    <sheet name="Pedido Multicomercial" sheetId="8" r:id="rId4"/>
    <sheet name="consolidado pra comprar origina" sheetId="4" r:id="rId5"/>
    <sheet name="BOM 31_08_18" sheetId="1" r:id="rId6"/>
    <sheet name="specs" sheetId="2" r:id="rId7"/>
  </sheets>
  <definedNames>
    <definedName name="_xlnm._FilterDatabase" localSheetId="0" hidden="1">'Compra Murch'!$B$1:$I$28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0" i="5"/>
  <c r="E19" i="5"/>
  <c r="E14" i="5"/>
  <c r="E12" i="5"/>
  <c r="E11" i="5"/>
  <c r="E10" i="5"/>
  <c r="E9" i="5"/>
  <c r="E8" i="5"/>
  <c r="E7" i="5"/>
  <c r="E6" i="5"/>
  <c r="E5" i="5"/>
  <c r="E4" i="5"/>
  <c r="E3" i="5"/>
  <c r="E2" i="5"/>
  <c r="E3" i="4" l="1"/>
  <c r="E4" i="4"/>
  <c r="E5" i="4"/>
  <c r="E6" i="4"/>
  <c r="E7" i="4"/>
  <c r="E8" i="4"/>
  <c r="E9" i="4"/>
  <c r="E10" i="4"/>
  <c r="E11" i="4"/>
  <c r="E12" i="4"/>
  <c r="E13" i="4"/>
  <c r="E16" i="4"/>
  <c r="E22" i="4"/>
  <c r="E23" i="4"/>
  <c r="E29" i="4"/>
  <c r="E30" i="4"/>
  <c r="E31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2" i="4"/>
</calcChain>
</file>

<file path=xl/sharedStrings.xml><?xml version="1.0" encoding="utf-8"?>
<sst xmlns="http://schemas.openxmlformats.org/spreadsheetml/2006/main" count="533" uniqueCount="177">
  <si>
    <t>Basico</t>
  </si>
  <si>
    <t>placa intermediaria</t>
  </si>
  <si>
    <t>descrição</t>
  </si>
  <si>
    <t>quantidade</t>
  </si>
  <si>
    <t>placa de montagem</t>
  </si>
  <si>
    <t>tomada 2 m</t>
  </si>
  <si>
    <t>prensa cabo tomada</t>
  </si>
  <si>
    <t>x m</t>
  </si>
  <si>
    <t>xm</t>
  </si>
  <si>
    <t>isolamento</t>
  </si>
  <si>
    <t>kit monta placas - varios</t>
  </si>
  <si>
    <t>conector mic 5 vias (cj M/F)</t>
  </si>
  <si>
    <t>conector kk 8 vias macho</t>
  </si>
  <si>
    <t>conector kk 6 vias macho</t>
  </si>
  <si>
    <t>conector kk 4 vias macho</t>
  </si>
  <si>
    <t>conector kk 5 vias macho</t>
  </si>
  <si>
    <t>conector kk 2 vias macho</t>
  </si>
  <si>
    <t>cabo JP4</t>
  </si>
  <si>
    <t>conector kk 4 vias femea</t>
  </si>
  <si>
    <t>conector kk 8 vias femea</t>
  </si>
  <si>
    <t>0,4 m</t>
  </si>
  <si>
    <t>terminal para conector kk</t>
  </si>
  <si>
    <t>conector  3 + 3 vias femea</t>
  </si>
  <si>
    <t>cabo JP8</t>
  </si>
  <si>
    <t>conector kk 6 vias femea</t>
  </si>
  <si>
    <t>cabo JP5</t>
  </si>
  <si>
    <t>cabo JP7</t>
  </si>
  <si>
    <t>conector kk 5 vias femea</t>
  </si>
  <si>
    <t>cabo X</t>
  </si>
  <si>
    <t>conector kk 2 vias femea</t>
  </si>
  <si>
    <t>cabo flow</t>
  </si>
  <si>
    <t>cabo Rele</t>
  </si>
  <si>
    <t>cabo Led</t>
  </si>
  <si>
    <t>conector kk 3 vias femea</t>
  </si>
  <si>
    <t>cabo RFID</t>
  </si>
  <si>
    <t>cabo SD</t>
  </si>
  <si>
    <t>cabo Alimentação</t>
  </si>
  <si>
    <t>flat cable reles</t>
  </si>
  <si>
    <t>0,5 m</t>
  </si>
  <si>
    <t>flat cable flow meter</t>
  </si>
  <si>
    <t>flat cable caixa fonte</t>
  </si>
  <si>
    <t>Caixa fonte</t>
  </si>
  <si>
    <t>Caixa principal</t>
  </si>
  <si>
    <t>2 m</t>
  </si>
  <si>
    <t>barra pino longo 90º - 20 pinos</t>
  </si>
  <si>
    <t>buzzer passivo 5V</t>
  </si>
  <si>
    <t>LED RGB Alto Brilho Catodo Comum</t>
  </si>
  <si>
    <t>resistor led - de 330 ohms</t>
  </si>
  <si>
    <t>220 ohms</t>
  </si>
  <si>
    <t>resistor buzzer - de 100 ohms</t>
  </si>
  <si>
    <t>SD reader ( SD Card Module Slot Socket Reader For Arduino)</t>
  </si>
  <si>
    <t>SD card (SD Card16 GB,High Speed Memory Card )</t>
  </si>
  <si>
    <t>Arduino Mega 2560</t>
  </si>
  <si>
    <t>placa Rele 4x (4 Channel 5V Relay Module with Optical Coupler Protection )</t>
  </si>
  <si>
    <t>RFID NFC (13.56MHz PN532 On-board Antenna NFC / RFID Module with Smart Card for Arduino)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</si>
  <si>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</si>
  <si>
    <r>
      <t xml:space="preserve">Fonte chaveada 5V - </t>
    </r>
    <r>
      <rPr>
        <sz val="11"/>
        <color rgb="FFFF0000"/>
        <rFont val="Calibri"/>
        <family val="2"/>
        <scheme val="minor"/>
      </rPr>
      <t>2 amp</t>
    </r>
  </si>
  <si>
    <t>cabo manga 12 vias -  vias 24 AWG</t>
  </si>
  <si>
    <t xml:space="preserve">solenoide 24 v / engate rápido 3/8 (Working pressure:0.02-0.8Mpa. 
Rated power: 4.8W. </t>
  </si>
  <si>
    <t>cabo manga 5 - vias 24 AWG</t>
  </si>
  <si>
    <t xml:space="preserve">flowmeter / engate rápido 3/8 (Working range:0.3-10L/min 
Pressure range: Water pressure 0.8 MPa below ) </t>
  </si>
  <si>
    <t>6 base peq, 10 base gde e 20 fixa alto</t>
  </si>
  <si>
    <t>flat cable (AWG 24) - 7 vias</t>
  </si>
  <si>
    <t>flat cable (AWG 24) - 6 vias</t>
  </si>
  <si>
    <t>flat cable (AWG 24) - 5 vias</t>
  </si>
  <si>
    <t>flat cable (AWG 24) - 4 vias</t>
  </si>
  <si>
    <t>flat cable (AWG 24) - 8 vias</t>
  </si>
  <si>
    <t>conector kk 10 vias femea</t>
  </si>
  <si>
    <t>https://loja.multcomercial.com.br/conector-circular-macho-e-femea-12-vias-ds-1110-07-12-connfly.html</t>
  </si>
  <si>
    <t>terminal para flowmeter (Conector Macho JS-1001-03 180° Passo 2.5mm - 3 Vias)</t>
  </si>
  <si>
    <t>https://www.eletropecas.com/Produto/barra-de-pinos-dupla-femea-bci003-2e</t>
  </si>
  <si>
    <t>barra de pinos 180º - 40 pinos</t>
  </si>
  <si>
    <t>conector mic 12 vias (cj M/F)</t>
  </si>
  <si>
    <t>terminal para solenoide (Terminal Faston Fêmea)</t>
  </si>
  <si>
    <t>registros engate rapido 3/8 - 3/8 OD</t>
  </si>
  <si>
    <t>mangueira 3/8 para engate rápido</t>
  </si>
  <si>
    <t>parafusos M3x6 cabeça escariada</t>
  </si>
  <si>
    <t>Tela touch 7" / Tela touch 3,5" - (ver aba specs)</t>
  </si>
  <si>
    <t>alternativa - Barra de Pinos Duplos Modu 2x40 Fêmea</t>
  </si>
  <si>
    <t>flat cable (AWG 24) - 1 vias</t>
  </si>
  <si>
    <t>flat cable (AWG 24) - 2 vias</t>
  </si>
  <si>
    <t>resistor buzzer - de 220 ohms</t>
  </si>
  <si>
    <t xml:space="preserve">quantidade para 1 placa </t>
  </si>
  <si>
    <t>espaçador pequeno M/F</t>
  </si>
  <si>
    <t>espaçador grande M/F</t>
  </si>
  <si>
    <t>espaçador grande F/F</t>
  </si>
  <si>
    <t>para 5 placas + 1 reserva</t>
  </si>
  <si>
    <t>unidades</t>
  </si>
  <si>
    <t>metros</t>
  </si>
  <si>
    <t>X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</si>
  <si>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  <r>
      <rPr>
        <sz val="11"/>
        <color theme="1"/>
        <rFont val="Calibri"/>
        <family val="2"/>
        <scheme val="minor"/>
      </rPr>
      <t xml:space="preserve"> (Mini Fonte Chaveada Industrial 25W 24V 1A (MS-25W 24VDC/MS-25-24))</t>
    </r>
  </si>
  <si>
    <t>já comprou</t>
  </si>
  <si>
    <t>comprar 1 apenas</t>
  </si>
  <si>
    <t>ver se tem preto</t>
  </si>
  <si>
    <t>mercado livre</t>
  </si>
  <si>
    <t>Alicate para crimpar Terminais KK com passo de 2,54</t>
  </si>
  <si>
    <t>terminal para conector kk 2,54 ver se é apenas kk tem de ter este passo</t>
  </si>
  <si>
    <t>não achou</t>
  </si>
  <si>
    <t>pode ser 26</t>
  </si>
  <si>
    <t>peguei</t>
  </si>
  <si>
    <t>peguei o conza 10 vias pois não tinha 8 vias</t>
  </si>
  <si>
    <t>so tinha 5. falta 19</t>
  </si>
  <si>
    <t>so tinha 2 falta 4</t>
  </si>
  <si>
    <t>Observacoes</t>
  </si>
  <si>
    <t>Murch Comprou</t>
  </si>
  <si>
    <t>Cebola Comprou</t>
  </si>
  <si>
    <t>espaçador pequeno M/F m3 - coloca tela. Menor que tem</t>
  </si>
  <si>
    <t>ebay</t>
  </si>
  <si>
    <t>Resumo do pedido </t>
  </si>
  <si>
    <t>Produto</t>
  </si>
  <si>
    <t>Modelo</t>
  </si>
  <si>
    <t>Quantidade</t>
  </si>
  <si>
    <t>Preço</t>
  </si>
  <si>
    <t>Total</t>
  </si>
  <si>
    <t>Conector 5045-2 (KK 2 Vias Macho)</t>
  </si>
  <si>
    <t>Conector 5045-4 (KK 4 Vias Macho)</t>
  </si>
  <si>
    <t>Conector 5045-5 (KK 5 Vias Macho)</t>
  </si>
  <si>
    <t>Conector 5045-6 (KK 6 Vias Macho)</t>
  </si>
  <si>
    <t>Conector 5045-8 (KK 8 Vias Macho)</t>
  </si>
  <si>
    <t>Barra De Pinos 1x40 Vias 20mm 180 Graus 1 Lado Passo 2,54mm</t>
  </si>
  <si>
    <t>Led RGB 5mm Transparente 4 Terminais</t>
  </si>
  <si>
    <t>Resistor 330K 5% 1W (LR,LR,AM,DR)</t>
  </si>
  <si>
    <t>Resistor 220K 5% 1W (VM,VM,AM,DR)</t>
  </si>
  <si>
    <t>Resistor 100R 5% 1W (MR,PT,MR,DR)</t>
  </si>
  <si>
    <t>Alojamento Para Conector KK 2 Vias Tipo Molex 5051-2</t>
  </si>
  <si>
    <t>Alojamento Para Conector KK 3 Vias Tipo Molex 5051-3</t>
  </si>
  <si>
    <t>Alojamento Para Conector KK 6 Vias Tipo Molex 5051-6</t>
  </si>
  <si>
    <t>Alojamento Para Conector KK 8 Vias Tipo Molex 5051-8</t>
  </si>
  <si>
    <t>Alojamento Para Conector KK 10 Vias Tipo Molex 5051-10</t>
  </si>
  <si>
    <t>Flat Cable 2 Vias Colorido 26 AWG (metro)</t>
  </si>
  <si>
    <t>Cabo De Força Com Plug Bipolar Macho 90° 2 X 0,75mm 1,5M</t>
  </si>
  <si>
    <t>Cabo Manga 11 Vias 26AWG Com Blindagem (metro)</t>
  </si>
  <si>
    <t>Cabo Manga 5 Vias 26AWG Com Blindagem (metro)</t>
  </si>
  <si>
    <t>Flat Cable 5 Vias Colorido 26 AWG (Metro)</t>
  </si>
  <si>
    <t>Sub-total:</t>
  </si>
  <si>
    <t>SEDEX - Entrega em até 2 dias úteis:</t>
  </si>
  <si>
    <t>Total:</t>
  </si>
  <si>
    <t>tavez repetido. Talvez o de 11 sirva</t>
  </si>
  <si>
    <t>ITENS DO PEDIDO</t>
  </si>
  <si>
    <t>QTDE</t>
  </si>
  <si>
    <t>VALOR UNITÁRIO</t>
  </si>
  <si>
    <t>VALOR TOTAL</t>
  </si>
  <si>
    <t>Barra de Pinos Dupla Fêmea BCI003-2E ( unid)</t>
  </si>
  <si>
    <t>barra-de-pinos-dupla-femea-bci003-2e</t>
  </si>
  <si>
    <t>Prensa Cabo Hellermann PC6.9 Preto ( unid)</t>
  </si>
  <si>
    <t>prensa-cabo-hellermann-pc69-preto</t>
  </si>
  <si>
    <t>Terminal Isolado Fêmea 6,3mm Azul Crimper NA4503 ( unid)</t>
  </si>
  <si>
    <t>terminal-isolado-femea-63mm-azul-crimper-na4503</t>
  </si>
  <si>
    <t>Terminal para Conector KK 2,5mm e 2,54MM PCF2 Metaltex PCT2 ( unid)</t>
  </si>
  <si>
    <t>terminal-para-conector-kk-25mm-e-254mm-pcf2-metaltex-pct2</t>
  </si>
  <si>
    <t>Terminal Isolado Fêmea 6,3mm Azul Crimper NA4503</t>
  </si>
  <si>
    <t>Itens do Pedido</t>
  </si>
  <si>
    <t>Nome do Produto</t>
  </si>
  <si>
    <t>SKU</t>
  </si>
  <si>
    <t>Qtd</t>
  </si>
  <si>
    <t>Subtotal</t>
  </si>
  <si>
    <t>Frete</t>
  </si>
  <si>
    <t>Valor Total</t>
  </si>
  <si>
    <t>Conector Circular Macho e Fêmea 12 Vias DS-1110-07-12 - Connfly</t>
  </si>
  <si>
    <t>PR00012175</t>
  </si>
  <si>
    <t>Conector Mike 5 Vias Macho JL33054-5P - Jiali</t>
  </si>
  <si>
    <t>PR00014392</t>
  </si>
  <si>
    <t>Conector Macho JS-1001-03 180° Passo 2.5mm - 3 Vias</t>
  </si>
  <si>
    <t>PR00013985</t>
  </si>
  <si>
    <t>Solicitado: 1</t>
  </si>
  <si>
    <t>Solicitado: 8</t>
  </si>
  <si>
    <t>Solicitado: 10</t>
  </si>
  <si>
    <t>so macho</t>
  </si>
  <si>
    <t>so 10</t>
  </si>
  <si>
    <t>tem varios tamanhos não sei qual comprar</t>
  </si>
  <si>
    <t>Barra de Pinos Dupla Fêmea BCI003-2E (conector  3 + 3 vias femea)</t>
  </si>
  <si>
    <t>não sei o que é</t>
  </si>
  <si>
    <t>comprei a de 40 pois não acho a de 20 . Vamos quebra-lo no meio</t>
  </si>
  <si>
    <t>parte pelo ebay</t>
  </si>
  <si>
    <t>comprei o resto no ebay</t>
  </si>
  <si>
    <t>resto no ebay</t>
  </si>
  <si>
    <t>ebay comprei de 10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</si>
</sst>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7"/>
      <color rgb="FFFF6000"/>
      <name val="Arial"/>
      <family val="2"/>
    </font>
    <font>
      <sz val="11"/>
      <color rgb="FF000000"/>
      <name val="Arial"/>
      <family val="2"/>
    </font>
    <font>
      <sz val="9"/>
      <color rgb="FF656463"/>
      <name val="Robotobold"/>
    </font>
    <font>
      <sz val="11"/>
      <color rgb="FF5F5F5F"/>
      <name val="Robotolight"/>
    </font>
    <font>
      <sz val="11"/>
      <color rgb="FF337AB7"/>
      <name val="Robotolight"/>
    </font>
    <font>
      <sz val="11"/>
      <color rgb="FF9B9B9B"/>
      <name val="Robotobold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1"/>
    <xf numFmtId="0" fontId="0" fillId="3" borderId="0" xfId="0" applyFont="1" applyFill="1"/>
    <xf numFmtId="0" fontId="1" fillId="0" borderId="0" xfId="0" applyFont="1"/>
    <xf numFmtId="0" fontId="5" fillId="3" borderId="0" xfId="0" applyFont="1" applyFill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1" xfId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3" xfId="0" applyFont="1" applyFill="1" applyBorder="1"/>
    <xf numFmtId="0" fontId="0" fillId="3" borderId="4" xfId="0" applyFill="1" applyBorder="1"/>
    <xf numFmtId="0" fontId="4" fillId="0" borderId="3" xfId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6" fillId="0" borderId="5" xfId="0" applyFont="1" applyBorder="1"/>
    <xf numFmtId="0" fontId="0" fillId="0" borderId="6" xfId="0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8" fillId="0" borderId="0" xfId="0" applyFont="1"/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2" fillId="2" borderId="7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4" fillId="0" borderId="0" xfId="1" applyAlignment="1">
      <alignment horizontal="left" vertical="center" wrapText="1" indent="2"/>
    </xf>
    <xf numFmtId="0" fontId="9" fillId="0" borderId="0" xfId="0" applyFont="1" applyAlignment="1">
      <alignment horizontal="left" vertical="center" wrapText="1" indent="1"/>
    </xf>
    <xf numFmtId="8" fontId="13" fillId="0" borderId="0" xfId="0" applyNumberFormat="1" applyFont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3762375</xdr:colOff>
      <xdr:row>25</xdr:row>
      <xdr:rowOff>66675</xdr:rowOff>
    </xdr:from>
    <xdr:to>
      <xdr:col>1</xdr:col>
      <xdr:colOff>4507472</xdr:colOff>
      <xdr:row>25</xdr:row>
      <xdr:rowOff>742950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3D1464-EA82-48AE-9157-A3F076544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5591175"/>
          <a:ext cx="745097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3762375</xdr:colOff>
      <xdr:row>26</xdr:row>
      <xdr:rowOff>38100</xdr:rowOff>
    </xdr:from>
    <xdr:to>
      <xdr:col>1</xdr:col>
      <xdr:colOff>4448174</xdr:colOff>
      <xdr:row>26</xdr:row>
      <xdr:rowOff>696547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810DF-3405-4D7A-9556-8BD5D2843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6381750"/>
          <a:ext cx="685799" cy="658447"/>
        </a:xfrm>
        <a:prstGeom prst="rect">
          <a:avLst/>
        </a:prstGeom>
      </xdr:spPr>
    </xdr:pic>
    <xdr:clientData/>
  </xdr:twoCellAnchor>
  <xdr:twoCellAnchor editAs="oneCell">
    <xdr:from>
      <xdr:col>1</xdr:col>
      <xdr:colOff>3752849</xdr:colOff>
      <xdr:row>27</xdr:row>
      <xdr:rowOff>66676</xdr:rowOff>
    </xdr:from>
    <xdr:to>
      <xdr:col>1</xdr:col>
      <xdr:colOff>5177774</xdr:colOff>
      <xdr:row>27</xdr:row>
      <xdr:rowOff>1095376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6AA5F84-66C7-4FE8-9B68-E6FD3F4F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6674" y="7124701"/>
          <a:ext cx="1424925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914400</xdr:colOff>
          <xdr:row>9</xdr:row>
          <xdr:rowOff>38100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AA8F172A-E86C-428F-B3D8-271496B11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914400</xdr:colOff>
          <xdr:row>16</xdr:row>
          <xdr:rowOff>38100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D710BAB5-909B-4E95-9927-85BAEC829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914400</xdr:colOff>
          <xdr:row>23</xdr:row>
          <xdr:rowOff>38100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833D29AA-5D84-4B45-94FD-72499158A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914400</xdr:colOff>
          <xdr:row>30</xdr:row>
          <xdr:rowOff>38100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1198B4BA-1F31-464F-A4C7-21B2CADDA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12</xdr:row>
      <xdr:rowOff>152400</xdr:rowOff>
    </xdr:from>
    <xdr:to>
      <xdr:col>2</xdr:col>
      <xdr:colOff>419101</xdr:colOff>
      <xdr:row>14</xdr:row>
      <xdr:rowOff>159327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5E29FA-E437-4B40-A874-784CD73D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6" y="2438400"/>
          <a:ext cx="304800" cy="387927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28</xdr:row>
      <xdr:rowOff>104775</xdr:rowOff>
    </xdr:from>
    <xdr:to>
      <xdr:col>1</xdr:col>
      <xdr:colOff>2476500</xdr:colOff>
      <xdr:row>28</xdr:row>
      <xdr:rowOff>775896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85220E6-8D8D-4F58-AA77-A9E2D2A0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5438775"/>
          <a:ext cx="771525" cy="671121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1695450</xdr:colOff>
      <xdr:row>29</xdr:row>
      <xdr:rowOff>28576</xdr:rowOff>
    </xdr:from>
    <xdr:to>
      <xdr:col>1</xdr:col>
      <xdr:colOff>2390775</xdr:colOff>
      <xdr:row>30</xdr:row>
      <xdr:rowOff>55121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6EE985D-9707-41A4-BD67-026F56FE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6181726"/>
          <a:ext cx="695325" cy="740920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30</xdr:row>
      <xdr:rowOff>190500</xdr:rowOff>
    </xdr:from>
    <xdr:to>
      <xdr:col>1</xdr:col>
      <xdr:colOff>2428875</xdr:colOff>
      <xdr:row>30</xdr:row>
      <xdr:rowOff>903720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10D7526-B48D-4786-91D2-8308E80D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7058025"/>
          <a:ext cx="838200" cy="713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10</xdr:row>
      <xdr:rowOff>95250</xdr:rowOff>
    </xdr:from>
    <xdr:to>
      <xdr:col>1</xdr:col>
      <xdr:colOff>897800</xdr:colOff>
      <xdr:row>14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A75A6F-B04A-46EA-B4B5-EEA7B5A0A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000250"/>
          <a:ext cx="7549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17</xdr:row>
      <xdr:rowOff>180975</xdr:rowOff>
    </xdr:from>
    <xdr:to>
      <xdr:col>1</xdr:col>
      <xdr:colOff>1562100</xdr:colOff>
      <xdr:row>21</xdr:row>
      <xdr:rowOff>134216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ECD97-C346-4DDF-97D1-C87C0F323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3419475"/>
          <a:ext cx="561975" cy="715241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20</xdr:row>
      <xdr:rowOff>76200</xdr:rowOff>
    </xdr:from>
    <xdr:to>
      <xdr:col>1</xdr:col>
      <xdr:colOff>2124075</xdr:colOff>
      <xdr:row>20</xdr:row>
      <xdr:rowOff>114300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93E6338-A1CE-409C-A14B-E35C33EC4519}"/>
            </a:ext>
          </a:extLst>
        </xdr:cNvPr>
        <xdr:cNvCxnSpPr/>
      </xdr:nvCxnSpPr>
      <xdr:spPr>
        <a:xfrm flipH="1" flipV="1">
          <a:off x="2209800" y="3886200"/>
          <a:ext cx="5238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13</xdr:row>
      <xdr:rowOff>66675</xdr:rowOff>
    </xdr:from>
    <xdr:to>
      <xdr:col>1</xdr:col>
      <xdr:colOff>2124076</xdr:colOff>
      <xdr:row>16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A128B85-7C6E-45B1-8940-22B2D1F88EC4}"/>
            </a:ext>
          </a:extLst>
        </xdr:cNvPr>
        <xdr:cNvCxnSpPr/>
      </xdr:nvCxnSpPr>
      <xdr:spPr>
        <a:xfrm flipH="1" flipV="1">
          <a:off x="1638300" y="2543175"/>
          <a:ext cx="1095376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599467</xdr:colOff>
      <xdr:row>15</xdr:row>
      <xdr:rowOff>47309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51B50A-41D3-4083-AC77-D520A595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866667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tropecas.com/Produto/terminal-para-conector-kk-25mm-e-254mm-pcf2-metaltex-pct2" TargetMode="External"/><Relationship Id="rId13" Type="http://schemas.openxmlformats.org/officeDocument/2006/relationships/control" Target="../activeX/activeX2.xml"/><Relationship Id="rId18" Type="http://schemas.openxmlformats.org/officeDocument/2006/relationships/image" Target="../media/image7.emf"/><Relationship Id="rId3" Type="http://schemas.openxmlformats.org/officeDocument/2006/relationships/hyperlink" Target="https://www.eletropecas.com/Produto/prensa-cabo-hellermann-pc69-preto" TargetMode="External"/><Relationship Id="rId7" Type="http://schemas.openxmlformats.org/officeDocument/2006/relationships/hyperlink" Target="https://www.eletropecas.com/Produto/terminal-para-conector-kk-25mm-e-254mm-pcf2-metaltex-pct2" TargetMode="External"/><Relationship Id="rId12" Type="http://schemas.openxmlformats.org/officeDocument/2006/relationships/image" Target="../media/image4.emf"/><Relationship Id="rId17" Type="http://schemas.openxmlformats.org/officeDocument/2006/relationships/control" Target="../activeX/activeX4.xml"/><Relationship Id="rId2" Type="http://schemas.openxmlformats.org/officeDocument/2006/relationships/hyperlink" Target="https://www.eletropecas.com/Produto/barra-de-pinos-dupla-femea-bci003-2e" TargetMode="External"/><Relationship Id="rId16" Type="http://schemas.openxmlformats.org/officeDocument/2006/relationships/image" Target="../media/image6.emf"/><Relationship Id="rId1" Type="http://schemas.openxmlformats.org/officeDocument/2006/relationships/hyperlink" Target="https://www.eletropecas.com/Produto/barra-de-pinos-dupla-femea-bci003-2e" TargetMode="External"/><Relationship Id="rId6" Type="http://schemas.openxmlformats.org/officeDocument/2006/relationships/hyperlink" Target="https://www.eletropecas.com/Produto/terminal-isolado-femea-63mm-azul-crimper-na4503" TargetMode="External"/><Relationship Id="rId11" Type="http://schemas.openxmlformats.org/officeDocument/2006/relationships/control" Target="../activeX/activeX1.xml"/><Relationship Id="rId5" Type="http://schemas.openxmlformats.org/officeDocument/2006/relationships/hyperlink" Target="https://www.eletropecas.com/Produto/terminal-isolado-femea-63mm-azul-crimper-na4503" TargetMode="External"/><Relationship Id="rId15" Type="http://schemas.openxmlformats.org/officeDocument/2006/relationships/control" Target="../activeX/activeX3.xm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eletropecas.com/Produto/prensa-cabo-hellermann-pc69-preto" TargetMode="External"/><Relationship Id="rId9" Type="http://schemas.openxmlformats.org/officeDocument/2006/relationships/drawing" Target="../drawings/drawing2.xml"/><Relationship Id="rId1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65C1-C5FE-431E-BA27-5349394F8E72}">
  <dimension ref="A1:M46"/>
  <sheetViews>
    <sheetView tabSelected="1" workbookViewId="0">
      <selection activeCell="H41" sqref="H41"/>
    </sheetView>
  </sheetViews>
  <sheetFormatPr defaultRowHeight="15"/>
  <cols>
    <col min="1" max="1" width="1.85546875" customWidth="1"/>
    <col min="2" max="2" width="96.42578125" bestFit="1" customWidth="1"/>
    <col min="3" max="3" width="22.7109375" customWidth="1"/>
    <col min="5" max="5" width="22.42578125" bestFit="1" customWidth="1"/>
    <col min="7" max="8" width="11.5703125" style="85" customWidth="1"/>
    <col min="9" max="9" width="17" style="76" bestFit="1" customWidth="1"/>
  </cols>
  <sheetData>
    <row r="1" spans="1:9" s="81" customFormat="1" ht="30">
      <c r="A1" s="77"/>
      <c r="B1" s="78" t="s">
        <v>2</v>
      </c>
      <c r="C1" s="78" t="s">
        <v>82</v>
      </c>
      <c r="D1" s="79">
        <v>6</v>
      </c>
      <c r="E1" s="78" t="s">
        <v>86</v>
      </c>
      <c r="F1" s="78"/>
      <c r="G1" s="80" t="s">
        <v>104</v>
      </c>
      <c r="H1" s="80" t="s">
        <v>105</v>
      </c>
      <c r="I1" s="84" t="s">
        <v>103</v>
      </c>
    </row>
    <row r="2" spans="1:9">
      <c r="A2" s="1"/>
      <c r="B2" s="21" t="s">
        <v>45</v>
      </c>
      <c r="C2" s="22">
        <v>1</v>
      </c>
      <c r="D2" s="20" t="s">
        <v>87</v>
      </c>
      <c r="E2" s="60">
        <f>C2*$D$1</f>
        <v>6</v>
      </c>
      <c r="F2" s="20" t="s">
        <v>87</v>
      </c>
      <c r="G2" s="82"/>
      <c r="H2" s="82" t="s">
        <v>89</v>
      </c>
      <c r="I2" s="76" t="s">
        <v>91</v>
      </c>
    </row>
    <row r="3" spans="1:9">
      <c r="A3" s="1"/>
      <c r="B3" s="23" t="s">
        <v>49</v>
      </c>
      <c r="C3" s="22">
        <v>1</v>
      </c>
      <c r="D3" s="20" t="s">
        <v>87</v>
      </c>
      <c r="E3" s="59">
        <f t="shared" ref="E3:E41" si="0">C3*$D$1</f>
        <v>6</v>
      </c>
      <c r="F3" s="20" t="s">
        <v>87</v>
      </c>
      <c r="G3" s="82" t="s">
        <v>89</v>
      </c>
      <c r="H3" s="82"/>
    </row>
    <row r="4" spans="1:9">
      <c r="A4" s="1"/>
      <c r="B4" s="23" t="s">
        <v>81</v>
      </c>
      <c r="C4" s="22">
        <v>1</v>
      </c>
      <c r="D4" s="20" t="s">
        <v>87</v>
      </c>
      <c r="E4" s="59">
        <f t="shared" si="0"/>
        <v>6</v>
      </c>
      <c r="F4" s="20" t="s">
        <v>87</v>
      </c>
      <c r="G4" s="82" t="s">
        <v>89</v>
      </c>
      <c r="H4" s="82"/>
    </row>
    <row r="5" spans="1:9">
      <c r="A5" s="1"/>
      <c r="B5" s="24" t="s">
        <v>47</v>
      </c>
      <c r="C5" s="22">
        <v>3</v>
      </c>
      <c r="D5" s="20" t="s">
        <v>87</v>
      </c>
      <c r="E5" s="59">
        <f t="shared" si="0"/>
        <v>18</v>
      </c>
      <c r="F5" s="20" t="s">
        <v>87</v>
      </c>
      <c r="G5" s="82" t="s">
        <v>89</v>
      </c>
      <c r="H5" s="82"/>
    </row>
    <row r="6" spans="1:9">
      <c r="A6" s="1"/>
      <c r="B6" s="21" t="s">
        <v>46</v>
      </c>
      <c r="C6" s="22">
        <v>1</v>
      </c>
      <c r="D6" s="20" t="s">
        <v>87</v>
      </c>
      <c r="E6" s="59">
        <f t="shared" si="0"/>
        <v>6</v>
      </c>
      <c r="F6" s="20" t="s">
        <v>87</v>
      </c>
      <c r="G6" s="82" t="s">
        <v>89</v>
      </c>
      <c r="H6" s="82"/>
    </row>
    <row r="7" spans="1:9">
      <c r="A7" s="1"/>
      <c r="B7" s="21" t="s">
        <v>71</v>
      </c>
      <c r="C7" s="22">
        <v>2</v>
      </c>
      <c r="D7" s="20" t="s">
        <v>87</v>
      </c>
      <c r="E7" s="59">
        <f t="shared" si="0"/>
        <v>12</v>
      </c>
      <c r="F7" s="20" t="s">
        <v>87</v>
      </c>
      <c r="G7" s="82" t="s">
        <v>89</v>
      </c>
      <c r="H7" s="82"/>
      <c r="I7" s="76" t="s">
        <v>173</v>
      </c>
    </row>
    <row r="8" spans="1:9">
      <c r="A8" s="1"/>
      <c r="B8" s="21" t="s">
        <v>16</v>
      </c>
      <c r="C8" s="22">
        <v>1</v>
      </c>
      <c r="D8" s="20" t="s">
        <v>87</v>
      </c>
      <c r="E8" s="59">
        <f t="shared" si="0"/>
        <v>6</v>
      </c>
      <c r="F8" s="20" t="s">
        <v>87</v>
      </c>
      <c r="G8" s="82" t="s">
        <v>89</v>
      </c>
      <c r="H8" s="82"/>
    </row>
    <row r="9" spans="1:9">
      <c r="A9" s="1"/>
      <c r="B9" s="25" t="s">
        <v>14</v>
      </c>
      <c r="C9" s="22">
        <v>4</v>
      </c>
      <c r="D9" s="20" t="s">
        <v>87</v>
      </c>
      <c r="E9" s="59">
        <f t="shared" si="0"/>
        <v>24</v>
      </c>
      <c r="F9" s="20" t="s">
        <v>87</v>
      </c>
      <c r="G9" s="82" t="s">
        <v>89</v>
      </c>
      <c r="H9" s="82"/>
    </row>
    <row r="10" spans="1:9">
      <c r="A10" s="1"/>
      <c r="B10" s="21" t="s">
        <v>15</v>
      </c>
      <c r="C10" s="22">
        <v>2</v>
      </c>
      <c r="D10" s="20" t="s">
        <v>87</v>
      </c>
      <c r="E10" s="59">
        <f t="shared" si="0"/>
        <v>12</v>
      </c>
      <c r="F10" s="20" t="s">
        <v>87</v>
      </c>
      <c r="G10" s="82" t="s">
        <v>89</v>
      </c>
      <c r="H10" s="82"/>
    </row>
    <row r="11" spans="1:9">
      <c r="A11" s="1"/>
      <c r="B11" s="21" t="s">
        <v>13</v>
      </c>
      <c r="C11" s="22">
        <v>3</v>
      </c>
      <c r="D11" s="97" t="s">
        <v>87</v>
      </c>
      <c r="E11" s="59">
        <f t="shared" si="0"/>
        <v>18</v>
      </c>
      <c r="F11" s="97" t="s">
        <v>87</v>
      </c>
      <c r="G11" s="82" t="s">
        <v>89</v>
      </c>
      <c r="H11" s="82"/>
    </row>
    <row r="12" spans="1:9">
      <c r="A12" s="1"/>
      <c r="B12" s="96" t="s">
        <v>12</v>
      </c>
      <c r="C12" s="22">
        <v>2</v>
      </c>
      <c r="D12" s="97" t="s">
        <v>87</v>
      </c>
      <c r="E12" s="59">
        <f t="shared" si="0"/>
        <v>12</v>
      </c>
      <c r="F12" s="97" t="s">
        <v>87</v>
      </c>
      <c r="G12" s="82" t="s">
        <v>89</v>
      </c>
      <c r="H12" s="82"/>
    </row>
    <row r="13" spans="1:9">
      <c r="A13" s="1"/>
      <c r="B13" s="95" t="s">
        <v>170</v>
      </c>
      <c r="C13" s="58">
        <v>1</v>
      </c>
      <c r="D13" s="56" t="s">
        <v>87</v>
      </c>
      <c r="E13" s="65">
        <f t="shared" si="0"/>
        <v>6</v>
      </c>
      <c r="F13" s="56" t="s">
        <v>87</v>
      </c>
      <c r="G13" s="87" t="s">
        <v>89</v>
      </c>
      <c r="H13" s="83"/>
    </row>
    <row r="14" spans="1:9">
      <c r="A14" s="1"/>
      <c r="B14" s="35" t="s">
        <v>44</v>
      </c>
      <c r="C14" s="22">
        <v>1</v>
      </c>
      <c r="D14" s="97" t="s">
        <v>87</v>
      </c>
      <c r="E14" s="59">
        <f t="shared" si="0"/>
        <v>6</v>
      </c>
      <c r="F14" s="97" t="s">
        <v>87</v>
      </c>
      <c r="G14" s="82" t="s">
        <v>89</v>
      </c>
      <c r="H14" s="82"/>
      <c r="I14" s="76" t="s">
        <v>172</v>
      </c>
    </row>
    <row r="15" spans="1:9">
      <c r="A15" s="1"/>
      <c r="B15" s="20" t="s">
        <v>90</v>
      </c>
      <c r="C15" s="56">
        <v>1</v>
      </c>
      <c r="D15" s="97" t="s">
        <v>87</v>
      </c>
      <c r="E15" s="60">
        <v>2</v>
      </c>
      <c r="F15" s="97" t="s">
        <v>87</v>
      </c>
      <c r="G15" s="82"/>
      <c r="H15" s="82" t="s">
        <v>89</v>
      </c>
      <c r="I15" s="76" t="s">
        <v>91</v>
      </c>
    </row>
    <row r="16" spans="1:9">
      <c r="A16" s="1"/>
      <c r="B16" s="20" t="s">
        <v>56</v>
      </c>
      <c r="C16" s="56">
        <v>1</v>
      </c>
      <c r="D16" s="20" t="s">
        <v>87</v>
      </c>
      <c r="E16" s="60">
        <v>2</v>
      </c>
      <c r="F16" s="20" t="s">
        <v>87</v>
      </c>
      <c r="G16" s="82"/>
      <c r="H16" s="82" t="s">
        <v>89</v>
      </c>
      <c r="I16" s="76" t="s">
        <v>91</v>
      </c>
    </row>
    <row r="17" spans="1:10">
      <c r="A17" s="1"/>
      <c r="B17" s="20" t="s">
        <v>11</v>
      </c>
      <c r="C17" s="56">
        <v>4</v>
      </c>
      <c r="D17" s="20" t="s">
        <v>87</v>
      </c>
      <c r="E17" s="60">
        <v>8</v>
      </c>
      <c r="F17" s="20" t="s">
        <v>87</v>
      </c>
      <c r="G17" s="82" t="s">
        <v>167</v>
      </c>
      <c r="H17" s="82" t="s">
        <v>89</v>
      </c>
      <c r="I17" s="76" t="s">
        <v>91</v>
      </c>
    </row>
    <row r="18" spans="1:10">
      <c r="A18" s="1"/>
      <c r="B18" s="95" t="s">
        <v>158</v>
      </c>
      <c r="C18" s="56">
        <v>2</v>
      </c>
      <c r="D18" s="56" t="s">
        <v>87</v>
      </c>
      <c r="E18" s="68">
        <v>1</v>
      </c>
      <c r="F18" s="56" t="s">
        <v>87</v>
      </c>
      <c r="G18" s="82" t="s">
        <v>89</v>
      </c>
      <c r="H18" s="82"/>
      <c r="I18" s="76" t="s">
        <v>92</v>
      </c>
    </row>
    <row r="19" spans="1:10">
      <c r="A19" s="1"/>
      <c r="B19" s="20" t="s">
        <v>5</v>
      </c>
      <c r="C19" s="56">
        <v>1</v>
      </c>
      <c r="D19" s="20" t="s">
        <v>87</v>
      </c>
      <c r="E19" s="59">
        <f t="shared" si="0"/>
        <v>6</v>
      </c>
      <c r="F19" s="20" t="s">
        <v>87</v>
      </c>
      <c r="G19" s="82"/>
      <c r="H19" s="82"/>
      <c r="I19" s="86" t="s">
        <v>171</v>
      </c>
    </row>
    <row r="20" spans="1:10">
      <c r="A20" s="1"/>
      <c r="B20" s="20" t="s">
        <v>6</v>
      </c>
      <c r="C20" s="56">
        <v>1</v>
      </c>
      <c r="D20" s="20" t="s">
        <v>87</v>
      </c>
      <c r="E20" s="66">
        <f t="shared" si="0"/>
        <v>6</v>
      </c>
      <c r="F20" s="20" t="s">
        <v>87</v>
      </c>
      <c r="G20" s="82" t="s">
        <v>89</v>
      </c>
      <c r="H20" s="82"/>
    </row>
    <row r="21" spans="1:10">
      <c r="A21" s="1"/>
      <c r="B21" s="20" t="s">
        <v>59</v>
      </c>
      <c r="C21" s="29" t="s">
        <v>89</v>
      </c>
      <c r="D21" s="20" t="s">
        <v>88</v>
      </c>
      <c r="E21" s="59">
        <v>10</v>
      </c>
      <c r="F21" s="20" t="s">
        <v>88</v>
      </c>
      <c r="G21" s="82" t="s">
        <v>89</v>
      </c>
      <c r="H21" s="82"/>
      <c r="I21" s="76" t="s">
        <v>93</v>
      </c>
    </row>
    <row r="22" spans="1:10">
      <c r="A22" s="1"/>
      <c r="B22" s="20" t="s">
        <v>131</v>
      </c>
      <c r="C22" s="29" t="s">
        <v>89</v>
      </c>
      <c r="D22" s="20" t="s">
        <v>88</v>
      </c>
      <c r="E22" s="59">
        <v>5</v>
      </c>
      <c r="F22" s="20" t="s">
        <v>88</v>
      </c>
      <c r="G22" s="82" t="s">
        <v>89</v>
      </c>
      <c r="H22" s="82"/>
      <c r="I22" s="76" t="s">
        <v>93</v>
      </c>
    </row>
    <row r="23" spans="1:10">
      <c r="A23" s="1"/>
      <c r="B23" s="30" t="s">
        <v>57</v>
      </c>
      <c r="C23" s="29" t="s">
        <v>89</v>
      </c>
      <c r="D23" s="20" t="s">
        <v>88</v>
      </c>
      <c r="E23" s="59">
        <v>5</v>
      </c>
      <c r="F23" s="20" t="s">
        <v>88</v>
      </c>
      <c r="G23" s="82"/>
      <c r="H23" s="82"/>
      <c r="I23" s="76" t="s">
        <v>93</v>
      </c>
      <c r="J23" t="s">
        <v>137</v>
      </c>
    </row>
    <row r="24" spans="1:10">
      <c r="A24" s="1"/>
      <c r="B24" s="20" t="s">
        <v>73</v>
      </c>
      <c r="C24" s="56">
        <v>8</v>
      </c>
      <c r="D24" s="20" t="s">
        <v>87</v>
      </c>
      <c r="E24" s="66">
        <v>30</v>
      </c>
      <c r="F24" s="20" t="s">
        <v>87</v>
      </c>
      <c r="G24" s="82"/>
      <c r="H24" s="82"/>
      <c r="I24" s="76" t="s">
        <v>169</v>
      </c>
    </row>
    <row r="25" spans="1:10">
      <c r="A25" s="1"/>
      <c r="B25" s="40" t="s">
        <v>69</v>
      </c>
      <c r="C25" s="49">
        <v>5</v>
      </c>
      <c r="D25" s="40" t="s">
        <v>87</v>
      </c>
      <c r="E25" s="69">
        <v>15</v>
      </c>
      <c r="F25" s="40" t="s">
        <v>87</v>
      </c>
      <c r="G25" s="82" t="s">
        <v>168</v>
      </c>
      <c r="H25" s="82"/>
    </row>
    <row r="26" spans="1:10" ht="64.5" customHeight="1">
      <c r="A26" s="1"/>
      <c r="B26" s="50" t="s">
        <v>106</v>
      </c>
      <c r="C26" s="51">
        <v>6</v>
      </c>
      <c r="D26" s="52" t="s">
        <v>87</v>
      </c>
      <c r="E26" s="63">
        <f t="shared" si="0"/>
        <v>36</v>
      </c>
      <c r="F26" s="52" t="s">
        <v>87</v>
      </c>
      <c r="G26" s="82" t="s">
        <v>89</v>
      </c>
      <c r="I26" s="76" t="s">
        <v>107</v>
      </c>
    </row>
    <row r="27" spans="1:10" ht="56.25" customHeight="1">
      <c r="A27" s="1"/>
      <c r="B27" s="31" t="s">
        <v>84</v>
      </c>
      <c r="C27" s="57">
        <v>10</v>
      </c>
      <c r="D27" s="33" t="s">
        <v>87</v>
      </c>
      <c r="E27" s="64">
        <f t="shared" si="0"/>
        <v>60</v>
      </c>
      <c r="F27" s="33" t="s">
        <v>87</v>
      </c>
      <c r="G27" s="82" t="s">
        <v>89</v>
      </c>
      <c r="I27" s="76" t="s">
        <v>107</v>
      </c>
    </row>
    <row r="28" spans="1:10" ht="90" customHeight="1">
      <c r="A28" s="1"/>
      <c r="B28" s="31" t="s">
        <v>85</v>
      </c>
      <c r="C28" s="57">
        <v>20</v>
      </c>
      <c r="D28" s="33" t="s">
        <v>87</v>
      </c>
      <c r="E28" s="64">
        <f t="shared" si="0"/>
        <v>120</v>
      </c>
      <c r="F28" s="33" t="s">
        <v>87</v>
      </c>
      <c r="G28" s="82" t="s">
        <v>89</v>
      </c>
      <c r="I28" s="76" t="s">
        <v>107</v>
      </c>
    </row>
    <row r="29" spans="1:10">
      <c r="B29" s="21" t="s">
        <v>96</v>
      </c>
      <c r="C29" s="22">
        <v>150</v>
      </c>
      <c r="D29" s="20" t="s">
        <v>87</v>
      </c>
      <c r="E29" s="66">
        <f t="shared" si="0"/>
        <v>900</v>
      </c>
      <c r="F29" s="20" t="s">
        <v>87</v>
      </c>
      <c r="G29" s="82" t="s">
        <v>89</v>
      </c>
      <c r="H29" s="82"/>
    </row>
    <row r="30" spans="1:10">
      <c r="B30" s="21" t="s">
        <v>29</v>
      </c>
      <c r="C30" s="22">
        <v>4</v>
      </c>
      <c r="D30" s="20" t="s">
        <v>87</v>
      </c>
      <c r="E30" s="59">
        <f t="shared" si="0"/>
        <v>24</v>
      </c>
      <c r="F30" s="20" t="s">
        <v>87</v>
      </c>
      <c r="G30" s="82" t="s">
        <v>89</v>
      </c>
      <c r="H30" s="82"/>
      <c r="I30" s="76" t="s">
        <v>174</v>
      </c>
    </row>
    <row r="31" spans="1:10">
      <c r="B31" s="21" t="s">
        <v>33</v>
      </c>
      <c r="C31" s="22">
        <v>2</v>
      </c>
      <c r="D31" s="20" t="s">
        <v>87</v>
      </c>
      <c r="E31" s="59">
        <f t="shared" si="0"/>
        <v>12</v>
      </c>
      <c r="F31" s="20" t="s">
        <v>87</v>
      </c>
      <c r="G31" s="82" t="s">
        <v>89</v>
      </c>
      <c r="H31" s="82"/>
    </row>
    <row r="32" spans="1:10">
      <c r="B32" s="21" t="s">
        <v>18</v>
      </c>
      <c r="C32" s="22">
        <v>3</v>
      </c>
      <c r="D32" s="20" t="s">
        <v>87</v>
      </c>
      <c r="E32" s="59">
        <f t="shared" si="0"/>
        <v>18</v>
      </c>
      <c r="F32" s="20" t="s">
        <v>87</v>
      </c>
      <c r="G32" s="82" t="s">
        <v>89</v>
      </c>
      <c r="H32" s="82"/>
      <c r="I32" s="76" t="s">
        <v>107</v>
      </c>
    </row>
    <row r="33" spans="2:13">
      <c r="B33" s="21" t="s">
        <v>27</v>
      </c>
      <c r="C33" s="22">
        <v>3</v>
      </c>
      <c r="D33" s="20" t="s">
        <v>87</v>
      </c>
      <c r="E33" s="59">
        <f t="shared" si="0"/>
        <v>18</v>
      </c>
      <c r="F33" s="20" t="s">
        <v>87</v>
      </c>
      <c r="G33" s="82" t="s">
        <v>89</v>
      </c>
      <c r="H33" s="82"/>
    </row>
    <row r="34" spans="2:13">
      <c r="B34" s="21" t="s">
        <v>24</v>
      </c>
      <c r="C34" s="22">
        <v>3</v>
      </c>
      <c r="D34" s="20" t="s">
        <v>87</v>
      </c>
      <c r="E34" s="59">
        <f t="shared" si="0"/>
        <v>18</v>
      </c>
      <c r="F34" s="20" t="s">
        <v>87</v>
      </c>
      <c r="G34" s="82" t="s">
        <v>89</v>
      </c>
      <c r="H34" s="82"/>
    </row>
    <row r="35" spans="2:13">
      <c r="B35" s="21" t="s">
        <v>19</v>
      </c>
      <c r="C35" s="22">
        <v>7</v>
      </c>
      <c r="D35" s="20" t="s">
        <v>87</v>
      </c>
      <c r="E35" s="59">
        <f t="shared" si="0"/>
        <v>42</v>
      </c>
      <c r="F35" s="20" t="s">
        <v>87</v>
      </c>
      <c r="G35" s="82" t="s">
        <v>89</v>
      </c>
      <c r="H35" s="82"/>
    </row>
    <row r="36" spans="2:13">
      <c r="B36" s="38" t="s">
        <v>67</v>
      </c>
      <c r="C36" s="39">
        <v>1</v>
      </c>
      <c r="D36" s="40" t="s">
        <v>87</v>
      </c>
      <c r="E36" s="61">
        <f t="shared" si="0"/>
        <v>6</v>
      </c>
      <c r="F36" s="40" t="s">
        <v>87</v>
      </c>
      <c r="G36" s="82" t="s">
        <v>89</v>
      </c>
      <c r="H36" s="82"/>
    </row>
    <row r="37" spans="2:13">
      <c r="B37" s="41" t="s">
        <v>80</v>
      </c>
      <c r="C37" s="42">
        <v>1</v>
      </c>
      <c r="D37" s="43" t="s">
        <v>88</v>
      </c>
      <c r="E37" s="62">
        <f t="shared" si="0"/>
        <v>6</v>
      </c>
      <c r="F37" s="43" t="s">
        <v>88</v>
      </c>
      <c r="G37" s="82" t="s">
        <v>89</v>
      </c>
      <c r="H37" s="82"/>
    </row>
    <row r="38" spans="2:13">
      <c r="B38" s="21" t="s">
        <v>65</v>
      </c>
      <c r="C38" s="22">
        <v>2</v>
      </c>
      <c r="D38" s="20" t="s">
        <v>88</v>
      </c>
      <c r="E38" s="60">
        <f t="shared" si="0"/>
        <v>12</v>
      </c>
      <c r="F38" s="20" t="s">
        <v>88</v>
      </c>
      <c r="G38" s="82"/>
      <c r="H38" s="82" t="s">
        <v>89</v>
      </c>
    </row>
    <row r="39" spans="2:13">
      <c r="B39" s="21" t="s">
        <v>64</v>
      </c>
      <c r="C39" s="22">
        <v>4</v>
      </c>
      <c r="D39" s="20" t="s">
        <v>88</v>
      </c>
      <c r="E39" s="60">
        <f t="shared" si="0"/>
        <v>24</v>
      </c>
      <c r="F39" s="20" t="s">
        <v>88</v>
      </c>
      <c r="G39" s="82" t="s">
        <v>89</v>
      </c>
      <c r="H39" s="82"/>
      <c r="I39" s="76" t="s">
        <v>175</v>
      </c>
      <c r="K39" t="s">
        <v>99</v>
      </c>
      <c r="L39" t="s">
        <v>97</v>
      </c>
    </row>
    <row r="40" spans="2:13">
      <c r="B40" s="21" t="s">
        <v>63</v>
      </c>
      <c r="C40" s="22">
        <v>2</v>
      </c>
      <c r="D40" s="20" t="s">
        <v>88</v>
      </c>
      <c r="E40" s="60">
        <f t="shared" si="0"/>
        <v>12</v>
      </c>
      <c r="F40" s="20" t="s">
        <v>88</v>
      </c>
      <c r="G40" s="82"/>
      <c r="H40" s="82" t="s">
        <v>89</v>
      </c>
    </row>
    <row r="41" spans="2:13">
      <c r="B41" s="21" t="s">
        <v>66</v>
      </c>
      <c r="C41" s="22">
        <v>1</v>
      </c>
      <c r="D41" s="20" t="s">
        <v>88</v>
      </c>
      <c r="E41" s="60">
        <f t="shared" si="0"/>
        <v>6</v>
      </c>
      <c r="F41" s="20" t="s">
        <v>88</v>
      </c>
      <c r="G41" s="82" t="s">
        <v>89</v>
      </c>
      <c r="H41" s="82"/>
      <c r="I41" s="76" t="s">
        <v>176</v>
      </c>
      <c r="L41" t="s">
        <v>97</v>
      </c>
      <c r="M41" t="s">
        <v>98</v>
      </c>
    </row>
    <row r="42" spans="2:13">
      <c r="B42" s="21" t="s">
        <v>95</v>
      </c>
      <c r="C42" s="22">
        <v>1</v>
      </c>
      <c r="D42" s="20" t="s">
        <v>87</v>
      </c>
      <c r="E42" s="60">
        <v>1</v>
      </c>
      <c r="F42" s="20" t="s">
        <v>87</v>
      </c>
      <c r="G42" s="82" t="s">
        <v>89</v>
      </c>
      <c r="H42" s="82"/>
    </row>
    <row r="43" spans="2:13">
      <c r="B43" s="21" t="s">
        <v>130</v>
      </c>
      <c r="C43" s="22">
        <v>2</v>
      </c>
      <c r="D43" s="20" t="s">
        <v>87</v>
      </c>
      <c r="E43" s="60">
        <v>2</v>
      </c>
      <c r="F43" s="20" t="s">
        <v>87</v>
      </c>
      <c r="G43" s="82" t="s">
        <v>89</v>
      </c>
      <c r="H43" s="82"/>
    </row>
    <row r="44" spans="2:13">
      <c r="B44" s="21" t="s">
        <v>150</v>
      </c>
      <c r="C44" s="22">
        <v>1</v>
      </c>
      <c r="D44" s="20" t="s">
        <v>87</v>
      </c>
      <c r="E44" s="60">
        <v>15</v>
      </c>
      <c r="F44" s="20" t="s">
        <v>87</v>
      </c>
      <c r="G44" s="82" t="s">
        <v>89</v>
      </c>
      <c r="H44" s="82"/>
    </row>
    <row r="46" spans="2:13">
      <c r="B46" s="94"/>
    </row>
  </sheetData>
  <autoFilter ref="B1:I28" xr:uid="{2B0B9CAC-E068-4D32-9F50-9FC6264E2A05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3F44-82D3-4406-A637-593724F8664E}">
  <sheetPr codeName="Planilha1"/>
  <dimension ref="A1:A32"/>
  <sheetViews>
    <sheetView workbookViewId="0">
      <selection activeCell="E7" sqref="E7"/>
    </sheetView>
  </sheetViews>
  <sheetFormatPr defaultRowHeight="15"/>
  <cols>
    <col min="1" max="1" width="52.7109375" bestFit="1" customWidth="1"/>
  </cols>
  <sheetData>
    <row r="1" spans="1:1">
      <c r="A1" s="88" t="s">
        <v>138</v>
      </c>
    </row>
    <row r="2" spans="1:1">
      <c r="A2" s="88" t="s">
        <v>139</v>
      </c>
    </row>
    <row r="3" spans="1:1">
      <c r="A3" s="88" t="s">
        <v>140</v>
      </c>
    </row>
    <row r="4" spans="1:1">
      <c r="A4" s="88" t="s">
        <v>141</v>
      </c>
    </row>
    <row r="5" spans="1:1">
      <c r="A5" s="90"/>
    </row>
    <row r="6" spans="1:1">
      <c r="A6" s="89"/>
    </row>
    <row r="7" spans="1:1">
      <c r="A7" s="91" t="s">
        <v>142</v>
      </c>
    </row>
    <row r="8" spans="1:1">
      <c r="A8" s="91" t="s">
        <v>143</v>
      </c>
    </row>
    <row r="9" spans="1:1">
      <c r="A9" s="92"/>
    </row>
    <row r="10" spans="1:1">
      <c r="A10" s="93">
        <v>0.55400000000000005</v>
      </c>
    </row>
    <row r="11" spans="1:1">
      <c r="A11" s="93">
        <v>11.09</v>
      </c>
    </row>
    <row r="12" spans="1:1">
      <c r="A12" s="90"/>
    </row>
    <row r="13" spans="1:1">
      <c r="A13" s="89"/>
    </row>
    <row r="14" spans="1:1">
      <c r="A14" s="91" t="s">
        <v>144</v>
      </c>
    </row>
    <row r="15" spans="1:1">
      <c r="A15" s="91" t="s">
        <v>145</v>
      </c>
    </row>
    <row r="16" spans="1:1">
      <c r="A16" s="92"/>
    </row>
    <row r="17" spans="1:1">
      <c r="A17" s="93">
        <v>0.46100000000000002</v>
      </c>
    </row>
    <row r="18" spans="1:1">
      <c r="A18" s="93">
        <v>9.2200000000000006</v>
      </c>
    </row>
    <row r="19" spans="1:1">
      <c r="A19" s="90"/>
    </row>
    <row r="20" spans="1:1">
      <c r="A20" s="89"/>
    </row>
    <row r="21" spans="1:1" ht="30">
      <c r="A21" s="91" t="s">
        <v>146</v>
      </c>
    </row>
    <row r="22" spans="1:1">
      <c r="A22" s="91" t="s">
        <v>147</v>
      </c>
    </row>
    <row r="23" spans="1:1">
      <c r="A23" s="92"/>
    </row>
    <row r="24" spans="1:1">
      <c r="A24" s="93">
        <v>0.53100000000000003</v>
      </c>
    </row>
    <row r="25" spans="1:1">
      <c r="A25" s="93">
        <v>10.63</v>
      </c>
    </row>
    <row r="26" spans="1:1">
      <c r="A26" s="90"/>
    </row>
    <row r="27" spans="1:1">
      <c r="A27" s="89"/>
    </row>
    <row r="28" spans="1:1" ht="30">
      <c r="A28" s="91" t="s">
        <v>148</v>
      </c>
    </row>
    <row r="29" spans="1:1" ht="30">
      <c r="A29" s="91" t="s">
        <v>149</v>
      </c>
    </row>
    <row r="30" spans="1:1">
      <c r="A30" s="92"/>
    </row>
    <row r="31" spans="1:1">
      <c r="A31" s="93">
        <v>4.4999999999999998E-2</v>
      </c>
    </row>
    <row r="32" spans="1:1">
      <c r="A32" s="93">
        <v>45.1</v>
      </c>
    </row>
  </sheetData>
  <hyperlinks>
    <hyperlink ref="A7" r:id="rId1" display="https://www.eletropecas.com/Produto/barra-de-pinos-dupla-femea-bci003-2e" xr:uid="{BC6A7E29-148F-4081-8941-693DCFC21E54}"/>
    <hyperlink ref="A8" r:id="rId2" display="https://www.eletropecas.com/Produto/barra-de-pinos-dupla-femea-bci003-2e" xr:uid="{CE9847E8-0EB5-4C11-B956-EBD337B9473D}"/>
    <hyperlink ref="A14" r:id="rId3" display="https://www.eletropecas.com/Produto/prensa-cabo-hellermann-pc69-preto" xr:uid="{9085B9C0-9AF8-4188-B22B-8CE39163E910}"/>
    <hyperlink ref="A15" r:id="rId4" display="https://www.eletropecas.com/Produto/prensa-cabo-hellermann-pc69-preto" xr:uid="{AF94DD5E-6C49-4A7F-8A21-EF3E0C36E9D4}"/>
    <hyperlink ref="A21" r:id="rId5" display="https://www.eletropecas.com/Produto/terminal-isolado-femea-63mm-azul-crimper-na4503" xr:uid="{97753E69-C56F-4C40-B209-791D29BF7A4A}"/>
    <hyperlink ref="A22" r:id="rId6" display="https://www.eletropecas.com/Produto/terminal-isolado-femea-63mm-azul-crimper-na4503" xr:uid="{F907C9AD-5101-4CC9-82D1-D15700F45112}"/>
    <hyperlink ref="A28" r:id="rId7" display="https://www.eletropecas.com/Produto/terminal-para-conector-kk-25mm-e-254mm-pcf2-metaltex-pct2" xr:uid="{CEBC063B-521D-41B7-84F2-E42AF7EC6174}"/>
    <hyperlink ref="A29" r:id="rId8" display="https://www.eletropecas.com/Produto/terminal-para-conector-kk-25mm-e-254mm-pcf2-metaltex-pct2" xr:uid="{6CF0CFDB-B1FB-4B9C-AB22-50F2CC482580}"/>
  </hyperlinks>
  <pageMargins left="0.511811024" right="0.511811024" top="0.78740157499999996" bottom="0.78740157499999996" header="0.31496062000000002" footer="0.31496062000000002"/>
  <drawing r:id="rId9"/>
  <legacyDrawing r:id="rId10"/>
  <controls>
    <mc:AlternateContent xmlns:mc="http://schemas.openxmlformats.org/markup-compatibility/2006">
      <mc:Choice Requires="x14">
        <control shapeId="6152" r:id="rId11" name="Control 8">
          <controlPr defaultSize="0" r:id="rId12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914400</xdr:colOff>
                <xdr:row>30</xdr:row>
                <xdr:rowOff>38100</xdr:rowOff>
              </to>
            </anchor>
          </controlPr>
        </control>
      </mc:Choice>
      <mc:Fallback>
        <control shapeId="6152" r:id="rId11" name="Control 8"/>
      </mc:Fallback>
    </mc:AlternateContent>
    <mc:AlternateContent xmlns:mc="http://schemas.openxmlformats.org/markup-compatibility/2006">
      <mc:Choice Requires="x14">
        <control shapeId="6150" r:id="rId13" name="Control 6">
          <controlPr defaultSize="0" r:id="rId1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914400</xdr:colOff>
                <xdr:row>23</xdr:row>
                <xdr:rowOff>38100</xdr:rowOff>
              </to>
            </anchor>
          </controlPr>
        </control>
      </mc:Choice>
      <mc:Fallback>
        <control shapeId="6150" r:id="rId13" name="Control 6"/>
      </mc:Fallback>
    </mc:AlternateContent>
    <mc:AlternateContent xmlns:mc="http://schemas.openxmlformats.org/markup-compatibility/2006">
      <mc:Choice Requires="x14">
        <control shapeId="6148" r:id="rId15" name="Control 4">
          <controlPr defaultSize="0" r:id="rId1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914400</xdr:colOff>
                <xdr:row>16</xdr:row>
                <xdr:rowOff>38100</xdr:rowOff>
              </to>
            </anchor>
          </controlPr>
        </control>
      </mc:Choice>
      <mc:Fallback>
        <control shapeId="6148" r:id="rId15" name="Control 4"/>
      </mc:Fallback>
    </mc:AlternateContent>
    <mc:AlternateContent xmlns:mc="http://schemas.openxmlformats.org/markup-compatibility/2006">
      <mc:Choice Requires="x14">
        <control shapeId="6146" r:id="rId17" name="Control 2">
          <controlPr defaultSize="0" r:id="rId1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914400</xdr:colOff>
                <xdr:row>9</xdr:row>
                <xdr:rowOff>38100</xdr:rowOff>
              </to>
            </anchor>
          </controlPr>
        </control>
      </mc:Choice>
      <mc:Fallback>
        <control shapeId="6146" r:id="rId17" name="Control 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BD1-47E5-4955-BF59-F8000BCD4BDF}">
  <dimension ref="A1:E25"/>
  <sheetViews>
    <sheetView workbookViewId="0">
      <selection sqref="A1:XFD1"/>
    </sheetView>
  </sheetViews>
  <sheetFormatPr defaultColWidth="34.5703125" defaultRowHeight="15"/>
  <cols>
    <col min="1" max="1" width="57.42578125" bestFit="1" customWidth="1"/>
  </cols>
  <sheetData>
    <row r="1" spans="1:5">
      <c r="A1" t="s">
        <v>108</v>
      </c>
    </row>
    <row r="2" spans="1:5">
      <c r="A2" t="s">
        <v>109</v>
      </c>
      <c r="B2" t="s">
        <v>110</v>
      </c>
      <c r="C2" t="s">
        <v>111</v>
      </c>
      <c r="D2" t="s">
        <v>112</v>
      </c>
      <c r="E2" t="s">
        <v>113</v>
      </c>
    </row>
    <row r="3" spans="1:5">
      <c r="A3" t="s">
        <v>114</v>
      </c>
      <c r="C3">
        <v>10</v>
      </c>
      <c r="D3">
        <v>0.13</v>
      </c>
      <c r="E3">
        <v>1.3</v>
      </c>
    </row>
    <row r="4" spans="1:5">
      <c r="A4" t="s">
        <v>115</v>
      </c>
      <c r="C4">
        <v>30</v>
      </c>
      <c r="D4">
        <v>0.22</v>
      </c>
      <c r="E4">
        <v>6.6</v>
      </c>
    </row>
    <row r="5" spans="1:5">
      <c r="A5" t="s">
        <v>116</v>
      </c>
      <c r="C5">
        <v>16</v>
      </c>
      <c r="D5">
        <v>0.28999999999999998</v>
      </c>
      <c r="E5">
        <v>4.6399999999999997</v>
      </c>
    </row>
    <row r="6" spans="1:5">
      <c r="A6" t="s">
        <v>117</v>
      </c>
      <c r="C6">
        <v>22</v>
      </c>
      <c r="D6">
        <v>0.34</v>
      </c>
      <c r="E6">
        <v>7.48</v>
      </c>
    </row>
    <row r="7" spans="1:5">
      <c r="A7" t="s">
        <v>118</v>
      </c>
      <c r="C7">
        <v>16</v>
      </c>
      <c r="D7">
        <v>0.45</v>
      </c>
      <c r="E7">
        <v>7.2</v>
      </c>
    </row>
    <row r="8" spans="1:5">
      <c r="A8" t="s">
        <v>119</v>
      </c>
      <c r="C8">
        <v>5</v>
      </c>
      <c r="D8">
        <v>1.1100000000000001</v>
      </c>
      <c r="E8">
        <v>5.55</v>
      </c>
    </row>
    <row r="9" spans="1:5">
      <c r="A9" t="s">
        <v>120</v>
      </c>
      <c r="C9">
        <v>8</v>
      </c>
      <c r="D9">
        <v>1.5</v>
      </c>
      <c r="E9">
        <v>12</v>
      </c>
    </row>
    <row r="10" spans="1:5">
      <c r="A10" t="s">
        <v>121</v>
      </c>
      <c r="C10">
        <v>25</v>
      </c>
      <c r="D10">
        <v>0.14000000000000001</v>
      </c>
      <c r="E10">
        <v>3.5</v>
      </c>
    </row>
    <row r="11" spans="1:5">
      <c r="A11" t="s">
        <v>122</v>
      </c>
      <c r="C11">
        <v>12</v>
      </c>
      <c r="D11">
        <v>0.18</v>
      </c>
      <c r="E11">
        <v>2.16</v>
      </c>
    </row>
    <row r="12" spans="1:5">
      <c r="A12" t="s">
        <v>123</v>
      </c>
      <c r="C12">
        <v>12</v>
      </c>
      <c r="D12">
        <v>0.15</v>
      </c>
      <c r="E12">
        <v>1.8</v>
      </c>
    </row>
    <row r="13" spans="1:5">
      <c r="A13" t="s">
        <v>124</v>
      </c>
      <c r="C13">
        <v>20</v>
      </c>
      <c r="D13">
        <v>0.09</v>
      </c>
      <c r="E13">
        <v>1.8</v>
      </c>
    </row>
    <row r="14" spans="1:5">
      <c r="A14" t="s">
        <v>125</v>
      </c>
      <c r="C14">
        <v>24</v>
      </c>
      <c r="D14">
        <v>7.0000000000000007E-2</v>
      </c>
      <c r="E14">
        <v>1.68</v>
      </c>
    </row>
    <row r="15" spans="1:5">
      <c r="A15" t="s">
        <v>126</v>
      </c>
      <c r="C15">
        <v>25</v>
      </c>
      <c r="D15">
        <v>0.13</v>
      </c>
      <c r="E15">
        <v>3.25</v>
      </c>
    </row>
    <row r="16" spans="1:5">
      <c r="A16" t="s">
        <v>127</v>
      </c>
      <c r="C16">
        <v>65</v>
      </c>
      <c r="D16">
        <v>0.17</v>
      </c>
      <c r="E16">
        <v>11.05</v>
      </c>
    </row>
    <row r="17" spans="1:5">
      <c r="A17" t="s">
        <v>128</v>
      </c>
      <c r="C17">
        <v>11</v>
      </c>
      <c r="D17">
        <v>0.2</v>
      </c>
      <c r="E17">
        <v>2.2000000000000002</v>
      </c>
    </row>
    <row r="18" spans="1:5">
      <c r="A18" t="s">
        <v>129</v>
      </c>
      <c r="C18">
        <v>8</v>
      </c>
      <c r="D18">
        <v>0.68</v>
      </c>
      <c r="E18">
        <v>5.44</v>
      </c>
    </row>
    <row r="19" spans="1:5">
      <c r="A19" t="s">
        <v>130</v>
      </c>
      <c r="C19">
        <v>2</v>
      </c>
      <c r="D19">
        <v>8.89</v>
      </c>
      <c r="E19">
        <v>17.78</v>
      </c>
    </row>
    <row r="20" spans="1:5">
      <c r="A20" t="s">
        <v>131</v>
      </c>
      <c r="C20">
        <v>6</v>
      </c>
      <c r="D20">
        <v>4.43</v>
      </c>
      <c r="E20">
        <v>26.58</v>
      </c>
    </row>
    <row r="21" spans="1:5">
      <c r="A21" t="s">
        <v>132</v>
      </c>
      <c r="C21">
        <v>11</v>
      </c>
      <c r="D21">
        <v>3.26</v>
      </c>
      <c r="E21">
        <v>35.86</v>
      </c>
    </row>
    <row r="22" spans="1:5">
      <c r="A22" t="s">
        <v>133</v>
      </c>
      <c r="C22">
        <v>5</v>
      </c>
      <c r="D22">
        <v>1.7</v>
      </c>
      <c r="E22">
        <v>8.5</v>
      </c>
    </row>
    <row r="23" spans="1:5">
      <c r="A23" t="s">
        <v>134</v>
      </c>
      <c r="E23">
        <v>166.37</v>
      </c>
    </row>
    <row r="24" spans="1:5">
      <c r="A24" t="s">
        <v>135</v>
      </c>
      <c r="E24">
        <v>13.94</v>
      </c>
    </row>
    <row r="25" spans="1:5">
      <c r="A25" t="s">
        <v>136</v>
      </c>
      <c r="E25">
        <v>180.31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34BC-15A2-4061-BEB5-CD44CDA90DA8}">
  <dimension ref="A1:E8"/>
  <sheetViews>
    <sheetView workbookViewId="0">
      <selection sqref="A1:XFD1"/>
    </sheetView>
  </sheetViews>
  <sheetFormatPr defaultRowHeight="15"/>
  <cols>
    <col min="1" max="1" width="60" bestFit="1" customWidth="1"/>
    <col min="2" max="2" width="11.28515625" bestFit="1" customWidth="1"/>
    <col min="3" max="3" width="6" bestFit="1" customWidth="1"/>
    <col min="4" max="4" width="12.7109375" bestFit="1" customWidth="1"/>
    <col min="5" max="5" width="8.42578125" bestFit="1" customWidth="1"/>
  </cols>
  <sheetData>
    <row r="1" spans="1:5">
      <c r="A1" t="s">
        <v>151</v>
      </c>
    </row>
    <row r="2" spans="1:5">
      <c r="A2" t="s">
        <v>152</v>
      </c>
      <c r="B2" t="s">
        <v>153</v>
      </c>
      <c r="C2" t="s">
        <v>112</v>
      </c>
      <c r="D2" t="s">
        <v>154</v>
      </c>
      <c r="E2" t="s">
        <v>155</v>
      </c>
    </row>
    <row r="3" spans="1:5">
      <c r="A3" t="s">
        <v>158</v>
      </c>
      <c r="B3" t="s">
        <v>159</v>
      </c>
      <c r="C3">
        <v>22.8</v>
      </c>
      <c r="D3" t="s">
        <v>164</v>
      </c>
      <c r="E3">
        <v>22.8</v>
      </c>
    </row>
    <row r="4" spans="1:5">
      <c r="A4" t="s">
        <v>160</v>
      </c>
      <c r="B4" t="s">
        <v>161</v>
      </c>
      <c r="C4">
        <v>4.8</v>
      </c>
      <c r="D4" t="s">
        <v>165</v>
      </c>
      <c r="E4">
        <v>38.4</v>
      </c>
    </row>
    <row r="5" spans="1:5">
      <c r="A5" t="s">
        <v>162</v>
      </c>
      <c r="B5" t="s">
        <v>163</v>
      </c>
      <c r="C5">
        <v>0.5</v>
      </c>
      <c r="D5" t="s">
        <v>166</v>
      </c>
      <c r="E5">
        <v>5</v>
      </c>
    </row>
    <row r="6" spans="1:5">
      <c r="A6" t="s">
        <v>155</v>
      </c>
      <c r="E6">
        <v>66.2</v>
      </c>
    </row>
    <row r="7" spans="1:5">
      <c r="A7" t="s">
        <v>156</v>
      </c>
      <c r="E7">
        <v>10.26</v>
      </c>
    </row>
    <row r="8" spans="1:5">
      <c r="A8" t="s">
        <v>157</v>
      </c>
      <c r="E8">
        <v>76.459999999999994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D138-390C-4C58-95A5-7645B9BBF8DF}">
  <sheetPr>
    <pageSetUpPr fitToPage="1"/>
  </sheetPr>
  <dimension ref="A1:K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/>
  <cols>
    <col min="1" max="1" width="1.85546875" customWidth="1"/>
    <col min="2" max="2" width="96.42578125" bestFit="1" customWidth="1"/>
    <col min="3" max="3" width="22.7109375" customWidth="1"/>
    <col min="4" max="4" width="9.140625" bestFit="1" customWidth="1"/>
    <col min="5" max="5" width="22.42578125" bestFit="1" customWidth="1"/>
  </cols>
  <sheetData>
    <row r="1" spans="1:7">
      <c r="A1" s="7"/>
      <c r="B1" s="18" t="s">
        <v>2</v>
      </c>
      <c r="C1" s="19" t="s">
        <v>82</v>
      </c>
      <c r="D1" s="55">
        <v>6</v>
      </c>
      <c r="E1" s="19" t="s">
        <v>86</v>
      </c>
      <c r="F1" s="19"/>
    </row>
    <row r="2" spans="1:7">
      <c r="A2" s="1"/>
      <c r="B2" s="21" t="s">
        <v>45</v>
      </c>
      <c r="C2" s="22">
        <v>1</v>
      </c>
      <c r="D2" s="20" t="s">
        <v>87</v>
      </c>
      <c r="E2" s="60">
        <f>C2*$D$1</f>
        <v>6</v>
      </c>
      <c r="F2" s="20" t="s">
        <v>87</v>
      </c>
      <c r="G2" t="s">
        <v>91</v>
      </c>
    </row>
    <row r="3" spans="1:7">
      <c r="A3" s="1"/>
      <c r="B3" s="23" t="s">
        <v>49</v>
      </c>
      <c r="C3" s="22">
        <v>1</v>
      </c>
      <c r="D3" s="20" t="s">
        <v>87</v>
      </c>
      <c r="E3" s="59">
        <f t="shared" ref="E3:E46" si="0">C3*$D$1</f>
        <v>6</v>
      </c>
      <c r="F3" s="20" t="s">
        <v>87</v>
      </c>
    </row>
    <row r="4" spans="1:7">
      <c r="A4" s="1"/>
      <c r="B4" s="23" t="s">
        <v>81</v>
      </c>
      <c r="C4" s="22">
        <v>1</v>
      </c>
      <c r="D4" s="20" t="s">
        <v>87</v>
      </c>
      <c r="E4" s="59">
        <f t="shared" si="0"/>
        <v>6</v>
      </c>
      <c r="F4" s="20" t="s">
        <v>87</v>
      </c>
    </row>
    <row r="5" spans="1:7">
      <c r="A5" s="1"/>
      <c r="B5" s="24" t="s">
        <v>47</v>
      </c>
      <c r="C5" s="22">
        <v>3</v>
      </c>
      <c r="D5" s="20" t="s">
        <v>87</v>
      </c>
      <c r="E5" s="59">
        <f t="shared" si="0"/>
        <v>18</v>
      </c>
      <c r="F5" s="20" t="s">
        <v>87</v>
      </c>
    </row>
    <row r="6" spans="1:7">
      <c r="A6" s="1"/>
      <c r="B6" s="21" t="s">
        <v>46</v>
      </c>
      <c r="C6" s="22">
        <v>1</v>
      </c>
      <c r="D6" s="20" t="s">
        <v>87</v>
      </c>
      <c r="E6" s="59">
        <f t="shared" si="0"/>
        <v>6</v>
      </c>
      <c r="F6" s="20" t="s">
        <v>87</v>
      </c>
    </row>
    <row r="7" spans="1:7">
      <c r="A7" s="1"/>
      <c r="B7" s="21" t="s">
        <v>71</v>
      </c>
      <c r="C7" s="22">
        <v>2</v>
      </c>
      <c r="D7" s="20" t="s">
        <v>87</v>
      </c>
      <c r="E7" s="59">
        <f t="shared" si="0"/>
        <v>12</v>
      </c>
      <c r="F7" s="20" t="s">
        <v>87</v>
      </c>
    </row>
    <row r="8" spans="1:7">
      <c r="A8" s="1"/>
      <c r="B8" s="21" t="s">
        <v>16</v>
      </c>
      <c r="C8" s="22">
        <v>1</v>
      </c>
      <c r="D8" s="20" t="s">
        <v>87</v>
      </c>
      <c r="E8" s="59">
        <f t="shared" si="0"/>
        <v>6</v>
      </c>
      <c r="F8" s="20" t="s">
        <v>87</v>
      </c>
    </row>
    <row r="9" spans="1:7">
      <c r="A9" s="1"/>
      <c r="B9" s="25" t="s">
        <v>14</v>
      </c>
      <c r="C9" s="22">
        <v>4</v>
      </c>
      <c r="D9" s="20" t="s">
        <v>87</v>
      </c>
      <c r="E9" s="59">
        <f t="shared" si="0"/>
        <v>24</v>
      </c>
      <c r="F9" s="20" t="s">
        <v>87</v>
      </c>
    </row>
    <row r="10" spans="1:7">
      <c r="A10" s="1"/>
      <c r="B10" s="21" t="s">
        <v>15</v>
      </c>
      <c r="C10" s="22">
        <v>2</v>
      </c>
      <c r="D10" s="20" t="s">
        <v>87</v>
      </c>
      <c r="E10" s="59">
        <f t="shared" si="0"/>
        <v>12</v>
      </c>
      <c r="F10" s="20" t="s">
        <v>87</v>
      </c>
    </row>
    <row r="11" spans="1:7">
      <c r="A11" s="1"/>
      <c r="B11" s="21" t="s">
        <v>13</v>
      </c>
      <c r="C11" s="22">
        <v>3</v>
      </c>
      <c r="D11" s="20" t="s">
        <v>87</v>
      </c>
      <c r="E11" s="59">
        <f t="shared" si="0"/>
        <v>18</v>
      </c>
      <c r="F11" s="20" t="s">
        <v>87</v>
      </c>
    </row>
    <row r="12" spans="1:7">
      <c r="A12" s="1"/>
      <c r="B12" s="21" t="s">
        <v>12</v>
      </c>
      <c r="C12" s="22">
        <v>2</v>
      </c>
      <c r="D12" s="20" t="s">
        <v>87</v>
      </c>
      <c r="E12" s="59">
        <f t="shared" si="0"/>
        <v>12</v>
      </c>
      <c r="F12" s="20" t="s">
        <v>87</v>
      </c>
    </row>
    <row r="13" spans="1:7">
      <c r="A13" s="1"/>
      <c r="B13" s="34" t="s">
        <v>22</v>
      </c>
      <c r="C13" s="71">
        <v>1</v>
      </c>
      <c r="D13" s="70" t="s">
        <v>87</v>
      </c>
      <c r="E13" s="73">
        <f t="shared" si="0"/>
        <v>6</v>
      </c>
      <c r="F13" s="70" t="s">
        <v>87</v>
      </c>
    </row>
    <row r="14" spans="1:7">
      <c r="A14" s="1"/>
      <c r="B14" s="36" t="s">
        <v>70</v>
      </c>
      <c r="C14" s="72"/>
      <c r="D14" s="70"/>
      <c r="E14" s="73"/>
      <c r="F14" s="70"/>
    </row>
    <row r="15" spans="1:7">
      <c r="A15" s="1"/>
      <c r="B15" s="37" t="s">
        <v>78</v>
      </c>
      <c r="C15" s="72"/>
      <c r="D15" s="70"/>
      <c r="E15" s="73"/>
      <c r="F15" s="70"/>
    </row>
    <row r="16" spans="1:7">
      <c r="A16" s="1"/>
      <c r="B16" s="35" t="s">
        <v>44</v>
      </c>
      <c r="C16" s="22">
        <v>1</v>
      </c>
      <c r="D16" s="20" t="s">
        <v>87</v>
      </c>
      <c r="E16" s="59">
        <f t="shared" si="0"/>
        <v>6</v>
      </c>
      <c r="F16" s="20" t="s">
        <v>87</v>
      </c>
    </row>
    <row r="17" spans="1:7">
      <c r="A17" s="1"/>
      <c r="B17" s="20" t="s">
        <v>90</v>
      </c>
      <c r="C17" s="26">
        <v>1</v>
      </c>
      <c r="D17" s="20" t="s">
        <v>87</v>
      </c>
      <c r="E17" s="60">
        <v>2</v>
      </c>
      <c r="F17" s="20" t="s">
        <v>87</v>
      </c>
      <c r="G17" t="s">
        <v>91</v>
      </c>
    </row>
    <row r="18" spans="1:7">
      <c r="A18" s="1"/>
      <c r="B18" s="20" t="s">
        <v>56</v>
      </c>
      <c r="C18" s="26">
        <v>1</v>
      </c>
      <c r="D18" s="20" t="s">
        <v>87</v>
      </c>
      <c r="E18" s="60">
        <v>2</v>
      </c>
      <c r="F18" s="20" t="s">
        <v>87</v>
      </c>
      <c r="G18" t="s">
        <v>91</v>
      </c>
    </row>
    <row r="19" spans="1:7">
      <c r="A19" s="1"/>
      <c r="B19" s="20" t="s">
        <v>11</v>
      </c>
      <c r="C19" s="26">
        <v>4</v>
      </c>
      <c r="D19" s="20" t="s">
        <v>87</v>
      </c>
      <c r="E19" s="60">
        <v>8</v>
      </c>
      <c r="F19" s="20" t="s">
        <v>87</v>
      </c>
      <c r="G19" t="s">
        <v>91</v>
      </c>
    </row>
    <row r="20" spans="1:7">
      <c r="A20" s="1"/>
      <c r="B20" s="27" t="s">
        <v>72</v>
      </c>
      <c r="C20" s="26">
        <v>2</v>
      </c>
      <c r="D20" s="70" t="s">
        <v>87</v>
      </c>
      <c r="E20" s="74">
        <v>4</v>
      </c>
      <c r="F20" s="70" t="s">
        <v>87</v>
      </c>
      <c r="G20" t="s">
        <v>92</v>
      </c>
    </row>
    <row r="21" spans="1:7">
      <c r="A21" s="1"/>
      <c r="B21" s="28" t="s">
        <v>68</v>
      </c>
      <c r="C21" s="26"/>
      <c r="D21" s="70"/>
      <c r="E21" s="74"/>
      <c r="F21" s="70"/>
    </row>
    <row r="22" spans="1:7">
      <c r="A22" s="1"/>
      <c r="B22" s="20" t="s">
        <v>5</v>
      </c>
      <c r="C22" s="26">
        <v>1</v>
      </c>
      <c r="D22" s="20" t="s">
        <v>87</v>
      </c>
      <c r="E22" s="59">
        <f t="shared" si="0"/>
        <v>6</v>
      </c>
      <c r="F22" s="20" t="s">
        <v>87</v>
      </c>
      <c r="G22" s="8"/>
    </row>
    <row r="23" spans="1:7">
      <c r="A23" s="1"/>
      <c r="B23" s="20" t="s">
        <v>6</v>
      </c>
      <c r="C23" s="26">
        <v>1</v>
      </c>
      <c r="D23" s="20" t="s">
        <v>87</v>
      </c>
      <c r="E23" s="66">
        <f t="shared" si="0"/>
        <v>6</v>
      </c>
      <c r="F23" s="20" t="s">
        <v>87</v>
      </c>
    </row>
    <row r="24" spans="1:7">
      <c r="A24" s="1"/>
      <c r="B24" s="20" t="s">
        <v>59</v>
      </c>
      <c r="C24" s="29" t="s">
        <v>89</v>
      </c>
      <c r="D24" s="20" t="s">
        <v>88</v>
      </c>
      <c r="E24" s="59">
        <v>10</v>
      </c>
      <c r="F24" s="20" t="s">
        <v>88</v>
      </c>
      <c r="G24" t="s">
        <v>93</v>
      </c>
    </row>
    <row r="25" spans="1:7">
      <c r="A25" s="1"/>
      <c r="B25" s="30" t="s">
        <v>57</v>
      </c>
      <c r="C25" s="29" t="s">
        <v>89</v>
      </c>
      <c r="D25" s="20" t="s">
        <v>88</v>
      </c>
      <c r="E25" s="59">
        <v>5</v>
      </c>
      <c r="F25" s="20" t="s">
        <v>88</v>
      </c>
      <c r="G25" t="s">
        <v>93</v>
      </c>
    </row>
    <row r="26" spans="1:7">
      <c r="A26" s="1"/>
      <c r="B26" s="20" t="s">
        <v>73</v>
      </c>
      <c r="C26" s="26">
        <v>8</v>
      </c>
      <c r="D26" s="20" t="s">
        <v>87</v>
      </c>
      <c r="E26" s="66">
        <v>30</v>
      </c>
      <c r="F26" s="20" t="s">
        <v>87</v>
      </c>
    </row>
    <row r="27" spans="1:7">
      <c r="A27" s="1"/>
      <c r="B27" s="40" t="s">
        <v>69</v>
      </c>
      <c r="C27" s="49">
        <v>5</v>
      </c>
      <c r="D27" s="40" t="s">
        <v>87</v>
      </c>
      <c r="E27" s="69">
        <v>15</v>
      </c>
      <c r="F27" s="40" t="s">
        <v>87</v>
      </c>
    </row>
    <row r="28" spans="1:7">
      <c r="A28" s="1"/>
      <c r="B28" s="53" t="s">
        <v>10</v>
      </c>
      <c r="C28" s="54"/>
      <c r="D28" s="46"/>
      <c r="E28" s="47"/>
      <c r="F28" s="48"/>
    </row>
    <row r="29" spans="1:7" ht="64.5" customHeight="1">
      <c r="A29" s="1"/>
      <c r="B29" s="50" t="s">
        <v>83</v>
      </c>
      <c r="C29" s="51">
        <v>6</v>
      </c>
      <c r="D29" s="52" t="s">
        <v>87</v>
      </c>
      <c r="E29" s="63">
        <f t="shared" si="0"/>
        <v>36</v>
      </c>
      <c r="F29" s="52" t="s">
        <v>87</v>
      </c>
      <c r="G29" t="s">
        <v>94</v>
      </c>
    </row>
    <row r="30" spans="1:7" ht="56.25" customHeight="1">
      <c r="A30" s="1"/>
      <c r="B30" s="31" t="s">
        <v>84</v>
      </c>
      <c r="C30" s="32">
        <v>10</v>
      </c>
      <c r="D30" s="33" t="s">
        <v>87</v>
      </c>
      <c r="E30" s="64">
        <f t="shared" si="0"/>
        <v>60</v>
      </c>
      <c r="F30" s="33" t="s">
        <v>87</v>
      </c>
      <c r="G30" t="s">
        <v>94</v>
      </c>
    </row>
    <row r="31" spans="1:7" ht="90" customHeight="1">
      <c r="A31" s="1"/>
      <c r="B31" s="31" t="s">
        <v>85</v>
      </c>
      <c r="C31" s="32">
        <v>20</v>
      </c>
      <c r="D31" s="33" t="s">
        <v>87</v>
      </c>
      <c r="E31" s="64">
        <f t="shared" si="0"/>
        <v>120</v>
      </c>
      <c r="F31" s="33" t="s">
        <v>87</v>
      </c>
      <c r="G31" t="s">
        <v>94</v>
      </c>
    </row>
    <row r="32" spans="1:7" ht="6.75" customHeight="1">
      <c r="A32" s="1"/>
      <c r="B32" s="44"/>
      <c r="C32" s="45"/>
      <c r="D32" s="46"/>
      <c r="E32" s="47"/>
      <c r="F32" s="48"/>
    </row>
    <row r="33" spans="2:11">
      <c r="B33" s="21" t="s">
        <v>96</v>
      </c>
      <c r="C33" s="22">
        <v>150</v>
      </c>
      <c r="D33" s="20" t="s">
        <v>87</v>
      </c>
      <c r="E33" s="66">
        <f t="shared" si="0"/>
        <v>900</v>
      </c>
      <c r="F33" s="20" t="s">
        <v>87</v>
      </c>
    </row>
    <row r="34" spans="2:11">
      <c r="B34" s="21" t="s">
        <v>29</v>
      </c>
      <c r="C34" s="22">
        <v>4</v>
      </c>
      <c r="D34" s="20" t="s">
        <v>87</v>
      </c>
      <c r="E34" s="59">
        <f t="shared" si="0"/>
        <v>24</v>
      </c>
      <c r="F34" s="20" t="s">
        <v>87</v>
      </c>
    </row>
    <row r="35" spans="2:11">
      <c r="B35" s="21" t="s">
        <v>33</v>
      </c>
      <c r="C35" s="22">
        <v>2</v>
      </c>
      <c r="D35" s="20" t="s">
        <v>87</v>
      </c>
      <c r="E35" s="59">
        <f t="shared" si="0"/>
        <v>12</v>
      </c>
      <c r="F35" s="20" t="s">
        <v>87</v>
      </c>
    </row>
    <row r="36" spans="2:11">
      <c r="B36" s="21" t="s">
        <v>18</v>
      </c>
      <c r="C36" s="22">
        <v>3</v>
      </c>
      <c r="D36" s="20" t="s">
        <v>87</v>
      </c>
      <c r="E36" s="59">
        <f t="shared" si="0"/>
        <v>18</v>
      </c>
      <c r="F36" s="20" t="s">
        <v>87</v>
      </c>
    </row>
    <row r="37" spans="2:11">
      <c r="B37" s="21" t="s">
        <v>27</v>
      </c>
      <c r="C37" s="22">
        <v>3</v>
      </c>
      <c r="D37" s="20" t="s">
        <v>87</v>
      </c>
      <c r="E37" s="59">
        <f t="shared" si="0"/>
        <v>18</v>
      </c>
      <c r="F37" s="20" t="s">
        <v>87</v>
      </c>
    </row>
    <row r="38" spans="2:11">
      <c r="B38" s="21" t="s">
        <v>24</v>
      </c>
      <c r="C38" s="22">
        <v>3</v>
      </c>
      <c r="D38" s="20" t="s">
        <v>87</v>
      </c>
      <c r="E38" s="59">
        <f t="shared" si="0"/>
        <v>18</v>
      </c>
      <c r="F38" s="20" t="s">
        <v>87</v>
      </c>
    </row>
    <row r="39" spans="2:11">
      <c r="B39" s="21" t="s">
        <v>19</v>
      </c>
      <c r="C39" s="22">
        <v>7</v>
      </c>
      <c r="D39" s="20" t="s">
        <v>87</v>
      </c>
      <c r="E39" s="59">
        <f t="shared" si="0"/>
        <v>42</v>
      </c>
      <c r="F39" s="20" t="s">
        <v>87</v>
      </c>
    </row>
    <row r="40" spans="2:11">
      <c r="B40" s="38" t="s">
        <v>67</v>
      </c>
      <c r="C40" s="39">
        <v>1</v>
      </c>
      <c r="D40" s="40" t="s">
        <v>87</v>
      </c>
      <c r="E40" s="61">
        <f t="shared" si="0"/>
        <v>6</v>
      </c>
      <c r="F40" s="40" t="s">
        <v>87</v>
      </c>
    </row>
    <row r="41" spans="2:11" ht="9" customHeight="1">
      <c r="B41" s="44"/>
      <c r="C41" s="45"/>
      <c r="D41" s="46"/>
      <c r="E41" s="47"/>
      <c r="F41" s="48"/>
    </row>
    <row r="42" spans="2:11">
      <c r="B42" s="41" t="s">
        <v>80</v>
      </c>
      <c r="C42" s="42">
        <v>1</v>
      </c>
      <c r="D42" s="43" t="s">
        <v>88</v>
      </c>
      <c r="E42" s="62">
        <f t="shared" si="0"/>
        <v>6</v>
      </c>
      <c r="F42" s="43" t="s">
        <v>88</v>
      </c>
    </row>
    <row r="43" spans="2:11">
      <c r="B43" s="21" t="s">
        <v>65</v>
      </c>
      <c r="C43" s="22">
        <v>2</v>
      </c>
      <c r="D43" s="20" t="s">
        <v>88</v>
      </c>
      <c r="E43" s="60">
        <f t="shared" si="0"/>
        <v>12</v>
      </c>
      <c r="F43" s="20" t="s">
        <v>88</v>
      </c>
      <c r="G43" t="s">
        <v>91</v>
      </c>
    </row>
    <row r="44" spans="2:11">
      <c r="B44" s="21" t="s">
        <v>64</v>
      </c>
      <c r="C44" s="22">
        <v>4</v>
      </c>
      <c r="D44" s="20" t="s">
        <v>88</v>
      </c>
      <c r="E44" s="60">
        <f t="shared" si="0"/>
        <v>24</v>
      </c>
      <c r="F44" s="20" t="s">
        <v>88</v>
      </c>
      <c r="G44" t="s">
        <v>101</v>
      </c>
      <c r="I44" t="s">
        <v>99</v>
      </c>
      <c r="J44" t="s">
        <v>97</v>
      </c>
    </row>
    <row r="45" spans="2:11">
      <c r="B45" s="21" t="s">
        <v>63</v>
      </c>
      <c r="C45" s="22">
        <v>2</v>
      </c>
      <c r="D45" s="20" t="s">
        <v>88</v>
      </c>
      <c r="E45" s="60">
        <f t="shared" si="0"/>
        <v>12</v>
      </c>
      <c r="F45" s="20" t="s">
        <v>88</v>
      </c>
      <c r="G45" t="s">
        <v>91</v>
      </c>
    </row>
    <row r="46" spans="2:11">
      <c r="B46" s="21" t="s">
        <v>66</v>
      </c>
      <c r="C46" s="22">
        <v>1</v>
      </c>
      <c r="D46" s="20" t="s">
        <v>88</v>
      </c>
      <c r="E46" s="60">
        <f t="shared" si="0"/>
        <v>6</v>
      </c>
      <c r="F46" s="20" t="s">
        <v>88</v>
      </c>
      <c r="G46" t="s">
        <v>102</v>
      </c>
      <c r="I46" t="s">
        <v>100</v>
      </c>
      <c r="J46" t="s">
        <v>97</v>
      </c>
      <c r="K46" t="s">
        <v>98</v>
      </c>
    </row>
    <row r="48" spans="2:11" ht="21.75">
      <c r="B48" s="67" t="s">
        <v>95</v>
      </c>
    </row>
  </sheetData>
  <sortState ref="B33:C46">
    <sortCondition ref="B33:B46"/>
  </sortState>
  <mergeCells count="7">
    <mergeCell ref="F13:F15"/>
    <mergeCell ref="F20:F21"/>
    <mergeCell ref="C13:C15"/>
    <mergeCell ref="E13:E15"/>
    <mergeCell ref="E20:E21"/>
    <mergeCell ref="D13:D15"/>
    <mergeCell ref="D20:D21"/>
  </mergeCells>
  <hyperlinks>
    <hyperlink ref="B14" r:id="rId1" xr:uid="{DF53785C-E4DE-4CCF-8D04-8819AFB052AC}"/>
    <hyperlink ref="B21" r:id="rId2" xr:uid="{97510B82-1D53-4F3F-ABB8-C133BB7E334A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3EA2-C900-4FB0-81B4-820748CD4640}">
  <sheetPr>
    <pageSetUpPr fitToPage="1"/>
  </sheetPr>
  <dimension ref="A1:I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:E16"/>
    </sheetView>
  </sheetViews>
  <sheetFormatPr defaultRowHeight="15"/>
  <cols>
    <col min="2" max="2" width="32.140625" bestFit="1" customWidth="1"/>
    <col min="3" max="3" width="50.7109375" customWidth="1"/>
    <col min="4" max="4" width="11.140625" style="9" bestFit="1" customWidth="1"/>
    <col min="5" max="5" width="5.7109375" bestFit="1" customWidth="1"/>
    <col min="6" max="6" width="32.7109375" customWidth="1"/>
  </cols>
  <sheetData>
    <row r="1" spans="1:6">
      <c r="A1" s="2" t="s">
        <v>0</v>
      </c>
      <c r="B1" s="2" t="s">
        <v>2</v>
      </c>
      <c r="C1" s="2"/>
      <c r="D1" s="75" t="s">
        <v>3</v>
      </c>
      <c r="E1" s="75"/>
    </row>
    <row r="2" spans="1:6">
      <c r="A2" s="1">
        <v>1</v>
      </c>
      <c r="B2" t="s">
        <v>42</v>
      </c>
      <c r="D2" s="9">
        <v>1</v>
      </c>
    </row>
    <row r="3" spans="1:6">
      <c r="A3" s="1">
        <v>2</v>
      </c>
      <c r="B3" t="s">
        <v>4</v>
      </c>
      <c r="D3" s="9">
        <v>1</v>
      </c>
    </row>
    <row r="4" spans="1:6">
      <c r="A4" s="1">
        <v>3</v>
      </c>
      <c r="B4" t="s">
        <v>41</v>
      </c>
      <c r="D4" s="9">
        <v>1</v>
      </c>
    </row>
    <row r="5" spans="1:6">
      <c r="A5" s="1">
        <v>4</v>
      </c>
      <c r="B5" t="s">
        <v>4</v>
      </c>
      <c r="D5" s="9">
        <v>1</v>
      </c>
    </row>
    <row r="6" spans="1:6">
      <c r="A6" s="1">
        <v>5</v>
      </c>
      <c r="B6" t="s">
        <v>52</v>
      </c>
      <c r="D6" s="9">
        <v>1</v>
      </c>
    </row>
    <row r="7" spans="1:6">
      <c r="A7" s="1">
        <v>6</v>
      </c>
      <c r="B7" t="s">
        <v>77</v>
      </c>
      <c r="D7" s="9">
        <v>1</v>
      </c>
    </row>
    <row r="8" spans="1:6">
      <c r="A8" s="1">
        <v>7</v>
      </c>
      <c r="B8" t="s">
        <v>53</v>
      </c>
      <c r="D8" s="9">
        <v>1</v>
      </c>
    </row>
    <row r="9" spans="1:6">
      <c r="A9" s="1">
        <v>8</v>
      </c>
      <c r="B9" t="s">
        <v>54</v>
      </c>
      <c r="D9" s="9">
        <v>1</v>
      </c>
    </row>
    <row r="10" spans="1:6">
      <c r="A10" s="1">
        <v>9</v>
      </c>
      <c r="B10" t="s">
        <v>1</v>
      </c>
      <c r="D10" s="9">
        <v>1</v>
      </c>
    </row>
    <row r="11" spans="1:6">
      <c r="A11" s="1"/>
      <c r="B11" s="3"/>
      <c r="C11" s="3" t="s">
        <v>45</v>
      </c>
      <c r="D11" s="10"/>
      <c r="E11" s="4">
        <v>1</v>
      </c>
    </row>
    <row r="12" spans="1:6">
      <c r="A12" s="1"/>
      <c r="B12" s="3"/>
      <c r="C12" s="6" t="s">
        <v>49</v>
      </c>
      <c r="D12" s="10"/>
      <c r="E12" s="4">
        <v>1</v>
      </c>
      <c r="F12" t="s">
        <v>48</v>
      </c>
    </row>
    <row r="13" spans="1:6">
      <c r="A13" s="1"/>
      <c r="B13" s="3"/>
      <c r="C13" s="14" t="s">
        <v>47</v>
      </c>
      <c r="D13" s="10"/>
      <c r="E13" s="4">
        <v>3</v>
      </c>
    </row>
    <row r="14" spans="1:6">
      <c r="A14" s="1"/>
      <c r="B14" s="3"/>
      <c r="C14" s="3" t="s">
        <v>46</v>
      </c>
      <c r="D14" s="10"/>
      <c r="E14" s="4">
        <v>1</v>
      </c>
    </row>
    <row r="15" spans="1:6">
      <c r="A15" s="1"/>
      <c r="B15" s="3"/>
      <c r="C15" s="3" t="s">
        <v>71</v>
      </c>
      <c r="D15" s="10"/>
      <c r="E15" s="4">
        <v>2</v>
      </c>
    </row>
    <row r="16" spans="1:6">
      <c r="A16" s="1"/>
      <c r="B16" s="3"/>
      <c r="C16" s="3" t="s">
        <v>16</v>
      </c>
      <c r="D16" s="10"/>
      <c r="E16" s="4">
        <v>1</v>
      </c>
    </row>
    <row r="17" spans="1:9">
      <c r="A17" s="1"/>
      <c r="B17" s="3"/>
      <c r="C17" s="16" t="s">
        <v>14</v>
      </c>
      <c r="D17" s="10"/>
      <c r="E17" s="4">
        <v>4</v>
      </c>
    </row>
    <row r="18" spans="1:9">
      <c r="A18" s="1"/>
      <c r="B18" s="3"/>
      <c r="C18" s="3" t="s">
        <v>15</v>
      </c>
      <c r="D18" s="10"/>
      <c r="E18" s="4">
        <v>2</v>
      </c>
    </row>
    <row r="19" spans="1:9">
      <c r="A19" s="1"/>
      <c r="B19" s="3"/>
      <c r="C19" s="3" t="s">
        <v>13</v>
      </c>
      <c r="D19" s="10"/>
      <c r="E19" s="4">
        <v>3</v>
      </c>
    </row>
    <row r="20" spans="1:9">
      <c r="A20" s="1"/>
      <c r="B20" s="3"/>
      <c r="C20" s="3" t="s">
        <v>12</v>
      </c>
      <c r="D20" s="10"/>
      <c r="E20" s="4">
        <v>2</v>
      </c>
    </row>
    <row r="21" spans="1:9">
      <c r="A21" s="1"/>
      <c r="B21" s="3"/>
      <c r="C21" s="16" t="s">
        <v>22</v>
      </c>
      <c r="D21" s="10"/>
      <c r="E21" s="4">
        <v>1</v>
      </c>
      <c r="F21" s="13" t="s">
        <v>70</v>
      </c>
      <c r="G21" t="s">
        <v>78</v>
      </c>
    </row>
    <row r="22" spans="1:9">
      <c r="A22" s="1"/>
      <c r="B22" s="3"/>
      <c r="C22" s="3" t="s">
        <v>44</v>
      </c>
      <c r="D22" s="10"/>
      <c r="E22" s="4">
        <v>1</v>
      </c>
    </row>
    <row r="23" spans="1:9">
      <c r="A23" s="1">
        <v>10</v>
      </c>
      <c r="B23" t="s">
        <v>50</v>
      </c>
      <c r="D23" s="9">
        <v>1</v>
      </c>
    </row>
    <row r="24" spans="1:9">
      <c r="A24" s="1">
        <v>11</v>
      </c>
      <c r="B24" t="s">
        <v>51</v>
      </c>
      <c r="D24" s="9">
        <v>1</v>
      </c>
    </row>
    <row r="25" spans="1:9">
      <c r="A25" s="1">
        <v>12</v>
      </c>
      <c r="B25" t="s">
        <v>55</v>
      </c>
      <c r="D25" s="9">
        <v>1</v>
      </c>
    </row>
    <row r="26" spans="1:9">
      <c r="A26" s="1">
        <v>13</v>
      </c>
      <c r="B26" t="s">
        <v>56</v>
      </c>
      <c r="D26" s="9">
        <v>1</v>
      </c>
    </row>
    <row r="27" spans="1:9">
      <c r="A27" s="1">
        <v>14</v>
      </c>
      <c r="B27" t="s">
        <v>11</v>
      </c>
      <c r="D27" s="9">
        <v>4</v>
      </c>
    </row>
    <row r="28" spans="1:9">
      <c r="A28" s="1">
        <v>15</v>
      </c>
      <c r="B28" s="15" t="s">
        <v>72</v>
      </c>
      <c r="D28" s="9">
        <v>2</v>
      </c>
      <c r="F28" s="13" t="s">
        <v>68</v>
      </c>
    </row>
    <row r="29" spans="1:9">
      <c r="A29" s="1">
        <v>16</v>
      </c>
      <c r="B29" t="s">
        <v>5</v>
      </c>
      <c r="D29" s="9">
        <v>1</v>
      </c>
      <c r="I29" s="8"/>
    </row>
    <row r="30" spans="1:9">
      <c r="A30" s="1">
        <v>17</v>
      </c>
      <c r="B30" t="s">
        <v>6</v>
      </c>
      <c r="D30" s="9">
        <v>1</v>
      </c>
    </row>
    <row r="31" spans="1:9">
      <c r="A31" s="1">
        <v>18</v>
      </c>
      <c r="B31" t="s">
        <v>59</v>
      </c>
      <c r="D31" s="9" t="s">
        <v>7</v>
      </c>
    </row>
    <row r="32" spans="1:9">
      <c r="A32" s="1">
        <v>19</v>
      </c>
      <c r="B32" s="5" t="s">
        <v>57</v>
      </c>
      <c r="D32" s="9" t="s">
        <v>8</v>
      </c>
    </row>
    <row r="33" spans="1:5" ht="60">
      <c r="A33" s="1">
        <v>20</v>
      </c>
      <c r="B33" s="8" t="s">
        <v>60</v>
      </c>
      <c r="D33" s="9">
        <v>1</v>
      </c>
    </row>
    <row r="34" spans="1:5" ht="45">
      <c r="A34" s="1">
        <v>21</v>
      </c>
      <c r="B34" s="8" t="s">
        <v>58</v>
      </c>
      <c r="D34" s="9">
        <v>1</v>
      </c>
    </row>
    <row r="35" spans="1:5">
      <c r="A35" s="1">
        <v>22</v>
      </c>
      <c r="B35" t="s">
        <v>73</v>
      </c>
      <c r="D35" s="9">
        <v>2</v>
      </c>
    </row>
    <row r="36" spans="1:5">
      <c r="A36" s="1">
        <v>23</v>
      </c>
      <c r="B36" t="s">
        <v>69</v>
      </c>
      <c r="D36" s="9">
        <v>1</v>
      </c>
    </row>
    <row r="37" spans="1:5">
      <c r="A37" s="1">
        <v>24</v>
      </c>
      <c r="B37" t="s">
        <v>74</v>
      </c>
      <c r="D37" s="9">
        <v>2</v>
      </c>
    </row>
    <row r="38" spans="1:5">
      <c r="A38" s="1">
        <v>25</v>
      </c>
      <c r="B38" t="s">
        <v>9</v>
      </c>
      <c r="D38" s="9" t="s">
        <v>7</v>
      </c>
    </row>
    <row r="39" spans="1:5">
      <c r="A39" s="1">
        <v>26</v>
      </c>
      <c r="B39" t="s">
        <v>75</v>
      </c>
      <c r="D39" s="9" t="s">
        <v>7</v>
      </c>
    </row>
    <row r="40" spans="1:5">
      <c r="A40" s="1">
        <v>27</v>
      </c>
      <c r="B40" t="s">
        <v>10</v>
      </c>
      <c r="C40" t="s">
        <v>61</v>
      </c>
      <c r="D40" s="9">
        <v>1</v>
      </c>
    </row>
    <row r="41" spans="1:5">
      <c r="A41" s="1">
        <v>28</v>
      </c>
      <c r="B41" t="s">
        <v>76</v>
      </c>
      <c r="D41" s="9">
        <v>16</v>
      </c>
    </row>
    <row r="42" spans="1:5">
      <c r="A42" s="1">
        <v>29</v>
      </c>
      <c r="B42" t="s">
        <v>17</v>
      </c>
      <c r="D42" s="9">
        <v>1</v>
      </c>
    </row>
    <row r="43" spans="1:5">
      <c r="B43" s="3"/>
      <c r="C43" s="3" t="s">
        <v>19</v>
      </c>
      <c r="D43" s="11"/>
      <c r="E43" s="4">
        <v>2</v>
      </c>
    </row>
    <row r="44" spans="1:5">
      <c r="B44" s="3"/>
      <c r="C44" s="3" t="s">
        <v>66</v>
      </c>
      <c r="D44" s="10"/>
      <c r="E44" s="4" t="s">
        <v>20</v>
      </c>
    </row>
    <row r="45" spans="1:5">
      <c r="B45" s="3"/>
      <c r="C45" s="3" t="s">
        <v>21</v>
      </c>
      <c r="D45" s="10"/>
      <c r="E45" s="4">
        <v>16</v>
      </c>
    </row>
    <row r="46" spans="1:5">
      <c r="A46" s="1">
        <v>30</v>
      </c>
      <c r="B46" t="s">
        <v>23</v>
      </c>
      <c r="D46" s="9">
        <v>1</v>
      </c>
    </row>
    <row r="47" spans="1:5">
      <c r="B47" s="3"/>
      <c r="C47" s="3" t="s">
        <v>24</v>
      </c>
      <c r="D47" s="10"/>
      <c r="E47" s="4">
        <v>1</v>
      </c>
    </row>
    <row r="48" spans="1:5">
      <c r="B48" s="3"/>
      <c r="C48" s="3" t="s">
        <v>67</v>
      </c>
      <c r="D48" s="10"/>
      <c r="E48" s="4">
        <v>1</v>
      </c>
    </row>
    <row r="49" spans="1:5">
      <c r="B49" s="3"/>
      <c r="C49" s="3" t="s">
        <v>63</v>
      </c>
      <c r="D49" s="10"/>
      <c r="E49" s="4" t="s">
        <v>20</v>
      </c>
    </row>
    <row r="50" spans="1:5">
      <c r="B50" s="3"/>
      <c r="C50" s="3" t="s">
        <v>21</v>
      </c>
      <c r="D50" s="10"/>
      <c r="E50" s="4">
        <v>12</v>
      </c>
    </row>
    <row r="51" spans="1:5">
      <c r="A51" s="1">
        <v>31</v>
      </c>
      <c r="B51" t="s">
        <v>25</v>
      </c>
      <c r="D51" s="9">
        <v>1</v>
      </c>
    </row>
    <row r="52" spans="1:5">
      <c r="B52" s="3"/>
      <c r="C52" s="3" t="s">
        <v>24</v>
      </c>
      <c r="D52" s="10"/>
      <c r="E52" s="4">
        <v>1</v>
      </c>
    </row>
    <row r="53" spans="1:5">
      <c r="B53" s="3"/>
      <c r="C53" s="3" t="s">
        <v>33</v>
      </c>
      <c r="D53" s="10"/>
      <c r="E53" s="4">
        <v>2</v>
      </c>
    </row>
    <row r="54" spans="1:5">
      <c r="B54" s="3"/>
      <c r="C54" s="3" t="s">
        <v>63</v>
      </c>
      <c r="D54" s="10"/>
      <c r="E54" s="4" t="s">
        <v>20</v>
      </c>
    </row>
    <row r="55" spans="1:5">
      <c r="B55" s="3"/>
      <c r="C55" s="3" t="s">
        <v>21</v>
      </c>
      <c r="D55" s="10"/>
      <c r="E55" s="4">
        <v>12</v>
      </c>
    </row>
    <row r="56" spans="1:5">
      <c r="A56" s="1">
        <v>32</v>
      </c>
      <c r="B56" t="s">
        <v>26</v>
      </c>
      <c r="D56" s="9">
        <v>1</v>
      </c>
    </row>
    <row r="57" spans="1:5">
      <c r="B57" s="3"/>
      <c r="C57" s="3" t="s">
        <v>27</v>
      </c>
      <c r="D57" s="10"/>
      <c r="E57" s="4">
        <v>2</v>
      </c>
    </row>
    <row r="58" spans="1:5">
      <c r="B58" s="3"/>
      <c r="C58" s="3" t="s">
        <v>64</v>
      </c>
      <c r="D58" s="10"/>
      <c r="E58" s="4" t="s">
        <v>20</v>
      </c>
    </row>
    <row r="59" spans="1:5">
      <c r="B59" s="3"/>
      <c r="C59" s="3" t="s">
        <v>21</v>
      </c>
      <c r="D59" s="10"/>
      <c r="E59" s="4">
        <v>10</v>
      </c>
    </row>
    <row r="60" spans="1:5">
      <c r="A60" s="1">
        <v>33</v>
      </c>
      <c r="B60" t="s">
        <v>28</v>
      </c>
      <c r="D60" s="9">
        <v>1</v>
      </c>
    </row>
    <row r="61" spans="1:5">
      <c r="B61" s="3"/>
      <c r="C61" s="3" t="s">
        <v>18</v>
      </c>
      <c r="D61" s="10"/>
      <c r="E61" s="4">
        <v>1</v>
      </c>
    </row>
    <row r="62" spans="1:5">
      <c r="B62" s="3"/>
      <c r="C62" s="3" t="s">
        <v>29</v>
      </c>
      <c r="D62" s="10"/>
      <c r="E62" s="4">
        <v>2</v>
      </c>
    </row>
    <row r="63" spans="1:5">
      <c r="B63" s="3"/>
      <c r="C63" s="3" t="s">
        <v>65</v>
      </c>
      <c r="D63" s="10"/>
      <c r="E63" s="4" t="s">
        <v>20</v>
      </c>
    </row>
    <row r="64" spans="1:5">
      <c r="B64" s="3"/>
      <c r="C64" s="3" t="s">
        <v>21</v>
      </c>
      <c r="D64" s="10"/>
      <c r="E64" s="4">
        <v>8</v>
      </c>
    </row>
    <row r="65" spans="1:5">
      <c r="A65" s="1">
        <v>34</v>
      </c>
      <c r="B65" t="s">
        <v>30</v>
      </c>
      <c r="D65" s="9">
        <v>1</v>
      </c>
    </row>
    <row r="66" spans="1:5">
      <c r="B66" s="3"/>
      <c r="C66" s="3" t="s">
        <v>27</v>
      </c>
      <c r="D66" s="10"/>
      <c r="E66" s="4">
        <v>1</v>
      </c>
    </row>
    <row r="67" spans="1:5">
      <c r="B67" s="3"/>
      <c r="C67" s="3" t="s">
        <v>29</v>
      </c>
      <c r="D67" s="10"/>
      <c r="E67" s="4">
        <v>1</v>
      </c>
    </row>
    <row r="68" spans="1:5">
      <c r="B68" s="3"/>
      <c r="C68" s="3" t="s">
        <v>64</v>
      </c>
      <c r="D68" s="10"/>
      <c r="E68" s="4" t="s">
        <v>20</v>
      </c>
    </row>
    <row r="69" spans="1:5">
      <c r="B69" s="3"/>
      <c r="C69" s="3" t="s">
        <v>21</v>
      </c>
      <c r="D69" s="10"/>
      <c r="E69" s="4">
        <v>6</v>
      </c>
    </row>
    <row r="70" spans="1:5">
      <c r="A70" s="1">
        <v>35</v>
      </c>
      <c r="B70" t="s">
        <v>31</v>
      </c>
      <c r="D70" s="9">
        <v>1</v>
      </c>
    </row>
    <row r="71" spans="1:5">
      <c r="B71" s="3"/>
      <c r="C71" s="3" t="s">
        <v>19</v>
      </c>
      <c r="D71" s="10"/>
      <c r="E71" s="4">
        <v>2</v>
      </c>
    </row>
    <row r="72" spans="1:5">
      <c r="B72" s="3"/>
      <c r="C72" s="3" t="s">
        <v>63</v>
      </c>
      <c r="D72" s="10"/>
      <c r="E72" s="4" t="s">
        <v>20</v>
      </c>
    </row>
    <row r="73" spans="1:5">
      <c r="B73" s="3"/>
      <c r="C73" s="3" t="s">
        <v>21</v>
      </c>
      <c r="D73" s="10"/>
      <c r="E73" s="4">
        <v>12</v>
      </c>
    </row>
    <row r="74" spans="1:5">
      <c r="A74" s="1">
        <v>36</v>
      </c>
      <c r="B74" t="s">
        <v>32</v>
      </c>
      <c r="D74" s="9">
        <v>1</v>
      </c>
    </row>
    <row r="75" spans="1:5">
      <c r="B75" s="3"/>
      <c r="C75" s="3" t="s">
        <v>18</v>
      </c>
      <c r="D75" s="10"/>
      <c r="E75" s="4">
        <v>2</v>
      </c>
    </row>
    <row r="76" spans="1:5">
      <c r="B76" s="3"/>
      <c r="C76" s="3" t="s">
        <v>65</v>
      </c>
      <c r="D76" s="10"/>
      <c r="E76" s="4" t="s">
        <v>20</v>
      </c>
    </row>
    <row r="77" spans="1:5">
      <c r="B77" s="3"/>
      <c r="C77" s="3" t="s">
        <v>21</v>
      </c>
      <c r="D77" s="10"/>
      <c r="E77" s="4">
        <v>8</v>
      </c>
    </row>
    <row r="78" spans="1:5">
      <c r="A78" s="1">
        <v>37</v>
      </c>
      <c r="B78" t="s">
        <v>34</v>
      </c>
      <c r="D78" s="9">
        <v>1</v>
      </c>
    </row>
    <row r="79" spans="1:5">
      <c r="B79" s="3"/>
      <c r="C79" s="3" t="s">
        <v>19</v>
      </c>
      <c r="D79" s="10"/>
      <c r="E79" s="4">
        <v>2</v>
      </c>
    </row>
    <row r="80" spans="1:5">
      <c r="B80" s="3"/>
      <c r="C80" s="3" t="s">
        <v>62</v>
      </c>
      <c r="D80" s="10"/>
      <c r="E80" s="4" t="s">
        <v>20</v>
      </c>
    </row>
    <row r="81" spans="1:5">
      <c r="B81" s="3"/>
      <c r="C81" s="3" t="s">
        <v>21</v>
      </c>
      <c r="D81" s="10"/>
      <c r="E81" s="4">
        <v>14</v>
      </c>
    </row>
    <row r="82" spans="1:5">
      <c r="A82" s="1">
        <v>38</v>
      </c>
      <c r="B82" t="s">
        <v>35</v>
      </c>
      <c r="D82" s="9">
        <v>1</v>
      </c>
    </row>
    <row r="83" spans="1:5">
      <c r="B83" s="3"/>
      <c r="C83" s="3" t="s">
        <v>24</v>
      </c>
      <c r="D83" s="10"/>
      <c r="E83" s="4">
        <v>1</v>
      </c>
    </row>
    <row r="84" spans="1:5">
      <c r="B84" s="3"/>
      <c r="C84" s="3" t="s">
        <v>19</v>
      </c>
      <c r="D84" s="10"/>
      <c r="E84" s="4">
        <v>1</v>
      </c>
    </row>
    <row r="85" spans="1:5">
      <c r="B85" s="3"/>
      <c r="C85" s="3" t="s">
        <v>63</v>
      </c>
      <c r="D85" s="10"/>
      <c r="E85" s="4" t="s">
        <v>20</v>
      </c>
    </row>
    <row r="86" spans="1:5">
      <c r="B86" s="3"/>
      <c r="C86" s="3" t="s">
        <v>21</v>
      </c>
      <c r="D86" s="10"/>
      <c r="E86" s="4">
        <v>12</v>
      </c>
    </row>
    <row r="87" spans="1:5">
      <c r="A87" s="1">
        <v>39</v>
      </c>
      <c r="B87" t="s">
        <v>36</v>
      </c>
      <c r="D87" s="9">
        <v>1</v>
      </c>
    </row>
    <row r="88" spans="1:5">
      <c r="B88" s="3"/>
      <c r="C88" s="3" t="s">
        <v>29</v>
      </c>
      <c r="D88" s="10"/>
      <c r="E88" s="4">
        <v>1</v>
      </c>
    </row>
    <row r="89" spans="1:5">
      <c r="B89" s="3"/>
      <c r="C89" s="3" t="s">
        <v>21</v>
      </c>
      <c r="D89" s="10"/>
      <c r="E89" s="4">
        <v>2</v>
      </c>
    </row>
    <row r="90" spans="1:5">
      <c r="A90" s="1">
        <v>40</v>
      </c>
      <c r="B90" t="s">
        <v>37</v>
      </c>
      <c r="D90" s="9">
        <v>1</v>
      </c>
    </row>
    <row r="91" spans="1:5">
      <c r="B91" s="3"/>
      <c r="C91" s="3" t="s">
        <v>79</v>
      </c>
      <c r="D91" s="10"/>
      <c r="E91" s="4" t="s">
        <v>38</v>
      </c>
    </row>
    <row r="92" spans="1:5">
      <c r="A92" s="1">
        <v>41</v>
      </c>
      <c r="B92" t="s">
        <v>39</v>
      </c>
      <c r="D92" s="9">
        <v>1</v>
      </c>
    </row>
    <row r="93" spans="1:5">
      <c r="B93" s="3"/>
      <c r="C93" s="3" t="s">
        <v>65</v>
      </c>
      <c r="D93" s="10"/>
      <c r="E93" s="4" t="s">
        <v>38</v>
      </c>
    </row>
    <row r="94" spans="1:5">
      <c r="A94" s="1">
        <v>42</v>
      </c>
      <c r="B94" t="s">
        <v>40</v>
      </c>
      <c r="D94" s="9">
        <v>1</v>
      </c>
    </row>
    <row r="95" spans="1:5">
      <c r="B95" s="3"/>
      <c r="C95" s="3" t="s">
        <v>64</v>
      </c>
      <c r="D95" s="10"/>
      <c r="E95" s="4" t="s">
        <v>43</v>
      </c>
    </row>
    <row r="96" spans="1:5">
      <c r="B96" s="3"/>
      <c r="C96" s="17" t="s">
        <v>80</v>
      </c>
      <c r="D96" s="12"/>
      <c r="E96" s="4" t="s">
        <v>38</v>
      </c>
    </row>
    <row r="97" spans="2:5">
      <c r="B97" s="3"/>
      <c r="C97" s="3" t="s">
        <v>64</v>
      </c>
      <c r="D97" s="10"/>
      <c r="E97" s="4" t="s">
        <v>38</v>
      </c>
    </row>
    <row r="98" spans="2:5">
      <c r="B98" s="3"/>
      <c r="C98" s="3" t="s">
        <v>65</v>
      </c>
      <c r="D98" s="10"/>
      <c r="E98" s="4" t="s">
        <v>38</v>
      </c>
    </row>
  </sheetData>
  <mergeCells count="1">
    <mergeCell ref="D1:E1"/>
  </mergeCells>
  <hyperlinks>
    <hyperlink ref="F21" r:id="rId1" xr:uid="{0B66E6E0-9E71-4E1E-8EC3-826E6BE88AFC}"/>
    <hyperlink ref="F28" r:id="rId2" xr:uid="{B8081205-3FE3-4918-B209-154A3DC605F1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A5DB-8374-416E-A28D-4ED75B8F1D20}">
  <dimension ref="A1"/>
  <sheetViews>
    <sheetView workbookViewId="0">
      <selection activeCell="D35" sqref="D3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Compra Murch</vt:lpstr>
      <vt:lpstr>Pedido Eletropecas</vt:lpstr>
      <vt:lpstr>Pedido Solda Fria</vt:lpstr>
      <vt:lpstr>Pedido Multicomercial</vt:lpstr>
      <vt:lpstr>consolidado pra comprar origina</vt:lpstr>
      <vt:lpstr>BOM 31_08_18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Marcelo Rocha</cp:lastModifiedBy>
  <cp:lastPrinted>2018-09-05T22:02:32Z</cp:lastPrinted>
  <dcterms:created xsi:type="dcterms:W3CDTF">2018-08-31T13:16:41Z</dcterms:created>
  <dcterms:modified xsi:type="dcterms:W3CDTF">2018-09-25T01:38:53Z</dcterms:modified>
</cp:coreProperties>
</file>