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AMELA\REGISTRO DE VENTAS PV - EXCEL\"/>
    </mc:Choice>
  </mc:AlternateContent>
  <xr:revisionPtr revIDLastSave="0" documentId="13_ncr:1_{517A8B9C-DC74-43A0-BEDD-A44AE9D6FD3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PORTE ENERO 2021" sheetId="12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'REPORTE ENERO 2021'!$A$1:$X$36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C2" i="10" l="1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" i="10"/>
  <c r="D1" i="10" s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<sst xmlns="http://schemas.openxmlformats.org/spreadsheetml/2006/main" count="6907" uniqueCount="2217">
  <si>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</si>
  <si>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</si>
  <si>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</si>
  <si>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</si>
  <si>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</si>
  <si>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</si>
  <si>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</si>
  <si>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</si>
  <si>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</si>
  <si>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</si>
  <si>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</si>
  <si>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</si>
  <si>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</si>
  <si>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</si>
  <si>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</si>
  <si>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</si>
  <si>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</si>
  <si>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</si>
  <si>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</si>
  <si>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</si>
  <si>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</si>
  <si>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</si>
  <si>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</si>
  <si>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</si>
  <si>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</si>
  <si>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</si>
  <si>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</si>
  <si>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</si>
  <si>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</si>
  <si>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</si>
  <si>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</si>
  <si>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</si>
  <si>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</si>
  <si>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</si>
  <si>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</si>
  <si>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</si>
  <si>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</si>
  <si>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</si>
  <si>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</si>
  <si>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</si>
  <si>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</si>
  <si>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</si>
  <si>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</si>
  <si>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</si>
  <si>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</si>
  <si>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</si>
  <si>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</si>
  <si>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</si>
  <si>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</si>
  <si>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</si>
  <si>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</si>
  <si>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</si>
  <si>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</si>
  <si>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</si>
  <si>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</si>
  <si>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</si>
  <si>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</si>
  <si>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</si>
  <si>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</si>
  <si>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</si>
  <si>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</si>
  <si>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</si>
  <si>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</si>
  <si>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</si>
  <si>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</si>
  <si>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</si>
  <si>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</si>
  <si>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</si>
  <si>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</si>
  <si>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</si>
  <si>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</si>
  <si>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</si>
  <si>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</si>
  <si>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</si>
  <si>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</si>
  <si>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</si>
  <si>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</si>
  <si>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</si>
  <si>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</si>
  <si>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</si>
  <si>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</si>
  <si>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</si>
  <si>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</si>
  <si>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</si>
  <si>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</si>
  <si>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</si>
  <si>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</si>
  <si>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</si>
  <si>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</si>
  <si>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</si>
  <si>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</si>
  <si>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</si>
  <si>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</si>
  <si>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</si>
  <si>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</si>
  <si>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</si>
  <si>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</si>
  <si>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</si>
  <si>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</si>
  <si>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</si>
  <si>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</si>
  <si>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</si>
  <si>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</si>
  <si>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</si>
  <si>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</si>
  <si>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</si>
  <si>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</si>
  <si>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</si>
  <si>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</si>
  <si>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</si>
  <si>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</si>
  <si>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</si>
  <si>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</si>
  <si>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</si>
  <si>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</si>
  <si>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</si>
  <si>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</si>
  <si>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</si>
  <si>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</si>
  <si>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</si>
  <si>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</si>
  <si>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</si>
  <si>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</si>
  <si>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</si>
  <si>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</si>
  <si>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</si>
  <si>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</si>
  <si>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</si>
  <si>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</si>
  <si>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</si>
  <si>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</si>
  <si>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</si>
  <si>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</si>
  <si>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</si>
  <si>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</si>
  <si>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</si>
  <si>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</si>
  <si>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</si>
  <si>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</si>
  <si>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</si>
  <si>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</si>
  <si>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</si>
  <si>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</si>
  <si>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</si>
  <si>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</si>
  <si>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</si>
  <si>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</si>
  <si>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</si>
  <si>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</si>
  <si>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</si>
  <si>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</si>
  <si>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</si>
  <si>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</si>
  <si>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</si>
  <si>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</si>
  <si>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</si>
  <si>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</si>
  <si>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</si>
  <si>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</si>
  <si>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</si>
  <si>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</si>
  <si>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</si>
  <si>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</si>
  <si>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</si>
  <si>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</si>
  <si>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</si>
  <si>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</si>
  <si>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</si>
  <si>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</si>
  <si>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</si>
  <si>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</si>
  <si>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</si>
  <si>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</si>
  <si>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</si>
  <si>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</si>
  <si>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</si>
  <si>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</si>
  <si>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</si>
  <si>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</si>
  <si>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</si>
  <si>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</si>
  <si>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</si>
  <si>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</si>
  <si>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</si>
  <si>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</si>
  <si>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</si>
  <si>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</si>
  <si>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</si>
  <si>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</si>
  <si>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</si>
  <si>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</si>
  <si>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</si>
  <si>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</si>
  <si>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</si>
  <si>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</si>
  <si>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</si>
  <si>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</si>
  <si>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</si>
  <si>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</si>
  <si>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</si>
  <si>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</si>
  <si>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</si>
  <si>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</si>
  <si>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</si>
  <si>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</si>
  <si>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</si>
  <si>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</si>
  <si>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</si>
  <si>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</si>
  <si>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</si>
  <si>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</si>
  <si>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</si>
  <si>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</si>
  <si>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</si>
  <si>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</si>
  <si>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</si>
  <si>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</si>
  <si>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</si>
  <si>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</si>
  <si>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</si>
  <si>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</si>
  <si>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</si>
  <si>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</si>
  <si>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</si>
  <si>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</si>
  <si>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</si>
  <si>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</si>
  <si>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</si>
  <si>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</si>
  <si>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</si>
  <si>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</si>
  <si>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</si>
  <si>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</si>
  <si>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</si>
  <si>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</si>
  <si>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</si>
  <si>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</si>
  <si>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</si>
  <si>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</si>
  <si>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</si>
  <si>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</si>
  <si>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</si>
  <si>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</si>
  <si>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</si>
  <si>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</si>
  <si>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</si>
  <si>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</si>
  <si>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</si>
  <si>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</si>
  <si>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</si>
  <si>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</si>
  <si>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</si>
  <si>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</si>
  <si>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</si>
  <si>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</si>
  <si>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</si>
  <si>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</si>
  <si>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</si>
  <si>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</si>
  <si>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</si>
  <si>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</si>
  <si>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</si>
  <si>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</si>
  <si>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</si>
  <si>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</si>
  <si>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</si>
  <si>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</si>
  <si>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</si>
  <si>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</si>
  <si>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</si>
  <si>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</si>
  <si>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</si>
  <si>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</si>
  <si>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</si>
  <si>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</si>
  <si>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</si>
  <si>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</si>
  <si>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</si>
  <si>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</si>
  <si>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</si>
  <si>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</si>
  <si>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</si>
  <si>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</si>
  <si>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</si>
  <si>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</si>
  <si>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</si>
  <si>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</si>
  <si>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</si>
  <si>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</si>
  <si>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</si>
  <si>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</si>
  <si>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</si>
  <si>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</si>
  <si>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</si>
  <si>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</si>
  <si>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</si>
  <si>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</si>
  <si>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</si>
  <si>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</si>
  <si>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</si>
  <si>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</si>
  <si>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</si>
  <si>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</si>
  <si>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</si>
  <si>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</si>
  <si>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</si>
  <si>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</si>
  <si>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</si>
  <si>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</si>
  <si>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</si>
  <si>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</si>
  <si>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</si>
  <si>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</si>
  <si>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</si>
  <si>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</si>
  <si>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</si>
  <si>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</si>
  <si>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</si>
  <si>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</si>
  <si>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</si>
  <si>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</si>
  <si>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</si>
  <si>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</si>
  <si>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</si>
  <si>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</si>
  <si>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</si>
  <si>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</si>
  <si>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</si>
  <si>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</si>
  <si>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</si>
  <si>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</si>
  <si>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</si>
  <si>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</si>
  <si>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</si>
  <si>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</si>
  <si>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</si>
  <si>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</si>
  <si>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</si>
  <si>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</si>
  <si>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</si>
  <si>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</si>
  <si>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</si>
  <si>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</si>
  <si>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</si>
  <si>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</si>
  <si>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</si>
  <si>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</si>
  <si>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</si>
  <si>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</si>
  <si>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</si>
  <si>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</si>
  <si>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</si>
  <si>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</si>
  <si>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</si>
  <si>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</si>
  <si>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</si>
  <si>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</si>
  <si>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</si>
  <si>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</si>
  <si>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</si>
  <si>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</si>
  <si>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</si>
  <si>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</si>
  <si>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</si>
  <si>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</si>
  <si>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</si>
  <si>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</si>
  <si>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</si>
  <si>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</si>
  <si>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</si>
  <si>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</si>
  <si>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</si>
  <si>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</si>
  <si>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</si>
  <si>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</si>
  <si>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</si>
  <si>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</si>
  <si>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</si>
  <si>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</si>
  <si>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</si>
  <si>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</si>
  <si>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</si>
  <si>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</si>
  <si>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</si>
  <si>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</si>
  <si>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</si>
  <si>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</si>
  <si>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</si>
  <si>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</si>
  <si>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</si>
  <si>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</si>
  <si>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</si>
  <si>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</si>
  <si>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</si>
  <si>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</si>
  <si>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</si>
  <si>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</si>
  <si>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</si>
  <si>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</si>
  <si>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</si>
  <si>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</si>
  <si>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</si>
  <si>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</si>
  <si>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</si>
  <si>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</si>
  <si>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</si>
  <si>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</si>
  <si>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</si>
  <si>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</si>
  <si>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</si>
  <si>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</si>
  <si>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</si>
  <si>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</si>
  <si>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</si>
  <si>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</si>
  <si>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</si>
  <si>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</si>
  <si>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</si>
  <si>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</si>
  <si>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</si>
  <si>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</si>
  <si>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</si>
  <si>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</si>
  <si>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</si>
  <si>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</si>
  <si>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</si>
  <si>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</si>
  <si>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</si>
  <si>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</si>
  <si>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</si>
  <si>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</si>
  <si>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</si>
  <si>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</si>
  <si>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</si>
  <si>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</si>
  <si>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</si>
  <si>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</si>
  <si>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</si>
  <si>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</si>
  <si>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</si>
  <si>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</si>
  <si>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</si>
  <si>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</si>
  <si>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</si>
  <si>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</si>
  <si>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</si>
  <si>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</si>
  <si>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</si>
  <si>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</si>
  <si>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</si>
  <si>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</si>
  <si>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</si>
  <si>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</si>
  <si>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</si>
  <si>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</si>
  <si>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</si>
  <si>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</si>
  <si>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</si>
  <si>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</si>
  <si>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</si>
  <si>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</si>
  <si>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</si>
  <si>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</si>
  <si>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</si>
  <si>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</si>
  <si>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</si>
  <si>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</si>
  <si>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</si>
  <si>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</si>
  <si>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</si>
  <si>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</si>
  <si>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</si>
  <si>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</si>
  <si>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</si>
  <si>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</si>
  <si>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</si>
  <si>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</si>
  <si>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</si>
  <si>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</si>
  <si>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</si>
  <si>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</si>
  <si>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</si>
  <si>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</si>
  <si>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</si>
  <si>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</si>
  <si>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</si>
  <si>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</si>
  <si>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</si>
  <si>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</si>
  <si>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</si>
  <si>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</si>
  <si>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</si>
  <si>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</si>
  <si>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</si>
  <si>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</si>
  <si>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</si>
  <si>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</si>
  <si>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</si>
  <si>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</si>
  <si>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</si>
  <si>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</si>
  <si>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</si>
  <si>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</si>
  <si>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</si>
  <si>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</si>
  <si>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</si>
  <si>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</si>
  <si>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</si>
  <si>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</si>
  <si>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</si>
  <si>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</si>
  <si>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</si>
  <si>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</si>
  <si>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</si>
  <si>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</si>
  <si>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</si>
  <si>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</si>
  <si>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</si>
  <si>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</si>
  <si>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</si>
  <si>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</si>
  <si>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</si>
  <si>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</si>
  <si>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</si>
  <si>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</si>
  <si>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</si>
  <si>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</si>
  <si>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</si>
  <si>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</si>
  <si>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</si>
  <si>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</si>
  <si>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</si>
  <si>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</si>
  <si>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</si>
  <si>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</si>
  <si>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</si>
  <si>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</si>
  <si>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</si>
  <si>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</si>
  <si>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</si>
  <si>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</si>
  <si>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</si>
  <si>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</si>
  <si>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</si>
  <si>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</si>
  <si>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</si>
  <si>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</si>
  <si>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</si>
  <si>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</si>
  <si>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</si>
  <si>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</si>
  <si>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</si>
  <si>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</si>
  <si>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</si>
  <si>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</si>
  <si>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</si>
  <si>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</si>
  <si>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</si>
  <si>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</si>
  <si>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</si>
  <si>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</si>
  <si>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</si>
  <si>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</si>
  <si>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</si>
  <si>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</si>
  <si>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</si>
  <si>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</si>
  <si>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</si>
  <si>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</si>
  <si>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</si>
  <si>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</si>
  <si>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</si>
  <si>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</si>
  <si>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</si>
  <si>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</si>
  <si>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</si>
  <si>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</si>
  <si>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</si>
  <si>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</si>
  <si>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</si>
  <si>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</si>
  <si>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</si>
  <si>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</si>
  <si>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</si>
  <si>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</si>
  <si>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</si>
  <si>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</si>
  <si>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</si>
  <si>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</si>
  <si>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</si>
  <si>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</si>
  <si>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</si>
  <si>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</si>
  <si>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</si>
  <si>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</si>
  <si>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</si>
  <si>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</si>
  <si>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</si>
  <si>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</si>
  <si>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</si>
  <si>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</si>
  <si>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</si>
  <si>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</si>
  <si>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</si>
  <si>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</si>
  <si>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</si>
  <si>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</si>
  <si>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</si>
  <si>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</si>
  <si>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</si>
  <si>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</si>
  <si>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</si>
  <si>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</si>
  <si>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</si>
  <si>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</si>
  <si>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</si>
  <si>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</si>
  <si>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</si>
  <si>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</si>
  <si>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</si>
  <si>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</si>
  <si>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</si>
  <si>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</si>
  <si>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</si>
  <si>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</si>
  <si>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</si>
  <si>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</si>
  <si>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</si>
  <si>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</si>
  <si>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</si>
  <si>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</si>
  <si>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</si>
  <si>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</si>
  <si>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</si>
  <si>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</si>
  <si>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</si>
  <si>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</si>
  <si>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</si>
  <si>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</si>
  <si>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</si>
  <si>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</si>
  <si>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</si>
  <si>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</si>
  <si>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</si>
  <si>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</si>
  <si>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</si>
  <si>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</si>
  <si>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</si>
  <si>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</si>
  <si>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</si>
  <si>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</si>
  <si>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</si>
  <si>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</si>
  <si>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</si>
  <si>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</si>
  <si>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</si>
  <si>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</si>
  <si>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</si>
  <si>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</si>
  <si>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</si>
  <si>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</si>
  <si>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</si>
  <si>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</si>
  <si>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</si>
  <si>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</si>
  <si>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</si>
  <si>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</si>
  <si>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</si>
  <si>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</si>
  <si>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</si>
  <si>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</si>
  <si>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</si>
  <si>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</si>
  <si>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</si>
  <si>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</si>
  <si>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</si>
  <si>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</si>
  <si>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</si>
  <si>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</si>
  <si>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</si>
  <si>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</si>
  <si>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</si>
  <si>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</si>
  <si>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</si>
  <si>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</si>
  <si>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</si>
  <si>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</si>
  <si>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</si>
  <si>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</si>
  <si>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</si>
  <si>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</si>
  <si>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</si>
  <si>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</si>
  <si>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</si>
  <si>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</si>
  <si>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</si>
  <si>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</si>
  <si>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</si>
  <si>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</si>
  <si>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</si>
  <si>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</si>
  <si>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</si>
  <si>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</si>
  <si>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</si>
  <si>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</si>
  <si>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</si>
  <si>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</si>
  <si>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</si>
  <si>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</si>
  <si>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</si>
  <si>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</si>
  <si>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</si>
  <si>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</si>
  <si>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</si>
  <si>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</si>
  <si>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</si>
  <si>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</si>
  <si>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</si>
  <si>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</si>
  <si>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</si>
  <si>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</si>
  <si>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</si>
  <si>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</si>
  <si>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</si>
  <si>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</si>
  <si>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</si>
  <si>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</si>
  <si>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</si>
  <si>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</si>
  <si>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</si>
  <si>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</si>
  <si>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</si>
  <si>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</si>
  <si>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</si>
  <si>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</si>
  <si>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</si>
  <si>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</si>
  <si>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</si>
  <si>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</si>
  <si>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</si>
  <si>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</si>
  <si>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</si>
  <si>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</si>
  <si>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</si>
  <si>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</si>
  <si>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</si>
  <si>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</si>
  <si>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</si>
  <si>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</si>
  <si>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</si>
  <si>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</si>
  <si>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</si>
  <si>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</si>
  <si>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</si>
  <si>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</si>
  <si>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</si>
  <si>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</si>
  <si>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</si>
  <si>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</si>
  <si>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</si>
  <si>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</si>
  <si>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</si>
  <si>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</si>
  <si>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</si>
  <si>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</si>
  <si>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</si>
  <si>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</si>
  <si>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</si>
  <si>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</si>
  <si>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</si>
  <si>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</si>
  <si>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</si>
  <si>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</si>
  <si>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</si>
  <si>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</si>
  <si>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</si>
  <si>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</si>
  <si>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</si>
  <si>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</si>
  <si>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</si>
  <si>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</si>
  <si>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</si>
  <si>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</si>
  <si>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</si>
  <si>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</si>
  <si>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</si>
  <si>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</si>
  <si>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</si>
  <si>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</si>
  <si>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</si>
  <si>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</si>
  <si>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</si>
  <si>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</si>
  <si>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</si>
  <si>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</si>
  <si>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</si>
  <si>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</si>
  <si>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</si>
  <si>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</si>
  <si>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</si>
  <si>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</si>
  <si>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</si>
  <si>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</si>
  <si>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</si>
  <si>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</si>
  <si>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</si>
  <si>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</si>
  <si>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</si>
  <si>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</si>
  <si>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</si>
  <si>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</si>
  <si>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</si>
  <si>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</si>
  <si>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</si>
  <si>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</si>
  <si>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</si>
  <si>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</si>
  <si>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</si>
  <si>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</si>
  <si>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</si>
  <si>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</si>
  <si>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</si>
  <si>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</si>
  <si>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</si>
  <si>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</si>
  <si>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</si>
  <si>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</si>
  <si>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</si>
  <si>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</si>
  <si>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</si>
  <si>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</si>
  <si>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</si>
  <si>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</si>
  <si>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</si>
  <si>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</si>
  <si>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</si>
  <si>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</si>
  <si>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</si>
  <si>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</si>
  <si>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</si>
  <si>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</si>
  <si>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</si>
  <si>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</si>
  <si>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</si>
  <si>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</si>
  <si>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</si>
  <si>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</si>
  <si>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</si>
  <si>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</si>
  <si>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</si>
  <si>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</si>
  <si>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</si>
  <si>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</si>
  <si>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</si>
  <si>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</si>
  <si>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</si>
  <si>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</si>
  <si>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</si>
  <si>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</si>
  <si>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</si>
  <si>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</si>
  <si>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</si>
  <si>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</si>
  <si>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</si>
  <si>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</si>
  <si>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</si>
  <si>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</si>
  <si>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</si>
  <si>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</si>
  <si>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</si>
  <si>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</si>
  <si>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</si>
  <si>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</si>
  <si>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</si>
  <si>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</si>
  <si>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</si>
  <si>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</si>
  <si>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</si>
  <si>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</si>
  <si>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</si>
  <si>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</si>
  <si>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</si>
  <si>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</si>
  <si>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</si>
  <si>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</si>
  <si>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</si>
  <si>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</si>
  <si>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</si>
  <si>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</si>
  <si>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</si>
  <si>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</si>
  <si>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</si>
  <si>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</si>
  <si>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</si>
  <si>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</si>
  <si>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</si>
  <si>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</si>
  <si>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</si>
  <si>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</si>
  <si>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</si>
  <si>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</si>
  <si>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</si>
  <si>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</si>
  <si>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</si>
  <si>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</si>
  <si>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</si>
  <si>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</si>
  <si>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</si>
  <si>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</si>
  <si>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</si>
  <si>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</si>
  <si>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</si>
  <si>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</si>
  <si>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</si>
  <si>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</si>
  <si>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</si>
  <si>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</si>
  <si>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</si>
  <si>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</si>
  <si>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</si>
  <si>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</si>
  <si>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</si>
  <si>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</si>
  <si>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</si>
  <si>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</si>
  <si>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</si>
  <si>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</si>
  <si>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</si>
  <si>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</si>
  <si>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</si>
  <si>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</si>
  <si>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</si>
  <si>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</si>
  <si>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</si>
  <si>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</si>
  <si>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</si>
  <si>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</si>
  <si>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</si>
  <si>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</si>
  <si>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</si>
  <si>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</si>
  <si>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</si>
  <si>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</si>
  <si>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</si>
  <si>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</si>
  <si>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</si>
  <si>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</si>
  <si>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</si>
  <si>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</si>
  <si>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</si>
  <si>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</si>
  <si>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</si>
  <si>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</si>
  <si>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</si>
  <si>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</si>
  <si>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</si>
  <si>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</si>
  <si>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</si>
  <si>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</si>
  <si>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</si>
  <si>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</si>
  <si>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</si>
  <si>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</si>
  <si>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</si>
  <si>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</si>
  <si>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</si>
  <si>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</si>
  <si>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</si>
  <si>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</si>
  <si>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</si>
  <si>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</si>
  <si>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</si>
  <si>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</si>
  <si>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</si>
  <si>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</si>
  <si>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</si>
  <si>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</si>
  <si>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</si>
  <si>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</si>
  <si>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</si>
  <si>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</si>
  <si>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</si>
  <si>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</si>
  <si>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</si>
  <si>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</si>
  <si>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</si>
  <si>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</si>
  <si>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</si>
  <si>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</si>
  <si>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</si>
  <si>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</si>
  <si>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</si>
  <si>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</si>
  <si>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</si>
  <si>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</si>
  <si>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</si>
  <si>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</si>
  <si>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</si>
  <si>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</si>
  <si>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</si>
  <si>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</si>
  <si>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</si>
  <si>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</si>
  <si>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</si>
  <si>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</si>
  <si>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</si>
  <si>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</si>
  <si>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</si>
  <si>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</si>
  <si>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</si>
  <si>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</si>
  <si>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</si>
  <si>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</si>
  <si>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</si>
  <si>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</si>
  <si>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</si>
  <si>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</si>
  <si>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</si>
  <si>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</si>
  <si>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</si>
  <si>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</si>
  <si>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</si>
  <si>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</si>
  <si>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</si>
  <si>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</si>
  <si>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</si>
  <si>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</si>
  <si>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</si>
  <si>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</si>
  <si>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</si>
  <si>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</si>
  <si>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</si>
  <si>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</si>
  <si>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</si>
  <si>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</si>
  <si>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</si>
  <si>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</si>
  <si>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</si>
  <si>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</si>
  <si>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</si>
  <si>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</si>
  <si>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</si>
  <si>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</si>
  <si>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</si>
  <si>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</si>
  <si>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</si>
  <si>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</si>
  <si>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</si>
  <si>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</si>
  <si>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</si>
  <si>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</si>
  <si>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</si>
  <si>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</si>
  <si>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</si>
  <si>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</si>
  <si>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</si>
  <si>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</si>
  <si>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</si>
  <si>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</si>
  <si>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</si>
  <si>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</si>
  <si>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</si>
  <si>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</si>
  <si>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</si>
  <si>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</si>
  <si>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</si>
  <si>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</si>
  <si>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</si>
  <si>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</si>
  <si>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</si>
  <si>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</si>
  <si>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</si>
  <si>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</si>
  <si>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</si>
  <si>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</si>
  <si>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</si>
  <si>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</si>
  <si>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</si>
  <si>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</si>
  <si>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</si>
  <si>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</si>
  <si>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</si>
  <si>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</si>
  <si>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</si>
  <si>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</si>
  <si>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</si>
  <si>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</si>
  <si>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</si>
  <si>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</si>
  <si>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</si>
  <si>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</si>
  <si>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</si>
  <si>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</si>
  <si>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</si>
  <si>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</si>
  <si>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</si>
  <si>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</si>
  <si>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</si>
  <si>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</si>
  <si>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</si>
  <si>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</si>
  <si>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</si>
  <si>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</si>
  <si>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</si>
  <si>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</si>
  <si>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</si>
  <si>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</si>
  <si>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</si>
  <si>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</si>
  <si>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</si>
  <si>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</si>
  <si>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</si>
  <si>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</si>
  <si>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</si>
  <si>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</si>
  <si>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</si>
  <si>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</si>
  <si>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</si>
  <si>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</si>
  <si>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</si>
  <si>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</si>
  <si>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</si>
  <si>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</si>
  <si>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</si>
  <si>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</si>
  <si>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</si>
  <si>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</si>
  <si>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</si>
  <si>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</si>
  <si>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</si>
  <si>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</si>
  <si>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</si>
  <si>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</si>
  <si>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</si>
  <si>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</si>
  <si>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</si>
  <si>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</si>
  <si>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</si>
  <si>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</si>
  <si>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</si>
  <si>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</si>
  <si>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</si>
  <si>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</si>
  <si>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</si>
  <si>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</si>
  <si>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</si>
  <si>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</si>
  <si>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</si>
  <si>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</si>
  <si>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</si>
  <si>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</si>
  <si>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</si>
  <si>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</si>
  <si>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</si>
  <si>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</si>
  <si>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</si>
  <si>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</si>
  <si>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</si>
  <si>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</si>
  <si>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</si>
  <si>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</si>
  <si>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</si>
  <si>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</si>
  <si>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</si>
  <si>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</si>
  <si>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</si>
  <si>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</si>
  <si>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</si>
  <si>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</si>
  <si>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</si>
  <si>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</si>
  <si>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</si>
  <si>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</si>
  <si>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</si>
  <si>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</si>
  <si>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</si>
  <si>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</si>
  <si>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</si>
  <si>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</si>
  <si>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</si>
  <si>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</si>
  <si>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</si>
  <si>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</si>
  <si>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</si>
  <si>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</si>
  <si>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</si>
  <si>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</si>
  <si>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</si>
  <si>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</si>
  <si>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</si>
  <si>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</si>
  <si>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</si>
  <si>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</si>
  <si>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</si>
  <si>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</si>
  <si>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</si>
  <si>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</si>
  <si>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</si>
  <si>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</si>
  <si>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</si>
  <si>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</si>
  <si>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</si>
  <si>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</si>
  <si>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</si>
  <si>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</si>
  <si>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</si>
  <si>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</si>
  <si>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</si>
  <si>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</si>
  <si>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</si>
  <si>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</si>
  <si>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</si>
  <si>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</si>
  <si>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</si>
  <si>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</si>
  <si>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</si>
  <si>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</si>
  <si>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</si>
  <si>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</si>
  <si>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</si>
  <si>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</si>
  <si>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</si>
  <si>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</si>
  <si>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</si>
  <si>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</si>
  <si>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</si>
  <si>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</si>
  <si>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</si>
  <si>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</si>
  <si>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</si>
  <si>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</si>
  <si>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</si>
  <si>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</si>
  <si>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</si>
  <si>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</si>
  <si>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</si>
  <si>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</si>
  <si>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</si>
  <si>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</si>
  <si>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</si>
  <si>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</si>
  <si>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</si>
  <si>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</si>
  <si>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</si>
  <si>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</si>
  <si>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</si>
  <si>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</si>
  <si>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</si>
  <si>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</si>
  <si>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</si>
  <si>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</si>
  <si>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</si>
  <si>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</si>
  <si>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</si>
  <si>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</si>
  <si>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</si>
  <si>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</si>
  <si>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</si>
  <si>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</si>
  <si>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</si>
  <si>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</si>
  <si>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</si>
  <si>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</si>
  <si>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</si>
  <si>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</si>
  <si>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</si>
  <si>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</si>
  <si>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</si>
  <si>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</si>
  <si>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</si>
  <si>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</si>
  <si>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</si>
  <si>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</si>
  <si>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</si>
  <si>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</si>
  <si>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</si>
  <si>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</si>
  <si>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</si>
  <si>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</si>
  <si>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</si>
  <si>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</si>
  <si>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</si>
  <si>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</si>
  <si>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</si>
  <si>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</si>
  <si>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</si>
  <si>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</si>
  <si>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</si>
  <si>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</si>
  <si>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</si>
  <si>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</si>
  <si>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</si>
  <si>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</si>
  <si>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</si>
  <si>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</si>
  <si>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</si>
  <si>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</si>
  <si>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</si>
  <si>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</si>
  <si>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</si>
  <si>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</si>
  <si>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</si>
  <si>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</si>
  <si>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</si>
  <si>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</si>
  <si>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</si>
  <si>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</si>
  <si>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</si>
  <si>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</si>
  <si>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</si>
  <si>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</si>
  <si>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</si>
  <si>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</si>
  <si>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</si>
  <si>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</si>
  <si>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</si>
  <si>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</si>
  <si>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</si>
  <si>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</si>
  <si>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</si>
  <si>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</si>
  <si>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</si>
  <si>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</si>
  <si>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</si>
  <si>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</si>
  <si>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</si>
  <si>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</si>
  <si>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</si>
  <si>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</si>
  <si>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</si>
  <si>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</si>
  <si>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</si>
  <si>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</si>
  <si>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</si>
  <si>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</si>
  <si>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</si>
  <si>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</si>
  <si>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</si>
  <si>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</si>
  <si>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</si>
  <si>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</si>
  <si>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</si>
  <si>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</si>
  <si>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</si>
  <si>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</si>
  <si>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</si>
  <si>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</si>
  <si>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</si>
  <si>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</si>
  <si>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</si>
  <si>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</si>
  <si>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</si>
  <si>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</si>
  <si>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</si>
  <si>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</si>
  <si>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</si>
  <si>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</si>
  <si>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</si>
  <si>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</si>
  <si>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</si>
  <si>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</si>
  <si>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</si>
  <si>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</si>
  <si>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</si>
  <si>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</si>
  <si>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</si>
  <si>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</si>
  <si>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</si>
  <si>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</si>
  <si>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</si>
  <si>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</si>
  <si>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</si>
  <si>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</si>
  <si>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</si>
  <si>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</si>
  <si>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</si>
  <si>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</si>
  <si>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</si>
  <si>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</si>
  <si>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</si>
  <si>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</si>
  <si>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</si>
  <si>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</si>
  <si>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</si>
  <si>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</si>
  <si>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</si>
  <si>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</si>
  <si>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</si>
  <si>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</si>
  <si>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</si>
  <si>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</si>
  <si>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</si>
  <si>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</si>
  <si>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</si>
  <si>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</si>
  <si>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</si>
  <si>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</si>
  <si>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</si>
  <si>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</si>
  <si>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</si>
  <si>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</si>
  <si>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</si>
  <si>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</si>
  <si>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</si>
  <si>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</si>
  <si>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</si>
  <si>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</si>
  <si>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</si>
  <si>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</si>
  <si>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</si>
  <si>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</si>
  <si>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</si>
  <si>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</si>
  <si>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</si>
  <si>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</si>
  <si>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</si>
  <si>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</si>
  <si>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</si>
  <si>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</si>
  <si>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</si>
  <si>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</si>
  <si>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</si>
  <si>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</si>
  <si>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</si>
  <si>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</si>
  <si>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</si>
  <si>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</si>
  <si>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</si>
  <si>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</si>
  <si>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</si>
  <si>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</si>
  <si>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</si>
  <si>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</si>
  <si>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</si>
  <si>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</si>
  <si>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</si>
  <si>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</si>
  <si>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</si>
  <si>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</si>
  <si>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</si>
  <si>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</si>
  <si>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</si>
  <si>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</si>
  <si>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</si>
  <si>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</si>
  <si>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</si>
  <si>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</si>
  <si>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</si>
  <si>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</si>
  <si>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</si>
  <si>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</si>
  <si>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</si>
  <si>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</si>
  <si>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</si>
  <si>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</si>
  <si>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</si>
  <si>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</si>
  <si>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</si>
  <si>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</si>
  <si>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</si>
  <si>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</si>
  <si>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</si>
  <si>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</si>
  <si>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</si>
  <si>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</si>
  <si>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</si>
  <si>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</si>
  <si>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</si>
  <si>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</si>
  <si>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</si>
  <si>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</si>
  <si>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</si>
  <si>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</si>
  <si>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</si>
  <si>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</si>
  <si>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</si>
  <si>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</si>
  <si>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</si>
  <si>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</si>
  <si>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</si>
  <si>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</si>
  <si>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</si>
  <si>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</si>
  <si>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</si>
  <si>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</si>
  <si>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</si>
  <si>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</si>
  <si>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</si>
  <si>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</si>
  <si>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</si>
  <si>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</si>
  <si>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</si>
  <si>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</si>
  <si>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</si>
  <si>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</si>
  <si>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</si>
  <si>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</si>
  <si>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</si>
  <si>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</si>
  <si>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</si>
  <si>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</si>
  <si>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</si>
  <si>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</si>
  <si>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</si>
  <si>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</si>
  <si>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</si>
  <si>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</si>
  <si>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</si>
  <si>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</si>
  <si>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</si>
  <si>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</si>
  <si>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</si>
  <si>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</si>
  <si>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</si>
  <si>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</si>
  <si>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</si>
  <si>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</si>
  <si>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</si>
  <si>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</si>
  <si>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</si>
  <si>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</si>
  <si>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</si>
  <si>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</si>
  <si>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</si>
  <si>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</si>
  <si>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</si>
  <si>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</si>
  <si>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</si>
  <si>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</si>
  <si>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</si>
  <si>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</si>
  <si>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</si>
  <si>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</si>
  <si>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</si>
  <si>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</si>
  <si>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</si>
  <si>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</si>
  <si>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</si>
  <si>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</si>
  <si>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</si>
  <si>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</si>
  <si>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</si>
  <si>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</si>
  <si>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</si>
  <si>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</si>
  <si>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</si>
  <si>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</si>
  <si>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</si>
  <si>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</si>
  <si>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</si>
  <si>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</si>
  <si>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</si>
  <si>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</si>
  <si>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</si>
  <si>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</si>
  <si>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</si>
  <si>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</si>
  <si>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</si>
  <si>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</si>
  <si>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</si>
  <si>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</si>
  <si>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</si>
  <si>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</si>
  <si>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</si>
  <si>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</si>
  <si>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</si>
  <si>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</si>
  <si>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</si>
  <si>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</si>
  <si>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</si>
  <si>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</si>
  <si>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</si>
  <si>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</si>
  <si>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</si>
  <si>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</si>
  <si>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</si>
  <si>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</si>
  <si>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</si>
  <si>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</si>
  <si>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</si>
  <si>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</si>
  <si>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</si>
  <si>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</si>
  <si>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</si>
  <si>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</si>
  <si>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</si>
  <si>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</si>
  <si>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</si>
  <si>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</si>
  <si>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</si>
  <si>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</si>
  <si>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</si>
  <si>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</si>
  <si>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</si>
  <si>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</si>
  <si>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</si>
  <si>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</si>
  <si>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</si>
  <si>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</si>
  <si>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</si>
  <si>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</si>
  <si>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</si>
  <si>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</si>
  <si>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</si>
  <si>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</si>
  <si>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</si>
  <si>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</si>
  <si>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</si>
  <si>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</si>
  <si>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</si>
  <si>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</si>
  <si>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</si>
  <si>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</si>
  <si>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</si>
  <si>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</si>
  <si>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</si>
  <si>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</si>
  <si>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</si>
  <si>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</si>
  <si>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</si>
  <si>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</si>
  <si>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</si>
  <si>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</si>
  <si>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</si>
  <si>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</si>
  <si>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</si>
  <si>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</si>
  <si>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</si>
  <si>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</si>
  <si>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</si>
  <si>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</si>
  <si>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</si>
  <si>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</si>
  <si>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</si>
  <si>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</si>
  <si>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</si>
  <si>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</si>
  <si>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</si>
  <si>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</si>
  <si>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</si>
  <si>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</si>
  <si>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</si>
  <si>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</si>
  <si>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</si>
  <si>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</si>
  <si>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</si>
  <si>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</si>
  <si>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</si>
  <si>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</si>
  <si>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</si>
  <si>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</si>
  <si>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</si>
  <si>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</si>
  <si>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</si>
  <si>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</si>
  <si>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</si>
  <si>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</si>
  <si>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</si>
  <si>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</si>
  <si>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</si>
  <si>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</si>
  <si>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</si>
  <si>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</si>
  <si>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</si>
  <si>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</si>
  <si>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</si>
  <si>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</si>
  <si>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</si>
  <si>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</si>
  <si>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</si>
  <si>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</si>
  <si>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</si>
  <si>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</si>
  <si>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</si>
  <si>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</si>
  <si>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</si>
  <si>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</si>
  <si>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</si>
  <si>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</si>
  <si>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</si>
  <si>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</si>
  <si>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</si>
  <si>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</si>
  <si>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</si>
  <si>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</si>
  <si>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</si>
  <si>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</si>
  <si>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</si>
  <si>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</si>
  <si>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</si>
  <si>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</si>
  <si>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</si>
  <si>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</si>
  <si>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</si>
  <si>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</si>
  <si>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</si>
  <si>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</si>
  <si>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</si>
  <si>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</si>
  <si>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</si>
  <si>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</si>
  <si>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</si>
  <si>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</si>
  <si>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</si>
  <si>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</si>
  <si>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</si>
  <si>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</si>
  <si>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</si>
  <si>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</si>
  <si>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</si>
  <si>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</si>
  <si>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</si>
  <si>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</si>
  <si>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</si>
  <si>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</si>
  <si>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</si>
  <si>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</si>
  <si>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</si>
  <si>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</si>
  <si>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</si>
  <si>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</si>
  <si>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</si>
  <si>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</si>
  <si>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</si>
  <si>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</si>
  <si>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</si>
  <si>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</si>
  <si>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</si>
  <si>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</si>
  <si>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</si>
  <si>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</si>
  <si>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</si>
  <si>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</si>
  <si>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</si>
  <si>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</si>
  <si>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</si>
  <si>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</si>
  <si>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</si>
  <si>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</si>
  <si>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</si>
  <si>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</si>
  <si>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</si>
  <si>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</si>
  <si>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</si>
  <si>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</si>
  <si>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</si>
  <si>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</si>
  <si>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</si>
  <si>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</si>
  <si>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</si>
  <si>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</si>
  <si>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</si>
  <si>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</si>
  <si>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</si>
  <si>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</si>
  <si>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</si>
  <si>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</si>
  <si>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</si>
  <si>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</si>
  <si>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</si>
  <si>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</si>
  <si>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</si>
  <si>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</si>
  <si>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</si>
  <si>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</si>
  <si>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</si>
  <si>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</si>
  <si>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</si>
  <si>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</si>
  <si>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</si>
  <si>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</si>
  <si>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</si>
  <si>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</si>
  <si>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</si>
  <si>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</si>
  <si>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</si>
  <si>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</si>
  <si>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</si>
  <si>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</si>
  <si>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</si>
  <si>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</si>
  <si>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</si>
  <si>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</si>
  <si>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</si>
  <si>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</si>
  <si>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</si>
  <si>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</si>
  <si>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</si>
  <si>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</si>
  <si>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</si>
  <si>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</si>
  <si>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</si>
  <si>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</si>
  <si>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</si>
  <si>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</si>
  <si>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</si>
  <si>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</si>
  <si>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</si>
  <si>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</si>
  <si>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</si>
  <si>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</si>
  <si>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</si>
  <si>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</si>
  <si>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</si>
  <si>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</si>
  <si>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</si>
  <si>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</si>
  <si>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</si>
  <si>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</si>
  <si>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</si>
  <si>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</si>
  <si>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</si>
  <si>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</si>
  <si>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</si>
  <si>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</si>
  <si>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</si>
  <si>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</si>
  <si>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</si>
  <si>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</si>
  <si>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</si>
  <si>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</si>
  <si>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</si>
  <si>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</si>
  <si>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</si>
  <si>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</si>
  <si>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</si>
  <si>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</si>
  <si>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</si>
  <si>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</si>
  <si>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</si>
  <si>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</si>
  <si>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</si>
  <si>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</si>
  <si>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</si>
  <si>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</si>
  <si>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</si>
  <si>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</si>
  <si>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</si>
  <si>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</si>
  <si>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</si>
  <si>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</si>
  <si>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</si>
  <si>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</si>
  <si>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</si>
  <si>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</si>
  <si>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</si>
  <si>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</si>
  <si>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</si>
  <si>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</si>
  <si>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</si>
  <si>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</si>
  <si>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</si>
  <si>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</si>
  <si>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</si>
  <si>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</si>
  <si>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</si>
  <si>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</si>
  <si>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</si>
  <si>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</si>
  <si>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</si>
  <si>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</si>
  <si>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</si>
  <si>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</si>
  <si>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</si>
  <si>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</si>
  <si>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</si>
  <si>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</si>
  <si>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</si>
  <si>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</si>
  <si>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</si>
  <si>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</si>
  <si>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</si>
  <si>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</si>
  <si>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</si>
  <si>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</si>
  <si>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</si>
  <si>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</si>
  <si>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</si>
  <si>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</si>
  <si>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</si>
  <si>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</si>
  <si>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</si>
  <si>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</si>
  <si>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</si>
  <si>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</si>
  <si>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</si>
  <si>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</si>
  <si>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</si>
  <si>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</si>
  <si>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</si>
  <si>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</si>
  <si>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</si>
  <si>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</si>
  <si>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</si>
  <si>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</si>
  <si>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</si>
  <si>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</si>
  <si>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</si>
  <si>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</si>
  <si>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</si>
  <si>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</si>
  <si>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</si>
  <si>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</si>
  <si>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</si>
  <si>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</si>
  <si>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</si>
  <si>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</si>
  <si>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</si>
  <si>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</si>
  <si>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</si>
  <si>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</si>
  <si>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</si>
  <si>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9-POSITIVA</t>
  </si>
  <si>
    <t>16-camioneta rural hasta 9 astos</t>
  </si>
  <si>
    <t>9-particular</t>
  </si>
  <si>
    <t>6-M1</t>
  </si>
  <si>
    <t>180101-moquegua-mariscal nieto-moquegua</t>
  </si>
  <si>
    <t>19-camioneta st.wagon</t>
  </si>
  <si>
    <t>NISSAN</t>
  </si>
  <si>
    <t>16-PROTECTA</t>
  </si>
  <si>
    <t>7-interprovincial</t>
  </si>
  <si>
    <t>KIA</t>
  </si>
  <si>
    <t>3-carga</t>
  </si>
  <si>
    <t>9-N1</t>
  </si>
  <si>
    <t>TOYOTA</t>
  </si>
  <si>
    <t>4-camión &lt; 12 ton camión&gt; 12 ton</t>
  </si>
  <si>
    <t>23-cmta. pick up/doble cabina</t>
  </si>
  <si>
    <t>1-automóvil</t>
  </si>
  <si>
    <t>CHEVROLET</t>
  </si>
  <si>
    <t>MITSUBISHI</t>
  </si>
  <si>
    <t>7-M2</t>
  </si>
  <si>
    <t>HIACE</t>
  </si>
  <si>
    <t>12-MAPFRE</t>
  </si>
  <si>
    <t>YARIS</t>
  </si>
  <si>
    <t xml:space="preserve">DATSUN </t>
  </si>
  <si>
    <t>HYUNDAI</t>
  </si>
  <si>
    <t>20-camioneta station wagon</t>
  </si>
  <si>
    <t>35-vehículo menor</t>
  </si>
  <si>
    <t>3-L3</t>
  </si>
  <si>
    <t>VOLKSWAGEN</t>
  </si>
  <si>
    <t>20368504263</t>
  </si>
  <si>
    <t>77694332</t>
  </si>
  <si>
    <t>20519935512</t>
  </si>
  <si>
    <t>14-camioneta rural</t>
  </si>
  <si>
    <t>CARENS</t>
  </si>
  <si>
    <t xml:space="preserve"> </t>
  </si>
  <si>
    <t>18708835-0</t>
  </si>
  <si>
    <t>40611814</t>
  </si>
  <si>
    <t>ASOC. VIV. CHEN CHEN MZ D LT 11</t>
  </si>
  <si>
    <t>ELANTRA</t>
  </si>
  <si>
    <t>KMHJF31RPU663555</t>
  </si>
  <si>
    <t>GCRN736243</t>
  </si>
  <si>
    <t>18708994-0</t>
  </si>
  <si>
    <t>CEFERINO CUADROS LOPEZ</t>
  </si>
  <si>
    <t>04401856</t>
  </si>
  <si>
    <t>VILLA FRANCIA H-16 PAMPAS CHEN CHEN</t>
  </si>
  <si>
    <t>PROBOX</t>
  </si>
  <si>
    <t>NCP550073945</t>
  </si>
  <si>
    <t>1NZ5445152</t>
  </si>
  <si>
    <t>3022100005412-1</t>
  </si>
  <si>
    <t>PANTALEON PIO PACHO FLORES</t>
  </si>
  <si>
    <t>80176248</t>
  </si>
  <si>
    <t>ASOC. VIV. CIUDAD SATELITE CHEN CHEN MZ A LT. 08</t>
  </si>
  <si>
    <t xml:space="preserve">LIBERO E </t>
  </si>
  <si>
    <t>CB1V0701974</t>
  </si>
  <si>
    <t>4G13BK3801</t>
  </si>
  <si>
    <t>3022100005475-1</t>
  </si>
  <si>
    <t xml:space="preserve">CAROL JACKELYN CORDOVA DIAZ </t>
  </si>
  <si>
    <t>42175558</t>
  </si>
  <si>
    <t>YARAVICO S/N VALLE</t>
  </si>
  <si>
    <t>MAZDA</t>
  </si>
  <si>
    <t>QG1325249</t>
  </si>
  <si>
    <t>VY11520912</t>
  </si>
  <si>
    <t>QG13257249</t>
  </si>
  <si>
    <t>18709695-0</t>
  </si>
  <si>
    <t>JHONY GODOY MEDINA ORDOÑO</t>
  </si>
  <si>
    <t>44494846</t>
  </si>
  <si>
    <t>CORSA</t>
  </si>
  <si>
    <t>EL410106883</t>
  </si>
  <si>
    <t>4E0731899</t>
  </si>
  <si>
    <t>HECTOR FLORES PACOTICONA</t>
  </si>
  <si>
    <t>41495212</t>
  </si>
  <si>
    <t>SECTOR A-8 CHEN CHEN MZ W LT. 5</t>
  </si>
  <si>
    <t>AD</t>
  </si>
  <si>
    <t>VY10065108</t>
  </si>
  <si>
    <t>CD20740132X</t>
  </si>
  <si>
    <t>3022100007022-1</t>
  </si>
  <si>
    <t xml:space="preserve">MARIO TEODOCIO QUISPE SULLA </t>
  </si>
  <si>
    <t>30424542</t>
  </si>
  <si>
    <t>CPM LOS ANGELES MZ L LT 07</t>
  </si>
  <si>
    <t>SPARK GT</t>
  </si>
  <si>
    <t>MA6CE6CD8HT000421</t>
  </si>
  <si>
    <t>B12D1163200134</t>
  </si>
  <si>
    <t>18714369-0</t>
  </si>
  <si>
    <t xml:space="preserve">EDWIN YOLIÑO PARISACA PONCE </t>
  </si>
  <si>
    <t>71976034</t>
  </si>
  <si>
    <t>ASOC. LOS CIPRESES M G LT -7-26</t>
  </si>
  <si>
    <t>RONCO</t>
  </si>
  <si>
    <t>VOLTRA 200R</t>
  </si>
  <si>
    <t>LAAVAKMA0LM00006</t>
  </si>
  <si>
    <t>163FMLL3007412</t>
  </si>
  <si>
    <t>18715813-0</t>
  </si>
  <si>
    <t xml:space="preserve">CLAVER RONALDO VENTURA TORRES </t>
  </si>
  <si>
    <t>76639461</t>
  </si>
  <si>
    <t>LAUZHER 150R</t>
  </si>
  <si>
    <t>LD3PCK6J6M1312188</t>
  </si>
  <si>
    <t>KD162FMJ21330763</t>
  </si>
  <si>
    <t>18717040-0</t>
  </si>
  <si>
    <t>MARIO FERNANDO VIZCARRA CONDE</t>
  </si>
  <si>
    <t>04434468</t>
  </si>
  <si>
    <t>SAN JUAN JUNE MZ LT 01</t>
  </si>
  <si>
    <t>22-cmta. pick up/cabina simple</t>
  </si>
  <si>
    <t>MAROK 2.0 BITDI POWER 4X4</t>
  </si>
  <si>
    <t>WV1ZZZ2HZDA035476</t>
  </si>
  <si>
    <t>CNE032602</t>
  </si>
  <si>
    <t>18718466-0</t>
  </si>
  <si>
    <t xml:space="preserve">ROMARIO JUNIOR FLORES AGUILAR </t>
  </si>
  <si>
    <t>71430561</t>
  </si>
  <si>
    <t xml:space="preserve">CARUMAS S/N </t>
  </si>
  <si>
    <t>180102-moquegua-mariscal nieto-carumas</t>
  </si>
  <si>
    <t>BRILLIANCE</t>
  </si>
  <si>
    <t>H22O</t>
  </si>
  <si>
    <t>LSYYDACA8EC006569</t>
  </si>
  <si>
    <t>BM15LD025878</t>
  </si>
  <si>
    <t>18719521-0</t>
  </si>
  <si>
    <t>JUAN ISAIAS CONDORI AROHUANCA</t>
  </si>
  <si>
    <t>APV. LAS VEGAS A-2 CP SAN ANTONIO</t>
  </si>
  <si>
    <t>PREMACY</t>
  </si>
  <si>
    <t>JM6CP10S200202013</t>
  </si>
  <si>
    <t>FS476773</t>
  </si>
  <si>
    <t>18720076-0</t>
  </si>
  <si>
    <t>CELESTINO JULIO CORI MAMANI</t>
  </si>
  <si>
    <t>04415088</t>
  </si>
  <si>
    <t>ANEXO SOLAJO MZ A LT 4</t>
  </si>
  <si>
    <t>11-N3</t>
  </si>
  <si>
    <t>VOLVO</t>
  </si>
  <si>
    <t>F-7</t>
  </si>
  <si>
    <t>YV2L07GA2DA020177</t>
  </si>
  <si>
    <t>TD70G642143944</t>
  </si>
  <si>
    <t>EMPRESA COLECTIVOS MOQUEGUA EXPRESS S.R.L.</t>
  </si>
  <si>
    <t>KNAHT814BEK032674</t>
  </si>
  <si>
    <t>L4NAFH901543</t>
  </si>
  <si>
    <t>18721306-0</t>
  </si>
  <si>
    <t>HUMBERTO JAIME MAMANI MACHACA</t>
  </si>
  <si>
    <t>04439065</t>
  </si>
  <si>
    <t>CALLE EL SALVADOR A9 URB. SANTA FORTUNATA</t>
  </si>
  <si>
    <t>GOL</t>
  </si>
  <si>
    <t>SEDAN</t>
  </si>
  <si>
    <t>9BWDB05UXCT046502</t>
  </si>
  <si>
    <t>CFZ846901</t>
  </si>
  <si>
    <t>18721458-0</t>
  </si>
  <si>
    <t>DARIO RENE HUANCA CALLATA</t>
  </si>
  <si>
    <t>45700306</t>
  </si>
  <si>
    <t>CACHIUTA WILACOLLO S/N COMUNIDAD DE PASTO GRANDE</t>
  </si>
  <si>
    <t>CORONA</t>
  </si>
  <si>
    <t>RT102918080</t>
  </si>
  <si>
    <t>16R0129274</t>
  </si>
  <si>
    <t>18723234-0</t>
  </si>
  <si>
    <t>CESAR ALBERTO CUADROS SALAZAR</t>
  </si>
  <si>
    <t>42019371</t>
  </si>
  <si>
    <t>MIZTI MZ U LT-04</t>
  </si>
  <si>
    <t>LG720</t>
  </si>
  <si>
    <t>LG720B06572</t>
  </si>
  <si>
    <t>Z20620553</t>
  </si>
  <si>
    <t>18723293-0</t>
  </si>
  <si>
    <t>NARVI REYNA QUISPE MAMANI</t>
  </si>
  <si>
    <t>42847254</t>
  </si>
  <si>
    <t xml:space="preserve">ANEXO SOLAJO SN CAUMAS </t>
  </si>
  <si>
    <t>HONDA</t>
  </si>
  <si>
    <t>FIT</t>
  </si>
  <si>
    <t>GD32001351</t>
  </si>
  <si>
    <t>L15A1501558</t>
  </si>
  <si>
    <t>18724156-0</t>
  </si>
  <si>
    <t>RONALDO MARTIN ASCENCIO ALLCA</t>
  </si>
  <si>
    <t>71984643</t>
  </si>
  <si>
    <t>PROG. MUNICIPAL MZ B1-LT.09</t>
  </si>
  <si>
    <t>MR2BW9F32G1105276</t>
  </si>
  <si>
    <t>2NZ623454</t>
  </si>
  <si>
    <t>7001593671-0</t>
  </si>
  <si>
    <t xml:space="preserve">EMP. DE TRANS. COLECTIVOS EL BUEN PORTEÑO S.C.R.L. </t>
  </si>
  <si>
    <t>20449355203</t>
  </si>
  <si>
    <t>JTFSK22PXC0017098</t>
  </si>
  <si>
    <t>5L6197918</t>
  </si>
  <si>
    <t>7001546417-0</t>
  </si>
  <si>
    <t xml:space="preserve">EMP. COLECTIVOS OQUEGU EXPRESS S.C.R.L. </t>
  </si>
  <si>
    <t>KNAHS814BEK054031</t>
  </si>
  <si>
    <t>L4NAEH900521</t>
  </si>
  <si>
    <t>7001576428-0</t>
  </si>
  <si>
    <t xml:space="preserve">EMPRESA DE TRANSPORTE TURISMO Y SERVC. GENERALES MAR Y SOL SRL. </t>
  </si>
  <si>
    <t xml:space="preserve">MERCEDES BENZ </t>
  </si>
  <si>
    <t>SPRINTER 315CDI</t>
  </si>
  <si>
    <t>WDB906633FP156898</t>
  </si>
  <si>
    <t>7001595428-0</t>
  </si>
  <si>
    <t>EMPRESA COLECTIVOS OQUEGUA EXPRESS S.R.L.</t>
  </si>
  <si>
    <t>KNAFG52229K2680</t>
  </si>
  <si>
    <t>L4KA9H372297</t>
  </si>
  <si>
    <t>18731040-0</t>
  </si>
  <si>
    <t xml:space="preserve">ANTONIO MAMANI RAMOS </t>
  </si>
  <si>
    <t>44000838</t>
  </si>
  <si>
    <t>NLP510004563</t>
  </si>
  <si>
    <t>1ND0395519</t>
  </si>
  <si>
    <t>18729384-0</t>
  </si>
  <si>
    <t>43456951</t>
  </si>
  <si>
    <t>UQLGD211SF</t>
  </si>
  <si>
    <t>5LQUD21001919</t>
  </si>
  <si>
    <t>NA20013243W</t>
  </si>
  <si>
    <t>7001582494-0</t>
  </si>
  <si>
    <t xml:space="preserve">EMP. DE TRANSPORTES DE COLECTIVOS SEÑOR DEL GRAN PODER S.R.L. </t>
  </si>
  <si>
    <t>20600308701</t>
  </si>
  <si>
    <t>KNAH8814BEK023374</t>
  </si>
  <si>
    <t>L4NAD703461</t>
  </si>
  <si>
    <t>18731896-0</t>
  </si>
  <si>
    <t>ROGELIO MAMANI CATACORA</t>
  </si>
  <si>
    <t>41137179</t>
  </si>
  <si>
    <t>AVANTE</t>
  </si>
  <si>
    <t>KMHDG41LBCU496091</t>
  </si>
  <si>
    <t>L4FACU519827</t>
  </si>
  <si>
    <t>7001579531-0</t>
  </si>
  <si>
    <t>18733415-0</t>
  </si>
  <si>
    <t>PAUL ANDRY TARAZONA GILES</t>
  </si>
  <si>
    <t>45670994</t>
  </si>
  <si>
    <t>SAN ANTONIO</t>
  </si>
  <si>
    <t>YAMAHA</t>
  </si>
  <si>
    <t>YBR125ESD</t>
  </si>
  <si>
    <t>LBPKE2830025477</t>
  </si>
  <si>
    <t>E3D6E001168</t>
  </si>
  <si>
    <t>18733472-0</t>
  </si>
  <si>
    <t>ALFREDO ENRIQUE APARICIO CUTIPA</t>
  </si>
  <si>
    <t>42711986</t>
  </si>
  <si>
    <t>ASOC. NUEVA ESPERANZA L3-11</t>
  </si>
  <si>
    <t>AW110029025</t>
  </si>
  <si>
    <t>MR2</t>
  </si>
  <si>
    <t>4A49979</t>
  </si>
  <si>
    <t>18733787-0</t>
  </si>
  <si>
    <t>LUIS ALFONSO ASTORGA ASTORGA</t>
  </si>
  <si>
    <t>04411410</t>
  </si>
  <si>
    <t>URB. MERCEDES C. DE CARBONERA H 9 II</t>
  </si>
  <si>
    <t>YARIS XLI 1.3 GSL</t>
  </si>
  <si>
    <t>JTDBW933184015483</t>
  </si>
  <si>
    <t>2NZ4955495</t>
  </si>
  <si>
    <t>7001595480-0</t>
  </si>
  <si>
    <t xml:space="preserve">EMPRESA DE TRANSPORTES N 11 TACNA EXPRESS S.R.L. </t>
  </si>
  <si>
    <t>20519974925</t>
  </si>
  <si>
    <t>JTFSS22P1D0125661</t>
  </si>
  <si>
    <t>2KDA105878</t>
  </si>
  <si>
    <t xml:space="preserve">19-RIMAC </t>
  </si>
  <si>
    <t>HILARIO VICTOR HUAYTA RAMOS</t>
  </si>
  <si>
    <t>40081431</t>
  </si>
  <si>
    <t>13-camioneta pick up</t>
  </si>
  <si>
    <t>BLG-720</t>
  </si>
  <si>
    <t>BLG720A65182</t>
  </si>
  <si>
    <t>PJ46594</t>
  </si>
  <si>
    <t>18736397-0</t>
  </si>
  <si>
    <t xml:space="preserve">FELICIANO ARPASI MAMANI </t>
  </si>
  <si>
    <t>04408679</t>
  </si>
  <si>
    <t>CALLE ROSA BAYARRI D-1 URB. SAN BERNABE</t>
  </si>
  <si>
    <t>ST1417002012</t>
  </si>
  <si>
    <t>2S0571704</t>
  </si>
  <si>
    <t>18736472-0</t>
  </si>
  <si>
    <t>EDWIN DEMETRIO GOMEZ CUAYLA</t>
  </si>
  <si>
    <t>04643167</t>
  </si>
  <si>
    <t>TALA</t>
  </si>
  <si>
    <t>RT116907996</t>
  </si>
  <si>
    <t>18R1172350</t>
  </si>
  <si>
    <t>18737829-0</t>
  </si>
  <si>
    <t>STEVE REMIGIO VILLA ARIAS</t>
  </si>
  <si>
    <t>45131195</t>
  </si>
  <si>
    <t>URB. CIUDAD NUEVA Q 719 CP. SAN ANTONIO</t>
  </si>
  <si>
    <t>SPORTAGE</t>
  </si>
  <si>
    <t>KNAPB81AAG7867286</t>
  </si>
  <si>
    <t>G4NAFH133131</t>
  </si>
  <si>
    <t>3022100006563-1</t>
  </si>
  <si>
    <t>APV. MONTERRICO ZN C 8 CHEN CHEN</t>
  </si>
  <si>
    <t xml:space="preserve">CALLE AREQUIPA BELLAVISTA </t>
  </si>
  <si>
    <t>CP. TITIRE CABAÑA RURAL PUEB</t>
  </si>
  <si>
    <t>URB. PRIMAVERA I-5</t>
  </si>
  <si>
    <t>ASOC. VIV.  NUEVA ESPERANZA MADRE DE CRISTO MZ C LT CP. SAN ANTONIO</t>
  </si>
  <si>
    <t>FREDDY HERADIO FLORES ESPINOZA</t>
  </si>
  <si>
    <t xml:space="preserve">EDELY CONCEPCION CERRATO FLORES </t>
  </si>
  <si>
    <t>15-taxi urbano</t>
  </si>
  <si>
    <t>000006686664000000000001</t>
  </si>
  <si>
    <t>COMUNIDAD DE SAILAPA S/N</t>
  </si>
  <si>
    <t>W1C546</t>
  </si>
  <si>
    <t>Z2V205</t>
  </si>
  <si>
    <t>V8K647</t>
  </si>
  <si>
    <t>X1L412</t>
  </si>
  <si>
    <t>V2Y657</t>
  </si>
  <si>
    <t>V8U083</t>
  </si>
  <si>
    <t>67080Z</t>
  </si>
  <si>
    <t>70990Z</t>
  </si>
  <si>
    <t>D7Z812</t>
  </si>
  <si>
    <t>V6H683</t>
  </si>
  <si>
    <t>Z1H540</t>
  </si>
  <si>
    <t>V5X897</t>
  </si>
  <si>
    <t>Z5H461</t>
  </si>
  <si>
    <t>Z4P672</t>
  </si>
  <si>
    <t>CU1294</t>
  </si>
  <si>
    <t>C7Z902</t>
  </si>
  <si>
    <t>Z3T664</t>
  </si>
  <si>
    <t>Z4R599</t>
  </si>
  <si>
    <t>X2C798</t>
  </si>
  <si>
    <t>V8E178</t>
  </si>
  <si>
    <t>VAA951</t>
  </si>
  <si>
    <t>D2A368</t>
  </si>
  <si>
    <t>Z2W149</t>
  </si>
  <si>
    <t>D2A823</t>
  </si>
  <si>
    <t>Z5H108</t>
  </si>
  <si>
    <t>Z4O560</t>
  </si>
  <si>
    <t>X40221</t>
  </si>
  <si>
    <t>Z1S066</t>
  </si>
  <si>
    <t>Z3Y031</t>
  </si>
  <si>
    <t>Z3H288</t>
  </si>
  <si>
    <t>W4U802</t>
  </si>
  <si>
    <t>Z3Y207</t>
  </si>
  <si>
    <t>ADM427</t>
  </si>
  <si>
    <t>V7Z207</t>
  </si>
  <si>
    <t>Z2Q665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</si>
</sst>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0" fontId="0" fillId="0" borderId="1" xfId="0" applyFill="1" applyBorder="1"/>
    <xf numFmtId="0" fontId="6" fillId="0" borderId="1" xfId="0" applyFont="1" applyFill="1" applyBorder="1" applyAlignment="1"/>
    <xf numFmtId="0" fontId="5" fillId="0" borderId="3" xfId="0" applyFont="1" applyFill="1" applyBorder="1" applyAlignment="1">
      <alignment horizontal="left"/>
    </xf>
    <xf numFmtId="11" fontId="5" fillId="0" borderId="1" xfId="0" applyNumberFormat="1" applyFont="1" applyFill="1" applyBorder="1" applyAlignment="1">
      <alignment horizontal="right"/>
    </xf>
    <xf numFmtId="0" fontId="0" fillId="0" borderId="0" xfId="0" applyFill="1"/>
    <xf numFmtId="0" fontId="5" fillId="0" borderId="2" xfId="0" applyFont="1" applyFill="1" applyBorder="1" applyAlignment="1">
      <alignment horizontal="left"/>
    </xf>
    <xf numFmtId="0" fontId="0" fillId="0" borderId="3" xfId="0" applyFill="1" applyBorder="1"/>
    <xf numFmtId="166" fontId="4" fillId="0" borderId="1" xfId="0" applyNumberFormat="1" applyFont="1" applyFill="1" applyBorder="1" applyAlignment="1">
      <alignment horizontal="right"/>
    </xf>
    <xf numFmtId="166" fontId="4" fillId="0" borderId="1" xfId="0" applyNumberFormat="1" applyFont="1" applyFill="1" applyBorder="1" applyAlignment="1">
      <alignment horizontal="center" wrapText="1"/>
    </xf>
    <xf numFmtId="166" fontId="5" fillId="0" borderId="1" xfId="0" applyNumberFormat="1" applyFont="1" applyFill="1" applyBorder="1"/>
    <xf numFmtId="166" fontId="0" fillId="0" borderId="0" xfId="0" applyNumberFormat="1" applyFill="1"/>
    <xf numFmtId="166" fontId="0" fillId="0" borderId="1" xfId="0" applyNumberFormat="1" applyFill="1" applyBorder="1"/>
    <xf numFmtId="166" fontId="0" fillId="0" borderId="0" xfId="0" applyNumberFormat="1"/>
    <xf numFmtId="49" fontId="7" fillId="0" borderId="1" xfId="0" applyNumberFormat="1" applyFont="1" applyFill="1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6 2" xfId="2" xr:uid="{00000000-0005-0000-0000-000002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7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moquegu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1"/>
  <sheetViews>
    <sheetView tabSelected="1" zoomScale="112" zoomScaleNormal="112" workbookViewId="0">
      <selection activeCell="A35" sqref="A35"/>
    </sheetView>
  </sheetViews>
  <sheetFormatPr baseColWidth="10" defaultRowHeight="14.4" x14ac:dyDescent="0.3"/>
  <cols>
    <col min="1" max="1" width="29.88671875" customWidth="1"/>
    <col min="2" max="2" width="12" customWidth="1"/>
    <col min="3" max="3" width="10.44140625" customWidth="1"/>
    <col min="4" max="4" width="16.77734375" customWidth="1"/>
    <col min="5" max="5" width="34.33203125" customWidth="1"/>
    <col min="6" max="6" width="13.5546875" customWidth="1"/>
    <col min="7" max="7" width="60.77734375" customWidth="1"/>
    <col min="8" max="8" width="31.6640625" customWidth="1"/>
    <col min="10" max="10" width="12.109375" style="25" customWidth="1"/>
    <col min="11" max="11" width="11.6640625" style="25" customWidth="1"/>
    <col min="12" max="12" width="11.109375" style="25" customWidth="1"/>
    <col min="14" max="14" width="21.109375" customWidth="1"/>
    <col min="15" max="15" width="14.88671875" customWidth="1"/>
    <col min="16" max="16" width="7.6640625" customWidth="1"/>
    <col min="17" max="17" width="7.109375" customWidth="1"/>
    <col min="20" max="20" width="6.88671875" customWidth="1"/>
    <col min="21" max="21" width="24.109375" customWidth="1"/>
    <col min="22" max="22" width="18.88671875" bestFit="1" customWidth="1"/>
    <col min="24" max="24" width="3.5546875" customWidth="1"/>
    <col min="25" max="25" width="20.33203125" customWidth="1"/>
    <col min="26" max="26" width="5.109375" customWidth="1"/>
  </cols>
  <sheetData>
    <row r="1" spans="1:24" ht="28.8" x14ac:dyDescent="0.3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20" t="s">
        <v>1827</v>
      </c>
      <c r="K1" s="21" t="s">
        <v>5</v>
      </c>
      <c r="L1" s="21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5" t="s">
        <v>15</v>
      </c>
      <c r="X1" s="2" t="s">
        <v>16</v>
      </c>
    </row>
    <row r="2" spans="1:24" x14ac:dyDescent="0.3">
      <c r="A2" s="7" t="s">
        <v>1946</v>
      </c>
      <c r="B2" s="6"/>
      <c r="C2" s="6" t="s">
        <v>1912</v>
      </c>
      <c r="D2" s="6" t="s">
        <v>21</v>
      </c>
      <c r="E2" s="6" t="s">
        <v>2177</v>
      </c>
      <c r="F2" s="8" t="s">
        <v>1947</v>
      </c>
      <c r="G2" s="6" t="s">
        <v>1948</v>
      </c>
      <c r="H2" s="6" t="s">
        <v>1916</v>
      </c>
      <c r="I2" s="9">
        <v>999996107</v>
      </c>
      <c r="J2" s="22">
        <v>44198</v>
      </c>
      <c r="K2" s="22">
        <v>44198</v>
      </c>
      <c r="L2" s="22">
        <v>44563</v>
      </c>
      <c r="M2" s="10" t="s">
        <v>2182</v>
      </c>
      <c r="N2" s="10" t="s">
        <v>1927</v>
      </c>
      <c r="O2" s="10" t="s">
        <v>1914</v>
      </c>
      <c r="P2" s="10" t="s">
        <v>1915</v>
      </c>
      <c r="Q2" s="6">
        <v>1994</v>
      </c>
      <c r="R2" s="11" t="s">
        <v>1935</v>
      </c>
      <c r="S2" s="11" t="s">
        <v>1949</v>
      </c>
      <c r="T2" s="6">
        <v>6</v>
      </c>
      <c r="U2" s="9" t="s">
        <v>1950</v>
      </c>
      <c r="V2" s="9" t="s">
        <v>1951</v>
      </c>
      <c r="W2" s="12">
        <v>70</v>
      </c>
      <c r="X2" s="6"/>
    </row>
    <row r="3" spans="1:24" x14ac:dyDescent="0.3">
      <c r="A3" s="7" t="s">
        <v>1952</v>
      </c>
      <c r="B3" s="6"/>
      <c r="C3" s="6" t="s">
        <v>1912</v>
      </c>
      <c r="D3" s="6" t="s">
        <v>23</v>
      </c>
      <c r="E3" s="6" t="s">
        <v>1953</v>
      </c>
      <c r="F3" s="8" t="s">
        <v>1954</v>
      </c>
      <c r="G3" s="6" t="s">
        <v>1955</v>
      </c>
      <c r="H3" s="6" t="s">
        <v>1916</v>
      </c>
      <c r="I3" s="9">
        <v>953971805</v>
      </c>
      <c r="J3" s="22">
        <v>44198</v>
      </c>
      <c r="K3" s="22">
        <v>44200</v>
      </c>
      <c r="L3" s="22">
        <v>44565</v>
      </c>
      <c r="M3" s="10" t="s">
        <v>2183</v>
      </c>
      <c r="N3" s="10" t="s">
        <v>1917</v>
      </c>
      <c r="O3" s="10" t="s">
        <v>2179</v>
      </c>
      <c r="P3" s="10" t="s">
        <v>1915</v>
      </c>
      <c r="Q3" s="6">
        <v>2009</v>
      </c>
      <c r="R3" s="11" t="s">
        <v>1924</v>
      </c>
      <c r="S3" s="11" t="s">
        <v>1956</v>
      </c>
      <c r="T3" s="6">
        <v>5</v>
      </c>
      <c r="U3" s="9" t="s">
        <v>1957</v>
      </c>
      <c r="V3" s="9" t="s">
        <v>1958</v>
      </c>
      <c r="W3" s="12">
        <v>110</v>
      </c>
      <c r="X3" s="6"/>
    </row>
    <row r="4" spans="1:24" x14ac:dyDescent="0.3">
      <c r="A4" s="7" t="s">
        <v>1959</v>
      </c>
      <c r="B4" s="6"/>
      <c r="C4" s="6" t="s">
        <v>1932</v>
      </c>
      <c r="D4" s="6" t="s">
        <v>21</v>
      </c>
      <c r="E4" s="6" t="s">
        <v>1960</v>
      </c>
      <c r="F4" s="8" t="s">
        <v>1961</v>
      </c>
      <c r="G4" s="6" t="s">
        <v>1962</v>
      </c>
      <c r="H4" s="6" t="s">
        <v>1916</v>
      </c>
      <c r="I4" s="9">
        <v>988866526</v>
      </c>
      <c r="J4" s="22">
        <v>44198</v>
      </c>
      <c r="K4" s="22">
        <v>44198</v>
      </c>
      <c r="L4" s="22">
        <v>44563</v>
      </c>
      <c r="M4" s="10" t="s">
        <v>2216</v>
      </c>
      <c r="N4" s="10" t="s">
        <v>1917</v>
      </c>
      <c r="O4" s="10" t="s">
        <v>1914</v>
      </c>
      <c r="P4" s="10" t="s">
        <v>1915</v>
      </c>
      <c r="Q4" s="6">
        <v>2001</v>
      </c>
      <c r="R4" s="11" t="s">
        <v>1929</v>
      </c>
      <c r="S4" s="11" t="s">
        <v>1963</v>
      </c>
      <c r="T4" s="6">
        <v>5</v>
      </c>
      <c r="U4" s="9" t="s">
        <v>1964</v>
      </c>
      <c r="V4" s="9" t="s">
        <v>1965</v>
      </c>
      <c r="W4" s="12">
        <v>69</v>
      </c>
      <c r="X4" s="6"/>
    </row>
    <row r="5" spans="1:24" x14ac:dyDescent="0.3">
      <c r="A5" s="7" t="s">
        <v>1966</v>
      </c>
      <c r="B5" s="6"/>
      <c r="C5" s="6" t="s">
        <v>1932</v>
      </c>
      <c r="D5" s="6" t="s">
        <v>21</v>
      </c>
      <c r="E5" s="6" t="s">
        <v>1967</v>
      </c>
      <c r="F5" s="8" t="s">
        <v>1968</v>
      </c>
      <c r="G5" s="6" t="s">
        <v>1969</v>
      </c>
      <c r="H5" s="6" t="s">
        <v>1916</v>
      </c>
      <c r="I5" s="9">
        <v>994847377</v>
      </c>
      <c r="J5" s="22">
        <v>44198</v>
      </c>
      <c r="K5" s="22">
        <v>44198</v>
      </c>
      <c r="L5" s="22">
        <v>44563</v>
      </c>
      <c r="M5" s="10" t="s">
        <v>2184</v>
      </c>
      <c r="N5" s="10" t="s">
        <v>1917</v>
      </c>
      <c r="O5" s="10" t="s">
        <v>1914</v>
      </c>
      <c r="P5" s="10" t="s">
        <v>1915</v>
      </c>
      <c r="Q5" s="6">
        <v>2001</v>
      </c>
      <c r="R5" s="11" t="s">
        <v>1970</v>
      </c>
      <c r="S5" s="11" t="s">
        <v>1971</v>
      </c>
      <c r="T5" s="6">
        <v>3</v>
      </c>
      <c r="U5" s="9" t="s">
        <v>1972</v>
      </c>
      <c r="V5" s="9" t="s">
        <v>1973</v>
      </c>
      <c r="W5" s="12">
        <v>69</v>
      </c>
      <c r="X5" s="6"/>
    </row>
    <row r="6" spans="1:24" x14ac:dyDescent="0.3">
      <c r="A6" s="7" t="s">
        <v>1974</v>
      </c>
      <c r="B6" s="6"/>
      <c r="C6" s="6" t="s">
        <v>1912</v>
      </c>
      <c r="D6" s="6" t="s">
        <v>21</v>
      </c>
      <c r="E6" s="6" t="s">
        <v>1975</v>
      </c>
      <c r="F6" s="8" t="s">
        <v>1976</v>
      </c>
      <c r="G6" s="6" t="s">
        <v>2172</v>
      </c>
      <c r="H6" s="6" t="s">
        <v>1916</v>
      </c>
      <c r="I6" s="9">
        <v>950423710</v>
      </c>
      <c r="J6" s="22">
        <v>44198</v>
      </c>
      <c r="K6" s="22">
        <v>44198</v>
      </c>
      <c r="L6" s="22">
        <v>44563</v>
      </c>
      <c r="M6" s="10" t="s">
        <v>2185</v>
      </c>
      <c r="N6" s="10" t="s">
        <v>1927</v>
      </c>
      <c r="O6" s="10" t="s">
        <v>1914</v>
      </c>
      <c r="P6" s="10" t="s">
        <v>1915</v>
      </c>
      <c r="Q6" s="6">
        <v>1993</v>
      </c>
      <c r="R6" s="11" t="s">
        <v>1924</v>
      </c>
      <c r="S6" s="11" t="s">
        <v>1977</v>
      </c>
      <c r="T6" s="6">
        <v>5</v>
      </c>
      <c r="U6" s="9" t="s">
        <v>1978</v>
      </c>
      <c r="V6" s="16" t="s">
        <v>1979</v>
      </c>
      <c r="W6" s="12">
        <v>70</v>
      </c>
      <c r="X6" s="6"/>
    </row>
    <row r="7" spans="1:24" x14ac:dyDescent="0.3">
      <c r="A7" s="7" t="s">
        <v>2171</v>
      </c>
      <c r="B7" s="6"/>
      <c r="C7" s="6" t="s">
        <v>1932</v>
      </c>
      <c r="D7" s="6" t="s">
        <v>21</v>
      </c>
      <c r="E7" s="6" t="s">
        <v>1980</v>
      </c>
      <c r="F7" s="8" t="s">
        <v>1981</v>
      </c>
      <c r="G7" s="6" t="s">
        <v>1982</v>
      </c>
      <c r="H7" s="6" t="s">
        <v>1916</v>
      </c>
      <c r="I7" s="9">
        <v>976134743</v>
      </c>
      <c r="J7" s="22">
        <v>44200</v>
      </c>
      <c r="K7" s="22">
        <v>44200</v>
      </c>
      <c r="L7" s="22">
        <v>44565</v>
      </c>
      <c r="M7" s="10" t="s">
        <v>2186</v>
      </c>
      <c r="N7" s="10" t="s">
        <v>1917</v>
      </c>
      <c r="O7" s="10" t="s">
        <v>1914</v>
      </c>
      <c r="P7" s="10" t="s">
        <v>1915</v>
      </c>
      <c r="Q7" s="6">
        <v>1994</v>
      </c>
      <c r="R7" s="11" t="s">
        <v>1918</v>
      </c>
      <c r="S7" s="11" t="s">
        <v>1983</v>
      </c>
      <c r="T7" s="6">
        <v>5</v>
      </c>
      <c r="U7" s="9" t="s">
        <v>1984</v>
      </c>
      <c r="V7" s="9" t="s">
        <v>1985</v>
      </c>
      <c r="W7" s="12">
        <v>145</v>
      </c>
      <c r="X7" s="6"/>
    </row>
    <row r="8" spans="1:24" x14ac:dyDescent="0.3">
      <c r="A8" s="7" t="s">
        <v>1986</v>
      </c>
      <c r="B8" s="6"/>
      <c r="C8" s="6" t="s">
        <v>1932</v>
      </c>
      <c r="D8" s="6" t="s">
        <v>21</v>
      </c>
      <c r="E8" s="6" t="s">
        <v>1987</v>
      </c>
      <c r="F8" s="8" t="s">
        <v>1988</v>
      </c>
      <c r="G8" s="6" t="s">
        <v>1989</v>
      </c>
      <c r="H8" s="6" t="s">
        <v>1916</v>
      </c>
      <c r="I8" s="9">
        <v>953682413</v>
      </c>
      <c r="J8" s="22">
        <v>44200</v>
      </c>
      <c r="K8" s="22">
        <v>44200</v>
      </c>
      <c r="L8" s="22">
        <v>44565</v>
      </c>
      <c r="M8" s="10" t="s">
        <v>2187</v>
      </c>
      <c r="N8" s="10" t="s">
        <v>1927</v>
      </c>
      <c r="O8" s="10" t="s">
        <v>1914</v>
      </c>
      <c r="P8" s="10" t="s">
        <v>1915</v>
      </c>
      <c r="Q8" s="6">
        <v>2017</v>
      </c>
      <c r="R8" s="11" t="s">
        <v>1928</v>
      </c>
      <c r="S8" s="11" t="s">
        <v>1990</v>
      </c>
      <c r="T8" s="6">
        <v>5</v>
      </c>
      <c r="U8" s="9" t="s">
        <v>1991</v>
      </c>
      <c r="V8" s="9" t="s">
        <v>1992</v>
      </c>
      <c r="W8" s="12">
        <v>150</v>
      </c>
      <c r="X8" s="6"/>
    </row>
    <row r="9" spans="1:24" x14ac:dyDescent="0.3">
      <c r="A9" s="7" t="s">
        <v>1993</v>
      </c>
      <c r="B9" s="6"/>
      <c r="C9" s="6" t="s">
        <v>1912</v>
      </c>
      <c r="D9" s="6" t="s">
        <v>25</v>
      </c>
      <c r="E9" s="6" t="s">
        <v>1994</v>
      </c>
      <c r="F9" s="8" t="s">
        <v>1995</v>
      </c>
      <c r="G9" s="6" t="s">
        <v>1996</v>
      </c>
      <c r="H9" s="6" t="s">
        <v>1916</v>
      </c>
      <c r="I9" s="9">
        <v>938375821</v>
      </c>
      <c r="J9" s="22">
        <v>44200</v>
      </c>
      <c r="K9" s="22">
        <v>44200</v>
      </c>
      <c r="L9" s="22">
        <v>44565</v>
      </c>
      <c r="M9" s="10" t="s">
        <v>2188</v>
      </c>
      <c r="N9" s="10" t="s">
        <v>1937</v>
      </c>
      <c r="O9" s="10" t="s">
        <v>1914</v>
      </c>
      <c r="P9" s="10" t="s">
        <v>1938</v>
      </c>
      <c r="Q9" s="6">
        <v>2020</v>
      </c>
      <c r="R9" s="11" t="s">
        <v>1997</v>
      </c>
      <c r="S9" s="11" t="s">
        <v>1998</v>
      </c>
      <c r="T9" s="6">
        <v>2</v>
      </c>
      <c r="U9" s="9" t="s">
        <v>1999</v>
      </c>
      <c r="V9" s="9" t="s">
        <v>2000</v>
      </c>
      <c r="W9" s="12">
        <v>260</v>
      </c>
      <c r="X9" s="6"/>
    </row>
    <row r="10" spans="1:24" x14ac:dyDescent="0.3">
      <c r="A10" s="7" t="s">
        <v>2001</v>
      </c>
      <c r="B10" s="6"/>
      <c r="C10" s="6" t="s">
        <v>1912</v>
      </c>
      <c r="D10" s="6" t="s">
        <v>25</v>
      </c>
      <c r="E10" s="6" t="s">
        <v>2002</v>
      </c>
      <c r="F10" s="8" t="s">
        <v>2003</v>
      </c>
      <c r="G10" s="6" t="s">
        <v>2173</v>
      </c>
      <c r="H10" s="6" t="s">
        <v>1916</v>
      </c>
      <c r="I10" s="9">
        <v>918104639</v>
      </c>
      <c r="J10" s="22">
        <v>44200</v>
      </c>
      <c r="K10" s="22">
        <v>44200</v>
      </c>
      <c r="L10" s="22">
        <v>44565</v>
      </c>
      <c r="M10" s="10" t="s">
        <v>2189</v>
      </c>
      <c r="N10" s="10" t="s">
        <v>1937</v>
      </c>
      <c r="O10" s="10" t="s">
        <v>1914</v>
      </c>
      <c r="P10" s="10" t="s">
        <v>1938</v>
      </c>
      <c r="Q10" s="6">
        <v>2021</v>
      </c>
      <c r="R10" s="11" t="s">
        <v>1997</v>
      </c>
      <c r="S10" s="11" t="s">
        <v>2004</v>
      </c>
      <c r="T10" s="6">
        <v>2</v>
      </c>
      <c r="U10" s="9" t="s">
        <v>2005</v>
      </c>
      <c r="V10" s="9" t="s">
        <v>2006</v>
      </c>
      <c r="W10" s="12">
        <v>260</v>
      </c>
      <c r="X10" s="6"/>
    </row>
    <row r="11" spans="1:24" x14ac:dyDescent="0.3">
      <c r="A11" s="7" t="s">
        <v>2007</v>
      </c>
      <c r="B11" s="6"/>
      <c r="C11" s="6" t="s">
        <v>1912</v>
      </c>
      <c r="D11" s="6" t="s">
        <v>22</v>
      </c>
      <c r="E11" s="6" t="s">
        <v>2008</v>
      </c>
      <c r="F11" s="8" t="s">
        <v>2009</v>
      </c>
      <c r="G11" s="6" t="s">
        <v>2010</v>
      </c>
      <c r="H11" s="6" t="s">
        <v>1916</v>
      </c>
      <c r="I11" s="9">
        <v>942652626</v>
      </c>
      <c r="J11" s="22">
        <v>44200</v>
      </c>
      <c r="K11" s="22">
        <v>44200</v>
      </c>
      <c r="L11" s="22">
        <v>44565</v>
      </c>
      <c r="M11" s="10" t="s">
        <v>2190</v>
      </c>
      <c r="N11" s="10" t="s">
        <v>2011</v>
      </c>
      <c r="O11" s="10" t="s">
        <v>1922</v>
      </c>
      <c r="P11" s="10" t="s">
        <v>1923</v>
      </c>
      <c r="Q11" s="6">
        <v>2013</v>
      </c>
      <c r="R11" s="11" t="s">
        <v>1939</v>
      </c>
      <c r="S11" s="11" t="s">
        <v>2012</v>
      </c>
      <c r="T11" s="6">
        <v>5</v>
      </c>
      <c r="U11" s="9" t="s">
        <v>2013</v>
      </c>
      <c r="V11" s="9" t="s">
        <v>2014</v>
      </c>
      <c r="W11" s="12">
        <v>180</v>
      </c>
      <c r="X11" s="6"/>
    </row>
    <row r="12" spans="1:24" x14ac:dyDescent="0.3">
      <c r="A12" s="7" t="s">
        <v>2015</v>
      </c>
      <c r="B12" s="6"/>
      <c r="C12" s="6" t="s">
        <v>1912</v>
      </c>
      <c r="D12" s="6" t="s">
        <v>21</v>
      </c>
      <c r="E12" s="6" t="s">
        <v>2016</v>
      </c>
      <c r="F12" s="8" t="s">
        <v>2017</v>
      </c>
      <c r="G12" s="6" t="s">
        <v>2018</v>
      </c>
      <c r="H12" s="6" t="s">
        <v>2019</v>
      </c>
      <c r="I12" s="9">
        <v>939380378</v>
      </c>
      <c r="J12" s="22">
        <v>44201</v>
      </c>
      <c r="K12" s="22">
        <v>44201</v>
      </c>
      <c r="L12" s="22">
        <v>44566</v>
      </c>
      <c r="M12" s="10" t="s">
        <v>2191</v>
      </c>
      <c r="N12" s="10" t="s">
        <v>1927</v>
      </c>
      <c r="O12" s="10" t="s">
        <v>1914</v>
      </c>
      <c r="P12" s="10" t="s">
        <v>1915</v>
      </c>
      <c r="Q12" s="6">
        <v>2014</v>
      </c>
      <c r="R12" s="11" t="s">
        <v>2020</v>
      </c>
      <c r="S12" s="11" t="s">
        <v>2021</v>
      </c>
      <c r="T12" s="6">
        <v>5</v>
      </c>
      <c r="U12" s="9" t="s">
        <v>2022</v>
      </c>
      <c r="V12" s="9" t="s">
        <v>2023</v>
      </c>
      <c r="W12" s="12">
        <v>70</v>
      </c>
      <c r="X12" s="6"/>
    </row>
    <row r="13" spans="1:24" x14ac:dyDescent="0.3">
      <c r="A13" s="7" t="s">
        <v>2024</v>
      </c>
      <c r="B13" s="6"/>
      <c r="C13" s="6" t="s">
        <v>1912</v>
      </c>
      <c r="D13" s="6" t="s">
        <v>21</v>
      </c>
      <c r="E13" s="6" t="s">
        <v>2025</v>
      </c>
      <c r="F13" s="8" t="s">
        <v>1941</v>
      </c>
      <c r="G13" s="6" t="s">
        <v>2026</v>
      </c>
      <c r="H13" s="6" t="s">
        <v>1916</v>
      </c>
      <c r="I13" s="9">
        <v>998586102</v>
      </c>
      <c r="J13" s="22">
        <v>44201</v>
      </c>
      <c r="K13" s="22">
        <v>44201</v>
      </c>
      <c r="L13" s="22">
        <v>44566</v>
      </c>
      <c r="M13" s="10" t="s">
        <v>2192</v>
      </c>
      <c r="N13" s="10" t="s">
        <v>1913</v>
      </c>
      <c r="O13" s="10" t="s">
        <v>1914</v>
      </c>
      <c r="P13" s="10" t="s">
        <v>1915</v>
      </c>
      <c r="Q13" s="6">
        <v>2003</v>
      </c>
      <c r="R13" s="11" t="s">
        <v>1970</v>
      </c>
      <c r="S13" s="11" t="s">
        <v>2027</v>
      </c>
      <c r="T13" s="6">
        <v>7</v>
      </c>
      <c r="U13" s="9" t="s">
        <v>2028</v>
      </c>
      <c r="V13" s="9" t="s">
        <v>2029</v>
      </c>
      <c r="W13" s="12">
        <v>70</v>
      </c>
      <c r="X13" s="6"/>
    </row>
    <row r="14" spans="1:24" x14ac:dyDescent="0.3">
      <c r="A14" s="7" t="s">
        <v>2030</v>
      </c>
      <c r="B14" s="6"/>
      <c r="C14" s="6" t="s">
        <v>1912</v>
      </c>
      <c r="D14" s="6" t="s">
        <v>22</v>
      </c>
      <c r="E14" s="6" t="s">
        <v>2031</v>
      </c>
      <c r="F14" s="8" t="s">
        <v>2032</v>
      </c>
      <c r="G14" s="6" t="s">
        <v>2033</v>
      </c>
      <c r="H14" s="6" t="s">
        <v>1916</v>
      </c>
      <c r="I14" s="9">
        <v>953970569</v>
      </c>
      <c r="J14" s="22">
        <v>44201</v>
      </c>
      <c r="K14" s="22">
        <v>44201</v>
      </c>
      <c r="L14" s="22">
        <v>44566</v>
      </c>
      <c r="M14" s="10" t="s">
        <v>2193</v>
      </c>
      <c r="N14" s="10" t="s">
        <v>1925</v>
      </c>
      <c r="O14" s="10" t="s">
        <v>1922</v>
      </c>
      <c r="P14" s="10" t="s">
        <v>2034</v>
      </c>
      <c r="Q14" s="6">
        <v>1983</v>
      </c>
      <c r="R14" s="11" t="s">
        <v>2035</v>
      </c>
      <c r="S14" s="11" t="s">
        <v>2036</v>
      </c>
      <c r="T14" s="6">
        <v>2</v>
      </c>
      <c r="U14" s="9" t="s">
        <v>2037</v>
      </c>
      <c r="V14" s="9" t="s">
        <v>2038</v>
      </c>
      <c r="W14" s="12">
        <v>200</v>
      </c>
      <c r="X14" s="6" t="s">
        <v>1945</v>
      </c>
    </row>
    <row r="15" spans="1:24" x14ac:dyDescent="0.3">
      <c r="A15" s="7" t="s">
        <v>2117</v>
      </c>
      <c r="B15" s="6"/>
      <c r="C15" s="6" t="s">
        <v>1919</v>
      </c>
      <c r="D15" s="6" t="s">
        <v>19</v>
      </c>
      <c r="E15" s="6" t="s">
        <v>2039</v>
      </c>
      <c r="F15" s="8" t="s">
        <v>1942</v>
      </c>
      <c r="G15" s="6"/>
      <c r="H15" s="6" t="s">
        <v>1916</v>
      </c>
      <c r="I15" s="9">
        <v>995939364</v>
      </c>
      <c r="J15" s="22">
        <v>44201</v>
      </c>
      <c r="K15" s="22">
        <v>44201</v>
      </c>
      <c r="L15" s="22">
        <v>44566</v>
      </c>
      <c r="M15" s="10" t="s">
        <v>2194</v>
      </c>
      <c r="N15" s="10" t="s">
        <v>1943</v>
      </c>
      <c r="O15" s="10" t="s">
        <v>1920</v>
      </c>
      <c r="P15" s="10" t="s">
        <v>1915</v>
      </c>
      <c r="Q15" s="6">
        <v>2014</v>
      </c>
      <c r="R15" s="11" t="s">
        <v>1921</v>
      </c>
      <c r="S15" s="11" t="s">
        <v>1944</v>
      </c>
      <c r="T15" s="6">
        <v>7</v>
      </c>
      <c r="U15" s="9" t="s">
        <v>2040</v>
      </c>
      <c r="V15" s="9" t="s">
        <v>2041</v>
      </c>
      <c r="W15" s="12">
        <v>740</v>
      </c>
      <c r="X15" s="6"/>
    </row>
    <row r="16" spans="1:24" x14ac:dyDescent="0.3">
      <c r="A16" s="7" t="s">
        <v>2042</v>
      </c>
      <c r="B16" s="6"/>
      <c r="C16" s="6" t="s">
        <v>1912</v>
      </c>
      <c r="D16" s="6" t="s">
        <v>21</v>
      </c>
      <c r="E16" s="6" t="s">
        <v>2043</v>
      </c>
      <c r="F16" s="8" t="s">
        <v>2044</v>
      </c>
      <c r="G16" s="6" t="s">
        <v>2045</v>
      </c>
      <c r="H16" s="6" t="s">
        <v>1916</v>
      </c>
      <c r="I16" s="9">
        <v>953614767</v>
      </c>
      <c r="J16" s="23">
        <v>44201</v>
      </c>
      <c r="K16" s="22">
        <v>44202</v>
      </c>
      <c r="L16" s="22">
        <v>44567</v>
      </c>
      <c r="M16" s="10" t="s">
        <v>2195</v>
      </c>
      <c r="N16" s="10" t="s">
        <v>1927</v>
      </c>
      <c r="O16" s="10" t="s">
        <v>1914</v>
      </c>
      <c r="P16" s="10" t="s">
        <v>1915</v>
      </c>
      <c r="Q16" s="6">
        <v>2011</v>
      </c>
      <c r="R16" s="11" t="s">
        <v>2046</v>
      </c>
      <c r="S16" s="11" t="s">
        <v>2047</v>
      </c>
      <c r="T16" s="6">
        <v>4</v>
      </c>
      <c r="U16" s="9" t="s">
        <v>2048</v>
      </c>
      <c r="V16" s="9" t="s">
        <v>2049</v>
      </c>
      <c r="W16" s="12">
        <v>70</v>
      </c>
      <c r="X16" s="6"/>
    </row>
    <row r="17" spans="1:24" x14ac:dyDescent="0.3">
      <c r="A17" s="7" t="s">
        <v>2050</v>
      </c>
      <c r="B17" s="6"/>
      <c r="C17" s="6" t="s">
        <v>1912</v>
      </c>
      <c r="D17" s="6" t="s">
        <v>21</v>
      </c>
      <c r="E17" s="6" t="s">
        <v>2051</v>
      </c>
      <c r="F17" s="8" t="s">
        <v>2052</v>
      </c>
      <c r="G17" s="6" t="s">
        <v>2053</v>
      </c>
      <c r="H17" s="6" t="s">
        <v>1916</v>
      </c>
      <c r="I17" s="9">
        <v>945507185</v>
      </c>
      <c r="J17" s="22">
        <v>44201</v>
      </c>
      <c r="K17" s="22">
        <v>44201</v>
      </c>
      <c r="L17" s="22">
        <v>44566</v>
      </c>
      <c r="M17" s="10" t="s">
        <v>2196</v>
      </c>
      <c r="N17" s="10" t="s">
        <v>1927</v>
      </c>
      <c r="O17" s="10" t="s">
        <v>1914</v>
      </c>
      <c r="P17" s="10" t="s">
        <v>1915</v>
      </c>
      <c r="Q17" s="6">
        <v>1975</v>
      </c>
      <c r="R17" s="11" t="s">
        <v>1924</v>
      </c>
      <c r="S17" s="11" t="s">
        <v>2054</v>
      </c>
      <c r="T17" s="6">
        <v>5</v>
      </c>
      <c r="U17" s="9" t="s">
        <v>2055</v>
      </c>
      <c r="V17" s="9" t="s">
        <v>2056</v>
      </c>
      <c r="W17" s="12">
        <v>70</v>
      </c>
      <c r="X17" s="6"/>
    </row>
    <row r="18" spans="1:24" x14ac:dyDescent="0.3">
      <c r="A18" s="13" t="s">
        <v>2057</v>
      </c>
      <c r="B18" s="6"/>
      <c r="C18" s="6" t="s">
        <v>1912</v>
      </c>
      <c r="D18" s="13" t="s">
        <v>22</v>
      </c>
      <c r="E18" s="13" t="s">
        <v>2058</v>
      </c>
      <c r="F18" s="8" t="s">
        <v>2059</v>
      </c>
      <c r="G18" s="6" t="s">
        <v>2060</v>
      </c>
      <c r="H18" s="6" t="s">
        <v>1916</v>
      </c>
      <c r="I18" s="13">
        <v>950280372</v>
      </c>
      <c r="J18" s="22">
        <v>44202</v>
      </c>
      <c r="K18" s="22">
        <v>44202</v>
      </c>
      <c r="L18" s="22">
        <v>44567</v>
      </c>
      <c r="M18" s="10" t="s">
        <v>2197</v>
      </c>
      <c r="N18" s="10" t="s">
        <v>2011</v>
      </c>
      <c r="O18" s="10" t="s">
        <v>1922</v>
      </c>
      <c r="P18" s="10" t="s">
        <v>1923</v>
      </c>
      <c r="Q18" s="6">
        <v>1982</v>
      </c>
      <c r="R18" s="11" t="s">
        <v>1934</v>
      </c>
      <c r="S18" s="11" t="s">
        <v>2061</v>
      </c>
      <c r="T18" s="6">
        <v>3</v>
      </c>
      <c r="U18" s="9" t="s">
        <v>2062</v>
      </c>
      <c r="V18" s="9" t="s">
        <v>2063</v>
      </c>
      <c r="W18" s="12">
        <v>180</v>
      </c>
      <c r="X18" s="6"/>
    </row>
    <row r="19" spans="1:24" x14ac:dyDescent="0.3">
      <c r="A19" s="13" t="s">
        <v>2064</v>
      </c>
      <c r="B19" s="6"/>
      <c r="C19" s="6" t="s">
        <v>1912</v>
      </c>
      <c r="D19" s="13" t="s">
        <v>23</v>
      </c>
      <c r="E19" s="13" t="s">
        <v>2065</v>
      </c>
      <c r="F19" s="8" t="s">
        <v>2066</v>
      </c>
      <c r="G19" s="6" t="s">
        <v>2067</v>
      </c>
      <c r="H19" s="6" t="s">
        <v>2019</v>
      </c>
      <c r="I19" s="13">
        <v>973294136</v>
      </c>
      <c r="J19" s="22">
        <v>44202</v>
      </c>
      <c r="K19" s="22">
        <v>44202</v>
      </c>
      <c r="L19" s="22">
        <v>44567</v>
      </c>
      <c r="M19" s="10" t="s">
        <v>2198</v>
      </c>
      <c r="N19" s="10" t="s">
        <v>1927</v>
      </c>
      <c r="O19" s="10" t="s">
        <v>2179</v>
      </c>
      <c r="P19" s="10" t="s">
        <v>1915</v>
      </c>
      <c r="Q19" s="6">
        <v>2006</v>
      </c>
      <c r="R19" s="11" t="s">
        <v>2068</v>
      </c>
      <c r="S19" s="11" t="s">
        <v>2069</v>
      </c>
      <c r="T19" s="6">
        <v>5</v>
      </c>
      <c r="U19" s="9" t="s">
        <v>2070</v>
      </c>
      <c r="V19" s="9" t="s">
        <v>2071</v>
      </c>
      <c r="W19" s="12">
        <v>110</v>
      </c>
      <c r="X19" s="6"/>
    </row>
    <row r="20" spans="1:24" ht="15.6" x14ac:dyDescent="0.3">
      <c r="A20" s="13" t="s">
        <v>2072</v>
      </c>
      <c r="B20" s="6"/>
      <c r="C20" s="6" t="s">
        <v>1912</v>
      </c>
      <c r="D20" s="13" t="s">
        <v>23</v>
      </c>
      <c r="E20" s="13" t="s">
        <v>2073</v>
      </c>
      <c r="F20" s="8" t="s">
        <v>2074</v>
      </c>
      <c r="G20" s="6" t="s">
        <v>2075</v>
      </c>
      <c r="H20" s="6" t="s">
        <v>1916</v>
      </c>
      <c r="I20" s="13">
        <v>937664345</v>
      </c>
      <c r="J20" s="22">
        <v>44202</v>
      </c>
      <c r="K20" s="22">
        <v>44202</v>
      </c>
      <c r="L20" s="22">
        <v>44567</v>
      </c>
      <c r="M20" s="10" t="s">
        <v>2199</v>
      </c>
      <c r="N20" s="10" t="s">
        <v>1927</v>
      </c>
      <c r="O20" s="10" t="s">
        <v>2179</v>
      </c>
      <c r="P20" s="10" t="s">
        <v>1915</v>
      </c>
      <c r="Q20" s="6">
        <v>2016</v>
      </c>
      <c r="R20" s="14" t="s">
        <v>1924</v>
      </c>
      <c r="S20" s="11" t="s">
        <v>1933</v>
      </c>
      <c r="T20" s="6">
        <v>5</v>
      </c>
      <c r="U20" s="9" t="s">
        <v>2076</v>
      </c>
      <c r="V20" s="9" t="s">
        <v>2077</v>
      </c>
      <c r="W20" s="12">
        <v>110</v>
      </c>
      <c r="X20" s="6"/>
    </row>
    <row r="21" spans="1:24" x14ac:dyDescent="0.3">
      <c r="A21" s="13" t="s">
        <v>2078</v>
      </c>
      <c r="B21" s="6"/>
      <c r="C21" s="6" t="s">
        <v>1919</v>
      </c>
      <c r="D21" s="13" t="s">
        <v>19</v>
      </c>
      <c r="E21" s="13" t="s">
        <v>2079</v>
      </c>
      <c r="F21" s="8" t="s">
        <v>2080</v>
      </c>
      <c r="G21" s="6"/>
      <c r="H21" s="6" t="s">
        <v>1916</v>
      </c>
      <c r="I21" s="13">
        <v>931672661</v>
      </c>
      <c r="J21" s="22">
        <v>44202</v>
      </c>
      <c r="K21" s="22">
        <v>44202</v>
      </c>
      <c r="L21" s="22">
        <v>44567</v>
      </c>
      <c r="M21" s="10" t="s">
        <v>2200</v>
      </c>
      <c r="N21" s="10" t="s">
        <v>1943</v>
      </c>
      <c r="O21" s="10" t="s">
        <v>1920</v>
      </c>
      <c r="P21" s="10" t="s">
        <v>1930</v>
      </c>
      <c r="Q21" s="6">
        <v>2012</v>
      </c>
      <c r="R21" s="11" t="s">
        <v>1924</v>
      </c>
      <c r="S21" s="11" t="s">
        <v>1931</v>
      </c>
      <c r="T21" s="6">
        <v>16</v>
      </c>
      <c r="U21" s="9" t="s">
        <v>2081</v>
      </c>
      <c r="V21" s="9" t="s">
        <v>2082</v>
      </c>
      <c r="W21" s="12">
        <v>760</v>
      </c>
      <c r="X21" s="6"/>
    </row>
    <row r="22" spans="1:24" x14ac:dyDescent="0.3">
      <c r="A22" s="13" t="s">
        <v>2083</v>
      </c>
      <c r="B22" s="6"/>
      <c r="C22" s="6" t="s">
        <v>1919</v>
      </c>
      <c r="D22" s="13" t="s">
        <v>19</v>
      </c>
      <c r="E22" s="13" t="s">
        <v>2084</v>
      </c>
      <c r="F22" s="8" t="s">
        <v>1942</v>
      </c>
      <c r="G22" s="6"/>
      <c r="H22" s="6" t="s">
        <v>1916</v>
      </c>
      <c r="I22" s="13">
        <v>955997735</v>
      </c>
      <c r="J22" s="22">
        <v>44202</v>
      </c>
      <c r="K22" s="22">
        <v>44202</v>
      </c>
      <c r="L22" s="22">
        <v>44567</v>
      </c>
      <c r="M22" s="10" t="s">
        <v>2201</v>
      </c>
      <c r="N22" s="10" t="s">
        <v>1943</v>
      </c>
      <c r="O22" s="10" t="s">
        <v>1920</v>
      </c>
      <c r="P22" s="10" t="s">
        <v>1915</v>
      </c>
      <c r="Q22" s="6">
        <v>2014</v>
      </c>
      <c r="R22" s="11" t="s">
        <v>1921</v>
      </c>
      <c r="S22" s="11" t="s">
        <v>1944</v>
      </c>
      <c r="T22" s="6">
        <v>7</v>
      </c>
      <c r="U22" s="9" t="s">
        <v>2085</v>
      </c>
      <c r="V22" s="9" t="s">
        <v>2086</v>
      </c>
      <c r="W22" s="12">
        <v>740</v>
      </c>
      <c r="X22" s="6"/>
    </row>
    <row r="23" spans="1:24" x14ac:dyDescent="0.3">
      <c r="A23" s="13" t="s">
        <v>2087</v>
      </c>
      <c r="B23" s="6"/>
      <c r="C23" s="6" t="s">
        <v>1919</v>
      </c>
      <c r="D23" s="13" t="s">
        <v>19</v>
      </c>
      <c r="E23" s="13" t="s">
        <v>2088</v>
      </c>
      <c r="F23" s="8" t="s">
        <v>1940</v>
      </c>
      <c r="G23" s="6"/>
      <c r="H23" s="6" t="s">
        <v>1916</v>
      </c>
      <c r="I23" s="13">
        <v>980862766</v>
      </c>
      <c r="J23" s="22">
        <v>44203</v>
      </c>
      <c r="K23" s="22">
        <v>44203</v>
      </c>
      <c r="L23" s="22">
        <v>44568</v>
      </c>
      <c r="M23" s="10" t="s">
        <v>2202</v>
      </c>
      <c r="N23" s="10" t="s">
        <v>1943</v>
      </c>
      <c r="O23" s="10" t="s">
        <v>1920</v>
      </c>
      <c r="P23" s="10" t="s">
        <v>1930</v>
      </c>
      <c r="Q23" s="6">
        <v>2015</v>
      </c>
      <c r="R23" s="11" t="s">
        <v>2089</v>
      </c>
      <c r="S23" s="11" t="s">
        <v>2090</v>
      </c>
      <c r="T23" s="6">
        <v>16</v>
      </c>
      <c r="U23" s="9" t="s">
        <v>2091</v>
      </c>
      <c r="V23" s="9">
        <v>65195532880300</v>
      </c>
      <c r="W23" s="12">
        <v>760</v>
      </c>
      <c r="X23" s="6"/>
    </row>
    <row r="24" spans="1:24" x14ac:dyDescent="0.3">
      <c r="A24" s="13" t="s">
        <v>2092</v>
      </c>
      <c r="B24" s="6"/>
      <c r="C24" s="6" t="s">
        <v>1919</v>
      </c>
      <c r="D24" s="13" t="s">
        <v>19</v>
      </c>
      <c r="E24" s="13" t="s">
        <v>2093</v>
      </c>
      <c r="F24" s="8" t="s">
        <v>1942</v>
      </c>
      <c r="G24" s="6"/>
      <c r="H24" s="6" t="s">
        <v>1916</v>
      </c>
      <c r="I24" s="13">
        <v>957742757</v>
      </c>
      <c r="J24" s="22">
        <v>44203</v>
      </c>
      <c r="K24" s="22">
        <v>44203</v>
      </c>
      <c r="L24" s="22">
        <v>44568</v>
      </c>
      <c r="M24" s="10" t="s">
        <v>2203</v>
      </c>
      <c r="N24" s="10" t="s">
        <v>1943</v>
      </c>
      <c r="O24" s="10" t="s">
        <v>1920</v>
      </c>
      <c r="P24" s="10" t="s">
        <v>1915</v>
      </c>
      <c r="Q24" s="6">
        <v>2009</v>
      </c>
      <c r="R24" s="11" t="s">
        <v>1921</v>
      </c>
      <c r="S24" s="11" t="s">
        <v>1944</v>
      </c>
      <c r="T24" s="6">
        <v>7</v>
      </c>
      <c r="U24" s="9" t="s">
        <v>2094</v>
      </c>
      <c r="V24" s="9" t="s">
        <v>2095</v>
      </c>
      <c r="W24" s="12">
        <v>740</v>
      </c>
      <c r="X24" s="6"/>
    </row>
    <row r="25" spans="1:24" x14ac:dyDescent="0.3">
      <c r="A25" s="13" t="s">
        <v>2096</v>
      </c>
      <c r="B25" s="6"/>
      <c r="C25" s="6" t="s">
        <v>1912</v>
      </c>
      <c r="D25" s="13" t="s">
        <v>23</v>
      </c>
      <c r="E25" s="13" t="s">
        <v>2097</v>
      </c>
      <c r="F25" s="8" t="s">
        <v>2098</v>
      </c>
      <c r="G25" s="6" t="s">
        <v>2174</v>
      </c>
      <c r="H25" s="6" t="s">
        <v>1916</v>
      </c>
      <c r="I25" s="13">
        <v>965684003</v>
      </c>
      <c r="J25" s="22">
        <v>44203</v>
      </c>
      <c r="K25" s="22">
        <v>44203</v>
      </c>
      <c r="L25" s="22">
        <v>44568</v>
      </c>
      <c r="M25" s="10" t="s">
        <v>2204</v>
      </c>
      <c r="N25" s="10" t="s">
        <v>1936</v>
      </c>
      <c r="O25" s="10" t="s">
        <v>2179</v>
      </c>
      <c r="P25" s="10" t="s">
        <v>1915</v>
      </c>
      <c r="Q25" s="6">
        <v>2003</v>
      </c>
      <c r="R25" s="11" t="s">
        <v>1924</v>
      </c>
      <c r="S25" s="11" t="s">
        <v>1956</v>
      </c>
      <c r="T25" s="6"/>
      <c r="U25" s="9" t="s">
        <v>2099</v>
      </c>
      <c r="V25" s="9" t="s">
        <v>2100</v>
      </c>
      <c r="W25" s="12">
        <v>110</v>
      </c>
      <c r="X25" s="6"/>
    </row>
    <row r="26" spans="1:24" x14ac:dyDescent="0.3">
      <c r="A26" s="13" t="s">
        <v>2101</v>
      </c>
      <c r="B26" s="6"/>
      <c r="C26" s="6" t="s">
        <v>1912</v>
      </c>
      <c r="D26" s="13" t="s">
        <v>22</v>
      </c>
      <c r="E26" s="13" t="s">
        <v>2178</v>
      </c>
      <c r="F26" s="8" t="s">
        <v>2102</v>
      </c>
      <c r="G26" s="6" t="s">
        <v>2175</v>
      </c>
      <c r="H26" s="6" t="s">
        <v>1916</v>
      </c>
      <c r="I26" s="13">
        <v>953531498</v>
      </c>
      <c r="J26" s="22">
        <v>44203</v>
      </c>
      <c r="K26" s="22">
        <v>44203</v>
      </c>
      <c r="L26" s="22">
        <v>44568</v>
      </c>
      <c r="M26" s="10" t="s">
        <v>2205</v>
      </c>
      <c r="N26" s="10" t="s">
        <v>1926</v>
      </c>
      <c r="O26" s="10" t="s">
        <v>1922</v>
      </c>
      <c r="P26" s="10" t="s">
        <v>1923</v>
      </c>
      <c r="Q26" s="6">
        <v>1995</v>
      </c>
      <c r="R26" s="11" t="s">
        <v>1918</v>
      </c>
      <c r="S26" s="11" t="s">
        <v>2103</v>
      </c>
      <c r="T26" s="6">
        <v>6</v>
      </c>
      <c r="U26" s="9" t="s">
        <v>2104</v>
      </c>
      <c r="V26" s="9" t="s">
        <v>2105</v>
      </c>
      <c r="W26" s="12">
        <v>180</v>
      </c>
      <c r="X26" s="10"/>
    </row>
    <row r="27" spans="1:24" x14ac:dyDescent="0.3">
      <c r="A27" s="13" t="s">
        <v>2106</v>
      </c>
      <c r="B27" s="6"/>
      <c r="C27" s="6" t="s">
        <v>1919</v>
      </c>
      <c r="D27" s="13" t="s">
        <v>19</v>
      </c>
      <c r="E27" s="13" t="s">
        <v>2107</v>
      </c>
      <c r="F27" s="8" t="s">
        <v>2108</v>
      </c>
      <c r="G27" s="6"/>
      <c r="H27" s="6" t="s">
        <v>1916</v>
      </c>
      <c r="I27" s="13">
        <v>922548010</v>
      </c>
      <c r="J27" s="22">
        <v>44204</v>
      </c>
      <c r="K27" s="22">
        <v>44204</v>
      </c>
      <c r="L27" s="22">
        <v>44569</v>
      </c>
      <c r="M27" s="10" t="s">
        <v>2206</v>
      </c>
      <c r="N27" s="10" t="s">
        <v>1943</v>
      </c>
      <c r="O27" s="10" t="s">
        <v>1920</v>
      </c>
      <c r="P27" s="10" t="s">
        <v>1915</v>
      </c>
      <c r="Q27" s="6">
        <v>2014</v>
      </c>
      <c r="R27" s="11" t="s">
        <v>1921</v>
      </c>
      <c r="S27" s="11" t="s">
        <v>1944</v>
      </c>
      <c r="T27" s="6">
        <v>7</v>
      </c>
      <c r="U27" s="9" t="s">
        <v>2109</v>
      </c>
      <c r="V27" s="9" t="s">
        <v>2110</v>
      </c>
      <c r="W27" s="12">
        <v>740</v>
      </c>
      <c r="X27" s="10"/>
    </row>
    <row r="28" spans="1:24" x14ac:dyDescent="0.3">
      <c r="A28" s="13" t="s">
        <v>2111</v>
      </c>
      <c r="B28" s="6"/>
      <c r="C28" s="6" t="s">
        <v>1912</v>
      </c>
      <c r="D28" s="13" t="s">
        <v>23</v>
      </c>
      <c r="E28" s="13" t="s">
        <v>2112</v>
      </c>
      <c r="F28" s="8" t="s">
        <v>2113</v>
      </c>
      <c r="G28" s="6" t="s">
        <v>2176</v>
      </c>
      <c r="H28" s="6" t="s">
        <v>1916</v>
      </c>
      <c r="I28" s="13">
        <v>971589836</v>
      </c>
      <c r="J28" s="22">
        <v>44204</v>
      </c>
      <c r="K28" s="22">
        <v>44204</v>
      </c>
      <c r="L28" s="22">
        <v>44569</v>
      </c>
      <c r="M28" s="10" t="s">
        <v>2207</v>
      </c>
      <c r="N28" s="10" t="s">
        <v>1927</v>
      </c>
      <c r="O28" s="10" t="s">
        <v>2179</v>
      </c>
      <c r="P28" s="10" t="s">
        <v>1915</v>
      </c>
      <c r="Q28" s="6">
        <v>2012</v>
      </c>
      <c r="R28" s="11" t="s">
        <v>1935</v>
      </c>
      <c r="S28" s="11" t="s">
        <v>2114</v>
      </c>
      <c r="T28" s="6">
        <v>5</v>
      </c>
      <c r="U28" s="9" t="s">
        <v>2115</v>
      </c>
      <c r="V28" s="9" t="s">
        <v>2116</v>
      </c>
      <c r="W28" s="12">
        <v>110</v>
      </c>
      <c r="X28" s="10"/>
    </row>
    <row r="29" spans="1:24" x14ac:dyDescent="0.3">
      <c r="A29" s="13" t="s">
        <v>2118</v>
      </c>
      <c r="B29" s="6"/>
      <c r="C29" s="6" t="s">
        <v>1912</v>
      </c>
      <c r="D29" s="13" t="s">
        <v>25</v>
      </c>
      <c r="E29" s="13" t="s">
        <v>2119</v>
      </c>
      <c r="F29" s="8" t="s">
        <v>2120</v>
      </c>
      <c r="G29" s="6" t="s">
        <v>2121</v>
      </c>
      <c r="H29" s="6" t="s">
        <v>1916</v>
      </c>
      <c r="I29" s="13">
        <v>939213123</v>
      </c>
      <c r="J29" s="22">
        <v>44204</v>
      </c>
      <c r="K29" s="22">
        <v>44204</v>
      </c>
      <c r="L29" s="22">
        <v>44569</v>
      </c>
      <c r="M29" s="10" t="s">
        <v>2208</v>
      </c>
      <c r="N29" s="10" t="s">
        <v>1937</v>
      </c>
      <c r="O29" s="10" t="s">
        <v>1914</v>
      </c>
      <c r="P29" s="10" t="s">
        <v>1938</v>
      </c>
      <c r="Q29" s="6">
        <v>2012</v>
      </c>
      <c r="R29" s="11" t="s">
        <v>2122</v>
      </c>
      <c r="S29" s="11" t="s">
        <v>2123</v>
      </c>
      <c r="T29" s="6">
        <v>1</v>
      </c>
      <c r="U29" s="9" t="s">
        <v>2124</v>
      </c>
      <c r="V29" s="9" t="s">
        <v>2125</v>
      </c>
      <c r="W29" s="12">
        <v>175</v>
      </c>
      <c r="X29" s="10"/>
    </row>
    <row r="30" spans="1:24" x14ac:dyDescent="0.3">
      <c r="A30" s="13" t="s">
        <v>2126</v>
      </c>
      <c r="B30" s="6"/>
      <c r="C30" s="6" t="s">
        <v>1912</v>
      </c>
      <c r="D30" s="13" t="s">
        <v>21</v>
      </c>
      <c r="E30" s="13" t="s">
        <v>2127</v>
      </c>
      <c r="F30" s="8" t="s">
        <v>2128</v>
      </c>
      <c r="G30" s="6" t="s">
        <v>2129</v>
      </c>
      <c r="H30" s="6" t="s">
        <v>1916</v>
      </c>
      <c r="I30" s="13">
        <v>953932146</v>
      </c>
      <c r="J30" s="22">
        <v>44204</v>
      </c>
      <c r="K30" s="22">
        <v>44204</v>
      </c>
      <c r="L30" s="22">
        <v>44569</v>
      </c>
      <c r="M30" s="10" t="s">
        <v>2209</v>
      </c>
      <c r="N30" s="10" t="s">
        <v>1927</v>
      </c>
      <c r="O30" s="10" t="s">
        <v>1914</v>
      </c>
      <c r="P30" s="10" t="s">
        <v>1915</v>
      </c>
      <c r="Q30" s="6">
        <v>1985</v>
      </c>
      <c r="R30" s="11" t="s">
        <v>1924</v>
      </c>
      <c r="S30" s="11" t="s">
        <v>2131</v>
      </c>
      <c r="T30" s="6">
        <v>2</v>
      </c>
      <c r="U30" s="9" t="s">
        <v>2130</v>
      </c>
      <c r="V30" s="9" t="s">
        <v>2132</v>
      </c>
      <c r="W30" s="12">
        <v>70</v>
      </c>
      <c r="X30" s="10"/>
    </row>
    <row r="31" spans="1:24" x14ac:dyDescent="0.3">
      <c r="A31" s="13" t="s">
        <v>2133</v>
      </c>
      <c r="B31" s="6"/>
      <c r="C31" s="6" t="s">
        <v>1912</v>
      </c>
      <c r="D31" s="13" t="s">
        <v>21</v>
      </c>
      <c r="E31" s="13" t="s">
        <v>2134</v>
      </c>
      <c r="F31" s="8" t="s">
        <v>2135</v>
      </c>
      <c r="G31" s="6" t="s">
        <v>2136</v>
      </c>
      <c r="H31" s="7" t="s">
        <v>1916</v>
      </c>
      <c r="I31" s="13">
        <v>953640746</v>
      </c>
      <c r="J31" s="22">
        <v>44204</v>
      </c>
      <c r="K31" s="22">
        <v>44204</v>
      </c>
      <c r="L31" s="22">
        <v>44569</v>
      </c>
      <c r="M31" s="10" t="s">
        <v>2210</v>
      </c>
      <c r="N31" s="10" t="s">
        <v>1927</v>
      </c>
      <c r="O31" s="10" t="s">
        <v>1914</v>
      </c>
      <c r="P31" s="10" t="s">
        <v>1915</v>
      </c>
      <c r="Q31" s="6">
        <v>2008</v>
      </c>
      <c r="R31" s="11" t="s">
        <v>1924</v>
      </c>
      <c r="S31" s="11" t="s">
        <v>2137</v>
      </c>
      <c r="T31" s="6">
        <v>4</v>
      </c>
      <c r="U31" s="9" t="s">
        <v>2138</v>
      </c>
      <c r="V31" s="9" t="s">
        <v>2139</v>
      </c>
      <c r="W31" s="12">
        <v>170</v>
      </c>
      <c r="X31" s="10"/>
    </row>
    <row r="32" spans="1:24" x14ac:dyDescent="0.3">
      <c r="A32" s="13" t="s">
        <v>2140</v>
      </c>
      <c r="B32" s="6"/>
      <c r="C32" s="6" t="s">
        <v>1919</v>
      </c>
      <c r="D32" s="13" t="s">
        <v>19</v>
      </c>
      <c r="E32" s="13" t="s">
        <v>2141</v>
      </c>
      <c r="F32" s="8" t="s">
        <v>2142</v>
      </c>
      <c r="G32" s="6"/>
      <c r="H32" s="6" t="s">
        <v>1916</v>
      </c>
      <c r="I32" s="13">
        <v>977216042</v>
      </c>
      <c r="J32" s="22">
        <v>44204</v>
      </c>
      <c r="K32" s="22">
        <v>44205</v>
      </c>
      <c r="L32" s="22">
        <v>44570</v>
      </c>
      <c r="M32" s="10" t="s">
        <v>2211</v>
      </c>
      <c r="N32" s="10" t="s">
        <v>1943</v>
      </c>
      <c r="O32" s="10" t="s">
        <v>1920</v>
      </c>
      <c r="P32" s="10" t="s">
        <v>1930</v>
      </c>
      <c r="Q32" s="6">
        <v>2013</v>
      </c>
      <c r="R32" s="11" t="s">
        <v>1924</v>
      </c>
      <c r="S32" s="11" t="s">
        <v>1931</v>
      </c>
      <c r="T32" s="6">
        <v>16</v>
      </c>
      <c r="U32" s="9" t="s">
        <v>2143</v>
      </c>
      <c r="V32" s="9" t="s">
        <v>2144</v>
      </c>
      <c r="W32" s="12">
        <v>760</v>
      </c>
      <c r="X32" s="10"/>
    </row>
    <row r="33" spans="1:24" ht="15.6" x14ac:dyDescent="0.3">
      <c r="A33" s="26" t="s">
        <v>2180</v>
      </c>
      <c r="B33" s="6"/>
      <c r="C33" s="6" t="s">
        <v>2145</v>
      </c>
      <c r="D33" s="13" t="s">
        <v>22</v>
      </c>
      <c r="E33" s="13" t="s">
        <v>2146</v>
      </c>
      <c r="F33" s="8" t="s">
        <v>2147</v>
      </c>
      <c r="G33" t="s">
        <v>2181</v>
      </c>
      <c r="H33" s="6" t="s">
        <v>1916</v>
      </c>
      <c r="I33" s="13">
        <v>916011866</v>
      </c>
      <c r="J33" s="22">
        <v>44204</v>
      </c>
      <c r="K33" s="22">
        <v>44204</v>
      </c>
      <c r="L33" s="22">
        <v>44569</v>
      </c>
      <c r="M33" s="10" t="s">
        <v>2212</v>
      </c>
      <c r="N33" s="10" t="s">
        <v>2148</v>
      </c>
      <c r="O33" s="10" t="s">
        <v>1922</v>
      </c>
      <c r="P33" s="10" t="s">
        <v>1923</v>
      </c>
      <c r="Q33" s="6">
        <v>1981</v>
      </c>
      <c r="R33" s="11" t="s">
        <v>1934</v>
      </c>
      <c r="S33" s="11" t="s">
        <v>2149</v>
      </c>
      <c r="T33" s="6">
        <v>3</v>
      </c>
      <c r="U33" s="9" t="s">
        <v>2150</v>
      </c>
      <c r="V33" s="9" t="s">
        <v>2151</v>
      </c>
      <c r="W33" s="12">
        <v>170</v>
      </c>
      <c r="X33" s="10"/>
    </row>
    <row r="34" spans="1:24" x14ac:dyDescent="0.3">
      <c r="A34" s="7" t="s">
        <v>2152</v>
      </c>
      <c r="B34" s="6"/>
      <c r="C34" s="6" t="s">
        <v>1912</v>
      </c>
      <c r="D34" s="6" t="s">
        <v>21</v>
      </c>
      <c r="E34" s="6" t="s">
        <v>2153</v>
      </c>
      <c r="F34" s="8" t="s">
        <v>2154</v>
      </c>
      <c r="G34" s="6" t="s">
        <v>2155</v>
      </c>
      <c r="H34" s="7" t="s">
        <v>1916</v>
      </c>
      <c r="I34" s="9">
        <v>953522604</v>
      </c>
      <c r="J34" s="22">
        <v>44205</v>
      </c>
      <c r="K34" s="22">
        <v>44205</v>
      </c>
      <c r="L34" s="22">
        <v>44570</v>
      </c>
      <c r="M34" s="10" t="s">
        <v>2213</v>
      </c>
      <c r="N34" s="10" t="s">
        <v>1927</v>
      </c>
      <c r="O34" s="10" t="s">
        <v>1914</v>
      </c>
      <c r="P34" s="10" t="s">
        <v>1915</v>
      </c>
      <c r="Q34" s="6">
        <v>1986</v>
      </c>
      <c r="R34" s="11" t="s">
        <v>1924</v>
      </c>
      <c r="S34" s="11" t="s">
        <v>2054</v>
      </c>
      <c r="T34" s="6">
        <v>5</v>
      </c>
      <c r="U34" s="9" t="s">
        <v>2156</v>
      </c>
      <c r="V34" s="9" t="s">
        <v>2157</v>
      </c>
      <c r="W34" s="12">
        <v>70</v>
      </c>
      <c r="X34" s="10"/>
    </row>
    <row r="35" spans="1:24" x14ac:dyDescent="0.3">
      <c r="A35" s="19" t="s">
        <v>2158</v>
      </c>
      <c r="B35" s="6"/>
      <c r="C35" s="6" t="s">
        <v>1912</v>
      </c>
      <c r="D35" s="6" t="s">
        <v>21</v>
      </c>
      <c r="E35" s="6" t="s">
        <v>2159</v>
      </c>
      <c r="F35" s="8" t="s">
        <v>2160</v>
      </c>
      <c r="G35" s="6" t="s">
        <v>2161</v>
      </c>
      <c r="H35" s="6" t="s">
        <v>1916</v>
      </c>
      <c r="I35" s="9">
        <v>986177775</v>
      </c>
      <c r="J35" s="22">
        <v>44205</v>
      </c>
      <c r="K35" s="22">
        <v>44205</v>
      </c>
      <c r="L35" s="22">
        <v>44570</v>
      </c>
      <c r="M35" s="13" t="s">
        <v>2214</v>
      </c>
      <c r="N35" s="6" t="s">
        <v>1927</v>
      </c>
      <c r="O35" s="6" t="s">
        <v>1914</v>
      </c>
      <c r="P35" s="13" t="s">
        <v>1915</v>
      </c>
      <c r="Q35" s="13">
        <v>1976</v>
      </c>
      <c r="R35" s="11" t="s">
        <v>1924</v>
      </c>
      <c r="S35" s="6" t="s">
        <v>2054</v>
      </c>
      <c r="T35" s="6">
        <v>5</v>
      </c>
      <c r="U35" s="9" t="s">
        <v>2162</v>
      </c>
      <c r="V35" s="9" t="s">
        <v>2163</v>
      </c>
      <c r="W35" s="12">
        <v>70</v>
      </c>
      <c r="X35" s="10"/>
    </row>
    <row r="36" spans="1:24" x14ac:dyDescent="0.3">
      <c r="A36" s="7" t="s">
        <v>2164</v>
      </c>
      <c r="B36" s="6"/>
      <c r="C36" s="6" t="s">
        <v>1912</v>
      </c>
      <c r="D36" s="6" t="s">
        <v>21</v>
      </c>
      <c r="E36" s="6" t="s">
        <v>2165</v>
      </c>
      <c r="F36" s="8" t="s">
        <v>2166</v>
      </c>
      <c r="G36" s="6" t="s">
        <v>2167</v>
      </c>
      <c r="H36" s="7" t="s">
        <v>1916</v>
      </c>
      <c r="I36" s="9">
        <v>998443466</v>
      </c>
      <c r="J36" s="22">
        <v>44205</v>
      </c>
      <c r="K36" s="22">
        <v>44205</v>
      </c>
      <c r="L36" s="22">
        <v>44570</v>
      </c>
      <c r="M36" s="13" t="s">
        <v>2215</v>
      </c>
      <c r="N36" s="6" t="s">
        <v>1913</v>
      </c>
      <c r="O36" s="6" t="s">
        <v>1914</v>
      </c>
      <c r="P36" s="13" t="s">
        <v>1915</v>
      </c>
      <c r="Q36" s="13">
        <v>2015</v>
      </c>
      <c r="R36" s="11" t="s">
        <v>1921</v>
      </c>
      <c r="S36" s="6" t="s">
        <v>2168</v>
      </c>
      <c r="T36" s="6">
        <v>5</v>
      </c>
      <c r="U36" s="9" t="s">
        <v>2169</v>
      </c>
      <c r="V36" s="9" t="s">
        <v>2170</v>
      </c>
      <c r="W36" s="12">
        <v>70</v>
      </c>
      <c r="X36" s="10"/>
    </row>
    <row r="37" spans="1:24" x14ac:dyDescent="0.3">
      <c r="A37" s="11"/>
      <c r="B37" s="11"/>
      <c r="C37" s="6"/>
      <c r="D37" s="6"/>
      <c r="E37" s="6"/>
      <c r="F37" s="8"/>
      <c r="G37" s="6"/>
      <c r="H37" s="6"/>
      <c r="I37" s="9"/>
      <c r="J37" s="22"/>
      <c r="K37" s="22"/>
      <c r="L37" s="22"/>
      <c r="M37" s="13"/>
      <c r="N37" s="6"/>
      <c r="O37" s="6"/>
      <c r="P37" s="13"/>
      <c r="Q37" s="13"/>
      <c r="R37" s="11"/>
      <c r="S37" s="6"/>
      <c r="T37" s="6"/>
      <c r="U37" s="9"/>
      <c r="V37" s="9"/>
      <c r="W37" s="12"/>
      <c r="X37" s="10"/>
    </row>
    <row r="38" spans="1:24" x14ac:dyDescent="0.3">
      <c r="A38" s="17"/>
      <c r="B38" s="6"/>
      <c r="C38" s="6"/>
      <c r="D38" s="6"/>
      <c r="E38" s="6"/>
      <c r="F38" s="8"/>
      <c r="G38" s="6"/>
      <c r="H38" s="6"/>
      <c r="I38" s="9"/>
      <c r="J38" s="22"/>
      <c r="K38" s="22"/>
      <c r="L38" s="22"/>
      <c r="M38" s="13"/>
      <c r="N38" s="6"/>
      <c r="O38" s="6"/>
      <c r="P38" s="13"/>
      <c r="Q38" s="13"/>
      <c r="R38" s="11"/>
      <c r="S38" s="6"/>
      <c r="T38" s="7"/>
      <c r="U38" s="9"/>
      <c r="V38" s="9"/>
      <c r="W38" s="12" t="s">
        <v>1945</v>
      </c>
      <c r="X38" s="10"/>
    </row>
    <row r="39" spans="1:24" x14ac:dyDescent="0.3">
      <c r="A39" s="7"/>
      <c r="B39" s="6"/>
      <c r="C39" s="6"/>
      <c r="D39" s="6"/>
      <c r="E39" s="6"/>
      <c r="F39" s="8"/>
      <c r="G39" s="6"/>
      <c r="H39" s="7"/>
      <c r="I39" s="9"/>
      <c r="J39" s="22"/>
      <c r="K39" s="22"/>
      <c r="L39" s="22"/>
      <c r="M39" s="13"/>
      <c r="N39" s="6"/>
      <c r="O39" s="6"/>
      <c r="P39" s="13"/>
      <c r="Q39" s="13"/>
      <c r="R39" s="11"/>
      <c r="S39" s="6"/>
      <c r="T39" s="6"/>
      <c r="U39" s="9"/>
      <c r="V39" s="9"/>
      <c r="W39" s="12"/>
      <c r="X39" s="10"/>
    </row>
    <row r="40" spans="1:24" x14ac:dyDescent="0.3">
      <c r="A40" s="7"/>
      <c r="B40" s="6"/>
      <c r="C40" s="6"/>
      <c r="D40" s="6"/>
      <c r="E40" s="6"/>
      <c r="F40" s="8"/>
      <c r="G40" s="6"/>
      <c r="H40" s="6"/>
      <c r="I40" s="9"/>
      <c r="J40" s="22"/>
      <c r="K40" s="22"/>
      <c r="L40" s="22"/>
      <c r="M40" s="13"/>
      <c r="N40" s="6"/>
      <c r="O40" s="6"/>
      <c r="P40" s="13"/>
      <c r="Q40" s="13"/>
      <c r="R40" s="11"/>
      <c r="S40" s="6"/>
      <c r="T40" s="6"/>
      <c r="U40" s="9"/>
      <c r="V40" s="9"/>
      <c r="W40" s="12"/>
      <c r="X40" s="10"/>
    </row>
    <row r="41" spans="1:24" x14ac:dyDescent="0.3">
      <c r="A41" s="17"/>
      <c r="B41" s="6"/>
      <c r="C41" s="6"/>
      <c r="D41" s="6"/>
      <c r="E41" s="6"/>
      <c r="F41" s="8"/>
      <c r="G41" s="6"/>
      <c r="H41" s="6"/>
      <c r="I41" s="9"/>
      <c r="J41" s="22"/>
      <c r="K41" s="22"/>
      <c r="L41" s="22"/>
      <c r="M41" s="7"/>
      <c r="N41" s="6"/>
      <c r="O41" s="6"/>
      <c r="P41" s="6"/>
      <c r="Q41" s="6"/>
      <c r="R41" s="11"/>
      <c r="S41" s="6"/>
      <c r="T41" s="7"/>
      <c r="U41" s="9"/>
      <c r="V41" s="9"/>
      <c r="W41" s="12"/>
      <c r="X41" s="10"/>
    </row>
    <row r="42" spans="1:24" x14ac:dyDescent="0.3">
      <c r="A42" s="7"/>
      <c r="B42" s="6"/>
      <c r="C42" s="6"/>
      <c r="D42" s="6"/>
      <c r="E42" s="6"/>
      <c r="F42" s="8"/>
      <c r="G42" s="6"/>
      <c r="H42" s="7"/>
      <c r="I42" s="9"/>
      <c r="J42" s="22"/>
      <c r="K42" s="22"/>
      <c r="L42" s="22"/>
      <c r="M42" s="7"/>
      <c r="N42" s="6"/>
      <c r="O42" s="6"/>
      <c r="P42" s="6"/>
      <c r="Q42" s="6"/>
      <c r="R42" s="11"/>
      <c r="S42" s="6"/>
      <c r="T42" s="6"/>
      <c r="U42" s="9"/>
      <c r="V42" s="9"/>
      <c r="W42" s="12"/>
      <c r="X42" s="10"/>
    </row>
    <row r="43" spans="1:24" x14ac:dyDescent="0.3">
      <c r="A43" s="18"/>
      <c r="B43" s="6"/>
      <c r="C43" s="6"/>
      <c r="D43" s="6"/>
      <c r="E43" s="6"/>
      <c r="F43" s="8"/>
      <c r="G43" s="6"/>
      <c r="H43" s="6"/>
      <c r="I43" s="9"/>
      <c r="J43" s="22"/>
      <c r="K43" s="22"/>
      <c r="L43" s="22"/>
      <c r="M43" s="10"/>
      <c r="N43" s="10"/>
      <c r="O43" s="10"/>
      <c r="P43" s="10"/>
      <c r="Q43" s="6"/>
      <c r="R43" s="11"/>
      <c r="S43" s="11"/>
      <c r="T43" s="6"/>
      <c r="U43" s="9"/>
      <c r="V43" s="9"/>
      <c r="W43" s="12"/>
      <c r="X43" s="6"/>
    </row>
    <row r="44" spans="1:24" x14ac:dyDescent="0.3">
      <c r="A44" s="7"/>
      <c r="B44" s="6"/>
      <c r="C44" s="6"/>
      <c r="D44" s="6"/>
      <c r="E44" s="6"/>
      <c r="F44" s="8"/>
      <c r="G44" s="6"/>
      <c r="H44" s="7"/>
      <c r="I44" s="9"/>
      <c r="J44" s="22"/>
      <c r="K44" s="22"/>
      <c r="L44" s="22"/>
      <c r="M44" s="10"/>
      <c r="N44" s="10"/>
      <c r="O44" s="10"/>
      <c r="P44" s="10"/>
      <c r="Q44" s="6"/>
      <c r="R44" s="11"/>
      <c r="S44" s="11"/>
      <c r="T44" s="6"/>
      <c r="U44" s="9"/>
      <c r="V44" s="9"/>
      <c r="W44" s="12"/>
      <c r="X44" s="6"/>
    </row>
    <row r="45" spans="1:24" x14ac:dyDescent="0.3">
      <c r="A45" s="7"/>
      <c r="B45" s="6"/>
      <c r="C45" s="6"/>
      <c r="D45" s="6"/>
      <c r="E45" s="6"/>
      <c r="F45" s="8"/>
      <c r="G45" s="6"/>
      <c r="H45" s="6"/>
      <c r="I45" s="9"/>
      <c r="J45" s="22"/>
      <c r="K45" s="22"/>
      <c r="L45" s="22"/>
      <c r="M45" s="10"/>
      <c r="N45" s="10"/>
      <c r="O45" s="10"/>
      <c r="P45" s="10"/>
      <c r="Q45" s="6"/>
      <c r="R45" s="11"/>
      <c r="S45" s="11"/>
      <c r="T45" s="6"/>
      <c r="U45" s="9"/>
      <c r="V45" s="9"/>
      <c r="W45" s="12"/>
      <c r="X45" s="6"/>
    </row>
    <row r="46" spans="1:24" x14ac:dyDescent="0.3">
      <c r="A46" s="18"/>
      <c r="B46" s="6"/>
      <c r="C46" s="6"/>
      <c r="D46" s="6"/>
      <c r="E46" s="6"/>
      <c r="F46" s="8"/>
      <c r="G46" s="6"/>
      <c r="H46" s="6"/>
      <c r="I46" s="9"/>
      <c r="J46" s="22"/>
      <c r="K46" s="22"/>
      <c r="L46" s="22"/>
      <c r="M46" s="10"/>
      <c r="N46" s="10"/>
      <c r="O46" s="10"/>
      <c r="P46" s="10"/>
      <c r="Q46" s="6"/>
      <c r="R46" s="11"/>
      <c r="S46" s="11"/>
      <c r="T46" s="6"/>
      <c r="U46" s="9"/>
      <c r="V46" s="9"/>
      <c r="W46" s="12"/>
      <c r="X46" s="6"/>
    </row>
    <row r="47" spans="1:24" x14ac:dyDescent="0.3">
      <c r="A47" s="7"/>
      <c r="B47" s="6"/>
      <c r="C47" s="6"/>
      <c r="D47" s="6"/>
      <c r="E47" s="6"/>
      <c r="F47" s="8"/>
      <c r="G47" s="6"/>
      <c r="H47" s="7"/>
      <c r="I47" s="9"/>
      <c r="J47" s="22"/>
      <c r="K47" s="22"/>
      <c r="L47" s="22"/>
      <c r="M47" s="10"/>
      <c r="N47" s="10"/>
      <c r="O47" s="10"/>
      <c r="P47" s="10"/>
      <c r="Q47" s="6"/>
      <c r="R47" s="11"/>
      <c r="S47" s="11"/>
      <c r="T47" s="6"/>
      <c r="U47" s="9"/>
      <c r="V47" s="9"/>
      <c r="W47" s="12"/>
      <c r="X47" s="6"/>
    </row>
    <row r="48" spans="1:24" x14ac:dyDescent="0.3">
      <c r="A48" s="7"/>
      <c r="B48" s="6"/>
      <c r="C48" s="6"/>
      <c r="D48" s="6"/>
      <c r="E48" s="6"/>
      <c r="F48" s="8"/>
      <c r="G48" s="6"/>
      <c r="H48" s="6"/>
      <c r="I48" s="9"/>
      <c r="J48" s="22"/>
      <c r="K48" s="22"/>
      <c r="L48" s="22"/>
      <c r="M48" s="10"/>
      <c r="N48" s="10"/>
      <c r="O48" s="10"/>
      <c r="P48" s="10"/>
      <c r="Q48" s="6"/>
      <c r="R48" s="11"/>
      <c r="S48" s="11"/>
      <c r="T48" s="6"/>
      <c r="U48" s="9"/>
      <c r="V48" s="9"/>
      <c r="W48" s="12"/>
      <c r="X48" s="6"/>
    </row>
    <row r="49" spans="1:24" x14ac:dyDescent="0.3">
      <c r="A49" s="7"/>
      <c r="B49" s="6"/>
      <c r="C49" s="6"/>
      <c r="D49" s="6"/>
      <c r="E49" s="6"/>
      <c r="F49" s="8"/>
      <c r="G49" s="6"/>
      <c r="H49" s="6"/>
      <c r="I49" s="9"/>
      <c r="J49" s="22"/>
      <c r="K49" s="22"/>
      <c r="L49" s="22"/>
      <c r="M49" s="10"/>
      <c r="N49" s="10"/>
      <c r="O49" s="10"/>
      <c r="P49" s="10"/>
      <c r="Q49" s="6"/>
      <c r="R49" s="11"/>
      <c r="S49" s="11"/>
      <c r="T49" s="6"/>
      <c r="U49" s="9"/>
      <c r="V49" s="9"/>
      <c r="W49" s="12"/>
      <c r="X49" s="6"/>
    </row>
    <row r="50" spans="1:24" x14ac:dyDescent="0.3">
      <c r="A50" s="7"/>
      <c r="B50" s="6"/>
      <c r="C50" s="6"/>
      <c r="D50" s="6"/>
      <c r="E50" s="6"/>
      <c r="F50" s="8"/>
      <c r="G50" s="6"/>
      <c r="H50" s="6"/>
      <c r="I50" s="9"/>
      <c r="J50" s="22"/>
      <c r="K50" s="22"/>
      <c r="L50" s="22"/>
      <c r="M50" s="10"/>
      <c r="N50" s="10"/>
      <c r="O50" s="10"/>
      <c r="P50" s="10"/>
      <c r="Q50" s="6"/>
      <c r="R50" s="11"/>
      <c r="S50" s="11"/>
      <c r="T50" s="6"/>
      <c r="U50" s="9"/>
      <c r="V50" s="9"/>
      <c r="W50" s="12"/>
      <c r="X50" s="6"/>
    </row>
    <row r="51" spans="1:24" x14ac:dyDescent="0.3">
      <c r="A51" s="7"/>
      <c r="B51" s="6"/>
      <c r="C51" s="6"/>
      <c r="D51" s="6"/>
      <c r="E51" s="6"/>
      <c r="F51" s="8"/>
      <c r="G51" s="6"/>
      <c r="H51" s="6"/>
      <c r="I51" s="9"/>
      <c r="J51" s="22"/>
      <c r="K51" s="22"/>
      <c r="L51" s="22"/>
      <c r="M51" s="10"/>
      <c r="N51" s="10"/>
      <c r="O51" s="10"/>
      <c r="P51" s="10"/>
      <c r="Q51" s="6"/>
      <c r="R51" s="11"/>
      <c r="S51" s="11"/>
      <c r="T51" s="6"/>
      <c r="U51" s="9"/>
      <c r="V51" s="9"/>
      <c r="W51" s="12"/>
      <c r="X51" s="6"/>
    </row>
    <row r="52" spans="1:24" x14ac:dyDescent="0.3">
      <c r="A52" s="7"/>
      <c r="B52" s="6"/>
      <c r="C52" s="6"/>
      <c r="D52" s="6"/>
      <c r="E52" s="6"/>
      <c r="F52" s="8"/>
      <c r="G52" s="6"/>
      <c r="H52" s="6"/>
      <c r="I52" s="9"/>
      <c r="J52" s="22"/>
      <c r="K52" s="22"/>
      <c r="L52" s="22"/>
      <c r="M52" s="10"/>
      <c r="N52" s="10"/>
      <c r="O52" s="10"/>
      <c r="P52" s="10"/>
      <c r="Q52" s="6"/>
      <c r="R52" s="11"/>
      <c r="S52" s="11"/>
      <c r="T52" s="6"/>
      <c r="U52" s="9"/>
      <c r="V52" s="9"/>
      <c r="W52" s="12"/>
      <c r="X52" s="6"/>
    </row>
    <row r="53" spans="1:24" x14ac:dyDescent="0.3">
      <c r="A53" s="7"/>
      <c r="B53" s="6"/>
      <c r="C53" s="6"/>
      <c r="D53" s="6"/>
      <c r="E53" s="6"/>
      <c r="F53" s="8"/>
      <c r="G53" s="6"/>
      <c r="H53" s="6"/>
      <c r="I53" s="9"/>
      <c r="J53" s="22"/>
      <c r="K53" s="22"/>
      <c r="L53" s="22"/>
      <c r="M53" s="10"/>
      <c r="N53" s="10"/>
      <c r="O53" s="10"/>
      <c r="P53" s="10"/>
      <c r="Q53" s="6"/>
      <c r="R53" s="11"/>
      <c r="S53" s="11"/>
      <c r="T53" s="6"/>
      <c r="U53" s="9"/>
      <c r="V53" s="9"/>
      <c r="W53" s="12"/>
      <c r="X53" s="6"/>
    </row>
    <row r="54" spans="1:24" x14ac:dyDescent="0.3">
      <c r="A54" s="15"/>
      <c r="B54" s="6"/>
      <c r="C54" s="6"/>
      <c r="D54" s="6"/>
      <c r="E54" s="6"/>
      <c r="F54" s="8"/>
      <c r="G54" s="6"/>
      <c r="H54" s="6"/>
      <c r="I54" s="9"/>
      <c r="J54" s="22"/>
      <c r="K54" s="22"/>
      <c r="L54" s="22"/>
      <c r="M54" s="10"/>
      <c r="N54" s="10"/>
      <c r="O54" s="10"/>
      <c r="P54" s="10"/>
      <c r="Q54" s="6"/>
      <c r="R54" s="11"/>
      <c r="S54" s="11"/>
      <c r="T54" s="6"/>
      <c r="U54" s="9"/>
      <c r="V54" s="9"/>
      <c r="W54" s="12"/>
      <c r="X54" s="6"/>
    </row>
    <row r="55" spans="1:24" x14ac:dyDescent="0.3">
      <c r="A55" s="7"/>
      <c r="B55" s="6"/>
      <c r="C55" s="6"/>
      <c r="D55" s="6"/>
      <c r="E55" s="6"/>
      <c r="F55" s="8"/>
      <c r="G55" s="6"/>
      <c r="H55" s="6"/>
      <c r="I55" s="9"/>
      <c r="J55" s="22"/>
      <c r="K55" s="22"/>
      <c r="L55" s="22"/>
      <c r="M55" s="10"/>
      <c r="N55" s="10"/>
      <c r="O55" s="10"/>
      <c r="P55" s="10"/>
      <c r="Q55" s="6"/>
      <c r="R55" s="11"/>
      <c r="S55" s="11"/>
      <c r="T55" s="6"/>
      <c r="U55" s="9"/>
      <c r="V55" s="9"/>
      <c r="W55" s="12"/>
      <c r="X55" s="6"/>
    </row>
    <row r="56" spans="1:24" x14ac:dyDescent="0.3">
      <c r="A56" s="7"/>
      <c r="B56" s="6"/>
      <c r="C56" s="6"/>
      <c r="D56" s="6"/>
      <c r="E56" s="6"/>
      <c r="F56" s="8"/>
      <c r="G56" s="6"/>
      <c r="H56" s="6"/>
      <c r="I56" s="9"/>
      <c r="J56" s="22"/>
      <c r="K56" s="22"/>
      <c r="L56" s="22"/>
      <c r="M56" s="10"/>
      <c r="N56" s="10"/>
      <c r="O56" s="10"/>
      <c r="P56" s="10"/>
      <c r="Q56" s="6"/>
      <c r="R56" s="11"/>
      <c r="S56" s="11"/>
      <c r="T56" s="6"/>
      <c r="U56" s="9"/>
      <c r="V56" s="9"/>
      <c r="W56" s="12"/>
      <c r="X56" s="6"/>
    </row>
    <row r="57" spans="1:24" x14ac:dyDescent="0.3">
      <c r="A57" s="7"/>
      <c r="B57" s="6"/>
      <c r="C57" s="6"/>
      <c r="D57" s="6"/>
      <c r="E57" s="6"/>
      <c r="F57" s="8"/>
      <c r="G57" s="6"/>
      <c r="H57" s="6"/>
      <c r="I57" s="9"/>
      <c r="J57" s="22"/>
      <c r="K57" s="22"/>
      <c r="L57" s="22"/>
      <c r="M57" s="10"/>
      <c r="N57" s="10"/>
      <c r="O57" s="10"/>
      <c r="P57" s="10"/>
      <c r="Q57" s="6"/>
      <c r="R57" s="11"/>
      <c r="S57" s="11"/>
      <c r="T57" s="6"/>
      <c r="U57" s="9"/>
      <c r="V57" s="9"/>
      <c r="W57" s="12"/>
      <c r="X57" s="6"/>
    </row>
    <row r="58" spans="1:24" x14ac:dyDescent="0.3">
      <c r="A58" s="7"/>
      <c r="B58" s="6"/>
      <c r="C58" s="6"/>
      <c r="D58" s="6"/>
      <c r="E58" s="6"/>
      <c r="F58" s="8"/>
      <c r="G58" s="6"/>
      <c r="H58" s="6"/>
      <c r="I58" s="9"/>
      <c r="J58" s="22"/>
      <c r="K58" s="22"/>
      <c r="L58" s="22"/>
      <c r="M58" s="10"/>
      <c r="N58" s="10"/>
      <c r="O58" s="10"/>
      <c r="P58" s="10"/>
      <c r="Q58" s="6"/>
      <c r="R58" s="11"/>
      <c r="S58" s="11"/>
      <c r="T58" s="6"/>
      <c r="U58" s="9"/>
      <c r="V58" s="9"/>
      <c r="W58" s="12"/>
      <c r="X58" s="6"/>
    </row>
    <row r="59" spans="1:24" x14ac:dyDescent="0.3">
      <c r="A59" s="7"/>
      <c r="B59" s="6"/>
      <c r="C59" s="6"/>
      <c r="D59" s="6"/>
      <c r="E59" s="6"/>
      <c r="F59" s="8"/>
      <c r="G59" s="6"/>
      <c r="H59" s="6"/>
      <c r="I59" s="9"/>
      <c r="J59" s="22"/>
      <c r="K59" s="22"/>
      <c r="L59" s="22"/>
      <c r="M59" s="10"/>
      <c r="N59" s="10"/>
      <c r="O59" s="10"/>
      <c r="P59" s="10"/>
      <c r="Q59" s="6"/>
      <c r="R59" s="11"/>
      <c r="S59" s="11"/>
      <c r="T59" s="6"/>
      <c r="U59" s="9"/>
      <c r="V59" s="9"/>
      <c r="W59" s="12"/>
      <c r="X59" s="6"/>
    </row>
    <row r="60" spans="1:24" x14ac:dyDescent="0.3">
      <c r="A60" s="7"/>
      <c r="B60" s="6"/>
      <c r="C60" s="6"/>
      <c r="D60" s="6"/>
      <c r="E60" s="6"/>
      <c r="F60" s="8"/>
      <c r="G60" s="6"/>
      <c r="H60" s="6"/>
      <c r="I60" s="9"/>
      <c r="J60" s="22"/>
      <c r="K60" s="22"/>
      <c r="L60" s="22"/>
      <c r="M60" s="10"/>
      <c r="N60" s="10"/>
      <c r="O60" s="10"/>
      <c r="P60" s="10"/>
      <c r="Q60" s="6"/>
      <c r="R60" s="11"/>
      <c r="S60" s="11"/>
      <c r="T60" s="6"/>
      <c r="U60" s="9"/>
      <c r="V60" s="9"/>
      <c r="W60" s="12"/>
      <c r="X60" s="6"/>
    </row>
    <row r="61" spans="1:24" x14ac:dyDescent="0.3">
      <c r="A61" s="7"/>
      <c r="B61" s="6"/>
      <c r="C61" s="6"/>
      <c r="D61" s="6"/>
      <c r="E61" s="6"/>
      <c r="F61" s="8"/>
      <c r="G61" s="6"/>
      <c r="H61" s="6"/>
      <c r="I61" s="9"/>
      <c r="J61" s="22"/>
      <c r="K61" s="22"/>
      <c r="L61" s="22"/>
      <c r="M61" s="10"/>
      <c r="N61" s="10"/>
      <c r="O61" s="10"/>
      <c r="P61" s="10"/>
      <c r="Q61" s="6"/>
      <c r="R61" s="11"/>
      <c r="S61" s="11"/>
      <c r="T61" s="6"/>
      <c r="U61" s="9"/>
      <c r="V61" s="16"/>
      <c r="W61" s="12"/>
      <c r="X61" s="6"/>
    </row>
    <row r="62" spans="1:24" x14ac:dyDescent="0.3">
      <c r="A62" s="7"/>
      <c r="B62" s="6"/>
      <c r="C62" s="6"/>
      <c r="D62" s="6"/>
      <c r="E62" s="6"/>
      <c r="F62" s="8"/>
      <c r="G62" s="6"/>
      <c r="H62" s="6"/>
      <c r="I62" s="9"/>
      <c r="J62" s="22"/>
      <c r="K62" s="22"/>
      <c r="L62" s="22"/>
      <c r="M62" s="10"/>
      <c r="N62" s="10"/>
      <c r="O62" s="10"/>
      <c r="P62" s="10"/>
      <c r="Q62" s="6"/>
      <c r="R62" s="11"/>
      <c r="S62" s="11"/>
      <c r="T62" s="6"/>
      <c r="U62" s="9"/>
      <c r="V62" s="9"/>
      <c r="W62" s="12"/>
      <c r="X62" s="6"/>
    </row>
    <row r="63" spans="1:24" x14ac:dyDescent="0.3">
      <c r="A63" s="7"/>
      <c r="B63" s="6"/>
      <c r="C63" s="6"/>
      <c r="D63" s="6"/>
      <c r="E63" s="6"/>
      <c r="F63" s="8"/>
      <c r="G63" s="6"/>
      <c r="H63" s="6"/>
      <c r="I63" s="9"/>
      <c r="J63" s="22"/>
      <c r="K63" s="22"/>
      <c r="L63" s="22"/>
      <c r="M63" s="10"/>
      <c r="N63" s="10"/>
      <c r="O63" s="10"/>
      <c r="P63" s="10"/>
      <c r="Q63" s="6"/>
      <c r="R63" s="11"/>
      <c r="S63" s="11"/>
      <c r="T63" s="6"/>
      <c r="U63" s="9"/>
      <c r="V63" s="9"/>
      <c r="W63" s="12"/>
      <c r="X63" s="6"/>
    </row>
    <row r="64" spans="1:24" x14ac:dyDescent="0.3">
      <c r="A64" s="7"/>
      <c r="B64" s="6"/>
      <c r="C64" s="6"/>
      <c r="D64" s="6"/>
      <c r="E64" s="6"/>
      <c r="F64" s="8"/>
      <c r="G64" s="6"/>
      <c r="H64" s="6"/>
      <c r="I64" s="9"/>
      <c r="J64" s="22"/>
      <c r="K64" s="22"/>
      <c r="L64" s="22"/>
      <c r="M64" s="10"/>
      <c r="N64" s="10"/>
      <c r="O64" s="10"/>
      <c r="P64" s="10"/>
      <c r="Q64" s="6"/>
      <c r="R64" s="11"/>
      <c r="S64" s="11"/>
      <c r="T64" s="6"/>
      <c r="U64" s="9"/>
      <c r="V64" s="9"/>
      <c r="W64" s="12"/>
      <c r="X64" s="6"/>
    </row>
    <row r="65" spans="1:24" x14ac:dyDescent="0.3">
      <c r="A65" s="7"/>
      <c r="B65" s="6"/>
      <c r="C65" s="6"/>
      <c r="D65" s="6"/>
      <c r="E65" s="6"/>
      <c r="F65" s="8"/>
      <c r="G65" s="6"/>
      <c r="H65" s="6"/>
      <c r="I65" s="9"/>
      <c r="J65" s="22"/>
      <c r="K65" s="22"/>
      <c r="L65" s="22"/>
      <c r="M65" s="10"/>
      <c r="N65" s="10"/>
      <c r="O65" s="10"/>
      <c r="P65" s="10"/>
      <c r="Q65" s="6"/>
      <c r="R65" s="11"/>
      <c r="S65" s="11"/>
      <c r="T65" s="6"/>
      <c r="U65" s="9"/>
      <c r="V65" s="9"/>
      <c r="W65" s="12"/>
      <c r="X65" s="6"/>
    </row>
    <row r="66" spans="1:24" x14ac:dyDescent="0.3">
      <c r="A66" s="7"/>
      <c r="B66" s="6"/>
      <c r="C66" s="6"/>
      <c r="D66" s="6"/>
      <c r="E66" s="6"/>
      <c r="F66" s="8"/>
      <c r="G66" s="6"/>
      <c r="H66" s="6"/>
      <c r="I66" s="9"/>
      <c r="J66" s="22"/>
      <c r="K66" s="22"/>
      <c r="L66" s="22"/>
      <c r="M66" s="10"/>
      <c r="N66" s="10"/>
      <c r="O66" s="10"/>
      <c r="P66" s="10"/>
      <c r="Q66" s="6"/>
      <c r="R66" s="11"/>
      <c r="S66" s="11"/>
      <c r="T66" s="6"/>
      <c r="U66" s="9"/>
      <c r="V66" s="9"/>
      <c r="W66" s="12"/>
      <c r="X66" s="6"/>
    </row>
    <row r="67" spans="1:24" x14ac:dyDescent="0.3">
      <c r="A67" s="7"/>
      <c r="B67" s="6"/>
      <c r="C67" s="6"/>
      <c r="D67" s="6"/>
      <c r="E67" s="6"/>
      <c r="F67" s="8"/>
      <c r="G67" s="6"/>
      <c r="H67" s="6"/>
      <c r="I67" s="9"/>
      <c r="J67" s="22"/>
      <c r="K67" s="22"/>
      <c r="L67" s="22"/>
      <c r="M67" s="10"/>
      <c r="N67" s="10"/>
      <c r="O67" s="10"/>
      <c r="P67" s="10"/>
      <c r="Q67" s="6"/>
      <c r="R67" s="11"/>
      <c r="S67" s="11"/>
      <c r="T67" s="6"/>
      <c r="U67" s="9"/>
      <c r="V67" s="9"/>
      <c r="W67" s="12"/>
      <c r="X67" s="6"/>
    </row>
    <row r="68" spans="1:24" x14ac:dyDescent="0.3">
      <c r="A68" s="7"/>
      <c r="B68" s="6"/>
      <c r="C68" s="6"/>
      <c r="D68" s="6"/>
      <c r="E68" s="6"/>
      <c r="F68" s="8"/>
      <c r="G68" s="6"/>
      <c r="H68" s="6"/>
      <c r="I68" s="9"/>
      <c r="J68" s="22"/>
      <c r="K68" s="22"/>
      <c r="L68" s="22"/>
      <c r="M68" s="10"/>
      <c r="N68" s="10"/>
      <c r="O68" s="10"/>
      <c r="P68" s="10"/>
      <c r="Q68" s="6"/>
      <c r="R68" s="11"/>
      <c r="S68" s="11"/>
      <c r="T68" s="6"/>
      <c r="U68" s="9"/>
      <c r="V68" s="9"/>
      <c r="W68" s="12"/>
      <c r="X68" s="6"/>
    </row>
    <row r="69" spans="1:24" x14ac:dyDescent="0.3">
      <c r="A69" s="7"/>
      <c r="B69" s="6"/>
      <c r="C69" s="6"/>
      <c r="D69" s="6"/>
      <c r="E69" s="6"/>
      <c r="F69" s="8"/>
      <c r="G69" s="6"/>
      <c r="H69" s="6"/>
      <c r="I69" s="9"/>
      <c r="J69" s="22"/>
      <c r="K69" s="22"/>
      <c r="L69" s="22"/>
      <c r="M69" s="10"/>
      <c r="N69" s="10"/>
      <c r="O69" s="10"/>
      <c r="P69" s="10"/>
      <c r="Q69" s="6"/>
      <c r="R69" s="11"/>
      <c r="S69" s="11"/>
      <c r="T69" s="6"/>
      <c r="U69" s="9"/>
      <c r="V69" s="9"/>
      <c r="W69" s="12"/>
      <c r="X69" s="6"/>
    </row>
    <row r="70" spans="1:24" x14ac:dyDescent="0.3">
      <c r="A70" s="7"/>
      <c r="B70" s="6"/>
      <c r="C70" s="6"/>
      <c r="D70" s="6"/>
      <c r="E70" s="6"/>
      <c r="F70" s="8"/>
      <c r="G70" s="6"/>
      <c r="H70" s="6"/>
      <c r="I70" s="9"/>
      <c r="J70" s="22"/>
      <c r="K70" s="22"/>
      <c r="L70" s="22"/>
      <c r="M70" s="10"/>
      <c r="N70" s="10"/>
      <c r="O70" s="10"/>
      <c r="P70" s="10"/>
      <c r="Q70" s="6"/>
      <c r="R70" s="11"/>
      <c r="S70" s="11"/>
      <c r="T70" s="6"/>
      <c r="U70" s="9"/>
      <c r="V70" s="9"/>
      <c r="W70" s="12"/>
      <c r="X70" s="6"/>
    </row>
    <row r="71" spans="1:24" x14ac:dyDescent="0.3">
      <c r="A71" s="7"/>
      <c r="B71" s="6"/>
      <c r="C71" s="6"/>
      <c r="D71" s="6"/>
      <c r="E71" s="6"/>
      <c r="F71" s="8"/>
      <c r="G71" s="6"/>
      <c r="H71" s="6"/>
      <c r="I71" s="9"/>
      <c r="J71" s="22"/>
      <c r="K71" s="22"/>
      <c r="L71" s="22"/>
      <c r="M71" s="10"/>
      <c r="N71" s="10"/>
      <c r="O71" s="10"/>
      <c r="P71" s="10"/>
      <c r="Q71" s="6"/>
      <c r="R71" s="11"/>
      <c r="S71" s="11"/>
      <c r="T71" s="6"/>
      <c r="U71" s="9"/>
      <c r="V71" s="9"/>
      <c r="W71" s="12"/>
      <c r="X71" s="6"/>
    </row>
    <row r="72" spans="1:24" x14ac:dyDescent="0.3">
      <c r="A72" s="7"/>
      <c r="B72" s="6"/>
      <c r="C72" s="6"/>
      <c r="D72" s="6"/>
      <c r="E72" s="13"/>
      <c r="F72" s="8"/>
      <c r="G72" s="6"/>
      <c r="H72" s="6"/>
      <c r="I72" s="13"/>
      <c r="J72" s="24"/>
      <c r="K72" s="24"/>
      <c r="L72" s="22"/>
      <c r="M72" s="13"/>
      <c r="N72" s="10"/>
      <c r="O72" s="10"/>
      <c r="P72" s="10"/>
      <c r="Q72" s="6"/>
      <c r="R72" s="11"/>
      <c r="S72" s="11"/>
      <c r="T72" s="6"/>
      <c r="U72" s="9"/>
      <c r="V72" s="9"/>
      <c r="W72" s="12"/>
      <c r="X72" s="6"/>
    </row>
    <row r="73" spans="1:24" x14ac:dyDescent="0.3">
      <c r="A73" s="7"/>
      <c r="B73" s="6"/>
      <c r="C73" s="6"/>
      <c r="D73" s="6"/>
      <c r="E73" s="13"/>
      <c r="F73" s="8"/>
      <c r="G73" s="6"/>
      <c r="H73" s="6"/>
      <c r="I73" s="13"/>
      <c r="J73" s="24"/>
      <c r="K73" s="24"/>
      <c r="L73" s="22"/>
      <c r="M73" s="13"/>
      <c r="N73" s="10"/>
      <c r="O73" s="10"/>
      <c r="P73" s="10"/>
      <c r="Q73" s="6"/>
      <c r="R73" s="11"/>
      <c r="S73" s="11"/>
      <c r="T73" s="6"/>
      <c r="U73" s="9"/>
      <c r="V73" s="9"/>
      <c r="W73" s="12"/>
      <c r="X73" s="6"/>
    </row>
    <row r="74" spans="1:24" x14ac:dyDescent="0.3">
      <c r="A74" s="7"/>
      <c r="B74" s="6"/>
      <c r="C74" s="6"/>
      <c r="D74" s="6"/>
      <c r="E74" s="13"/>
      <c r="F74" s="8"/>
      <c r="G74" s="6"/>
      <c r="H74" s="6"/>
      <c r="I74" s="13"/>
      <c r="J74" s="24"/>
      <c r="K74" s="24"/>
      <c r="L74" s="22"/>
      <c r="M74" s="13"/>
      <c r="N74" s="10"/>
      <c r="O74" s="10"/>
      <c r="P74" s="10"/>
      <c r="Q74" s="6"/>
      <c r="R74" s="11"/>
      <c r="S74" s="11"/>
      <c r="T74" s="6"/>
      <c r="U74" s="9"/>
      <c r="V74" s="9"/>
      <c r="W74" s="12"/>
      <c r="X74" s="6"/>
    </row>
    <row r="75" spans="1:24" x14ac:dyDescent="0.3">
      <c r="A75" s="7"/>
      <c r="B75" s="6"/>
      <c r="C75" s="6"/>
      <c r="D75" s="6"/>
      <c r="E75" s="13"/>
      <c r="F75" s="8"/>
      <c r="G75" s="6"/>
      <c r="H75" s="6"/>
      <c r="I75" s="13"/>
      <c r="J75" s="24"/>
      <c r="K75" s="24"/>
      <c r="L75" s="22"/>
      <c r="M75" s="13"/>
      <c r="N75" s="10"/>
      <c r="O75" s="10"/>
      <c r="P75" s="10"/>
      <c r="Q75" s="6"/>
      <c r="R75" s="11"/>
      <c r="S75" s="11"/>
      <c r="T75" s="6"/>
      <c r="U75" s="9"/>
      <c r="V75" s="9"/>
      <c r="W75" s="12"/>
      <c r="X75" s="6"/>
    </row>
    <row r="76" spans="1:24" x14ac:dyDescent="0.3">
      <c r="A76" s="7"/>
      <c r="B76" s="6"/>
      <c r="C76" s="6"/>
      <c r="D76" s="6"/>
      <c r="E76" s="13"/>
      <c r="F76" s="8"/>
      <c r="G76" s="6"/>
      <c r="H76" s="6"/>
      <c r="I76" s="13"/>
      <c r="J76" s="24"/>
      <c r="K76" s="24"/>
      <c r="L76" s="22"/>
      <c r="M76" s="13"/>
      <c r="N76" s="10"/>
      <c r="O76" s="10"/>
      <c r="P76" s="10"/>
      <c r="Q76" s="6"/>
      <c r="R76" s="11"/>
      <c r="S76" s="11"/>
      <c r="T76" s="6"/>
      <c r="U76" s="9"/>
      <c r="V76" s="9"/>
      <c r="W76" s="12"/>
      <c r="X76" s="6"/>
    </row>
    <row r="77" spans="1:24" x14ac:dyDescent="0.3">
      <c r="A77" s="7"/>
      <c r="B77" s="6"/>
      <c r="C77" s="6"/>
      <c r="D77" s="6"/>
      <c r="E77" s="13"/>
      <c r="F77" s="8"/>
      <c r="G77" s="6"/>
      <c r="H77" s="6"/>
      <c r="I77" s="13"/>
      <c r="J77" s="24"/>
      <c r="K77" s="24"/>
      <c r="L77" s="22"/>
      <c r="M77" s="13"/>
      <c r="N77" s="10"/>
      <c r="O77" s="10"/>
      <c r="P77" s="10"/>
      <c r="Q77" s="6"/>
      <c r="R77" s="11"/>
      <c r="S77" s="11"/>
      <c r="T77" s="6"/>
      <c r="U77" s="9"/>
      <c r="V77" s="9"/>
      <c r="W77" s="12"/>
      <c r="X77" s="6"/>
    </row>
    <row r="78" spans="1:24" x14ac:dyDescent="0.3">
      <c r="A78" s="7"/>
      <c r="B78" s="6"/>
      <c r="C78" s="6"/>
      <c r="D78" s="6"/>
      <c r="E78" s="13"/>
      <c r="F78" s="8"/>
      <c r="G78" s="6"/>
      <c r="H78" s="6"/>
      <c r="I78" s="13"/>
      <c r="J78" s="24"/>
      <c r="K78" s="24"/>
      <c r="L78" s="22"/>
      <c r="M78" s="13"/>
      <c r="N78" s="10"/>
      <c r="O78" s="10"/>
      <c r="P78" s="10"/>
      <c r="Q78" s="6"/>
      <c r="R78" s="11"/>
      <c r="S78" s="11"/>
      <c r="T78" s="6"/>
      <c r="U78" s="9"/>
      <c r="V78" s="9"/>
      <c r="W78" s="12"/>
      <c r="X78" s="6"/>
    </row>
    <row r="79" spans="1:24" x14ac:dyDescent="0.3">
      <c r="A79" s="7"/>
      <c r="B79" s="6"/>
      <c r="C79" s="6"/>
      <c r="D79" s="6"/>
      <c r="E79" s="13"/>
      <c r="F79" s="8"/>
      <c r="G79" s="6"/>
      <c r="H79" s="6"/>
      <c r="I79" s="13"/>
      <c r="J79" s="24"/>
      <c r="K79" s="24"/>
      <c r="L79" s="22"/>
      <c r="M79" s="13"/>
      <c r="N79" s="10"/>
      <c r="O79" s="10"/>
      <c r="P79" s="10"/>
      <c r="Q79" s="6"/>
      <c r="R79" s="11"/>
      <c r="S79" s="11"/>
      <c r="T79" s="6"/>
      <c r="U79" s="9"/>
      <c r="V79" s="9"/>
      <c r="W79" s="12"/>
      <c r="X79" s="6"/>
    </row>
    <row r="80" spans="1:24" x14ac:dyDescent="0.3">
      <c r="A80" s="7"/>
      <c r="B80" s="6"/>
      <c r="C80" s="6"/>
      <c r="D80" s="6"/>
      <c r="E80" s="13"/>
      <c r="F80" s="8"/>
      <c r="G80" s="6"/>
      <c r="H80" s="6"/>
      <c r="I80" s="13"/>
      <c r="J80" s="24"/>
      <c r="K80" s="24"/>
      <c r="L80" s="22"/>
      <c r="M80" s="13"/>
      <c r="N80" s="10"/>
      <c r="O80" s="10"/>
      <c r="P80" s="10"/>
      <c r="Q80" s="6"/>
      <c r="R80" s="11"/>
      <c r="S80" s="11"/>
      <c r="T80" s="6"/>
      <c r="U80" s="9"/>
      <c r="V80" s="9"/>
      <c r="W80" s="12"/>
      <c r="X80" s="6"/>
    </row>
    <row r="81" spans="1:24" x14ac:dyDescent="0.3">
      <c r="A81" s="7"/>
      <c r="B81" s="6"/>
      <c r="C81" s="6"/>
      <c r="D81" s="6"/>
      <c r="E81" s="6"/>
      <c r="F81" s="8"/>
      <c r="G81" s="6"/>
      <c r="H81" s="6"/>
      <c r="I81" s="9"/>
      <c r="J81" s="22"/>
      <c r="K81" s="22"/>
      <c r="L81" s="22"/>
      <c r="M81" s="10"/>
      <c r="N81" s="10"/>
      <c r="O81" s="10"/>
      <c r="P81" s="10"/>
      <c r="Q81" s="6"/>
      <c r="R81" s="11"/>
      <c r="S81" s="11"/>
      <c r="T81" s="6"/>
      <c r="U81" s="9"/>
      <c r="V81" s="9"/>
      <c r="W81" s="12"/>
      <c r="X81" s="6"/>
    </row>
  </sheetData>
  <autoFilter ref="A1:X36" xr:uid="{2A6C64A6-677D-44B6-902B-0471E177368C}"/>
  <phoneticPr fontId="3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'NO TOCAR - TIPO SOAT'!$A$1:$A$9</xm:f>
          </x14:formula1>
          <xm:sqref>D2:D81</xm:sqref>
        </x14:dataValidation>
        <x14:dataValidation type="list" allowBlank="1" showInputMessage="1" showErrorMessage="1" xr:uid="{00000000-0002-0000-0100-000001000000}">
          <x14:formula1>
            <xm:f>'NO TOCAR - ASEGURADORAS'!$A$1:$A$6</xm:f>
          </x14:formula1>
          <xm:sqref>C2:C81</xm:sqref>
        </x14:dataValidation>
        <x14:dataValidation type="list" allowBlank="1" showInputMessage="1" showErrorMessage="1" xr:uid="{00000000-0002-0000-0100-000002000000}">
          <x14:formula1>
            <xm:f>'NO TOCAR - CATEGORIAS'!$D$1:$D$15</xm:f>
          </x14:formula1>
          <xm:sqref>P2:P81</xm:sqref>
        </x14:dataValidation>
        <x14:dataValidation type="list" allowBlank="1" showInputMessage="1" showErrorMessage="1" xr:uid="{00000000-0002-0000-0100-000003000000}">
          <x14:formula1>
            <xm:f>'NO TOCAR - USO'!$C$1:$C$24</xm:f>
          </x14:formula1>
          <xm:sqref>O2:O81</xm:sqref>
        </x14:dataValidation>
        <x14:dataValidation type="list" allowBlank="1" showInputMessage="1" showErrorMessage="1" xr:uid="{00000000-0002-0000-0100-000004000000}">
          <x14:formula1>
            <xm:f>'NO TOCAR - CLASES'!$C$1:$C$39</xm:f>
          </x14:formula1>
          <xm:sqref>N2:N81</xm:sqref>
        </x14:dataValidation>
        <x14:dataValidation type="list" allowBlank="1" showInputMessage="1" showErrorMessage="1" xr:uid="{00000000-0002-0000-0100-000005000000}">
          <x14:formula1>
            <xm:f>'NO TOCAR - UBIGEO'!$E$1676:$E$1699</xm:f>
          </x14:formula1>
          <xm:sqref>H2:H81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H9" sqref="H9"/>
    </sheetView>
  </sheetViews>
  <sheetFormatPr baseColWidth="10" defaultRowHeight="14.4" x14ac:dyDescent="0.3"/>
  <cols>
    <col min="3" max="3" width="11.88671875" bestFit="1" customWidth="1"/>
  </cols>
  <sheetData>
    <row r="1" spans="1:4" x14ac:dyDescent="0.3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3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3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3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3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3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3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3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3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3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3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3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3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3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3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>
      <selection activeCell="F21" sqref="F21"/>
    </sheetView>
  </sheetViews>
  <sheetFormatPr baseColWidth="10" defaultRowHeight="14.4" x14ac:dyDescent="0.3"/>
  <cols>
    <col min="2" max="2" width="21.44140625" bestFit="1" customWidth="1"/>
    <col min="3" max="3" width="24.109375" bestFit="1" customWidth="1"/>
  </cols>
  <sheetData>
    <row r="1" spans="1:3" x14ac:dyDescent="0.3">
      <c r="A1">
        <v>1</v>
      </c>
      <c r="B1" t="s">
        <v>1872</v>
      </c>
      <c r="C1" t="str">
        <f>_xlfn.CONCAT(A1,"-",B1)</f>
        <v>1-alquiler</v>
      </c>
    </row>
    <row r="2" spans="1:3" x14ac:dyDescent="0.3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3">
      <c r="A3">
        <v>3</v>
      </c>
      <c r="B3" t="s">
        <v>1874</v>
      </c>
      <c r="C3" t="str">
        <f t="shared" si="0"/>
        <v>3-carga</v>
      </c>
    </row>
    <row r="4" spans="1:3" x14ac:dyDescent="0.3">
      <c r="A4">
        <v>4</v>
      </c>
      <c r="B4" t="s">
        <v>1875</v>
      </c>
      <c r="C4" t="str">
        <f t="shared" si="0"/>
        <v>4-comercial</v>
      </c>
    </row>
    <row r="5" spans="1:3" x14ac:dyDescent="0.3">
      <c r="A5">
        <v>5</v>
      </c>
      <c r="B5" t="s">
        <v>1876</v>
      </c>
      <c r="C5" t="str">
        <f t="shared" si="0"/>
        <v>5-escolar</v>
      </c>
    </row>
    <row r="6" spans="1:3" x14ac:dyDescent="0.3">
      <c r="A6">
        <v>6</v>
      </c>
      <c r="B6" t="s">
        <v>1877</v>
      </c>
      <c r="C6" t="str">
        <f t="shared" si="0"/>
        <v>6-funerario</v>
      </c>
    </row>
    <row r="7" spans="1:3" x14ac:dyDescent="0.3">
      <c r="A7">
        <v>7</v>
      </c>
      <c r="B7" t="s">
        <v>1878</v>
      </c>
      <c r="C7" t="str">
        <f t="shared" si="0"/>
        <v>7-interprovincial</v>
      </c>
    </row>
    <row r="8" spans="1:3" x14ac:dyDescent="0.3">
      <c r="A8">
        <v>8</v>
      </c>
      <c r="B8" t="s">
        <v>1879</v>
      </c>
      <c r="C8" t="str">
        <f t="shared" si="0"/>
        <v>8-inter-urbano</v>
      </c>
    </row>
    <row r="9" spans="1:3" x14ac:dyDescent="0.3">
      <c r="A9">
        <v>9</v>
      </c>
      <c r="B9" t="s">
        <v>1880</v>
      </c>
      <c r="C9" t="str">
        <f t="shared" si="0"/>
        <v>9-particular</v>
      </c>
    </row>
    <row r="10" spans="1:3" x14ac:dyDescent="0.3">
      <c r="A10">
        <v>10</v>
      </c>
      <c r="B10" t="s">
        <v>1881</v>
      </c>
      <c r="C10" t="str">
        <f t="shared" si="0"/>
        <v>10-publico urbano</v>
      </c>
    </row>
    <row r="11" spans="1:3" x14ac:dyDescent="0.3">
      <c r="A11">
        <v>11</v>
      </c>
      <c r="B11" t="s">
        <v>1882</v>
      </c>
      <c r="C11" t="str">
        <f t="shared" si="0"/>
        <v>11-serenazgo</v>
      </c>
    </row>
    <row r="12" spans="1:3" x14ac:dyDescent="0.3">
      <c r="A12">
        <v>12</v>
      </c>
      <c r="B12" t="s">
        <v>1883</v>
      </c>
      <c r="C12" t="str">
        <f t="shared" si="0"/>
        <v>12-servicio escolar</v>
      </c>
    </row>
    <row r="13" spans="1:3" x14ac:dyDescent="0.3">
      <c r="A13">
        <v>13</v>
      </c>
      <c r="B13" t="s">
        <v>1884</v>
      </c>
      <c r="C13" t="str">
        <f t="shared" si="0"/>
        <v>13-t. personal</v>
      </c>
    </row>
    <row r="14" spans="1:3" x14ac:dyDescent="0.3">
      <c r="A14">
        <v>14</v>
      </c>
      <c r="B14" t="s">
        <v>1885</v>
      </c>
      <c r="C14" t="str">
        <f t="shared" si="0"/>
        <v>14-taxi</v>
      </c>
    </row>
    <row r="15" spans="1:3" x14ac:dyDescent="0.3">
      <c r="A15">
        <v>15</v>
      </c>
      <c r="B15" t="s">
        <v>1886</v>
      </c>
      <c r="C15" t="str">
        <f t="shared" si="0"/>
        <v>15-taxi urbano</v>
      </c>
    </row>
    <row r="16" spans="1:3" x14ac:dyDescent="0.3">
      <c r="A16">
        <v>16</v>
      </c>
      <c r="B16" t="s">
        <v>1887</v>
      </c>
      <c r="C16" t="str">
        <f t="shared" si="0"/>
        <v>16-taxi remisse</v>
      </c>
    </row>
    <row r="17" spans="1:3" x14ac:dyDescent="0.3">
      <c r="A17">
        <v>17</v>
      </c>
      <c r="B17" t="s">
        <v>1888</v>
      </c>
      <c r="C17" t="str">
        <f t="shared" si="0"/>
        <v>17-trans.escolar</v>
      </c>
    </row>
    <row r="18" spans="1:3" x14ac:dyDescent="0.3">
      <c r="A18">
        <v>18</v>
      </c>
      <c r="B18" t="s">
        <v>1889</v>
      </c>
      <c r="C18" t="str">
        <f t="shared" si="0"/>
        <v>18-trans.personal</v>
      </c>
    </row>
    <row r="19" spans="1:3" x14ac:dyDescent="0.3">
      <c r="A19">
        <v>19</v>
      </c>
      <c r="B19" t="s">
        <v>1890</v>
      </c>
      <c r="C19" t="str">
        <f t="shared" si="0"/>
        <v>19-transporte de personal</v>
      </c>
    </row>
    <row r="20" spans="1:3" x14ac:dyDescent="0.3">
      <c r="A20">
        <v>20</v>
      </c>
      <c r="B20" t="s">
        <v>1891</v>
      </c>
      <c r="C20" t="str">
        <f t="shared" si="0"/>
        <v>20-transporte escolar</v>
      </c>
    </row>
    <row r="21" spans="1:3" x14ac:dyDescent="0.3">
      <c r="A21">
        <v>21</v>
      </c>
      <c r="B21" t="s">
        <v>1892</v>
      </c>
      <c r="C21" t="str">
        <f t="shared" si="0"/>
        <v>21-transporte urbano</v>
      </c>
    </row>
    <row r="22" spans="1:3" x14ac:dyDescent="0.3">
      <c r="A22">
        <v>22</v>
      </c>
      <c r="B22" t="s">
        <v>1893</v>
      </c>
      <c r="C22" t="str">
        <f t="shared" si="0"/>
        <v>22-turismo</v>
      </c>
    </row>
    <row r="23" spans="1:3" x14ac:dyDescent="0.3">
      <c r="A23">
        <v>23</v>
      </c>
      <c r="B23" t="s">
        <v>1894</v>
      </c>
      <c r="C23" t="str">
        <f t="shared" si="0"/>
        <v>23-turístico</v>
      </c>
    </row>
    <row r="24" spans="1:3" x14ac:dyDescent="0.3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9"/>
  <sheetViews>
    <sheetView workbookViewId="0">
      <selection activeCell="D6" sqref="D6"/>
    </sheetView>
  </sheetViews>
  <sheetFormatPr baseColWidth="10" defaultRowHeight="14.4" x14ac:dyDescent="0.3"/>
  <cols>
    <col min="1" max="1" width="22.5546875" bestFit="1" customWidth="1"/>
  </cols>
  <sheetData>
    <row r="1" spans="1:1" x14ac:dyDescent="0.3">
      <c r="A1" t="s">
        <v>21</v>
      </c>
    </row>
    <row r="2" spans="1:1" x14ac:dyDescent="0.3">
      <c r="A2" t="s">
        <v>22</v>
      </c>
    </row>
    <row r="3" spans="1:1" x14ac:dyDescent="0.3">
      <c r="A3" t="s">
        <v>23</v>
      </c>
    </row>
    <row r="4" spans="1:1" x14ac:dyDescent="0.3">
      <c r="A4" t="s">
        <v>25</v>
      </c>
    </row>
    <row r="5" spans="1:1" x14ac:dyDescent="0.3">
      <c r="A5" t="s">
        <v>1868</v>
      </c>
    </row>
    <row r="6" spans="1:1" x14ac:dyDescent="0.3">
      <c r="A6" t="s">
        <v>1869</v>
      </c>
    </row>
    <row r="7" spans="1:1" x14ac:dyDescent="0.3">
      <c r="A7" t="s">
        <v>1870</v>
      </c>
    </row>
    <row r="8" spans="1:1" x14ac:dyDescent="0.3">
      <c r="A8" t="s">
        <v>1871</v>
      </c>
    </row>
    <row r="9" spans="1:1" x14ac:dyDescent="0.3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topLeftCell="A18" workbookViewId="0">
      <selection activeCell="B40" sqref="B40"/>
    </sheetView>
  </sheetViews>
  <sheetFormatPr baseColWidth="10" defaultRowHeight="14.4" x14ac:dyDescent="0.3"/>
  <cols>
    <col min="2" max="2" width="37.109375" bestFit="1" customWidth="1"/>
    <col min="3" max="3" width="39.88671875" bestFit="1" customWidth="1"/>
  </cols>
  <sheetData>
    <row r="1" spans="1:3" x14ac:dyDescent="0.3">
      <c r="A1">
        <v>1</v>
      </c>
      <c r="B1" t="s">
        <v>1828</v>
      </c>
      <c r="C1" t="str">
        <f>_xlfn.CONCAT(A1,"-",B1)</f>
        <v>1-automóvil</v>
      </c>
    </row>
    <row r="2" spans="1:3" x14ac:dyDescent="0.3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3">
      <c r="A3">
        <v>3</v>
      </c>
      <c r="B3" t="s">
        <v>1830</v>
      </c>
      <c r="C3" t="str">
        <f t="shared" si="0"/>
        <v>3-camión</v>
      </c>
    </row>
    <row r="4" spans="1:3" x14ac:dyDescent="0.3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3">
      <c r="A5">
        <v>5</v>
      </c>
      <c r="B5" t="s">
        <v>1832</v>
      </c>
      <c r="C5" t="str">
        <f t="shared" si="0"/>
        <v>5-camión baranda</v>
      </c>
    </row>
    <row r="6" spans="1:3" x14ac:dyDescent="0.3">
      <c r="A6">
        <v>6</v>
      </c>
      <c r="B6" t="s">
        <v>1833</v>
      </c>
      <c r="C6" t="str">
        <f t="shared" si="0"/>
        <v>6-camión cañero</v>
      </c>
    </row>
    <row r="7" spans="1:3" x14ac:dyDescent="0.3">
      <c r="A7">
        <v>7</v>
      </c>
      <c r="B7" t="s">
        <v>1834</v>
      </c>
      <c r="C7" t="str">
        <f t="shared" si="0"/>
        <v>7-camión cisterna</v>
      </c>
    </row>
    <row r="8" spans="1:3" x14ac:dyDescent="0.3">
      <c r="A8">
        <v>8</v>
      </c>
      <c r="B8" t="s">
        <v>1835</v>
      </c>
      <c r="C8" t="str">
        <f t="shared" si="0"/>
        <v>8-camión furgón</v>
      </c>
    </row>
    <row r="9" spans="1:3" x14ac:dyDescent="0.3">
      <c r="A9">
        <v>9</v>
      </c>
      <c r="B9" t="s">
        <v>1836</v>
      </c>
      <c r="C9" t="str">
        <f t="shared" si="0"/>
        <v>9-camioneta</v>
      </c>
    </row>
    <row r="10" spans="1:3" x14ac:dyDescent="0.3">
      <c r="A10">
        <v>10</v>
      </c>
      <c r="B10" t="s">
        <v>1837</v>
      </c>
      <c r="C10" t="str">
        <f t="shared" si="0"/>
        <v>10-camioneta panel</v>
      </c>
    </row>
    <row r="11" spans="1:3" x14ac:dyDescent="0.3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3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3">
      <c r="A13">
        <v>13</v>
      </c>
      <c r="B13" t="s">
        <v>1840</v>
      </c>
      <c r="C13" t="str">
        <f t="shared" si="0"/>
        <v>13-camioneta pick up</v>
      </c>
    </row>
    <row r="14" spans="1:3" x14ac:dyDescent="0.3">
      <c r="A14">
        <v>14</v>
      </c>
      <c r="B14" t="s">
        <v>1841</v>
      </c>
      <c r="C14" t="str">
        <f t="shared" si="0"/>
        <v>14-camioneta rural</v>
      </c>
    </row>
    <row r="15" spans="1:3" x14ac:dyDescent="0.3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3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3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3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3">
      <c r="A19">
        <v>19</v>
      </c>
      <c r="B19" t="s">
        <v>1846</v>
      </c>
      <c r="C19" t="str">
        <f t="shared" si="0"/>
        <v>19-camioneta st.wagon</v>
      </c>
    </row>
    <row r="20" spans="1:3" x14ac:dyDescent="0.3">
      <c r="A20">
        <v>20</v>
      </c>
      <c r="B20" t="s">
        <v>1847</v>
      </c>
      <c r="C20" t="str">
        <f t="shared" si="0"/>
        <v>20-camioneta station wagon</v>
      </c>
    </row>
    <row r="21" spans="1:3" x14ac:dyDescent="0.3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3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3">
      <c r="A23">
        <v>23</v>
      </c>
      <c r="B23" t="s">
        <v>1850</v>
      </c>
      <c r="C23" t="str">
        <f t="shared" si="0"/>
        <v>23-cmta. pick up/doble cabina</v>
      </c>
    </row>
    <row r="24" spans="1:3" x14ac:dyDescent="0.3">
      <c r="A24">
        <v>24</v>
      </c>
      <c r="B24" t="s">
        <v>1851</v>
      </c>
      <c r="C24" t="str">
        <f t="shared" si="0"/>
        <v>24-furgoneta</v>
      </c>
    </row>
    <row r="25" spans="1:3" x14ac:dyDescent="0.3">
      <c r="A25">
        <v>25</v>
      </c>
      <c r="B25" t="s">
        <v>1852</v>
      </c>
      <c r="C25" t="str">
        <f t="shared" si="0"/>
        <v>25-maquinaria</v>
      </c>
    </row>
    <row r="26" spans="1:3" x14ac:dyDescent="0.3">
      <c r="A26">
        <v>26</v>
      </c>
      <c r="B26" t="s">
        <v>1853</v>
      </c>
      <c r="C26" t="str">
        <f t="shared" si="0"/>
        <v>26-microbús</v>
      </c>
    </row>
    <row r="27" spans="1:3" x14ac:dyDescent="0.3">
      <c r="A27">
        <v>27</v>
      </c>
      <c r="B27" t="s">
        <v>1854</v>
      </c>
      <c r="C27" t="str">
        <f t="shared" si="0"/>
        <v>27-minibús</v>
      </c>
    </row>
    <row r="28" spans="1:3" x14ac:dyDescent="0.3">
      <c r="A28">
        <v>28</v>
      </c>
      <c r="B28" t="s">
        <v>1855</v>
      </c>
      <c r="C28" t="str">
        <f t="shared" si="0"/>
        <v>28-motocicleta</v>
      </c>
    </row>
    <row r="29" spans="1:3" x14ac:dyDescent="0.3">
      <c r="A29">
        <v>29</v>
      </c>
      <c r="B29" t="s">
        <v>1856</v>
      </c>
      <c r="C29" t="str">
        <f t="shared" si="0"/>
        <v>29-mototaxi</v>
      </c>
    </row>
    <row r="30" spans="1:3" x14ac:dyDescent="0.3">
      <c r="A30">
        <v>30</v>
      </c>
      <c r="B30" t="s">
        <v>1857</v>
      </c>
      <c r="C30" t="str">
        <f t="shared" si="0"/>
        <v>30-ómnibus</v>
      </c>
    </row>
    <row r="31" spans="1:3" x14ac:dyDescent="0.3">
      <c r="A31">
        <v>31</v>
      </c>
      <c r="B31" t="s">
        <v>1858</v>
      </c>
      <c r="C31" t="str">
        <f t="shared" si="0"/>
        <v>31-remolcador</v>
      </c>
    </row>
    <row r="32" spans="1:3" x14ac:dyDescent="0.3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3">
      <c r="A33">
        <v>33</v>
      </c>
      <c r="B33" t="s">
        <v>1860</v>
      </c>
      <c r="C33" t="str">
        <f t="shared" si="0"/>
        <v>33-remolcador 3.5 a 12 ton</v>
      </c>
    </row>
    <row r="34" spans="1:3" x14ac:dyDescent="0.3">
      <c r="A34">
        <v>34</v>
      </c>
      <c r="B34" t="s">
        <v>1861</v>
      </c>
      <c r="C34" t="str">
        <f t="shared" si="0"/>
        <v>34-trimovil</v>
      </c>
    </row>
    <row r="35" spans="1:3" x14ac:dyDescent="0.3">
      <c r="A35">
        <v>35</v>
      </c>
      <c r="B35" t="s">
        <v>1862</v>
      </c>
      <c r="C35" t="str">
        <f t="shared" si="0"/>
        <v>35-vehículo menor</v>
      </c>
    </row>
    <row r="36" spans="1:3" x14ac:dyDescent="0.3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3">
      <c r="A37">
        <v>37</v>
      </c>
      <c r="B37" t="s">
        <v>1864</v>
      </c>
      <c r="C37" t="str">
        <f t="shared" si="0"/>
        <v>37-vehículo menor - mototaxi</v>
      </c>
    </row>
    <row r="38" spans="1:3" x14ac:dyDescent="0.3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3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/>
  <dimension ref="A1:F2089"/>
  <sheetViews>
    <sheetView workbookViewId="0">
      <selection activeCell="B2103" sqref="B2103"/>
    </sheetView>
  </sheetViews>
  <sheetFormatPr baseColWidth="10" defaultRowHeight="14.4" x14ac:dyDescent="0.3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546875" bestFit="1" customWidth="1"/>
    <col min="6" max="6" width="19.88671875" bestFit="1" customWidth="1"/>
  </cols>
  <sheetData>
    <row r="1" spans="1:6" x14ac:dyDescent="0.3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3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3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3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3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3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3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3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3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3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3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3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3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3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3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3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3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3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3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3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3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3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3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3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3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3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3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3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3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3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3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3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3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3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3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3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3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3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3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3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3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3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3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3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3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3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3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3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3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3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3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3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3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3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3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3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3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3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3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3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3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3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3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3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3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3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3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3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3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3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3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3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3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3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3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3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3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3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3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3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3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3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3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3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3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3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3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3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3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3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3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3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3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3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3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3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3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3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3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3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3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3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3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3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3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3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3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3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3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3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3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3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3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3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3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3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3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3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3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3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3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3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3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3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3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3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3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3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3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3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3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3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3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3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3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3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3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3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3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3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3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3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3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3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3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3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3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3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3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3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3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3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3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3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3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3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3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3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3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3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3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3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3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3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3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3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3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3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3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3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3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3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3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3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3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3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3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3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3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3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3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3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3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3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3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3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3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3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3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3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3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3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3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3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3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3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3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3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3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3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3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3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3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3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3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3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3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3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3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3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3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3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3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3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3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3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3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3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3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3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3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3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3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3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3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3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3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3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3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3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3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3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3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3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3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3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3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3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3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3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3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3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3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3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3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3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3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3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3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3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3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3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3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3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3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3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3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3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3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3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3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3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3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3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3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3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3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3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3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3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3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3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3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3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3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3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3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3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3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3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3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3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3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3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3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3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3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3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3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3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3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3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3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3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3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3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3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3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3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3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3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3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3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3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3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3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3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3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3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3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3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3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3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3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3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3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3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3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3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3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3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3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3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3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3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3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3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3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3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3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3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3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3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3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3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3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3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3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3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3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3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3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3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3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3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3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3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3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3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3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3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3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3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3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3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3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3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3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3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3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3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3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3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3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3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3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3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3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3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3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3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hidden="1" x14ac:dyDescent="0.3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hidden="1" x14ac:dyDescent="0.3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hidden="1" x14ac:dyDescent="0.3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hidden="1" x14ac:dyDescent="0.3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hidden="1" x14ac:dyDescent="0.3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hidden="1" x14ac:dyDescent="0.3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hidden="1" x14ac:dyDescent="0.3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hidden="1" x14ac:dyDescent="0.3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hidden="1" x14ac:dyDescent="0.3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hidden="1" x14ac:dyDescent="0.3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hidden="1" x14ac:dyDescent="0.3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hidden="1" x14ac:dyDescent="0.3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hidden="1" x14ac:dyDescent="0.3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hidden="1" x14ac:dyDescent="0.3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hidden="1" x14ac:dyDescent="0.3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hidden="1" x14ac:dyDescent="0.3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hidden="1" x14ac:dyDescent="0.3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hidden="1" x14ac:dyDescent="0.3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hidden="1" x14ac:dyDescent="0.3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hidden="1" x14ac:dyDescent="0.3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hidden="1" x14ac:dyDescent="0.3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hidden="1" x14ac:dyDescent="0.3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hidden="1" x14ac:dyDescent="0.3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hidden="1" x14ac:dyDescent="0.3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hidden="1" x14ac:dyDescent="0.3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hidden="1" x14ac:dyDescent="0.3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hidden="1" x14ac:dyDescent="0.3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hidden="1" x14ac:dyDescent="0.3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hidden="1" x14ac:dyDescent="0.3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hidden="1" x14ac:dyDescent="0.3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hidden="1" x14ac:dyDescent="0.3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hidden="1" x14ac:dyDescent="0.3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hidden="1" x14ac:dyDescent="0.3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hidden="1" x14ac:dyDescent="0.3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hidden="1" x14ac:dyDescent="0.3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hidden="1" x14ac:dyDescent="0.3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hidden="1" x14ac:dyDescent="0.3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hidden="1" x14ac:dyDescent="0.3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hidden="1" x14ac:dyDescent="0.3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hidden="1" x14ac:dyDescent="0.3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hidden="1" x14ac:dyDescent="0.3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hidden="1" x14ac:dyDescent="0.3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hidden="1" x14ac:dyDescent="0.3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hidden="1" x14ac:dyDescent="0.3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hidden="1" x14ac:dyDescent="0.3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hidden="1" x14ac:dyDescent="0.3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hidden="1" x14ac:dyDescent="0.3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hidden="1" x14ac:dyDescent="0.3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hidden="1" x14ac:dyDescent="0.3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hidden="1" x14ac:dyDescent="0.3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hidden="1" x14ac:dyDescent="0.3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hidden="1" x14ac:dyDescent="0.3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hidden="1" x14ac:dyDescent="0.3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hidden="1" x14ac:dyDescent="0.3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hidden="1" x14ac:dyDescent="0.3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hidden="1" x14ac:dyDescent="0.3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hidden="1" x14ac:dyDescent="0.3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hidden="1" x14ac:dyDescent="0.3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hidden="1" x14ac:dyDescent="0.3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hidden="1" x14ac:dyDescent="0.3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hidden="1" x14ac:dyDescent="0.3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hidden="1" x14ac:dyDescent="0.3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hidden="1" x14ac:dyDescent="0.3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hidden="1" x14ac:dyDescent="0.3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hidden="1" x14ac:dyDescent="0.3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hidden="1" x14ac:dyDescent="0.3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hidden="1" x14ac:dyDescent="0.3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hidden="1" x14ac:dyDescent="0.3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hidden="1" x14ac:dyDescent="0.3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hidden="1" x14ac:dyDescent="0.3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hidden="1" x14ac:dyDescent="0.3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hidden="1" x14ac:dyDescent="0.3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hidden="1" x14ac:dyDescent="0.3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hidden="1" x14ac:dyDescent="0.3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hidden="1" x14ac:dyDescent="0.3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hidden="1" x14ac:dyDescent="0.3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hidden="1" x14ac:dyDescent="0.3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hidden="1" x14ac:dyDescent="0.3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hidden="1" x14ac:dyDescent="0.3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hidden="1" x14ac:dyDescent="0.3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hidden="1" x14ac:dyDescent="0.3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hidden="1" x14ac:dyDescent="0.3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hidden="1" x14ac:dyDescent="0.3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hidden="1" x14ac:dyDescent="0.3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hidden="1" x14ac:dyDescent="0.3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hidden="1" x14ac:dyDescent="0.3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hidden="1" x14ac:dyDescent="0.3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hidden="1" x14ac:dyDescent="0.3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hidden="1" x14ac:dyDescent="0.3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hidden="1" x14ac:dyDescent="0.3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hidden="1" x14ac:dyDescent="0.3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hidden="1" x14ac:dyDescent="0.3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hidden="1" x14ac:dyDescent="0.3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hidden="1" x14ac:dyDescent="0.3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hidden="1" x14ac:dyDescent="0.3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hidden="1" x14ac:dyDescent="0.3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hidden="1" x14ac:dyDescent="0.3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hidden="1" x14ac:dyDescent="0.3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hidden="1" x14ac:dyDescent="0.3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hidden="1" x14ac:dyDescent="0.3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hidden="1" x14ac:dyDescent="0.3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hidden="1" x14ac:dyDescent="0.3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hidden="1" x14ac:dyDescent="0.3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hidden="1" x14ac:dyDescent="0.3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hidden="1" x14ac:dyDescent="0.3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hidden="1" x14ac:dyDescent="0.3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hidden="1" x14ac:dyDescent="0.3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hidden="1" x14ac:dyDescent="0.3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hidden="1" x14ac:dyDescent="0.3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hidden="1" x14ac:dyDescent="0.3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hidden="1" x14ac:dyDescent="0.3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hidden="1" x14ac:dyDescent="0.3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hidden="1" x14ac:dyDescent="0.3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hidden="1" x14ac:dyDescent="0.3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hidden="1" x14ac:dyDescent="0.3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hidden="1" x14ac:dyDescent="0.3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hidden="1" x14ac:dyDescent="0.3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hidden="1" x14ac:dyDescent="0.3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3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3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3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3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3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3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3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3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3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3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3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3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3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3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3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3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3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3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3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3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3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3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3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3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3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3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3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3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3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3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3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3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3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3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3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3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3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3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3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3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3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3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3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3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3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3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3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3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3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3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3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3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3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3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3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3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3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3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3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3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3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3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3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3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3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3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3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3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3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3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3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3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3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3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3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3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3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3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3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3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3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3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3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3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3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3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3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3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3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3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3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3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3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3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3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3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3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3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3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3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3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3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3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3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3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3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3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3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3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3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3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3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3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3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3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3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3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3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3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3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3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3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3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3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3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3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3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3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3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3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3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3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3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3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3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3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3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3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3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3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3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3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3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3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3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3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3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3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3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3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3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3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3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3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3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3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3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3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3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3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3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3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3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3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3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3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3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3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3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3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3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3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3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3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3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3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3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3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3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3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3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3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3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3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3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3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3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3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3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3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3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3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3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3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3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3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3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3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3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3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3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3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3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3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3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3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3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3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3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3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3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3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3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3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3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3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3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3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3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3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3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3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3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3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3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3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3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3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3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3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3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3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3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3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3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3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3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3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3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3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3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3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3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3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3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3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3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3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3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3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3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3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3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3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3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3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3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3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3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3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3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3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3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3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3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3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3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3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3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3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3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3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3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3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3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3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3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3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3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3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3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3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3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3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3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3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3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3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3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3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3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3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3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3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3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3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3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3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3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3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3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3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3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3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3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3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3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3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3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3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3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3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3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3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3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3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3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3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3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3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3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3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3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3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3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3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3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3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3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3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3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3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3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3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3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3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3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3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3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3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3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3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3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3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3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3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3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3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3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3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3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3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3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3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3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3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3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3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3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3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3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3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3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3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3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3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3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3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3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3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3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3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3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3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3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3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3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3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3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3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3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3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3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3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3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3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3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3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3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3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3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3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3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3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3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3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3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3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3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3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3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3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3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3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3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3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3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3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3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3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3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3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3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3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3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3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3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3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3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3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3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3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3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3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3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3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3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3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3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3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3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3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3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3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3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3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3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3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3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3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3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3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3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3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3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3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3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3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3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3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3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3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3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3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3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3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3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3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3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3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3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3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3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3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3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3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3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3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3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3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3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3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3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3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3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3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3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3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3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3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3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3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3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3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3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3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3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3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3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3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3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3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3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3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3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3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3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3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3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3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3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3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3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3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3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3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3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3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3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3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3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3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3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3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3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3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3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3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3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3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3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3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3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3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3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3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3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3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3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3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3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3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3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3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3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3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3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3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3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3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3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3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3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3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3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3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3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3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3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3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3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3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3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3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3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3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3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3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3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3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3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3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3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3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3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3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3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3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3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3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3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3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3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3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3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3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3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3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3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3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3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3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3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3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3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3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3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3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3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3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3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3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3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3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3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3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3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3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3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3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3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3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3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3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3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3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3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3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3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3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3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3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3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3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3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3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3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3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3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3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3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3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3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3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3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3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3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3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3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3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3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3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3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3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3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3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3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3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3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3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3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3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3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3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3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3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3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3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3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3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3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3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3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3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3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3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3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3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3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3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3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3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3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3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3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3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3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3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3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3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3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3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3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3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3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3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3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3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3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3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3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3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3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3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3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3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3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3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3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3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3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3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3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3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3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3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3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3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3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3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3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3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3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3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3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3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3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3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3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3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3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3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3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3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3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3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3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3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3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3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3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3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3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3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3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3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3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3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3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3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3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3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3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3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3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3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3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3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3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3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3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3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3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3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3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3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3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3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3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3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3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3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3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3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3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3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3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3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3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3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3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3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3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3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3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3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3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3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3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3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3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3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3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3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3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3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3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3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3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3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3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3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3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3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3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3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3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3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3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3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3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3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3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3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3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3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3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3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3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3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3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3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3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3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3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3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3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3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3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3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3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3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3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3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3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3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3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3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3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3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3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3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3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3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3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3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3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3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3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3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3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3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3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3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3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3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3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3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3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3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3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3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3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3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3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3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3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3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3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3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3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3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3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3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3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3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3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3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3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3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3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3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3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3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3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3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3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3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3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3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3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3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3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3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3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3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3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3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3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3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3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3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3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3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3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3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3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3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3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3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3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3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3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3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3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3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3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3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3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3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3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3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3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3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3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3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3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3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3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3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3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3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3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3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3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3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3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3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3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3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3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3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3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3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3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3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3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3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3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3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3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3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3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3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3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3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3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3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3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3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3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3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3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3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3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3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3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3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3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3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3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3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3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3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3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3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3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3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3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3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3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3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3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3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3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3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3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3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3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3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3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3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3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3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3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3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3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3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3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3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3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3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3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3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3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3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3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3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3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3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3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3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3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3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3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3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3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3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3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3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3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3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3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3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3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3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3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3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3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3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3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3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3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3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3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3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3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3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3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3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3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3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3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3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3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3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3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3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3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3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3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3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3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3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3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3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3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3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3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3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3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3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3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3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3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3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3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3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3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3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3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3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3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3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3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3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3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3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3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3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3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3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3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3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3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3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3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3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3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3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3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3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3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3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3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3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3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3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3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3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3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3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3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3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3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3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3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3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3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3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3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3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3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3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3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3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3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3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3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3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3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3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3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3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3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3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3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3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3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3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3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3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3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3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3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3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3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3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3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3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3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3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3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3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3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3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3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3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3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3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3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3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3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3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3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3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3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3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3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3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3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3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3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3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3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3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3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3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3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3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3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3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3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3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3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3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3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3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3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3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3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3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3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3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3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3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3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3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3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3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3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3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3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3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3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3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3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3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3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3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3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3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3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3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3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3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x14ac:dyDescent="0.3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x14ac:dyDescent="0.3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x14ac:dyDescent="0.3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x14ac:dyDescent="0.3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x14ac:dyDescent="0.3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x14ac:dyDescent="0.3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x14ac:dyDescent="0.3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x14ac:dyDescent="0.3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x14ac:dyDescent="0.3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x14ac:dyDescent="0.3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x14ac:dyDescent="0.3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x14ac:dyDescent="0.3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x14ac:dyDescent="0.3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x14ac:dyDescent="0.3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x14ac:dyDescent="0.3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x14ac:dyDescent="0.3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x14ac:dyDescent="0.3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x14ac:dyDescent="0.3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x14ac:dyDescent="0.3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x14ac:dyDescent="0.3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x14ac:dyDescent="0.3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x14ac:dyDescent="0.3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x14ac:dyDescent="0.3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x14ac:dyDescent="0.3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3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3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3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3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3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3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3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3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3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3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3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3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3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3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3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3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3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3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3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3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3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3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3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3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3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3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3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3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3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3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3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3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3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3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3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3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3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3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3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3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3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3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3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3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3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3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3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3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3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3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3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3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3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3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3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3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3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3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3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3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3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3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3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3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3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3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3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3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3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3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3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3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3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3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3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3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3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3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3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3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3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3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3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3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3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3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3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3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3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3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3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3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3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3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3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3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3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3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3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3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3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3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3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3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3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3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3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3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3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3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3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3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3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3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3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3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3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3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3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3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3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3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3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3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3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3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3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3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3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3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3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3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3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3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3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3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3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3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3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3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3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3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3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3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3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3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3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3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3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3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3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3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3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3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3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3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3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3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3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3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3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3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3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3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3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3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3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3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3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3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3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3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3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3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3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3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3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3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3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3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3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3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3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3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3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3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3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3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3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3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3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3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3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3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3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3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3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3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3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3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3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3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3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3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3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3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3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3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3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3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3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3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3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3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3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3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3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3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3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3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3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3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3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3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3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3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3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3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3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3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3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3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3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3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3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3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3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3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3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3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3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3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3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3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3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3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3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3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3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3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3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3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3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3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3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3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3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3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3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3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3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3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3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3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3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3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3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3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3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3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3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3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3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3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3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3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3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3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3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3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3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3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3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3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3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3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3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3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3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3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3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3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3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3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3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3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3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3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3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3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3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3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3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3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3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3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3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3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3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3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3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3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3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3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3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3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3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3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3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3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3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3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3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3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3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3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3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3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3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3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3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3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3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3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3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3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3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3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3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3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3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3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3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3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3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3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3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3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3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3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3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3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3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3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3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3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3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3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3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3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3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3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3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3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3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3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3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3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3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3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3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3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3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3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3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3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3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3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3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3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3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3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3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3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3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3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3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3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3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3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XhV1Gko31VhFfw/zjY4BVHLUEBzUPXWFTtIu1oH4yb32oFj8GHS0wco7mwj18t0nwu0oT3puu+QjAJPb7JGGw==" saltValue="oyU+9qv/x50kkEkcLtUNR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sqref="A1:A6"/>
    </sheetView>
  </sheetViews>
  <sheetFormatPr baseColWidth="10" defaultRowHeight="14.4" x14ac:dyDescent="0.3"/>
  <cols>
    <col min="1" max="2" width="10.109375" bestFit="1" customWidth="1"/>
    <col min="3" max="3" width="3" bestFit="1" customWidth="1"/>
  </cols>
  <sheetData>
    <row r="1" spans="1:3" x14ac:dyDescent="0.3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3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3">
      <c r="A3" t="str">
        <f t="shared" si="0"/>
        <v>12-MAPFRE</v>
      </c>
      <c r="B3" t="s">
        <v>1824</v>
      </c>
      <c r="C3">
        <v>12</v>
      </c>
    </row>
    <row r="4" spans="1:3" x14ac:dyDescent="0.3">
      <c r="A4" t="str">
        <f t="shared" si="0"/>
        <v>15-PACIFICO</v>
      </c>
      <c r="B4" t="s">
        <v>1825</v>
      </c>
      <c r="C4">
        <v>15</v>
      </c>
    </row>
    <row r="5" spans="1:3" x14ac:dyDescent="0.3">
      <c r="A5" t="str">
        <f t="shared" si="0"/>
        <v>16-PROTECTA</v>
      </c>
      <c r="B5" t="s">
        <v>18</v>
      </c>
      <c r="C5">
        <v>16</v>
      </c>
    </row>
    <row r="6" spans="1:3" x14ac:dyDescent="0.3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 ENERO 2021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Pamela</cp:lastModifiedBy>
  <dcterms:created xsi:type="dcterms:W3CDTF">2016-06-20T21:31:14Z</dcterms:created>
  <dcterms:modified xsi:type="dcterms:W3CDTF">2021-01-12T20:51:57Z</dcterms:modified>
</cp:coreProperties>
</file>