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Data\"/>
    </mc:Choice>
  </mc:AlternateContent>
  <xr:revisionPtr revIDLastSave="0" documentId="8_{234C58C6-9DBF-46D9-95B4-0F6D6605DF7B}" xr6:coauthVersionLast="47" xr6:coauthVersionMax="47" xr10:uidLastSave="{00000000-0000-0000-0000-000000000000}"/>
  <bookViews>
    <workbookView xWindow="28680" yWindow="-120" windowWidth="29040" windowHeight="15840" xr2:uid="{4F60B606-DF90-4D83-8144-FC3BAA687687}"/>
  </bookViews>
  <sheets>
    <sheet name="Sheet1" sheetId="1" r:id="rId1"/>
  </sheets>
  <definedNames>
    <definedName name="_xlnm._FilterDatabase" localSheetId="0" hidden="1">Sheet1!$A$4:$R$382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44" i="1"/>
  <c r="J59" i="1"/>
  <c r="G60" i="1"/>
  <c r="J63" i="1"/>
  <c r="G74" i="1"/>
  <c r="J75" i="1"/>
  <c r="G76" i="1"/>
  <c r="J89" i="1"/>
  <c r="H90" i="1"/>
  <c r="H98" i="1"/>
  <c r="J98" i="1"/>
  <c r="J101" i="1"/>
  <c r="G108" i="1"/>
  <c r="J108" i="1"/>
  <c r="H109" i="1"/>
  <c r="J115" i="1"/>
  <c r="J117" i="1"/>
  <c r="H118" i="1"/>
  <c r="J124" i="1"/>
  <c r="H125" i="1"/>
  <c r="H127" i="1"/>
  <c r="J133" i="1"/>
  <c r="H134" i="1"/>
  <c r="J134" i="1"/>
  <c r="H141" i="1"/>
  <c r="J150" i="1"/>
  <c r="J169" i="1"/>
  <c r="H178" i="1"/>
  <c r="J185" i="1"/>
  <c r="G186" i="1"/>
  <c r="H193" i="1"/>
  <c r="G194" i="1"/>
  <c r="H201" i="1"/>
  <c r="I205" i="1"/>
  <c r="G206" i="1"/>
  <c r="H206" i="1"/>
  <c r="H210" i="1"/>
  <c r="I211" i="1"/>
  <c r="G212" i="1"/>
  <c r="I217" i="1"/>
  <c r="I221" i="1"/>
  <c r="G222" i="1"/>
  <c r="H222" i="1"/>
  <c r="H226" i="1"/>
  <c r="I227" i="1"/>
  <c r="G228" i="1"/>
  <c r="I233" i="1"/>
  <c r="I237" i="1"/>
  <c r="G238" i="1"/>
  <c r="H238" i="1"/>
  <c r="H242" i="1"/>
  <c r="I243" i="1"/>
  <c r="G244" i="1"/>
  <c r="I249" i="1"/>
  <c r="I253" i="1"/>
  <c r="G254" i="1"/>
  <c r="H254" i="1"/>
  <c r="H258" i="1"/>
  <c r="G259" i="1"/>
  <c r="I259" i="1"/>
  <c r="H262" i="1"/>
  <c r="G263" i="1"/>
  <c r="I265" i="1"/>
  <c r="J265" i="1"/>
  <c r="G266" i="1"/>
  <c r="H268" i="1"/>
  <c r="G269" i="1"/>
  <c r="I269" i="1"/>
  <c r="G275" i="1"/>
  <c r="I275" i="1"/>
  <c r="J275" i="1"/>
  <c r="H278" i="1"/>
  <c r="J278" i="1"/>
  <c r="G281" i="1"/>
  <c r="I282" i="1"/>
  <c r="J282" i="1"/>
  <c r="G283" i="1"/>
  <c r="I284" i="1"/>
  <c r="J284" i="1"/>
  <c r="G285" i="1"/>
  <c r="J286" i="1"/>
  <c r="G287" i="1"/>
  <c r="G289" i="1"/>
  <c r="I290" i="1"/>
  <c r="J290" i="1"/>
  <c r="G291" i="1"/>
  <c r="I292" i="1"/>
  <c r="J292" i="1"/>
  <c r="G293" i="1"/>
  <c r="J294" i="1"/>
  <c r="G295" i="1"/>
  <c r="G297" i="1"/>
  <c r="I298" i="1"/>
  <c r="J298" i="1"/>
  <c r="G299" i="1"/>
  <c r="I300" i="1"/>
  <c r="J300" i="1"/>
  <c r="G301" i="1"/>
  <c r="J302" i="1"/>
  <c r="G303" i="1"/>
  <c r="G305" i="1"/>
  <c r="I306" i="1"/>
  <c r="J306" i="1"/>
  <c r="G307" i="1"/>
  <c r="I308" i="1"/>
  <c r="J308" i="1"/>
  <c r="G309" i="1"/>
  <c r="J310" i="1"/>
  <c r="G311" i="1"/>
  <c r="G313" i="1"/>
  <c r="I314" i="1"/>
  <c r="J314" i="1"/>
  <c r="G315" i="1"/>
  <c r="I316" i="1"/>
  <c r="J316" i="1"/>
  <c r="G317" i="1"/>
  <c r="J318" i="1"/>
  <c r="H31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H32" i="1" s="1"/>
  <c r="K33" i="1"/>
  <c r="K34" i="1"/>
  <c r="K35" i="1"/>
  <c r="K36" i="1"/>
  <c r="K37" i="1"/>
  <c r="K38" i="1"/>
  <c r="K39" i="1"/>
  <c r="K40" i="1"/>
  <c r="K41" i="1"/>
  <c r="K42" i="1"/>
  <c r="G42" i="1" s="1"/>
  <c r="K43" i="1"/>
  <c r="J43" i="1" s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G58" i="1" s="1"/>
  <c r="K59" i="1"/>
  <c r="K60" i="1"/>
  <c r="K61" i="1"/>
  <c r="K62" i="1"/>
  <c r="K63" i="1"/>
  <c r="K64" i="1"/>
  <c r="K65" i="1"/>
  <c r="J65" i="1" s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J81" i="1" s="1"/>
  <c r="K82" i="1"/>
  <c r="K83" i="1"/>
  <c r="K84" i="1"/>
  <c r="K85" i="1"/>
  <c r="K86" i="1"/>
  <c r="G86" i="1" s="1"/>
  <c r="K87" i="1"/>
  <c r="K88" i="1"/>
  <c r="K89" i="1"/>
  <c r="K90" i="1"/>
  <c r="K91" i="1"/>
  <c r="K92" i="1"/>
  <c r="K93" i="1"/>
  <c r="K94" i="1"/>
  <c r="K95" i="1"/>
  <c r="K96" i="1"/>
  <c r="K97" i="1"/>
  <c r="J97" i="1" s="1"/>
  <c r="K98" i="1"/>
  <c r="K99" i="1"/>
  <c r="K100" i="1"/>
  <c r="K101" i="1"/>
  <c r="K102" i="1"/>
  <c r="K103" i="1"/>
  <c r="K104" i="1"/>
  <c r="J104" i="1" s="1"/>
  <c r="K105" i="1"/>
  <c r="J105" i="1" s="1"/>
  <c r="K106" i="1"/>
  <c r="G106" i="1" s="1"/>
  <c r="K107" i="1"/>
  <c r="K108" i="1"/>
  <c r="K109" i="1"/>
  <c r="K110" i="1"/>
  <c r="K111" i="1"/>
  <c r="K112" i="1"/>
  <c r="K113" i="1"/>
  <c r="K114" i="1"/>
  <c r="H114" i="1" s="1"/>
  <c r="K115" i="1"/>
  <c r="H115" i="1" s="1"/>
  <c r="K116" i="1"/>
  <c r="K117" i="1"/>
  <c r="K118" i="1"/>
  <c r="K119" i="1"/>
  <c r="K120" i="1"/>
  <c r="K121" i="1"/>
  <c r="J121" i="1" s="1"/>
  <c r="K122" i="1"/>
  <c r="G122" i="1" s="1"/>
  <c r="K123" i="1"/>
  <c r="K124" i="1"/>
  <c r="G124" i="1" s="1"/>
  <c r="K125" i="1"/>
  <c r="K126" i="1"/>
  <c r="K127" i="1"/>
  <c r="K128" i="1"/>
  <c r="K129" i="1"/>
  <c r="K130" i="1"/>
  <c r="H130" i="1" s="1"/>
  <c r="K131" i="1"/>
  <c r="H131" i="1" s="1"/>
  <c r="K132" i="1"/>
  <c r="K133" i="1"/>
  <c r="K134" i="1"/>
  <c r="K135" i="1"/>
  <c r="K136" i="1"/>
  <c r="K137" i="1"/>
  <c r="J137" i="1" s="1"/>
  <c r="K138" i="1"/>
  <c r="G138" i="1" s="1"/>
  <c r="K139" i="1"/>
  <c r="K140" i="1"/>
  <c r="J140" i="1" s="1"/>
  <c r="K141" i="1"/>
  <c r="K142" i="1"/>
  <c r="K143" i="1"/>
  <c r="K144" i="1"/>
  <c r="K145" i="1"/>
  <c r="K146" i="1"/>
  <c r="K147" i="1"/>
  <c r="J147" i="1" s="1"/>
  <c r="K148" i="1"/>
  <c r="K149" i="1"/>
  <c r="K150" i="1"/>
  <c r="H150" i="1" s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H166" i="1" s="1"/>
  <c r="K167" i="1"/>
  <c r="K168" i="1"/>
  <c r="K169" i="1"/>
  <c r="K170" i="1"/>
  <c r="K171" i="1"/>
  <c r="K172" i="1"/>
  <c r="K173" i="1"/>
  <c r="K174" i="1"/>
  <c r="K175" i="1"/>
  <c r="H175" i="1" s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H188" i="1" s="1"/>
  <c r="K189" i="1"/>
  <c r="K190" i="1"/>
  <c r="I190" i="1" s="1"/>
  <c r="K191" i="1"/>
  <c r="J191" i="1" s="1"/>
  <c r="K192" i="1"/>
  <c r="K193" i="1"/>
  <c r="K194" i="1"/>
  <c r="K195" i="1"/>
  <c r="K196" i="1"/>
  <c r="H196" i="1" s="1"/>
  <c r="K197" i="1"/>
  <c r="K198" i="1"/>
  <c r="I198" i="1" s="1"/>
  <c r="K199" i="1"/>
  <c r="H199" i="1" s="1"/>
  <c r="K200" i="1"/>
  <c r="K201" i="1"/>
  <c r="K202" i="1"/>
  <c r="K203" i="1"/>
  <c r="K204" i="1"/>
  <c r="H204" i="1" s="1"/>
  <c r="K205" i="1"/>
  <c r="K206" i="1"/>
  <c r="K207" i="1"/>
  <c r="K208" i="1"/>
  <c r="K209" i="1"/>
  <c r="I209" i="1" s="1"/>
  <c r="K210" i="1"/>
  <c r="G210" i="1" s="1"/>
  <c r="K211" i="1"/>
  <c r="K212" i="1"/>
  <c r="K213" i="1"/>
  <c r="K214" i="1"/>
  <c r="K215" i="1"/>
  <c r="I215" i="1" s="1"/>
  <c r="K216" i="1"/>
  <c r="K217" i="1"/>
  <c r="K218" i="1"/>
  <c r="K219" i="1"/>
  <c r="K220" i="1"/>
  <c r="H220" i="1" s="1"/>
  <c r="K221" i="1"/>
  <c r="K222" i="1"/>
  <c r="K223" i="1"/>
  <c r="K224" i="1"/>
  <c r="K225" i="1"/>
  <c r="I225" i="1" s="1"/>
  <c r="K226" i="1"/>
  <c r="G226" i="1" s="1"/>
  <c r="K227" i="1"/>
  <c r="K228" i="1"/>
  <c r="K229" i="1"/>
  <c r="K230" i="1"/>
  <c r="K231" i="1"/>
  <c r="K232" i="1"/>
  <c r="K233" i="1"/>
  <c r="K234" i="1"/>
  <c r="K235" i="1"/>
  <c r="K236" i="1"/>
  <c r="H236" i="1" s="1"/>
  <c r="K237" i="1"/>
  <c r="K238" i="1"/>
  <c r="K239" i="1"/>
  <c r="K240" i="1"/>
  <c r="K241" i="1"/>
  <c r="I241" i="1" s="1"/>
  <c r="K242" i="1"/>
  <c r="G242" i="1" s="1"/>
  <c r="K243" i="1"/>
  <c r="K244" i="1"/>
  <c r="K245" i="1"/>
  <c r="K246" i="1"/>
  <c r="H246" i="1" s="1"/>
  <c r="K247" i="1"/>
  <c r="I247" i="1" s="1"/>
  <c r="K248" i="1"/>
  <c r="K249" i="1"/>
  <c r="K250" i="1"/>
  <c r="K251" i="1"/>
  <c r="K252" i="1"/>
  <c r="H252" i="1" s="1"/>
  <c r="K253" i="1"/>
  <c r="K254" i="1"/>
  <c r="K255" i="1"/>
  <c r="K256" i="1"/>
  <c r="K257" i="1"/>
  <c r="I257" i="1" s="1"/>
  <c r="K258" i="1"/>
  <c r="G258" i="1" s="1"/>
  <c r="K259" i="1"/>
  <c r="K260" i="1"/>
  <c r="K261" i="1"/>
  <c r="H261" i="1" s="1"/>
  <c r="K262" i="1"/>
  <c r="G262" i="1" s="1"/>
  <c r="K263" i="1"/>
  <c r="H263" i="1" s="1"/>
  <c r="K264" i="1"/>
  <c r="K265" i="1"/>
  <c r="H265" i="1" s="1"/>
  <c r="K266" i="1"/>
  <c r="K267" i="1"/>
  <c r="H267" i="1" s="1"/>
  <c r="K268" i="1"/>
  <c r="G268" i="1" s="1"/>
  <c r="K269" i="1"/>
  <c r="H269" i="1" s="1"/>
  <c r="K270" i="1"/>
  <c r="K271" i="1"/>
  <c r="H271" i="1" s="1"/>
  <c r="K272" i="1"/>
  <c r="K273" i="1"/>
  <c r="H273" i="1" s="1"/>
  <c r="K274" i="1"/>
  <c r="G274" i="1" s="1"/>
  <c r="K275" i="1"/>
  <c r="H275" i="1" s="1"/>
  <c r="K276" i="1"/>
  <c r="K277" i="1"/>
  <c r="H277" i="1" s="1"/>
  <c r="K278" i="1"/>
  <c r="I278" i="1" s="1"/>
  <c r="K279" i="1"/>
  <c r="H279" i="1" s="1"/>
  <c r="K280" i="1"/>
  <c r="K281" i="1"/>
  <c r="H281" i="1" s="1"/>
  <c r="K282" i="1"/>
  <c r="G282" i="1" s="1"/>
  <c r="K283" i="1"/>
  <c r="H283" i="1" s="1"/>
  <c r="K284" i="1"/>
  <c r="G284" i="1" s="1"/>
  <c r="K285" i="1"/>
  <c r="H285" i="1" s="1"/>
  <c r="K286" i="1"/>
  <c r="G286" i="1" s="1"/>
  <c r="K287" i="1"/>
  <c r="H287" i="1" s="1"/>
  <c r="K288" i="1"/>
  <c r="K289" i="1"/>
  <c r="H289" i="1" s="1"/>
  <c r="K290" i="1"/>
  <c r="G290" i="1" s="1"/>
  <c r="K291" i="1"/>
  <c r="H291" i="1" s="1"/>
  <c r="K292" i="1"/>
  <c r="G292" i="1" s="1"/>
  <c r="K293" i="1"/>
  <c r="H293" i="1" s="1"/>
  <c r="K294" i="1"/>
  <c r="G294" i="1" s="1"/>
  <c r="K295" i="1"/>
  <c r="H295" i="1" s="1"/>
  <c r="K296" i="1"/>
  <c r="K297" i="1"/>
  <c r="H297" i="1" s="1"/>
  <c r="K298" i="1"/>
  <c r="G298" i="1" s="1"/>
  <c r="K299" i="1"/>
  <c r="H299" i="1" s="1"/>
  <c r="K300" i="1"/>
  <c r="G300" i="1" s="1"/>
  <c r="K301" i="1"/>
  <c r="H301" i="1" s="1"/>
  <c r="K302" i="1"/>
  <c r="I302" i="1" s="1"/>
  <c r="K303" i="1"/>
  <c r="H303" i="1" s="1"/>
  <c r="K304" i="1"/>
  <c r="K305" i="1"/>
  <c r="H305" i="1" s="1"/>
  <c r="K306" i="1"/>
  <c r="G306" i="1" s="1"/>
  <c r="K307" i="1"/>
  <c r="H307" i="1" s="1"/>
  <c r="K308" i="1"/>
  <c r="G308" i="1" s="1"/>
  <c r="K309" i="1"/>
  <c r="H309" i="1" s="1"/>
  <c r="K310" i="1"/>
  <c r="G310" i="1" s="1"/>
  <c r="K311" i="1"/>
  <c r="H311" i="1" s="1"/>
  <c r="K312" i="1"/>
  <c r="K313" i="1"/>
  <c r="H313" i="1" s="1"/>
  <c r="K314" i="1"/>
  <c r="G314" i="1" s="1"/>
  <c r="K315" i="1"/>
  <c r="H315" i="1" s="1"/>
  <c r="K316" i="1"/>
  <c r="G316" i="1" s="1"/>
  <c r="K317" i="1"/>
  <c r="H317" i="1" s="1"/>
  <c r="K318" i="1"/>
  <c r="G318" i="1" s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5" i="1"/>
  <c r="J312" i="1" l="1"/>
  <c r="G312" i="1"/>
  <c r="H312" i="1"/>
  <c r="I312" i="1"/>
  <c r="J304" i="1"/>
  <c r="G304" i="1"/>
  <c r="I304" i="1"/>
  <c r="H304" i="1"/>
  <c r="J296" i="1"/>
  <c r="G296" i="1"/>
  <c r="H296" i="1"/>
  <c r="I296" i="1"/>
  <c r="G288" i="1"/>
  <c r="H288" i="1"/>
  <c r="I288" i="1"/>
  <c r="J288" i="1"/>
  <c r="J280" i="1"/>
  <c r="G280" i="1"/>
  <c r="H280" i="1"/>
  <c r="I280" i="1"/>
  <c r="I272" i="1"/>
  <c r="J272" i="1"/>
  <c r="G272" i="1"/>
  <c r="H272" i="1"/>
  <c r="I264" i="1"/>
  <c r="J264" i="1"/>
  <c r="G264" i="1"/>
  <c r="H264" i="1"/>
  <c r="I256" i="1"/>
  <c r="J256" i="1"/>
  <c r="G256" i="1"/>
  <c r="H256" i="1"/>
  <c r="I248" i="1"/>
  <c r="J248" i="1"/>
  <c r="H248" i="1"/>
  <c r="G248" i="1"/>
  <c r="I240" i="1"/>
  <c r="J240" i="1"/>
  <c r="G240" i="1"/>
  <c r="H240" i="1"/>
  <c r="I232" i="1"/>
  <c r="J232" i="1"/>
  <c r="H232" i="1"/>
  <c r="G232" i="1"/>
  <c r="I224" i="1"/>
  <c r="J224" i="1"/>
  <c r="G224" i="1"/>
  <c r="H224" i="1"/>
  <c r="I216" i="1"/>
  <c r="J216" i="1"/>
  <c r="H216" i="1"/>
  <c r="G216" i="1"/>
  <c r="I208" i="1"/>
  <c r="J208" i="1"/>
  <c r="G208" i="1"/>
  <c r="H208" i="1"/>
  <c r="G200" i="1"/>
  <c r="H200" i="1"/>
  <c r="I200" i="1"/>
  <c r="J200" i="1"/>
  <c r="G192" i="1"/>
  <c r="H192" i="1"/>
  <c r="I192" i="1"/>
  <c r="J192" i="1"/>
  <c r="I184" i="1"/>
  <c r="G184" i="1"/>
  <c r="H184" i="1"/>
  <c r="J184" i="1"/>
  <c r="I176" i="1"/>
  <c r="J176" i="1"/>
  <c r="H176" i="1"/>
  <c r="G176" i="1"/>
  <c r="I168" i="1"/>
  <c r="G168" i="1"/>
  <c r="H168" i="1"/>
  <c r="J168" i="1"/>
  <c r="I160" i="1"/>
  <c r="J160" i="1"/>
  <c r="G160" i="1"/>
  <c r="H160" i="1"/>
  <c r="I152" i="1"/>
  <c r="G152" i="1"/>
  <c r="H152" i="1"/>
  <c r="J152" i="1"/>
  <c r="I144" i="1"/>
  <c r="J144" i="1"/>
  <c r="H144" i="1"/>
  <c r="G144" i="1"/>
  <c r="I136" i="1"/>
  <c r="G136" i="1"/>
  <c r="H136" i="1"/>
  <c r="J136" i="1"/>
  <c r="I128" i="1"/>
  <c r="J128" i="1"/>
  <c r="G128" i="1"/>
  <c r="H128" i="1"/>
  <c r="I120" i="1"/>
  <c r="G120" i="1"/>
  <c r="H120" i="1"/>
  <c r="J120" i="1"/>
  <c r="I40" i="1"/>
  <c r="J40" i="1"/>
  <c r="G40" i="1"/>
  <c r="H40" i="1"/>
  <c r="I88" i="1"/>
  <c r="G88" i="1"/>
  <c r="H88" i="1"/>
  <c r="J88" i="1"/>
  <c r="I56" i="1"/>
  <c r="J56" i="1"/>
  <c r="G56" i="1"/>
  <c r="H56" i="1"/>
  <c r="J319" i="1"/>
  <c r="G319" i="1"/>
  <c r="G231" i="1"/>
  <c r="H231" i="1"/>
  <c r="J231" i="1"/>
  <c r="G207" i="1"/>
  <c r="H207" i="1"/>
  <c r="J207" i="1"/>
  <c r="G159" i="1"/>
  <c r="I159" i="1"/>
  <c r="J159" i="1"/>
  <c r="G135" i="1"/>
  <c r="I135" i="1"/>
  <c r="H135" i="1"/>
  <c r="J135" i="1"/>
  <c r="G95" i="1"/>
  <c r="H95" i="1"/>
  <c r="I95" i="1"/>
  <c r="J95" i="1"/>
  <c r="G71" i="1"/>
  <c r="H71" i="1"/>
  <c r="I71" i="1"/>
  <c r="J71" i="1"/>
  <c r="I254" i="1"/>
  <c r="J254" i="1"/>
  <c r="I238" i="1"/>
  <c r="J238" i="1"/>
  <c r="I214" i="1"/>
  <c r="J214" i="1"/>
  <c r="I182" i="1"/>
  <c r="G182" i="1"/>
  <c r="I158" i="1"/>
  <c r="G158" i="1"/>
  <c r="H158" i="1"/>
  <c r="J158" i="1"/>
  <c r="I134" i="1"/>
  <c r="G134" i="1"/>
  <c r="I110" i="1"/>
  <c r="G110" i="1"/>
  <c r="H110" i="1"/>
  <c r="J110" i="1"/>
  <c r="I94" i="1"/>
  <c r="G94" i="1"/>
  <c r="I70" i="1"/>
  <c r="J70" i="1"/>
  <c r="I46" i="1"/>
  <c r="J46" i="1"/>
  <c r="G46" i="1"/>
  <c r="H46" i="1"/>
  <c r="I318" i="1"/>
  <c r="J166" i="1"/>
  <c r="G253" i="1"/>
  <c r="H253" i="1"/>
  <c r="J253" i="1"/>
  <c r="G245" i="1"/>
  <c r="H245" i="1"/>
  <c r="J245" i="1"/>
  <c r="G237" i="1"/>
  <c r="H237" i="1"/>
  <c r="J237" i="1"/>
  <c r="G229" i="1"/>
  <c r="H229" i="1"/>
  <c r="J229" i="1"/>
  <c r="G221" i="1"/>
  <c r="H221" i="1"/>
  <c r="J221" i="1"/>
  <c r="G213" i="1"/>
  <c r="H213" i="1"/>
  <c r="J213" i="1"/>
  <c r="G205" i="1"/>
  <c r="H205" i="1"/>
  <c r="J205" i="1"/>
  <c r="G197" i="1"/>
  <c r="I197" i="1"/>
  <c r="H197" i="1"/>
  <c r="J197" i="1"/>
  <c r="G189" i="1"/>
  <c r="I189" i="1"/>
  <c r="H189" i="1"/>
  <c r="J189" i="1"/>
  <c r="G181" i="1"/>
  <c r="I181" i="1"/>
  <c r="H181" i="1"/>
  <c r="G173" i="1"/>
  <c r="I173" i="1"/>
  <c r="J173" i="1"/>
  <c r="G165" i="1"/>
  <c r="I165" i="1"/>
  <c r="H165" i="1"/>
  <c r="G157" i="1"/>
  <c r="I157" i="1"/>
  <c r="J157" i="1"/>
  <c r="G149" i="1"/>
  <c r="I149" i="1"/>
  <c r="H149" i="1"/>
  <c r="G141" i="1"/>
  <c r="I141" i="1"/>
  <c r="J141" i="1"/>
  <c r="G133" i="1"/>
  <c r="I133" i="1"/>
  <c r="H133" i="1"/>
  <c r="G125" i="1"/>
  <c r="I125" i="1"/>
  <c r="J125" i="1"/>
  <c r="G117" i="1"/>
  <c r="I117" i="1"/>
  <c r="H117" i="1"/>
  <c r="G109" i="1"/>
  <c r="I109" i="1"/>
  <c r="J109" i="1"/>
  <c r="G101" i="1"/>
  <c r="H101" i="1"/>
  <c r="I101" i="1"/>
  <c r="G93" i="1"/>
  <c r="H93" i="1"/>
  <c r="I93" i="1"/>
  <c r="G85" i="1"/>
  <c r="H85" i="1"/>
  <c r="I85" i="1"/>
  <c r="J85" i="1"/>
  <c r="G77" i="1"/>
  <c r="H77" i="1"/>
  <c r="I77" i="1"/>
  <c r="J77" i="1"/>
  <c r="G69" i="1"/>
  <c r="H69" i="1"/>
  <c r="I69" i="1"/>
  <c r="J69" i="1"/>
  <c r="G61" i="1"/>
  <c r="H61" i="1"/>
  <c r="I61" i="1"/>
  <c r="J61" i="1"/>
  <c r="G53" i="1"/>
  <c r="H53" i="1"/>
  <c r="I53" i="1"/>
  <c r="J53" i="1"/>
  <c r="G45" i="1"/>
  <c r="H45" i="1"/>
  <c r="I45" i="1"/>
  <c r="J45" i="1"/>
  <c r="G37" i="1"/>
  <c r="H37" i="1"/>
  <c r="I37" i="1"/>
  <c r="J37" i="1"/>
  <c r="G32" i="1"/>
  <c r="H318" i="1"/>
  <c r="H316" i="1"/>
  <c r="H314" i="1"/>
  <c r="H310" i="1"/>
  <c r="H308" i="1"/>
  <c r="H306" i="1"/>
  <c r="H302" i="1"/>
  <c r="H300" i="1"/>
  <c r="H298" i="1"/>
  <c r="H294" i="1"/>
  <c r="H292" i="1"/>
  <c r="H290" i="1"/>
  <c r="H286" i="1"/>
  <c r="H284" i="1"/>
  <c r="H282" i="1"/>
  <c r="J277" i="1"/>
  <c r="H274" i="1"/>
  <c r="I271" i="1"/>
  <c r="G265" i="1"/>
  <c r="J261" i="1"/>
  <c r="I231" i="1"/>
  <c r="H191" i="1"/>
  <c r="J182" i="1"/>
  <c r="H157" i="1"/>
  <c r="J149" i="1"/>
  <c r="J131" i="1"/>
  <c r="H70" i="1"/>
  <c r="I112" i="1"/>
  <c r="J112" i="1"/>
  <c r="I80" i="1"/>
  <c r="J80" i="1"/>
  <c r="G80" i="1"/>
  <c r="I48" i="1"/>
  <c r="J48" i="1"/>
  <c r="G48" i="1"/>
  <c r="I270" i="1"/>
  <c r="J270" i="1"/>
  <c r="I230" i="1"/>
  <c r="J230" i="1"/>
  <c r="G198" i="1"/>
  <c r="H198" i="1"/>
  <c r="J198" i="1"/>
  <c r="I174" i="1"/>
  <c r="G174" i="1"/>
  <c r="H174" i="1"/>
  <c r="J174" i="1"/>
  <c r="I150" i="1"/>
  <c r="G150" i="1"/>
  <c r="I126" i="1"/>
  <c r="G126" i="1"/>
  <c r="H126" i="1"/>
  <c r="J126" i="1"/>
  <c r="I102" i="1"/>
  <c r="G102" i="1"/>
  <c r="I86" i="1"/>
  <c r="J86" i="1"/>
  <c r="I54" i="1"/>
  <c r="J54" i="1"/>
  <c r="I38" i="1"/>
  <c r="J38" i="1"/>
  <c r="I310" i="1"/>
  <c r="I294" i="1"/>
  <c r="I286" i="1"/>
  <c r="G278" i="1"/>
  <c r="J271" i="1"/>
  <c r="H159" i="1"/>
  <c r="I276" i="1"/>
  <c r="J276" i="1"/>
  <c r="I268" i="1"/>
  <c r="J268" i="1"/>
  <c r="I260" i="1"/>
  <c r="J260" i="1"/>
  <c r="I252" i="1"/>
  <c r="J252" i="1"/>
  <c r="I244" i="1"/>
  <c r="J244" i="1"/>
  <c r="I236" i="1"/>
  <c r="J236" i="1"/>
  <c r="I228" i="1"/>
  <c r="J228" i="1"/>
  <c r="I220" i="1"/>
  <c r="J220" i="1"/>
  <c r="I212" i="1"/>
  <c r="J212" i="1"/>
  <c r="I204" i="1"/>
  <c r="J204" i="1"/>
  <c r="I180" i="1"/>
  <c r="G180" i="1"/>
  <c r="H180" i="1"/>
  <c r="J180" i="1"/>
  <c r="I172" i="1"/>
  <c r="H172" i="1"/>
  <c r="I164" i="1"/>
  <c r="G164" i="1"/>
  <c r="H164" i="1"/>
  <c r="J164" i="1"/>
  <c r="I156" i="1"/>
  <c r="H156" i="1"/>
  <c r="I148" i="1"/>
  <c r="G148" i="1"/>
  <c r="H148" i="1"/>
  <c r="J148" i="1"/>
  <c r="I140" i="1"/>
  <c r="H140" i="1"/>
  <c r="I132" i="1"/>
  <c r="G132" i="1"/>
  <c r="H132" i="1"/>
  <c r="J132" i="1"/>
  <c r="I124" i="1"/>
  <c r="H124" i="1"/>
  <c r="I116" i="1"/>
  <c r="G116" i="1"/>
  <c r="H116" i="1"/>
  <c r="J116" i="1"/>
  <c r="I108" i="1"/>
  <c r="H108" i="1"/>
  <c r="I100" i="1"/>
  <c r="G100" i="1"/>
  <c r="H100" i="1"/>
  <c r="J100" i="1"/>
  <c r="I92" i="1"/>
  <c r="G92" i="1"/>
  <c r="H92" i="1"/>
  <c r="J92" i="1"/>
  <c r="I84" i="1"/>
  <c r="J84" i="1"/>
  <c r="G84" i="1"/>
  <c r="I76" i="1"/>
  <c r="J76" i="1"/>
  <c r="H76" i="1"/>
  <c r="I68" i="1"/>
  <c r="J68" i="1"/>
  <c r="G68" i="1"/>
  <c r="I60" i="1"/>
  <c r="J60" i="1"/>
  <c r="H60" i="1"/>
  <c r="I52" i="1"/>
  <c r="J52" i="1"/>
  <c r="G52" i="1"/>
  <c r="I44" i="1"/>
  <c r="J44" i="1"/>
  <c r="H44" i="1"/>
  <c r="I36" i="1"/>
  <c r="J36" i="1"/>
  <c r="G36" i="1"/>
  <c r="J32" i="1"/>
  <c r="G302" i="1"/>
  <c r="I277" i="1"/>
  <c r="G271" i="1"/>
  <c r="J267" i="1"/>
  <c r="I261" i="1"/>
  <c r="G252" i="1"/>
  <c r="G236" i="1"/>
  <c r="H230" i="1"/>
  <c r="G220" i="1"/>
  <c r="H214" i="1"/>
  <c r="G204" i="1"/>
  <c r="J196" i="1"/>
  <c r="H182" i="1"/>
  <c r="H173" i="1"/>
  <c r="J165" i="1"/>
  <c r="J156" i="1"/>
  <c r="G140" i="1"/>
  <c r="J94" i="1"/>
  <c r="H84" i="1"/>
  <c r="G70" i="1"/>
  <c r="H54" i="1"/>
  <c r="G255" i="1"/>
  <c r="H255" i="1"/>
  <c r="J255" i="1"/>
  <c r="G183" i="1"/>
  <c r="I183" i="1"/>
  <c r="H183" i="1"/>
  <c r="J183" i="1"/>
  <c r="G47" i="1"/>
  <c r="H47" i="1"/>
  <c r="I47" i="1"/>
  <c r="I246" i="1"/>
  <c r="J246" i="1"/>
  <c r="I222" i="1"/>
  <c r="J222" i="1"/>
  <c r="G190" i="1"/>
  <c r="H190" i="1"/>
  <c r="J190" i="1"/>
  <c r="I142" i="1"/>
  <c r="G142" i="1"/>
  <c r="H142" i="1"/>
  <c r="J142" i="1"/>
  <c r="I78" i="1"/>
  <c r="J78" i="1"/>
  <c r="G78" i="1"/>
  <c r="H78" i="1"/>
  <c r="H259" i="1"/>
  <c r="J259" i="1"/>
  <c r="G251" i="1"/>
  <c r="H251" i="1"/>
  <c r="J251" i="1"/>
  <c r="G243" i="1"/>
  <c r="H243" i="1"/>
  <c r="J243" i="1"/>
  <c r="G235" i="1"/>
  <c r="H235" i="1"/>
  <c r="J235" i="1"/>
  <c r="G227" i="1"/>
  <c r="H227" i="1"/>
  <c r="J227" i="1"/>
  <c r="G219" i="1"/>
  <c r="H219" i="1"/>
  <c r="J219" i="1"/>
  <c r="G211" i="1"/>
  <c r="H211" i="1"/>
  <c r="J211" i="1"/>
  <c r="G203" i="1"/>
  <c r="H203" i="1"/>
  <c r="J203" i="1"/>
  <c r="G195" i="1"/>
  <c r="I195" i="1"/>
  <c r="H195" i="1"/>
  <c r="J195" i="1"/>
  <c r="G187" i="1"/>
  <c r="I187" i="1"/>
  <c r="H187" i="1"/>
  <c r="J187" i="1"/>
  <c r="G179" i="1"/>
  <c r="I179" i="1"/>
  <c r="G171" i="1"/>
  <c r="I171" i="1"/>
  <c r="H171" i="1"/>
  <c r="J171" i="1"/>
  <c r="G163" i="1"/>
  <c r="I163" i="1"/>
  <c r="G155" i="1"/>
  <c r="I155" i="1"/>
  <c r="H155" i="1"/>
  <c r="J155" i="1"/>
  <c r="G147" i="1"/>
  <c r="I147" i="1"/>
  <c r="G139" i="1"/>
  <c r="I139" i="1"/>
  <c r="H139" i="1"/>
  <c r="J139" i="1"/>
  <c r="G131" i="1"/>
  <c r="I131" i="1"/>
  <c r="G123" i="1"/>
  <c r="I123" i="1"/>
  <c r="H123" i="1"/>
  <c r="J123" i="1"/>
  <c r="G115" i="1"/>
  <c r="I115" i="1"/>
  <c r="G107" i="1"/>
  <c r="I107" i="1"/>
  <c r="H107" i="1"/>
  <c r="J107" i="1"/>
  <c r="G99" i="1"/>
  <c r="H99" i="1"/>
  <c r="I99" i="1"/>
  <c r="J99" i="1"/>
  <c r="G91" i="1"/>
  <c r="H91" i="1"/>
  <c r="I91" i="1"/>
  <c r="J91" i="1"/>
  <c r="G83" i="1"/>
  <c r="H83" i="1"/>
  <c r="I83" i="1"/>
  <c r="J83" i="1"/>
  <c r="G75" i="1"/>
  <c r="H75" i="1"/>
  <c r="I75" i="1"/>
  <c r="G67" i="1"/>
  <c r="H67" i="1"/>
  <c r="I67" i="1"/>
  <c r="J67" i="1"/>
  <c r="G59" i="1"/>
  <c r="H59" i="1"/>
  <c r="I59" i="1"/>
  <c r="G51" i="1"/>
  <c r="H51" i="1"/>
  <c r="I51" i="1"/>
  <c r="J51" i="1"/>
  <c r="G43" i="1"/>
  <c r="H43" i="1"/>
  <c r="I43" i="1"/>
  <c r="G35" i="1"/>
  <c r="H35" i="1"/>
  <c r="I35" i="1"/>
  <c r="J35" i="1"/>
  <c r="I32" i="1"/>
  <c r="J317" i="1"/>
  <c r="J315" i="1"/>
  <c r="J31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G277" i="1"/>
  <c r="J273" i="1"/>
  <c r="H270" i="1"/>
  <c r="I267" i="1"/>
  <c r="G261" i="1"/>
  <c r="I251" i="1"/>
  <c r="G246" i="1"/>
  <c r="I235" i="1"/>
  <c r="G230" i="1"/>
  <c r="I219" i="1"/>
  <c r="G214" i="1"/>
  <c r="I203" i="1"/>
  <c r="I196" i="1"/>
  <c r="J188" i="1"/>
  <c r="J181" i="1"/>
  <c r="J172" i="1"/>
  <c r="J163" i="1"/>
  <c r="G156" i="1"/>
  <c r="H147" i="1"/>
  <c r="H112" i="1"/>
  <c r="H94" i="1"/>
  <c r="H68" i="1"/>
  <c r="G54" i="1"/>
  <c r="H38" i="1"/>
  <c r="I104" i="1"/>
  <c r="G104" i="1"/>
  <c r="H104" i="1"/>
  <c r="I72" i="1"/>
  <c r="J72" i="1"/>
  <c r="G72" i="1"/>
  <c r="H72" i="1"/>
  <c r="H48" i="1"/>
  <c r="G239" i="1"/>
  <c r="H239" i="1"/>
  <c r="J239" i="1"/>
  <c r="G215" i="1"/>
  <c r="H215" i="1"/>
  <c r="J215" i="1"/>
  <c r="G191" i="1"/>
  <c r="I191" i="1"/>
  <c r="G167" i="1"/>
  <c r="I167" i="1"/>
  <c r="H167" i="1"/>
  <c r="J167" i="1"/>
  <c r="G143" i="1"/>
  <c r="I143" i="1"/>
  <c r="J143" i="1"/>
  <c r="G127" i="1"/>
  <c r="I127" i="1"/>
  <c r="J127" i="1"/>
  <c r="G111" i="1"/>
  <c r="I111" i="1"/>
  <c r="J111" i="1"/>
  <c r="G79" i="1"/>
  <c r="H79" i="1"/>
  <c r="I79" i="1"/>
  <c r="G55" i="1"/>
  <c r="H55" i="1"/>
  <c r="I55" i="1"/>
  <c r="J55" i="1"/>
  <c r="G39" i="1"/>
  <c r="H39" i="1"/>
  <c r="I39" i="1"/>
  <c r="J39" i="1"/>
  <c r="H143" i="1"/>
  <c r="I262" i="1"/>
  <c r="J262" i="1"/>
  <c r="I206" i="1"/>
  <c r="J206" i="1"/>
  <c r="I166" i="1"/>
  <c r="G166" i="1"/>
  <c r="I118" i="1"/>
  <c r="G118" i="1"/>
  <c r="I62" i="1"/>
  <c r="J62" i="1"/>
  <c r="G62" i="1"/>
  <c r="H62" i="1"/>
  <c r="I274" i="1"/>
  <c r="J274" i="1"/>
  <c r="I266" i="1"/>
  <c r="J266" i="1"/>
  <c r="I258" i="1"/>
  <c r="J258" i="1"/>
  <c r="I250" i="1"/>
  <c r="J250" i="1"/>
  <c r="I242" i="1"/>
  <c r="J242" i="1"/>
  <c r="I234" i="1"/>
  <c r="J234" i="1"/>
  <c r="I226" i="1"/>
  <c r="J226" i="1"/>
  <c r="I218" i="1"/>
  <c r="J218" i="1"/>
  <c r="I210" i="1"/>
  <c r="J210" i="1"/>
  <c r="I202" i="1"/>
  <c r="J202" i="1"/>
  <c r="I194" i="1"/>
  <c r="J194" i="1"/>
  <c r="I186" i="1"/>
  <c r="H186" i="1"/>
  <c r="J186" i="1"/>
  <c r="I178" i="1"/>
  <c r="G178" i="1"/>
  <c r="J178" i="1"/>
  <c r="I170" i="1"/>
  <c r="H170" i="1"/>
  <c r="J170" i="1"/>
  <c r="I162" i="1"/>
  <c r="G162" i="1"/>
  <c r="J162" i="1"/>
  <c r="I154" i="1"/>
  <c r="H154" i="1"/>
  <c r="J154" i="1"/>
  <c r="I146" i="1"/>
  <c r="G146" i="1"/>
  <c r="J146" i="1"/>
  <c r="I138" i="1"/>
  <c r="H138" i="1"/>
  <c r="J138" i="1"/>
  <c r="I130" i="1"/>
  <c r="G130" i="1"/>
  <c r="J130" i="1"/>
  <c r="I122" i="1"/>
  <c r="H122" i="1"/>
  <c r="J122" i="1"/>
  <c r="I114" i="1"/>
  <c r="G114" i="1"/>
  <c r="J114" i="1"/>
  <c r="I106" i="1"/>
  <c r="H106" i="1"/>
  <c r="J106" i="1"/>
  <c r="I98" i="1"/>
  <c r="G98" i="1"/>
  <c r="I90" i="1"/>
  <c r="G90" i="1"/>
  <c r="I82" i="1"/>
  <c r="J82" i="1"/>
  <c r="G82" i="1"/>
  <c r="H82" i="1"/>
  <c r="I74" i="1"/>
  <c r="J74" i="1"/>
  <c r="H74" i="1"/>
  <c r="I66" i="1"/>
  <c r="J66" i="1"/>
  <c r="G66" i="1"/>
  <c r="H66" i="1"/>
  <c r="I58" i="1"/>
  <c r="J58" i="1"/>
  <c r="H58" i="1"/>
  <c r="I50" i="1"/>
  <c r="J50" i="1"/>
  <c r="G50" i="1"/>
  <c r="H50" i="1"/>
  <c r="I42" i="1"/>
  <c r="J42" i="1"/>
  <c r="H42" i="1"/>
  <c r="I34" i="1"/>
  <c r="J34" i="1"/>
  <c r="G34" i="1"/>
  <c r="H34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H276" i="1"/>
  <c r="I273" i="1"/>
  <c r="G270" i="1"/>
  <c r="G267" i="1"/>
  <c r="J263" i="1"/>
  <c r="H260" i="1"/>
  <c r="H250" i="1"/>
  <c r="I245" i="1"/>
  <c r="H234" i="1"/>
  <c r="I229" i="1"/>
  <c r="H218" i="1"/>
  <c r="I213" i="1"/>
  <c r="H202" i="1"/>
  <c r="G196" i="1"/>
  <c r="I188" i="1"/>
  <c r="J179" i="1"/>
  <c r="G172" i="1"/>
  <c r="H163" i="1"/>
  <c r="G154" i="1"/>
  <c r="H146" i="1"/>
  <c r="G112" i="1"/>
  <c r="J102" i="1"/>
  <c r="J93" i="1"/>
  <c r="H80" i="1"/>
  <c r="H52" i="1"/>
  <c r="G38" i="1"/>
  <c r="I96" i="1"/>
  <c r="G96" i="1"/>
  <c r="H96" i="1"/>
  <c r="J96" i="1"/>
  <c r="I64" i="1"/>
  <c r="J64" i="1"/>
  <c r="G64" i="1"/>
  <c r="G247" i="1"/>
  <c r="H247" i="1"/>
  <c r="J247" i="1"/>
  <c r="G223" i="1"/>
  <c r="H223" i="1"/>
  <c r="J223" i="1"/>
  <c r="G199" i="1"/>
  <c r="I199" i="1"/>
  <c r="G175" i="1"/>
  <c r="I175" i="1"/>
  <c r="J175" i="1"/>
  <c r="G151" i="1"/>
  <c r="I151" i="1"/>
  <c r="H151" i="1"/>
  <c r="J151" i="1"/>
  <c r="G119" i="1"/>
  <c r="I119" i="1"/>
  <c r="H119" i="1"/>
  <c r="J119" i="1"/>
  <c r="G103" i="1"/>
  <c r="I103" i="1"/>
  <c r="H103" i="1"/>
  <c r="J103" i="1"/>
  <c r="G87" i="1"/>
  <c r="H87" i="1"/>
  <c r="I87" i="1"/>
  <c r="J87" i="1"/>
  <c r="G63" i="1"/>
  <c r="H63" i="1"/>
  <c r="I63" i="1"/>
  <c r="J199" i="1"/>
  <c r="J47" i="1"/>
  <c r="H86" i="1"/>
  <c r="G257" i="1"/>
  <c r="H257" i="1"/>
  <c r="J257" i="1"/>
  <c r="G249" i="1"/>
  <c r="H249" i="1"/>
  <c r="J249" i="1"/>
  <c r="G241" i="1"/>
  <c r="H241" i="1"/>
  <c r="J241" i="1"/>
  <c r="G233" i="1"/>
  <c r="H233" i="1"/>
  <c r="J233" i="1"/>
  <c r="G225" i="1"/>
  <c r="H225" i="1"/>
  <c r="J225" i="1"/>
  <c r="G217" i="1"/>
  <c r="H217" i="1"/>
  <c r="J217" i="1"/>
  <c r="G209" i="1"/>
  <c r="H209" i="1"/>
  <c r="J209" i="1"/>
  <c r="G201" i="1"/>
  <c r="I201" i="1"/>
  <c r="J201" i="1"/>
  <c r="G193" i="1"/>
  <c r="I193" i="1"/>
  <c r="J193" i="1"/>
  <c r="G185" i="1"/>
  <c r="I185" i="1"/>
  <c r="H185" i="1"/>
  <c r="G177" i="1"/>
  <c r="I177" i="1"/>
  <c r="H177" i="1"/>
  <c r="J177" i="1"/>
  <c r="G169" i="1"/>
  <c r="I169" i="1"/>
  <c r="H169" i="1"/>
  <c r="G161" i="1"/>
  <c r="I161" i="1"/>
  <c r="H161" i="1"/>
  <c r="J161" i="1"/>
  <c r="G153" i="1"/>
  <c r="I153" i="1"/>
  <c r="H153" i="1"/>
  <c r="G145" i="1"/>
  <c r="I145" i="1"/>
  <c r="H145" i="1"/>
  <c r="J145" i="1"/>
  <c r="G137" i="1"/>
  <c r="I137" i="1"/>
  <c r="H137" i="1"/>
  <c r="G129" i="1"/>
  <c r="I129" i="1"/>
  <c r="H129" i="1"/>
  <c r="J129" i="1"/>
  <c r="G121" i="1"/>
  <c r="I121" i="1"/>
  <c r="H121" i="1"/>
  <c r="G113" i="1"/>
  <c r="I113" i="1"/>
  <c r="H113" i="1"/>
  <c r="J113" i="1"/>
  <c r="G105" i="1"/>
  <c r="I105" i="1"/>
  <c r="H105" i="1"/>
  <c r="G97" i="1"/>
  <c r="H97" i="1"/>
  <c r="I97" i="1"/>
  <c r="G89" i="1"/>
  <c r="H89" i="1"/>
  <c r="I89" i="1"/>
  <c r="G81" i="1"/>
  <c r="H81" i="1"/>
  <c r="I81" i="1"/>
  <c r="G73" i="1"/>
  <c r="H73" i="1"/>
  <c r="I73" i="1"/>
  <c r="J73" i="1"/>
  <c r="G65" i="1"/>
  <c r="H65" i="1"/>
  <c r="I65" i="1"/>
  <c r="G57" i="1"/>
  <c r="H57" i="1"/>
  <c r="I57" i="1"/>
  <c r="J57" i="1"/>
  <c r="G49" i="1"/>
  <c r="H49" i="1"/>
  <c r="I49" i="1"/>
  <c r="G41" i="1"/>
  <c r="H41" i="1"/>
  <c r="I41" i="1"/>
  <c r="J41" i="1"/>
  <c r="H33" i="1"/>
  <c r="I33" i="1"/>
  <c r="J33" i="1"/>
  <c r="I319" i="1"/>
  <c r="G279" i="1"/>
  <c r="G276" i="1"/>
  <c r="G273" i="1"/>
  <c r="J269" i="1"/>
  <c r="H266" i="1"/>
  <c r="I263" i="1"/>
  <c r="G260" i="1"/>
  <c r="I255" i="1"/>
  <c r="G250" i="1"/>
  <c r="H244" i="1"/>
  <c r="I239" i="1"/>
  <c r="G234" i="1"/>
  <c r="H228" i="1"/>
  <c r="I223" i="1"/>
  <c r="G218" i="1"/>
  <c r="H212" i="1"/>
  <c r="I207" i="1"/>
  <c r="G202" i="1"/>
  <c r="H194" i="1"/>
  <c r="G188" i="1"/>
  <c r="H179" i="1"/>
  <c r="G170" i="1"/>
  <c r="H162" i="1"/>
  <c r="J153" i="1"/>
  <c r="J118" i="1"/>
  <c r="H111" i="1"/>
  <c r="H102" i="1"/>
  <c r="J90" i="1"/>
  <c r="J79" i="1"/>
  <c r="H64" i="1"/>
  <c r="J49" i="1"/>
  <c r="H36" i="1"/>
</calcChain>
</file>

<file path=xl/sharedStrings.xml><?xml version="1.0" encoding="utf-8"?>
<sst xmlns="http://schemas.openxmlformats.org/spreadsheetml/2006/main" count="394" uniqueCount="22">
  <si>
    <t>Brood_year</t>
  </si>
  <si>
    <t>Return</t>
  </si>
  <si>
    <t>Spawners</t>
  </si>
  <si>
    <t>NA</t>
  </si>
  <si>
    <t>Estimated props of returns</t>
  </si>
  <si>
    <t>Ret_calculation</t>
  </si>
  <si>
    <t>Age (estimated counts of returns)</t>
  </si>
  <si>
    <t>Mig_temp</t>
  </si>
  <si>
    <t>year_4</t>
  </si>
  <si>
    <t>year_5</t>
  </si>
  <si>
    <t>year_6</t>
  </si>
  <si>
    <t>year_7</t>
  </si>
  <si>
    <t>Population</t>
  </si>
  <si>
    <t>Aggregate</t>
  </si>
  <si>
    <t>Carmacks</t>
  </si>
  <si>
    <t>Lower Mainstem</t>
  </si>
  <si>
    <t>Middle Mainstem</t>
  </si>
  <si>
    <t>Pelly</t>
  </si>
  <si>
    <t>Stewart</t>
  </si>
  <si>
    <t>Teslin</t>
  </si>
  <si>
    <t>Upper Lakes and Mainstem</t>
  </si>
  <si>
    <t>White-Donjek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</si>
</sst>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0AA3-9AE6-4136-AAA4-8B051C2996D0}">
  <sheetPr filterMode="1"/>
  <dimension ref="A3:R382"/>
  <sheetViews>
    <sheetView tabSelected="1" workbookViewId="0">
      <pane ySplit="4" topLeftCell="A5" activePane="bottomLeft" state="frozen"/>
      <selection pane="bottomLeft" activeCell="K150" sqref="K150"/>
    </sheetView>
  </sheetViews>
  <sheetFormatPr defaultRowHeight="14.4" x14ac:dyDescent="0.3"/>
  <cols>
    <col min="1" max="1" width="14.88671875" customWidth="1"/>
    <col min="2" max="2" width="10.77734375" bestFit="1" customWidth="1"/>
    <col min="14" max="14" width="15.44140625" customWidth="1"/>
  </cols>
  <sheetData>
    <row r="3" spans="1:18" x14ac:dyDescent="0.3">
      <c r="C3" t="s">
        <v>6</v>
      </c>
      <c r="G3" t="s">
        <v>4</v>
      </c>
    </row>
    <row r="4" spans="1:18" x14ac:dyDescent="0.3">
      <c r="A4" t="s">
        <v>12</v>
      </c>
      <c r="B4" t="s">
        <v>0</v>
      </c>
      <c r="C4">
        <v>4</v>
      </c>
      <c r="D4">
        <v>5</v>
      </c>
      <c r="E4">
        <v>6</v>
      </c>
      <c r="F4">
        <v>7</v>
      </c>
      <c r="G4">
        <v>4</v>
      </c>
      <c r="H4">
        <v>5</v>
      </c>
      <c r="I4">
        <v>6</v>
      </c>
      <c r="J4">
        <v>7</v>
      </c>
      <c r="K4" t="s">
        <v>5</v>
      </c>
      <c r="L4" t="s">
        <v>1</v>
      </c>
      <c r="M4" t="s">
        <v>2</v>
      </c>
      <c r="N4" t="s">
        <v>8</v>
      </c>
      <c r="O4" t="s">
        <v>9</v>
      </c>
      <c r="P4" t="s">
        <v>10</v>
      </c>
      <c r="Q4" t="s">
        <v>11</v>
      </c>
      <c r="R4" t="s">
        <v>7</v>
      </c>
    </row>
    <row r="5" spans="1:18" hidden="1" x14ac:dyDescent="0.3">
      <c r="A5" t="s">
        <v>13</v>
      </c>
      <c r="B5">
        <v>1978</v>
      </c>
      <c r="F5">
        <v>11635.308594236325</v>
      </c>
      <c r="K5">
        <f>SUM(C5:F5)</f>
        <v>11635.308594236325</v>
      </c>
    </row>
    <row r="6" spans="1:18" x14ac:dyDescent="0.3">
      <c r="A6" t="s">
        <v>14</v>
      </c>
      <c r="B6">
        <v>1978</v>
      </c>
      <c r="F6">
        <v>1178.9304339869964</v>
      </c>
      <c r="K6">
        <f t="shared" ref="K6:K69" si="0">SUM(C6:F6)</f>
        <v>1178.9304339869964</v>
      </c>
    </row>
    <row r="7" spans="1:18" x14ac:dyDescent="0.3">
      <c r="A7" t="s">
        <v>15</v>
      </c>
      <c r="B7">
        <v>1978</v>
      </c>
      <c r="F7">
        <v>1198.9353517012887</v>
      </c>
      <c r="K7">
        <f t="shared" si="0"/>
        <v>1198.9353517012887</v>
      </c>
    </row>
    <row r="8" spans="1:18" x14ac:dyDescent="0.3">
      <c r="A8" t="s">
        <v>16</v>
      </c>
      <c r="B8">
        <v>1978</v>
      </c>
      <c r="F8">
        <v>2323.7535680861724</v>
      </c>
      <c r="K8">
        <f t="shared" si="0"/>
        <v>2323.7535680861724</v>
      </c>
    </row>
    <row r="9" spans="1:18" x14ac:dyDescent="0.3">
      <c r="A9" t="s">
        <v>17</v>
      </c>
      <c r="B9">
        <v>1978</v>
      </c>
      <c r="F9">
        <v>1789.6786247485322</v>
      </c>
      <c r="K9">
        <f t="shared" si="0"/>
        <v>1789.6786247485322</v>
      </c>
    </row>
    <row r="10" spans="1:18" x14ac:dyDescent="0.3">
      <c r="A10" t="s">
        <v>18</v>
      </c>
      <c r="B10">
        <v>1978</v>
      </c>
      <c r="F10">
        <v>1174.7047349696441</v>
      </c>
      <c r="K10">
        <f t="shared" si="0"/>
        <v>1174.7047349696441</v>
      </c>
    </row>
    <row r="11" spans="1:18" x14ac:dyDescent="0.3">
      <c r="A11" t="s">
        <v>19</v>
      </c>
      <c r="B11">
        <v>1978</v>
      </c>
      <c r="F11">
        <v>695.19650616995204</v>
      </c>
      <c r="K11">
        <f t="shared" si="0"/>
        <v>695.19650616995204</v>
      </c>
    </row>
    <row r="12" spans="1:18" x14ac:dyDescent="0.3">
      <c r="A12" t="s">
        <v>20</v>
      </c>
      <c r="B12">
        <v>1978</v>
      </c>
      <c r="F12">
        <v>1186.0879271395222</v>
      </c>
      <c r="K12">
        <f t="shared" si="0"/>
        <v>1186.0879271395222</v>
      </c>
    </row>
    <row r="13" spans="1:18" x14ac:dyDescent="0.3">
      <c r="A13" t="s">
        <v>21</v>
      </c>
      <c r="B13">
        <v>1978</v>
      </c>
      <c r="F13">
        <v>826.36196256974597</v>
      </c>
      <c r="K13">
        <f t="shared" si="0"/>
        <v>826.36196256974597</v>
      </c>
    </row>
    <row r="14" spans="1:18" hidden="1" x14ac:dyDescent="0.3">
      <c r="A14" t="s">
        <v>13</v>
      </c>
      <c r="B14">
        <v>1979</v>
      </c>
      <c r="E14">
        <v>26804.472677259888</v>
      </c>
      <c r="F14">
        <v>18042.023245114222</v>
      </c>
      <c r="K14">
        <f t="shared" si="0"/>
        <v>44846.49592237411</v>
      </c>
    </row>
    <row r="15" spans="1:18" x14ac:dyDescent="0.3">
      <c r="A15" t="s">
        <v>14</v>
      </c>
      <c r="B15">
        <v>1979</v>
      </c>
      <c r="E15">
        <v>2715.9235485897029</v>
      </c>
      <c r="F15">
        <v>1958.0863574067414</v>
      </c>
      <c r="K15">
        <f t="shared" si="0"/>
        <v>4674.0099059964441</v>
      </c>
    </row>
    <row r="16" spans="1:18" x14ac:dyDescent="0.3">
      <c r="A16" t="s">
        <v>15</v>
      </c>
      <c r="B16">
        <v>1979</v>
      </c>
      <c r="E16">
        <v>2762.0092424877748</v>
      </c>
      <c r="F16">
        <v>2342.6996238133802</v>
      </c>
      <c r="K16">
        <f t="shared" si="0"/>
        <v>5104.7088663011546</v>
      </c>
    </row>
    <row r="17" spans="1:11" x14ac:dyDescent="0.3">
      <c r="A17" t="s">
        <v>16</v>
      </c>
      <c r="B17">
        <v>1979</v>
      </c>
      <c r="E17">
        <v>5353.2734881914093</v>
      </c>
      <c r="F17">
        <v>4037.2118961009605</v>
      </c>
      <c r="K17">
        <f t="shared" si="0"/>
        <v>9390.4853842923694</v>
      </c>
    </row>
    <row r="18" spans="1:11" x14ac:dyDescent="0.3">
      <c r="A18" t="s">
        <v>17</v>
      </c>
      <c r="B18">
        <v>1979</v>
      </c>
      <c r="E18">
        <v>4122.9152978298516</v>
      </c>
      <c r="F18">
        <v>3109.7233375910105</v>
      </c>
      <c r="K18">
        <f t="shared" si="0"/>
        <v>7232.6386354208626</v>
      </c>
    </row>
    <row r="19" spans="1:11" x14ac:dyDescent="0.3">
      <c r="A19" t="s">
        <v>18</v>
      </c>
      <c r="B19">
        <v>1979</v>
      </c>
      <c r="E19">
        <v>2706.1887286719011</v>
      </c>
      <c r="F19">
        <v>1615.6522664601403</v>
      </c>
      <c r="K19">
        <f t="shared" si="0"/>
        <v>4321.8409951320409</v>
      </c>
    </row>
    <row r="20" spans="1:11" x14ac:dyDescent="0.3">
      <c r="A20" t="s">
        <v>19</v>
      </c>
      <c r="B20">
        <v>1979</v>
      </c>
      <c r="E20">
        <v>3475.9825308497598</v>
      </c>
      <c r="F20">
        <v>1865.0294671779488</v>
      </c>
      <c r="K20">
        <f t="shared" si="0"/>
        <v>5341.0119980277086</v>
      </c>
    </row>
    <row r="21" spans="1:11" x14ac:dyDescent="0.3">
      <c r="A21" t="s">
        <v>20</v>
      </c>
      <c r="B21">
        <v>1979</v>
      </c>
      <c r="E21">
        <v>2732.4123961428818</v>
      </c>
      <c r="F21">
        <v>894.52854531716309</v>
      </c>
      <c r="K21">
        <f t="shared" si="0"/>
        <v>3626.940941460045</v>
      </c>
    </row>
    <row r="22" spans="1:11" x14ac:dyDescent="0.3">
      <c r="A22" t="s">
        <v>21</v>
      </c>
      <c r="B22">
        <v>1979</v>
      </c>
      <c r="E22">
        <v>1903.7051289039255</v>
      </c>
      <c r="F22">
        <v>1338.3755627669225</v>
      </c>
      <c r="K22">
        <f t="shared" si="0"/>
        <v>3242.080691670848</v>
      </c>
    </row>
    <row r="23" spans="1:11" hidden="1" x14ac:dyDescent="0.3">
      <c r="A23" t="s">
        <v>13</v>
      </c>
      <c r="B23">
        <v>1980</v>
      </c>
      <c r="D23">
        <v>2535.8012250251727</v>
      </c>
      <c r="E23">
        <v>33851.718411810216</v>
      </c>
      <c r="F23">
        <v>6536.4378288466814</v>
      </c>
      <c r="K23">
        <f t="shared" si="0"/>
        <v>42923.95746568207</v>
      </c>
    </row>
    <row r="24" spans="1:11" x14ac:dyDescent="0.3">
      <c r="A24" t="s">
        <v>14</v>
      </c>
      <c r="B24">
        <v>1980</v>
      </c>
      <c r="D24">
        <v>256.93630852254165</v>
      </c>
      <c r="E24">
        <v>3673.8999333065399</v>
      </c>
      <c r="F24">
        <v>736.63413320397899</v>
      </c>
      <c r="K24">
        <f t="shared" si="0"/>
        <v>4667.4703750330609</v>
      </c>
    </row>
    <row r="25" spans="1:11" x14ac:dyDescent="0.3">
      <c r="A25" t="s">
        <v>15</v>
      </c>
      <c r="B25">
        <v>1980</v>
      </c>
      <c r="D25">
        <v>261.29618384819986</v>
      </c>
      <c r="E25">
        <v>4395.5385109183853</v>
      </c>
      <c r="F25">
        <v>842.73007654026082</v>
      </c>
      <c r="K25">
        <f t="shared" si="0"/>
        <v>5499.5647713068456</v>
      </c>
    </row>
    <row r="26" spans="1:11" x14ac:dyDescent="0.3">
      <c r="A26" t="s">
        <v>16</v>
      </c>
      <c r="B26">
        <v>1980</v>
      </c>
      <c r="D26">
        <v>506.43926603962041</v>
      </c>
      <c r="E26">
        <v>7574.9021281540272</v>
      </c>
      <c r="F26">
        <v>1360.5708760174159</v>
      </c>
      <c r="K26">
        <f t="shared" si="0"/>
        <v>9441.9122702110635</v>
      </c>
    </row>
    <row r="27" spans="1:11" x14ac:dyDescent="0.3">
      <c r="A27" t="s">
        <v>17</v>
      </c>
      <c r="B27">
        <v>1980</v>
      </c>
      <c r="D27">
        <v>390.04287787319839</v>
      </c>
      <c r="E27">
        <v>5834.6825814711483</v>
      </c>
      <c r="F27">
        <v>391.0906673586851</v>
      </c>
      <c r="K27">
        <f t="shared" si="0"/>
        <v>6615.8161267030318</v>
      </c>
    </row>
    <row r="28" spans="1:11" x14ac:dyDescent="0.3">
      <c r="A28" t="s">
        <v>18</v>
      </c>
      <c r="B28">
        <v>1980</v>
      </c>
      <c r="D28">
        <v>256.01535892692044</v>
      </c>
      <c r="E28">
        <v>3031.4009040212491</v>
      </c>
      <c r="F28">
        <v>343.57327421320099</v>
      </c>
      <c r="K28">
        <f t="shared" si="0"/>
        <v>3630.9895371613702</v>
      </c>
    </row>
    <row r="29" spans="1:11" x14ac:dyDescent="0.3">
      <c r="A29" t="s">
        <v>19</v>
      </c>
      <c r="B29">
        <v>1980</v>
      </c>
      <c r="D29">
        <v>2780.7860246798082</v>
      </c>
      <c r="E29">
        <v>4973.4119124745339</v>
      </c>
      <c r="F29">
        <v>249.13418903482773</v>
      </c>
      <c r="K29">
        <f t="shared" si="0"/>
        <v>8003.3321261891697</v>
      </c>
    </row>
    <row r="30" spans="1:11" x14ac:dyDescent="0.3">
      <c r="A30" t="s">
        <v>20</v>
      </c>
      <c r="B30">
        <v>1980</v>
      </c>
      <c r="D30">
        <v>258.49621385356778</v>
      </c>
      <c r="E30">
        <v>1678.3776417981837</v>
      </c>
      <c r="F30">
        <v>412.23980395605469</v>
      </c>
      <c r="K30">
        <f t="shared" si="0"/>
        <v>2349.1136596078063</v>
      </c>
    </row>
    <row r="31" spans="1:11" x14ac:dyDescent="0.3">
      <c r="A31" t="s">
        <v>21</v>
      </c>
      <c r="B31">
        <v>1980</v>
      </c>
      <c r="D31">
        <v>180.09747313763481</v>
      </c>
      <c r="E31">
        <v>2511.1547670964692</v>
      </c>
      <c r="F31">
        <v>601.70136058414187</v>
      </c>
      <c r="K31">
        <f t="shared" si="0"/>
        <v>3292.9536008182458</v>
      </c>
    </row>
    <row r="32" spans="1:11" hidden="1" x14ac:dyDescent="0.3">
      <c r="A32" t="s">
        <v>13</v>
      </c>
      <c r="B32">
        <v>1981</v>
      </c>
      <c r="C32">
        <v>360.24424541727444</v>
      </c>
      <c r="D32">
        <v>5109.1440116483491</v>
      </c>
      <c r="E32">
        <v>27856.21284335919</v>
      </c>
      <c r="F32">
        <v>22986.054271352546</v>
      </c>
      <c r="G32">
        <f>C32/$K32</f>
        <v>6.3973300560761703E-3</v>
      </c>
      <c r="H32">
        <f t="shared" ref="H32:J32" si="1">D32/$K32</f>
        <v>9.0729778372116238E-2</v>
      </c>
      <c r="I32">
        <f t="shared" si="1"/>
        <v>0.49467934585564227</v>
      </c>
      <c r="J32">
        <f t="shared" si="1"/>
        <v>0.40819354571616528</v>
      </c>
      <c r="K32">
        <f t="shared" si="0"/>
        <v>56311.655371777364</v>
      </c>
    </row>
    <row r="33" spans="1:11" x14ac:dyDescent="0.3">
      <c r="A33" t="s">
        <v>14</v>
      </c>
      <c r="B33">
        <v>1981</v>
      </c>
      <c r="C33">
        <v>36.501215343913316</v>
      </c>
      <c r="D33">
        <v>554.49131460043441</v>
      </c>
      <c r="E33">
        <v>3139.2996827193961</v>
      </c>
      <c r="F33">
        <v>3429.4586297685692</v>
      </c>
      <c r="G33">
        <f>C33/$K33</f>
        <v>5.0981125107857957E-3</v>
      </c>
      <c r="H33">
        <f t="shared" ref="H33:H96" si="2">D33/$K33</f>
        <v>7.744561602817765E-2</v>
      </c>
      <c r="I33">
        <f t="shared" ref="I33:I96" si="3">E33/$K33</f>
        <v>0.4384649342983159</v>
      </c>
      <c r="J33">
        <f t="shared" ref="J33:J96" si="4">F33/$K33</f>
        <v>0.47899133716272063</v>
      </c>
      <c r="K33">
        <f t="shared" si="0"/>
        <v>7159.7508424323132</v>
      </c>
    </row>
    <row r="34" spans="1:11" x14ac:dyDescent="0.3">
      <c r="A34" t="s">
        <v>15</v>
      </c>
      <c r="B34">
        <v>1981</v>
      </c>
      <c r="C34">
        <v>37.120593543318343</v>
      </c>
      <c r="D34">
        <v>663.40618186146207</v>
      </c>
      <c r="E34">
        <v>3591.4467476466411</v>
      </c>
      <c r="F34">
        <v>1139.7352302714394</v>
      </c>
      <c r="G34">
        <f t="shared" ref="G33:G96" si="5">C34/$K34</f>
        <v>6.8340544806659107E-3</v>
      </c>
      <c r="H34">
        <f t="shared" si="2"/>
        <v>0.12213581618410999</v>
      </c>
      <c r="I34">
        <f t="shared" si="3"/>
        <v>0.66120016936651205</v>
      </c>
      <c r="J34">
        <f t="shared" si="4"/>
        <v>0.20982995996871218</v>
      </c>
      <c r="K34">
        <f t="shared" si="0"/>
        <v>5431.7087533228605</v>
      </c>
    </row>
    <row r="35" spans="1:11" x14ac:dyDescent="0.3">
      <c r="A35" t="s">
        <v>16</v>
      </c>
      <c r="B35">
        <v>1981</v>
      </c>
      <c r="C35">
        <v>71.946424445121991</v>
      </c>
      <c r="D35">
        <v>1143.258530514609</v>
      </c>
      <c r="E35">
        <v>5798.319039088009</v>
      </c>
      <c r="F35">
        <v>2815.9464976259919</v>
      </c>
      <c r="G35">
        <f t="shared" si="5"/>
        <v>7.319460850517409E-3</v>
      </c>
      <c r="H35">
        <f t="shared" si="2"/>
        <v>0.11630926930225094</v>
      </c>
      <c r="I35">
        <f t="shared" si="3"/>
        <v>0.58989129109239424</v>
      </c>
      <c r="J35">
        <f t="shared" si="4"/>
        <v>0.28647997875483738</v>
      </c>
      <c r="K35">
        <f t="shared" si="0"/>
        <v>9829.4704916737319</v>
      </c>
    </row>
    <row r="36" spans="1:11" x14ac:dyDescent="0.3">
      <c r="A36" t="s">
        <v>17</v>
      </c>
      <c r="B36">
        <v>1981</v>
      </c>
      <c r="C36">
        <v>55.410771488375488</v>
      </c>
      <c r="D36">
        <v>880.61212161661001</v>
      </c>
      <c r="E36">
        <v>4693.0880083042239</v>
      </c>
      <c r="F36">
        <v>4695.0030059671371</v>
      </c>
      <c r="G36">
        <f t="shared" si="5"/>
        <v>5.3671212837729096E-3</v>
      </c>
      <c r="H36">
        <f t="shared" si="2"/>
        <v>8.5296629765720861E-2</v>
      </c>
      <c r="I36">
        <f t="shared" si="3"/>
        <v>0.45457538055165381</v>
      </c>
      <c r="J36">
        <f t="shared" si="4"/>
        <v>0.45476086839885249</v>
      </c>
      <c r="K36">
        <f t="shared" si="0"/>
        <v>10324.113907376346</v>
      </c>
    </row>
    <row r="37" spans="1:11" x14ac:dyDescent="0.3">
      <c r="A37" t="s">
        <v>18</v>
      </c>
      <c r="B37">
        <v>1981</v>
      </c>
      <c r="C37">
        <v>36.37038222147936</v>
      </c>
      <c r="D37">
        <v>457.52075529146958</v>
      </c>
      <c r="E37">
        <v>2405.012919492407</v>
      </c>
      <c r="F37">
        <v>4611.5542260422562</v>
      </c>
      <c r="G37">
        <f t="shared" si="5"/>
        <v>4.842631548007334E-3</v>
      </c>
      <c r="H37">
        <f t="shared" si="2"/>
        <v>6.0917821263207349E-2</v>
      </c>
      <c r="I37">
        <f t="shared" si="3"/>
        <v>0.32022185981925128</v>
      </c>
      <c r="J37">
        <f t="shared" si="4"/>
        <v>0.6140176873695341</v>
      </c>
      <c r="K37">
        <f t="shared" si="0"/>
        <v>7510.458283047612</v>
      </c>
    </row>
    <row r="38" spans="1:11" x14ac:dyDescent="0.3">
      <c r="A38" t="s">
        <v>19</v>
      </c>
      <c r="B38">
        <v>1981</v>
      </c>
      <c r="C38">
        <v>0</v>
      </c>
      <c r="D38">
        <v>1865.0294671779488</v>
      </c>
      <c r="E38">
        <v>2242.2077013134517</v>
      </c>
      <c r="F38">
        <v>3676.7939428183258</v>
      </c>
      <c r="G38">
        <f t="shared" si="5"/>
        <v>0</v>
      </c>
      <c r="H38">
        <f t="shared" si="2"/>
        <v>0.23959686703566405</v>
      </c>
      <c r="I38">
        <f t="shared" si="3"/>
        <v>0.28805225329272638</v>
      </c>
      <c r="J38">
        <f t="shared" si="4"/>
        <v>0.47235087967160955</v>
      </c>
      <c r="K38">
        <f t="shared" si="0"/>
        <v>7784.0311113097268</v>
      </c>
    </row>
    <row r="39" spans="1:11" x14ac:dyDescent="0.3">
      <c r="A39" t="s">
        <v>20</v>
      </c>
      <c r="B39">
        <v>1981</v>
      </c>
      <c r="C39">
        <v>36.722820615396039</v>
      </c>
      <c r="D39">
        <v>253.31278529381802</v>
      </c>
      <c r="E39">
        <v>1756.8345362095665</v>
      </c>
      <c r="F39">
        <v>516.17277372865465</v>
      </c>
      <c r="G39">
        <f t="shared" si="5"/>
        <v>1.4327821195789122E-2</v>
      </c>
      <c r="H39">
        <f t="shared" si="2"/>
        <v>9.8832830198656116E-2</v>
      </c>
      <c r="I39">
        <f t="shared" si="3"/>
        <v>0.68544873960048114</v>
      </c>
      <c r="J39">
        <f t="shared" si="4"/>
        <v>0.20139060900507361</v>
      </c>
      <c r="K39">
        <f t="shared" si="0"/>
        <v>2563.0429158474353</v>
      </c>
    </row>
    <row r="40" spans="1:11" x14ac:dyDescent="0.3">
      <c r="A40" t="s">
        <v>21</v>
      </c>
      <c r="B40">
        <v>1981</v>
      </c>
      <c r="C40">
        <v>25.585238177089789</v>
      </c>
      <c r="D40">
        <v>379.00147887786522</v>
      </c>
      <c r="E40">
        <v>2564.259250596755</v>
      </c>
      <c r="F40">
        <v>2101.3899651301776</v>
      </c>
      <c r="G40">
        <f t="shared" si="5"/>
        <v>5.0461632390057104E-3</v>
      </c>
      <c r="H40">
        <f t="shared" si="2"/>
        <v>7.4750264859946736E-2</v>
      </c>
      <c r="I40">
        <f t="shared" si="3"/>
        <v>0.50574752035056136</v>
      </c>
      <c r="J40">
        <f t="shared" si="4"/>
        <v>0.4144560515504862</v>
      </c>
      <c r="K40">
        <f t="shared" si="0"/>
        <v>5070.2359327818876</v>
      </c>
    </row>
    <row r="41" spans="1:11" hidden="1" x14ac:dyDescent="0.3">
      <c r="A41" t="s">
        <v>13</v>
      </c>
      <c r="B41">
        <v>1982</v>
      </c>
      <c r="C41">
        <v>186.75913858436027</v>
      </c>
      <c r="D41">
        <v>1846.1150466875888</v>
      </c>
      <c r="E41">
        <v>10944.692431876942</v>
      </c>
      <c r="F41">
        <v>9882.2482988525062</v>
      </c>
      <c r="G41">
        <f t="shared" si="5"/>
        <v>8.1697572474059166E-3</v>
      </c>
      <c r="H41">
        <f t="shared" si="2"/>
        <v>8.0758092463615996E-2</v>
      </c>
      <c r="I41">
        <f t="shared" si="3"/>
        <v>0.47877432394327407</v>
      </c>
      <c r="J41">
        <f t="shared" si="4"/>
        <v>0.43229782634570402</v>
      </c>
      <c r="K41">
        <f t="shared" si="0"/>
        <v>22859.814916001396</v>
      </c>
    </row>
    <row r="42" spans="1:11" x14ac:dyDescent="0.3">
      <c r="A42" t="s">
        <v>14</v>
      </c>
      <c r="B42">
        <v>1982</v>
      </c>
      <c r="C42">
        <v>20.268819988473286</v>
      </c>
      <c r="D42">
        <v>208.0508363760394</v>
      </c>
      <c r="E42">
        <v>1632.9192243073269</v>
      </c>
      <c r="F42">
        <v>857.79383403837937</v>
      </c>
      <c r="G42">
        <f t="shared" si="5"/>
        <v>7.4544229934480344E-3</v>
      </c>
      <c r="H42">
        <f t="shared" si="2"/>
        <v>7.6516488841956595E-2</v>
      </c>
      <c r="I42">
        <f t="shared" si="3"/>
        <v>0.60055151799869222</v>
      </c>
      <c r="J42">
        <f t="shared" si="4"/>
        <v>0.31547757016590322</v>
      </c>
      <c r="K42">
        <f t="shared" si="0"/>
        <v>2719.0327147102189</v>
      </c>
    </row>
    <row r="43" spans="1:11" x14ac:dyDescent="0.3">
      <c r="A43" t="s">
        <v>15</v>
      </c>
      <c r="B43">
        <v>1982</v>
      </c>
      <c r="C43">
        <v>24.250083139859175</v>
      </c>
      <c r="D43">
        <v>238.01598291521839</v>
      </c>
      <c r="E43">
        <v>542.67911325005969</v>
      </c>
      <c r="F43">
        <v>399.14550296976739</v>
      </c>
      <c r="G43">
        <f t="shared" si="5"/>
        <v>2.0139748190761819E-2</v>
      </c>
      <c r="H43">
        <f t="shared" si="2"/>
        <v>0.19767280522886502</v>
      </c>
      <c r="I43">
        <f t="shared" si="3"/>
        <v>0.45069621519267039</v>
      </c>
      <c r="J43">
        <f t="shared" si="4"/>
        <v>0.33149123138770287</v>
      </c>
      <c r="K43">
        <f t="shared" si="0"/>
        <v>1204.0906822749046</v>
      </c>
    </row>
    <row r="44" spans="1:11" x14ac:dyDescent="0.3">
      <c r="A44" t="s">
        <v>16</v>
      </c>
      <c r="B44">
        <v>1982</v>
      </c>
      <c r="C44">
        <v>41.790557841262434</v>
      </c>
      <c r="D44">
        <v>384.27205032314271</v>
      </c>
      <c r="E44">
        <v>1340.7985536494634</v>
      </c>
      <c r="F44">
        <v>577.57761383157253</v>
      </c>
      <c r="G44">
        <f t="shared" si="5"/>
        <v>1.7825399526484622E-2</v>
      </c>
      <c r="H44">
        <f t="shared" si="2"/>
        <v>0.16390790594109236</v>
      </c>
      <c r="I44">
        <f t="shared" si="3"/>
        <v>0.57190597919552488</v>
      </c>
      <c r="J44">
        <f t="shared" si="4"/>
        <v>0.24636071533689813</v>
      </c>
      <c r="K44">
        <f t="shared" si="0"/>
        <v>2344.4387756454412</v>
      </c>
    </row>
    <row r="45" spans="1:11" x14ac:dyDescent="0.3">
      <c r="A45" t="s">
        <v>17</v>
      </c>
      <c r="B45">
        <v>1982</v>
      </c>
      <c r="C45">
        <v>32.18980731118674</v>
      </c>
      <c r="D45">
        <v>1564.3626694347433</v>
      </c>
      <c r="E45">
        <v>2235.5017203230673</v>
      </c>
      <c r="F45">
        <v>2244.8333344642429</v>
      </c>
      <c r="G45">
        <f t="shared" si="5"/>
        <v>5.2970878832547738E-3</v>
      </c>
      <c r="H45">
        <f t="shared" si="2"/>
        <v>0.25742827414810554</v>
      </c>
      <c r="I45">
        <f t="shared" si="3"/>
        <v>0.36786952345636625</v>
      </c>
      <c r="J45">
        <f t="shared" si="4"/>
        <v>0.36940511451227331</v>
      </c>
      <c r="K45">
        <f t="shared" si="0"/>
        <v>6076.8875315332407</v>
      </c>
    </row>
    <row r="46" spans="1:11" x14ac:dyDescent="0.3">
      <c r="A46" t="s">
        <v>18</v>
      </c>
      <c r="B46">
        <v>1982</v>
      </c>
      <c r="C46">
        <v>16.724167873892732</v>
      </c>
      <c r="D46">
        <v>343.57327421320099</v>
      </c>
      <c r="E46">
        <v>2195.7680096430454</v>
      </c>
      <c r="F46">
        <v>1966.6336162307437</v>
      </c>
      <c r="G46">
        <f t="shared" si="5"/>
        <v>3.6978290225781127E-3</v>
      </c>
      <c r="H46">
        <f t="shared" si="2"/>
        <v>7.596642382136326E-2</v>
      </c>
      <c r="I46">
        <f t="shared" si="3"/>
        <v>0.48549947202943922</v>
      </c>
      <c r="J46">
        <f t="shared" si="4"/>
        <v>0.43483627512661943</v>
      </c>
      <c r="K46">
        <f t="shared" si="0"/>
        <v>4522.6990679608825</v>
      </c>
    </row>
    <row r="47" spans="1:11" x14ac:dyDescent="0.3">
      <c r="A47" t="s">
        <v>19</v>
      </c>
      <c r="B47">
        <v>1982</v>
      </c>
      <c r="C47">
        <v>0</v>
      </c>
      <c r="D47">
        <v>996.53675613931239</v>
      </c>
      <c r="E47">
        <v>1750.6866713391269</v>
      </c>
      <c r="F47">
        <v>2082.0657832826237</v>
      </c>
      <c r="G47">
        <f t="shared" si="5"/>
        <v>0</v>
      </c>
      <c r="H47">
        <f t="shared" si="2"/>
        <v>0.20635267689471534</v>
      </c>
      <c r="I47">
        <f t="shared" si="3"/>
        <v>0.36251435665482351</v>
      </c>
      <c r="J47">
        <f t="shared" si="4"/>
        <v>0.43113296645046129</v>
      </c>
      <c r="K47">
        <f t="shared" si="0"/>
        <v>4829.2892107610623</v>
      </c>
    </row>
    <row r="48" spans="1:11" x14ac:dyDescent="0.3">
      <c r="A48" t="s">
        <v>20</v>
      </c>
      <c r="B48">
        <v>1982</v>
      </c>
      <c r="C48">
        <v>9.2595701874951573</v>
      </c>
      <c r="D48">
        <v>116.43071116934286</v>
      </c>
      <c r="E48">
        <v>245.77303192091154</v>
      </c>
      <c r="F48">
        <v>145.79584888939837</v>
      </c>
      <c r="G48">
        <f t="shared" si="5"/>
        <v>1.7901220248473831E-2</v>
      </c>
      <c r="H48">
        <f t="shared" si="2"/>
        <v>0.22509163623421571</v>
      </c>
      <c r="I48">
        <f t="shared" si="3"/>
        <v>0.47514485947663515</v>
      </c>
      <c r="J48">
        <f t="shared" si="4"/>
        <v>0.28186228404067531</v>
      </c>
      <c r="K48">
        <f t="shared" si="0"/>
        <v>517.25916216714791</v>
      </c>
    </row>
    <row r="49" spans="1:11" x14ac:dyDescent="0.3">
      <c r="A49" t="s">
        <v>21</v>
      </c>
      <c r="B49">
        <v>1982</v>
      </c>
      <c r="C49">
        <v>13.853982106601949</v>
      </c>
      <c r="D49">
        <v>169.94117659691338</v>
      </c>
      <c r="E49">
        <v>1000.5661074439416</v>
      </c>
      <c r="F49">
        <v>1608.4027651457798</v>
      </c>
      <c r="G49">
        <f t="shared" si="5"/>
        <v>4.9606704867888995E-3</v>
      </c>
      <c r="H49">
        <f t="shared" si="2"/>
        <v>6.0850531836096171E-2</v>
      </c>
      <c r="I49">
        <f t="shared" si="3"/>
        <v>0.35827090876009765</v>
      </c>
      <c r="J49">
        <f t="shared" si="4"/>
        <v>0.57591788891701734</v>
      </c>
      <c r="K49">
        <f t="shared" si="0"/>
        <v>2792.7640312932367</v>
      </c>
    </row>
    <row r="50" spans="1:11" hidden="1" x14ac:dyDescent="0.3">
      <c r="A50" t="s">
        <v>13</v>
      </c>
      <c r="B50">
        <v>1983</v>
      </c>
      <c r="C50">
        <v>91.913308354439977</v>
      </c>
      <c r="D50">
        <v>6053.1533606743014</v>
      </c>
      <c r="E50">
        <v>27496.073967466164</v>
      </c>
      <c r="F50">
        <v>3602.0525301881639</v>
      </c>
      <c r="G50">
        <f t="shared" si="5"/>
        <v>2.4679223379982245E-3</v>
      </c>
      <c r="H50">
        <f t="shared" si="2"/>
        <v>0.16253046116596997</v>
      </c>
      <c r="I50">
        <f t="shared" si="3"/>
        <v>0.7382845462365869</v>
      </c>
      <c r="J50">
        <f t="shared" si="4"/>
        <v>9.6717070259444871E-2</v>
      </c>
      <c r="K50">
        <f t="shared" si="0"/>
        <v>37243.193166683071</v>
      </c>
    </row>
    <row r="51" spans="1:11" x14ac:dyDescent="0.3">
      <c r="A51" t="s">
        <v>14</v>
      </c>
      <c r="B51">
        <v>1983</v>
      </c>
      <c r="C51">
        <v>10.358314727752772</v>
      </c>
      <c r="D51">
        <v>903.11450521323388</v>
      </c>
      <c r="E51">
        <v>2386.7000702961896</v>
      </c>
      <c r="F51">
        <v>394.72846547231939</v>
      </c>
      <c r="G51">
        <f t="shared" si="5"/>
        <v>2.8034076503143253E-3</v>
      </c>
      <c r="H51">
        <f t="shared" si="2"/>
        <v>0.24442181759946274</v>
      </c>
      <c r="I51">
        <f t="shared" si="3"/>
        <v>0.64594419188165175</v>
      </c>
      <c r="J51">
        <f t="shared" si="4"/>
        <v>0.10683058286857122</v>
      </c>
      <c r="K51">
        <f t="shared" si="0"/>
        <v>3694.9013557094954</v>
      </c>
    </row>
    <row r="52" spans="1:11" x14ac:dyDescent="0.3">
      <c r="A52" t="s">
        <v>15</v>
      </c>
      <c r="B52">
        <v>1983</v>
      </c>
      <c r="C52">
        <v>11.850202115098041</v>
      </c>
      <c r="D52">
        <v>300.13816455635259</v>
      </c>
      <c r="E52">
        <v>1110.5705849055203</v>
      </c>
      <c r="F52">
        <v>165.70756984685295</v>
      </c>
      <c r="G52">
        <f t="shared" si="5"/>
        <v>7.4610916714877053E-3</v>
      </c>
      <c r="H52">
        <f t="shared" si="2"/>
        <v>0.18897216588516233</v>
      </c>
      <c r="I52">
        <f t="shared" si="3"/>
        <v>0.6992343979585578</v>
      </c>
      <c r="J52">
        <f t="shared" si="4"/>
        <v>0.10433234448479217</v>
      </c>
      <c r="K52">
        <f t="shared" si="0"/>
        <v>1588.2665214238239</v>
      </c>
    </row>
    <row r="53" spans="1:11" x14ac:dyDescent="0.3">
      <c r="A53" t="s">
        <v>16</v>
      </c>
      <c r="B53">
        <v>1983</v>
      </c>
      <c r="C53">
        <v>19.131914620768981</v>
      </c>
      <c r="D53">
        <v>741.55206475899513</v>
      </c>
      <c r="E53">
        <v>1607.0347871859881</v>
      </c>
      <c r="F53">
        <v>266.03319114156488</v>
      </c>
      <c r="G53">
        <f t="shared" si="5"/>
        <v>7.2641292452700545E-3</v>
      </c>
      <c r="H53">
        <f t="shared" si="2"/>
        <v>0.2815572903852786</v>
      </c>
      <c r="I53">
        <f t="shared" si="3"/>
        <v>0.61016937547335059</v>
      </c>
      <c r="J53">
        <f t="shared" si="4"/>
        <v>0.10100920489610075</v>
      </c>
      <c r="K53">
        <f t="shared" si="0"/>
        <v>2633.7519577073172</v>
      </c>
    </row>
    <row r="54" spans="1:11" x14ac:dyDescent="0.3">
      <c r="A54" t="s">
        <v>17</v>
      </c>
      <c r="B54">
        <v>1983</v>
      </c>
      <c r="C54">
        <v>782.18133471737167</v>
      </c>
      <c r="D54">
        <v>1236.3832821610079</v>
      </c>
      <c r="E54">
        <v>6245.9575536297461</v>
      </c>
      <c r="F54">
        <v>445.44485178959576</v>
      </c>
      <c r="G54">
        <f t="shared" si="5"/>
        <v>8.9803019083191576E-2</v>
      </c>
      <c r="H54">
        <f t="shared" si="2"/>
        <v>0.14195039763019049</v>
      </c>
      <c r="I54">
        <f t="shared" si="3"/>
        <v>0.71710461562482919</v>
      </c>
      <c r="J54">
        <f t="shared" si="4"/>
        <v>5.1141967661788662E-2</v>
      </c>
      <c r="K54">
        <f t="shared" si="0"/>
        <v>8709.967022297722</v>
      </c>
    </row>
    <row r="55" spans="1:11" x14ac:dyDescent="0.3">
      <c r="A55" t="s">
        <v>18</v>
      </c>
      <c r="B55">
        <v>1983</v>
      </c>
      <c r="C55">
        <v>343.57327421320099</v>
      </c>
      <c r="D55">
        <v>1214.407859294457</v>
      </c>
      <c r="E55">
        <v>5471.902925679874</v>
      </c>
      <c r="F55">
        <v>1017.0501645500001</v>
      </c>
      <c r="G55">
        <f t="shared" si="5"/>
        <v>4.2696170325302187E-2</v>
      </c>
      <c r="H55">
        <f t="shared" si="2"/>
        <v>0.15091559412926395</v>
      </c>
      <c r="I55">
        <f t="shared" si="3"/>
        <v>0.67999846569372824</v>
      </c>
      <c r="J55">
        <f t="shared" si="4"/>
        <v>0.12638976985170561</v>
      </c>
      <c r="K55">
        <f t="shared" si="0"/>
        <v>8046.9342237375322</v>
      </c>
    </row>
    <row r="56" spans="1:11" x14ac:dyDescent="0.3">
      <c r="A56" t="s">
        <v>19</v>
      </c>
      <c r="B56">
        <v>1983</v>
      </c>
      <c r="C56">
        <v>0</v>
      </c>
      <c r="D56">
        <v>968.24784927161238</v>
      </c>
      <c r="E56">
        <v>5793.0779566545516</v>
      </c>
      <c r="F56">
        <v>720.02316717232122</v>
      </c>
      <c r="G56">
        <f t="shared" si="5"/>
        <v>0</v>
      </c>
      <c r="H56">
        <f t="shared" si="2"/>
        <v>0.12942155923393606</v>
      </c>
      <c r="I56">
        <f t="shared" si="3"/>
        <v>0.77433601580214517</v>
      </c>
      <c r="J56">
        <f t="shared" si="4"/>
        <v>9.6242424963918702E-2</v>
      </c>
      <c r="K56">
        <f t="shared" si="0"/>
        <v>7481.3489730984857</v>
      </c>
    </row>
    <row r="57" spans="1:11" x14ac:dyDescent="0.3">
      <c r="A57" t="s">
        <v>20</v>
      </c>
      <c r="B57">
        <v>1983</v>
      </c>
      <c r="C57">
        <v>5.7967849169724728</v>
      </c>
      <c r="D57">
        <v>135.92906912597883</v>
      </c>
      <c r="E57">
        <v>405.65803691432319</v>
      </c>
      <c r="F57">
        <v>47.062191247968094</v>
      </c>
      <c r="G57">
        <f t="shared" si="5"/>
        <v>9.7515739282322891E-3</v>
      </c>
      <c r="H57">
        <f t="shared" si="2"/>
        <v>0.22866509376547123</v>
      </c>
      <c r="I57">
        <f t="shared" si="3"/>
        <v>0.68241350907627452</v>
      </c>
      <c r="J57">
        <f t="shared" si="4"/>
        <v>7.9169823230021849E-2</v>
      </c>
      <c r="K57">
        <f t="shared" si="0"/>
        <v>594.44608220524265</v>
      </c>
    </row>
    <row r="58" spans="1:11" x14ac:dyDescent="0.3">
      <c r="A58" t="s">
        <v>21</v>
      </c>
      <c r="B58">
        <v>1983</v>
      </c>
      <c r="C58">
        <v>8.4609330251083357</v>
      </c>
      <c r="D58">
        <v>553.3805662926643</v>
      </c>
      <c r="E58">
        <v>4475.1720521999741</v>
      </c>
      <c r="F58">
        <v>546.00292896754138</v>
      </c>
      <c r="G58">
        <f t="shared" si="5"/>
        <v>1.5154769925330566E-3</v>
      </c>
      <c r="H58">
        <f t="shared" si="2"/>
        <v>9.9118562201443328E-2</v>
      </c>
      <c r="I58">
        <f t="shared" si="3"/>
        <v>0.80156884147527752</v>
      </c>
      <c r="J58">
        <f t="shared" si="4"/>
        <v>9.7797119330746016E-2</v>
      </c>
      <c r="K58">
        <f t="shared" si="0"/>
        <v>5583.0164804852884</v>
      </c>
    </row>
    <row r="59" spans="1:11" hidden="1" x14ac:dyDescent="0.3">
      <c r="A59" t="s">
        <v>13</v>
      </c>
      <c r="B59">
        <v>1984</v>
      </c>
      <c r="C59">
        <v>575.11785036839581</v>
      </c>
      <c r="D59">
        <v>9084.6831100388572</v>
      </c>
      <c r="E59">
        <v>24047.595675172881</v>
      </c>
      <c r="F59">
        <v>12931.615500144122</v>
      </c>
      <c r="G59">
        <f t="shared" si="5"/>
        <v>1.2331261406110931E-2</v>
      </c>
      <c r="H59">
        <f t="shared" si="2"/>
        <v>0.19478721126428469</v>
      </c>
      <c r="I59">
        <f t="shared" si="3"/>
        <v>0.51561117129136314</v>
      </c>
      <c r="J59">
        <f t="shared" si="4"/>
        <v>0.27727035603824135</v>
      </c>
      <c r="K59">
        <f t="shared" si="0"/>
        <v>46639.012135724253</v>
      </c>
    </row>
    <row r="60" spans="1:11" x14ac:dyDescent="0.3">
      <c r="A60" t="s">
        <v>14</v>
      </c>
      <c r="B60">
        <v>1984</v>
      </c>
      <c r="C60">
        <v>85.806065355808755</v>
      </c>
      <c r="D60">
        <v>788.56399073567206</v>
      </c>
      <c r="E60">
        <v>2635.2393419048549</v>
      </c>
      <c r="F60">
        <v>1034.8358877391388</v>
      </c>
      <c r="G60">
        <f t="shared" si="5"/>
        <v>1.8881526778448576E-2</v>
      </c>
      <c r="H60">
        <f t="shared" si="2"/>
        <v>0.17352260642479067</v>
      </c>
      <c r="I60">
        <f t="shared" si="3"/>
        <v>0.57988141042793229</v>
      </c>
      <c r="J60">
        <f t="shared" si="4"/>
        <v>0.22771445636882845</v>
      </c>
      <c r="K60">
        <f t="shared" si="0"/>
        <v>4544.4452857354745</v>
      </c>
    </row>
    <row r="61" spans="1:11" x14ac:dyDescent="0.3">
      <c r="A61" t="s">
        <v>15</v>
      </c>
      <c r="B61">
        <v>1984</v>
      </c>
      <c r="C61">
        <v>28.516511267432456</v>
      </c>
      <c r="D61">
        <v>366.9317244030857</v>
      </c>
      <c r="E61">
        <v>1106.2772146147543</v>
      </c>
      <c r="F61">
        <v>0</v>
      </c>
      <c r="G61">
        <f t="shared" si="5"/>
        <v>1.8989164272347765E-2</v>
      </c>
      <c r="H61">
        <f t="shared" si="2"/>
        <v>0.2443400851556336</v>
      </c>
      <c r="I61">
        <f t="shared" si="3"/>
        <v>0.73667075057201858</v>
      </c>
      <c r="J61">
        <f t="shared" si="4"/>
        <v>0</v>
      </c>
      <c r="K61">
        <f t="shared" si="0"/>
        <v>1501.7254502852725</v>
      </c>
    </row>
    <row r="62" spans="1:11" x14ac:dyDescent="0.3">
      <c r="A62" t="s">
        <v>16</v>
      </c>
      <c r="B62">
        <v>1984</v>
      </c>
      <c r="C62">
        <v>70.455811047372876</v>
      </c>
      <c r="D62">
        <v>530.96314061664589</v>
      </c>
      <c r="E62">
        <v>1776.0592226605161</v>
      </c>
      <c r="F62">
        <v>2165.0205730580537</v>
      </c>
      <c r="G62">
        <f t="shared" si="5"/>
        <v>1.5510364441590629E-2</v>
      </c>
      <c r="H62">
        <f t="shared" si="2"/>
        <v>0.1168879002823258</v>
      </c>
      <c r="I62">
        <f t="shared" si="3"/>
        <v>0.39098727846295844</v>
      </c>
      <c r="J62">
        <f t="shared" si="4"/>
        <v>0.47661445681312514</v>
      </c>
      <c r="K62">
        <f t="shared" si="0"/>
        <v>4542.4987473825886</v>
      </c>
    </row>
    <row r="63" spans="1:11" x14ac:dyDescent="0.3">
      <c r="A63" t="s">
        <v>17</v>
      </c>
      <c r="B63">
        <v>1984</v>
      </c>
      <c r="C63">
        <v>117.47035852213237</v>
      </c>
      <c r="D63">
        <v>2063.6598941586549</v>
      </c>
      <c r="E63">
        <v>2973.8260621268455</v>
      </c>
      <c r="F63">
        <v>422.18151116084618</v>
      </c>
      <c r="G63">
        <f t="shared" si="5"/>
        <v>2.106283943264993E-2</v>
      </c>
      <c r="H63">
        <f t="shared" si="2"/>
        <v>0.3700213189191352</v>
      </c>
      <c r="I63">
        <f t="shared" si="3"/>
        <v>0.5332172442072356</v>
      </c>
      <c r="J63">
        <f t="shared" si="4"/>
        <v>7.5698597440979273E-2</v>
      </c>
      <c r="K63">
        <f t="shared" si="0"/>
        <v>5577.1378259684789</v>
      </c>
    </row>
    <row r="64" spans="1:11" x14ac:dyDescent="0.3">
      <c r="A64" t="s">
        <v>18</v>
      </c>
      <c r="B64">
        <v>1984</v>
      </c>
      <c r="C64">
        <v>115.3824454614695</v>
      </c>
      <c r="D64">
        <v>1807.912800478879</v>
      </c>
      <c r="E64">
        <v>6789.9096233304617</v>
      </c>
      <c r="F64">
        <v>0</v>
      </c>
      <c r="G64">
        <f t="shared" si="5"/>
        <v>1.3242250950438815E-2</v>
      </c>
      <c r="H64">
        <f t="shared" si="2"/>
        <v>0.20749113874906278</v>
      </c>
      <c r="I64">
        <f t="shared" si="3"/>
        <v>0.77926661030049837</v>
      </c>
      <c r="J64">
        <f t="shared" si="4"/>
        <v>0</v>
      </c>
      <c r="K64">
        <f t="shared" si="0"/>
        <v>8713.2048692708104</v>
      </c>
    </row>
    <row r="65" spans="1:17" x14ac:dyDescent="0.3">
      <c r="A65" t="s">
        <v>19</v>
      </c>
      <c r="B65">
        <v>1984</v>
      </c>
      <c r="C65">
        <v>91.994467761986499</v>
      </c>
      <c r="D65">
        <v>1914.028800265402</v>
      </c>
      <c r="E65">
        <v>4806.9332292643994</v>
      </c>
      <c r="F65">
        <v>142.83471863341967</v>
      </c>
      <c r="G65">
        <f t="shared" si="5"/>
        <v>1.3225593596220395E-2</v>
      </c>
      <c r="H65">
        <f t="shared" si="2"/>
        <v>0.27517053644210226</v>
      </c>
      <c r="I65">
        <f t="shared" si="3"/>
        <v>0.69106922275915628</v>
      </c>
      <c r="J65">
        <f t="shared" si="4"/>
        <v>2.0534647202521138E-2</v>
      </c>
      <c r="K65">
        <f t="shared" si="0"/>
        <v>6955.7912159252073</v>
      </c>
    </row>
    <row r="66" spans="1:17" x14ac:dyDescent="0.3">
      <c r="A66" t="s">
        <v>20</v>
      </c>
      <c r="B66">
        <v>1984</v>
      </c>
      <c r="C66">
        <v>12.914794881324726</v>
      </c>
      <c r="D66">
        <v>134.02912433126096</v>
      </c>
      <c r="E66">
        <v>314.19101671448334</v>
      </c>
      <c r="F66">
        <v>0</v>
      </c>
      <c r="G66">
        <f t="shared" si="5"/>
        <v>2.8006541849536357E-2</v>
      </c>
      <c r="H66">
        <f t="shared" si="2"/>
        <v>0.29065055342598978</v>
      </c>
      <c r="I66">
        <f t="shared" si="3"/>
        <v>0.6813429047244739</v>
      </c>
      <c r="J66">
        <f t="shared" si="4"/>
        <v>0</v>
      </c>
      <c r="K66">
        <f t="shared" si="0"/>
        <v>461.13493592706902</v>
      </c>
    </row>
    <row r="67" spans="1:17" x14ac:dyDescent="0.3">
      <c r="A67" t="s">
        <v>21</v>
      </c>
      <c r="B67">
        <v>1984</v>
      </c>
      <c r="C67">
        <v>52.577396070868694</v>
      </c>
      <c r="D67">
        <v>1478.5936350492566</v>
      </c>
      <c r="E67">
        <v>3645.1599645565643</v>
      </c>
      <c r="F67">
        <v>1242.7239613506065</v>
      </c>
      <c r="G67">
        <f t="shared" si="5"/>
        <v>8.1908312707790892E-3</v>
      </c>
      <c r="H67">
        <f t="shared" si="2"/>
        <v>0.23034444243705346</v>
      </c>
      <c r="I67">
        <f t="shared" si="3"/>
        <v>0.56786551742573965</v>
      </c>
      <c r="J67">
        <f t="shared" si="4"/>
        <v>0.19359920886642784</v>
      </c>
      <c r="K67">
        <f t="shared" si="0"/>
        <v>6419.054957027296</v>
      </c>
    </row>
    <row r="68" spans="1:17" hidden="1" x14ac:dyDescent="0.3">
      <c r="A68" t="s">
        <v>13</v>
      </c>
      <c r="B68">
        <v>1985</v>
      </c>
      <c r="C68">
        <v>1422.4611816054417</v>
      </c>
      <c r="D68">
        <v>7839.8857261882185</v>
      </c>
      <c r="E68">
        <v>28686.18086828087</v>
      </c>
      <c r="F68">
        <v>1865.4705809579777</v>
      </c>
      <c r="G68">
        <f t="shared" si="5"/>
        <v>3.5727664648235125E-2</v>
      </c>
      <c r="H68">
        <f t="shared" si="2"/>
        <v>0.19691279574294321</v>
      </c>
      <c r="I68">
        <f t="shared" si="3"/>
        <v>0.72050489908190585</v>
      </c>
      <c r="J68">
        <f t="shared" si="4"/>
        <v>4.6854640526915889E-2</v>
      </c>
      <c r="K68">
        <f t="shared" si="0"/>
        <v>39813.998357032506</v>
      </c>
      <c r="L68">
        <v>9.2509296208880993</v>
      </c>
      <c r="M68">
        <v>4.1882914352422</v>
      </c>
      <c r="N68">
        <v>1989</v>
      </c>
      <c r="O68">
        <v>1990</v>
      </c>
      <c r="P68">
        <v>1991</v>
      </c>
      <c r="Q68">
        <v>1992</v>
      </c>
    </row>
    <row r="69" spans="1:17" x14ac:dyDescent="0.3">
      <c r="A69" t="s">
        <v>14</v>
      </c>
      <c r="B69">
        <v>1985</v>
      </c>
      <c r="C69">
        <v>123.47174386235349</v>
      </c>
      <c r="D69">
        <v>859.12852082003337</v>
      </c>
      <c r="E69">
        <v>2328.3807474130649</v>
      </c>
      <c r="F69">
        <v>280.22420938027022</v>
      </c>
      <c r="G69">
        <f t="shared" si="5"/>
        <v>3.4381700918672549E-2</v>
      </c>
      <c r="H69">
        <f t="shared" si="2"/>
        <v>0.23923125186006344</v>
      </c>
      <c r="I69">
        <f t="shared" si="3"/>
        <v>0.64835636055805002</v>
      </c>
      <c r="J69">
        <f t="shared" si="4"/>
        <v>7.8030686663214041E-2</v>
      </c>
      <c r="K69">
        <f t="shared" si="0"/>
        <v>3591.2052214757218</v>
      </c>
      <c r="L69">
        <v>26.755204363971899</v>
      </c>
      <c r="M69">
        <v>6.2067466052978402</v>
      </c>
      <c r="N69">
        <v>1989</v>
      </c>
      <c r="O69">
        <v>1990</v>
      </c>
      <c r="P69">
        <v>1991</v>
      </c>
      <c r="Q69">
        <v>1992</v>
      </c>
    </row>
    <row r="70" spans="1:17" x14ac:dyDescent="0.3">
      <c r="A70" t="s">
        <v>15</v>
      </c>
      <c r="B70">
        <v>1985</v>
      </c>
      <c r="C70">
        <v>57.453422198752193</v>
      </c>
      <c r="D70">
        <v>360.66337197359411</v>
      </c>
      <c r="E70">
        <v>3262.5943445213484</v>
      </c>
      <c r="F70">
        <v>0</v>
      </c>
      <c r="G70">
        <f t="shared" si="5"/>
        <v>1.5609326576804593E-2</v>
      </c>
      <c r="H70">
        <f t="shared" si="2"/>
        <v>9.7987415579043669E-2</v>
      </c>
      <c r="I70">
        <f t="shared" si="3"/>
        <v>0.88640325784415164</v>
      </c>
      <c r="J70">
        <f t="shared" si="4"/>
        <v>0</v>
      </c>
      <c r="K70">
        <f t="shared" ref="K70:K133" si="6">SUM(C70:F70)</f>
        <v>3680.7111386936949</v>
      </c>
      <c r="L70">
        <v>16.337164420270199</v>
      </c>
      <c r="M70">
        <v>4.0943428114421403</v>
      </c>
      <c r="N70">
        <v>1989</v>
      </c>
      <c r="O70">
        <v>1990</v>
      </c>
      <c r="P70">
        <v>1991</v>
      </c>
      <c r="Q70">
        <v>1992</v>
      </c>
    </row>
    <row r="71" spans="1:17" x14ac:dyDescent="0.3">
      <c r="A71" t="s">
        <v>16</v>
      </c>
      <c r="B71">
        <v>1985</v>
      </c>
      <c r="C71">
        <v>83.137127321027705</v>
      </c>
      <c r="D71">
        <v>579.02259904413586</v>
      </c>
      <c r="E71">
        <v>4802.6614881644327</v>
      </c>
      <c r="F71">
        <v>348.72071683635795</v>
      </c>
      <c r="G71">
        <f t="shared" si="5"/>
        <v>1.4300598207174836E-2</v>
      </c>
      <c r="H71">
        <f t="shared" si="2"/>
        <v>9.9598937425757622E-2</v>
      </c>
      <c r="I71">
        <f t="shared" si="3"/>
        <v>0.82611625492068919</v>
      </c>
      <c r="J71">
        <f t="shared" si="4"/>
        <v>5.9984209446378278E-2</v>
      </c>
      <c r="K71">
        <f t="shared" si="6"/>
        <v>5813.541931365955</v>
      </c>
      <c r="L71">
        <v>18.9226457622587</v>
      </c>
      <c r="M71">
        <v>6.0512982189007998</v>
      </c>
      <c r="N71">
        <v>1989</v>
      </c>
      <c r="O71">
        <v>1990</v>
      </c>
      <c r="P71">
        <v>1991</v>
      </c>
      <c r="Q71">
        <v>1992</v>
      </c>
    </row>
    <row r="72" spans="1:17" x14ac:dyDescent="0.3">
      <c r="A72" t="s">
        <v>17</v>
      </c>
      <c r="B72">
        <v>1985</v>
      </c>
      <c r="C72">
        <v>323.1236638549218</v>
      </c>
      <c r="D72">
        <v>969.51299462777433</v>
      </c>
      <c r="E72">
        <v>4221.8151116084628</v>
      </c>
      <c r="F72">
        <v>0</v>
      </c>
      <c r="G72">
        <f t="shared" si="5"/>
        <v>5.8595791082525016E-2</v>
      </c>
      <c r="H72">
        <f t="shared" si="2"/>
        <v>0.1758131243229184</v>
      </c>
      <c r="I72">
        <f t="shared" si="3"/>
        <v>0.76559108459455671</v>
      </c>
      <c r="J72">
        <f t="shared" si="4"/>
        <v>0</v>
      </c>
      <c r="K72">
        <f t="shared" si="6"/>
        <v>5514.4517700911583</v>
      </c>
      <c r="L72">
        <v>26.322601992818701</v>
      </c>
      <c r="M72">
        <v>4.1565295848977097</v>
      </c>
      <c r="N72">
        <v>1989</v>
      </c>
      <c r="O72">
        <v>1990</v>
      </c>
      <c r="P72">
        <v>1991</v>
      </c>
      <c r="Q72">
        <v>1992</v>
      </c>
    </row>
    <row r="73" spans="1:17" x14ac:dyDescent="0.3">
      <c r="A73" t="s">
        <v>18</v>
      </c>
      <c r="B73">
        <v>1985</v>
      </c>
      <c r="C73">
        <v>283.0793047219222</v>
      </c>
      <c r="D73">
        <v>2213.6148768092517</v>
      </c>
      <c r="E73">
        <v>760.30017858742792</v>
      </c>
      <c r="F73">
        <v>161.81833506009488</v>
      </c>
      <c r="G73">
        <f t="shared" si="5"/>
        <v>8.2800471965348788E-2</v>
      </c>
      <c r="H73">
        <f t="shared" si="2"/>
        <v>0.64748059463185914</v>
      </c>
      <c r="I73">
        <f t="shared" si="3"/>
        <v>0.22238719882479202</v>
      </c>
      <c r="J73">
        <f t="shared" si="4"/>
        <v>4.7331734577999995E-2</v>
      </c>
      <c r="K73">
        <f t="shared" si="6"/>
        <v>3418.8126951786967</v>
      </c>
      <c r="L73">
        <v>12.2500282532749</v>
      </c>
      <c r="M73">
        <v>4.0758659994064699</v>
      </c>
      <c r="N73">
        <v>1989</v>
      </c>
      <c r="O73">
        <v>1990</v>
      </c>
      <c r="P73">
        <v>1991</v>
      </c>
      <c r="Q73">
        <v>1992</v>
      </c>
    </row>
    <row r="74" spans="1:17" x14ac:dyDescent="0.3">
      <c r="A74" t="s">
        <v>19</v>
      </c>
      <c r="B74">
        <v>1985</v>
      </c>
      <c r="C74">
        <v>299.69473187719416</v>
      </c>
      <c r="D74">
        <v>1567.1341002193094</v>
      </c>
      <c r="E74">
        <v>1999.6860608678742</v>
      </c>
      <c r="F74">
        <v>0</v>
      </c>
      <c r="G74">
        <f t="shared" si="5"/>
        <v>7.7510300664437468E-2</v>
      </c>
      <c r="H74">
        <f t="shared" si="2"/>
        <v>0.40530921090486732</v>
      </c>
      <c r="I74">
        <f t="shared" si="3"/>
        <v>0.51718048843069531</v>
      </c>
      <c r="J74">
        <f t="shared" si="4"/>
        <v>0</v>
      </c>
      <c r="K74">
        <f t="shared" si="6"/>
        <v>3866.5148929643774</v>
      </c>
      <c r="L74">
        <v>44.749376722104202</v>
      </c>
      <c r="M74">
        <v>4.6567614948261298</v>
      </c>
      <c r="N74">
        <v>1989</v>
      </c>
      <c r="O74">
        <v>1990</v>
      </c>
      <c r="P74">
        <v>1991</v>
      </c>
      <c r="Q74">
        <v>1992</v>
      </c>
    </row>
    <row r="75" spans="1:17" x14ac:dyDescent="0.3">
      <c r="A75" t="s">
        <v>20</v>
      </c>
      <c r="B75">
        <v>1985</v>
      </c>
      <c r="C75">
        <v>20.986007355073575</v>
      </c>
      <c r="D75">
        <v>102.43109957888686</v>
      </c>
      <c r="E75">
        <v>4119.9401550653602</v>
      </c>
      <c r="F75">
        <v>294.68825990671576</v>
      </c>
      <c r="G75">
        <f t="shared" si="5"/>
        <v>4.6244594184368572E-3</v>
      </c>
      <c r="H75">
        <f t="shared" si="2"/>
        <v>2.2571633335195036E-2</v>
      </c>
      <c r="I75">
        <f t="shared" si="3"/>
        <v>0.9078666432889666</v>
      </c>
      <c r="J75">
        <f t="shared" si="4"/>
        <v>6.4937263957401417E-2</v>
      </c>
      <c r="K75">
        <f t="shared" si="6"/>
        <v>4538.0455219060368</v>
      </c>
      <c r="L75">
        <v>12.990998909930999</v>
      </c>
      <c r="M75">
        <v>8.5732126703421692</v>
      </c>
      <c r="N75">
        <v>1989</v>
      </c>
      <c r="O75">
        <v>1990</v>
      </c>
      <c r="P75">
        <v>1991</v>
      </c>
      <c r="Q75">
        <v>1992</v>
      </c>
    </row>
    <row r="76" spans="1:17" x14ac:dyDescent="0.3">
      <c r="A76" t="s">
        <v>21</v>
      </c>
      <c r="B76">
        <v>1985</v>
      </c>
      <c r="C76">
        <v>231.51518041419658</v>
      </c>
      <c r="D76">
        <v>1188.3781631152326</v>
      </c>
      <c r="E76">
        <v>2756.7324689055804</v>
      </c>
      <c r="F76">
        <v>95.620396876179498</v>
      </c>
      <c r="G76">
        <f t="shared" si="5"/>
        <v>5.419050519832367E-2</v>
      </c>
      <c r="H76">
        <f t="shared" si="2"/>
        <v>0.27816237756269996</v>
      </c>
      <c r="I76">
        <f t="shared" si="3"/>
        <v>0.64526535546977437</v>
      </c>
      <c r="J76">
        <f t="shared" si="4"/>
        <v>2.2381761769202039E-2</v>
      </c>
      <c r="K76">
        <f t="shared" si="6"/>
        <v>4272.246209311189</v>
      </c>
      <c r="L76">
        <v>21.650186323271502</v>
      </c>
      <c r="M76">
        <v>4.6226760336927502</v>
      </c>
      <c r="N76">
        <v>1989</v>
      </c>
      <c r="O76">
        <v>1990</v>
      </c>
      <c r="P76">
        <v>1991</v>
      </c>
      <c r="Q76">
        <v>1992</v>
      </c>
    </row>
    <row r="77" spans="1:17" hidden="1" x14ac:dyDescent="0.3">
      <c r="A77" t="s">
        <v>13</v>
      </c>
      <c r="B77">
        <v>1986</v>
      </c>
      <c r="C77">
        <v>1704.3463886076438</v>
      </c>
      <c r="D77">
        <v>17033.453670529088</v>
      </c>
      <c r="E77">
        <v>41618.881030992459</v>
      </c>
      <c r="F77">
        <v>5611.0927004259565</v>
      </c>
      <c r="G77">
        <f t="shared" si="5"/>
        <v>2.5836045248682646E-2</v>
      </c>
      <c r="H77">
        <f t="shared" si="2"/>
        <v>0.25820870846134014</v>
      </c>
      <c r="I77">
        <f t="shared" si="3"/>
        <v>0.63089715840844685</v>
      </c>
      <c r="J77">
        <f t="shared" si="4"/>
        <v>8.5058087881530381E-2</v>
      </c>
      <c r="K77">
        <f t="shared" si="6"/>
        <v>65967.773790555148</v>
      </c>
      <c r="L77">
        <v>10.986251168766101</v>
      </c>
      <c r="M77">
        <v>5.7416563908916904</v>
      </c>
      <c r="N77">
        <v>1989</v>
      </c>
      <c r="O77">
        <v>1990</v>
      </c>
      <c r="P77">
        <v>1991</v>
      </c>
      <c r="Q77">
        <v>1992</v>
      </c>
    </row>
    <row r="78" spans="1:17" x14ac:dyDescent="0.3">
      <c r="A78" t="s">
        <v>14</v>
      </c>
      <c r="B78">
        <v>1986</v>
      </c>
      <c r="C78">
        <v>186.76963452646851</v>
      </c>
      <c r="D78">
        <v>1034.8358877391388</v>
      </c>
      <c r="E78">
        <v>6251.837017023483</v>
      </c>
      <c r="F78">
        <v>308.17840224618345</v>
      </c>
      <c r="G78">
        <f t="shared" si="5"/>
        <v>2.400137913806167E-2</v>
      </c>
      <c r="H78">
        <f t="shared" si="2"/>
        <v>0.13298461792395802</v>
      </c>
      <c r="I78">
        <f t="shared" si="3"/>
        <v>0.80341063436457083</v>
      </c>
      <c r="J78">
        <f t="shared" si="4"/>
        <v>3.9603368573409521E-2</v>
      </c>
      <c r="K78">
        <f t="shared" si="6"/>
        <v>7781.6209415352732</v>
      </c>
      <c r="L78">
        <v>8.7138068607407106</v>
      </c>
      <c r="M78">
        <v>8.1878985453767008</v>
      </c>
      <c r="N78">
        <v>1989</v>
      </c>
      <c r="O78">
        <v>1990</v>
      </c>
      <c r="P78">
        <v>1991</v>
      </c>
      <c r="Q78">
        <v>1992</v>
      </c>
    </row>
    <row r="79" spans="1:17" x14ac:dyDescent="0.3">
      <c r="A79" t="s">
        <v>15</v>
      </c>
      <c r="B79">
        <v>1986</v>
      </c>
      <c r="C79">
        <v>78.406157563359983</v>
      </c>
      <c r="D79">
        <v>7612.7201372164673</v>
      </c>
      <c r="E79">
        <v>2514.0341172565654</v>
      </c>
      <c r="F79">
        <v>0</v>
      </c>
      <c r="G79">
        <f t="shared" si="5"/>
        <v>7.6829911924642062E-3</v>
      </c>
      <c r="H79">
        <f t="shared" si="2"/>
        <v>0.74596770945782565</v>
      </c>
      <c r="I79">
        <f t="shared" si="3"/>
        <v>0.24634929934971025</v>
      </c>
      <c r="J79">
        <f t="shared" si="4"/>
        <v>0</v>
      </c>
      <c r="K79">
        <f t="shared" si="6"/>
        <v>10205.160412036392</v>
      </c>
      <c r="L79">
        <v>8.8856967146857198</v>
      </c>
      <c r="M79">
        <v>9.1769885926536592</v>
      </c>
      <c r="N79">
        <v>1989</v>
      </c>
      <c r="O79">
        <v>1990</v>
      </c>
      <c r="P79">
        <v>1991</v>
      </c>
      <c r="Q79">
        <v>1992</v>
      </c>
    </row>
    <row r="80" spans="1:17" x14ac:dyDescent="0.3">
      <c r="A80" t="s">
        <v>16</v>
      </c>
      <c r="B80">
        <v>1986</v>
      </c>
      <c r="C80">
        <v>125.876206627172</v>
      </c>
      <c r="D80">
        <v>2851.7533348030406</v>
      </c>
      <c r="E80">
        <v>7780.0026305436149</v>
      </c>
      <c r="F80">
        <v>780.91638834732896</v>
      </c>
      <c r="G80">
        <f t="shared" si="5"/>
        <v>1.0909188965069315E-2</v>
      </c>
      <c r="H80">
        <f t="shared" si="2"/>
        <v>0.24715009170301283</v>
      </c>
      <c r="I80">
        <f t="shared" si="3"/>
        <v>0.67426180943568104</v>
      </c>
      <c r="J80">
        <f t="shared" si="4"/>
        <v>6.7678909896236844E-2</v>
      </c>
      <c r="K80">
        <f t="shared" si="6"/>
        <v>11538.548560321156</v>
      </c>
      <c r="L80">
        <v>12.0005074723774</v>
      </c>
      <c r="M80">
        <v>15.38172876408</v>
      </c>
      <c r="N80">
        <v>1989</v>
      </c>
      <c r="O80">
        <v>1990</v>
      </c>
      <c r="P80">
        <v>1991</v>
      </c>
      <c r="Q80">
        <v>1992</v>
      </c>
    </row>
    <row r="81" spans="1:17" x14ac:dyDescent="0.3">
      <c r="A81" t="s">
        <v>17</v>
      </c>
      <c r="B81">
        <v>1986</v>
      </c>
      <c r="C81">
        <v>210.76658880147033</v>
      </c>
      <c r="D81">
        <v>5488.359645090999</v>
      </c>
      <c r="E81">
        <v>3048.1201156797379</v>
      </c>
      <c r="F81">
        <v>0</v>
      </c>
      <c r="G81">
        <f t="shared" si="5"/>
        <v>2.4095192975990446E-2</v>
      </c>
      <c r="H81">
        <f t="shared" si="2"/>
        <v>0.62743855903399959</v>
      </c>
      <c r="I81">
        <f t="shared" si="3"/>
        <v>0.34846624799000991</v>
      </c>
      <c r="J81">
        <f t="shared" si="4"/>
        <v>0</v>
      </c>
      <c r="K81">
        <f t="shared" si="6"/>
        <v>8747.2463495722077</v>
      </c>
      <c r="L81">
        <v>15.8773096850991</v>
      </c>
      <c r="M81">
        <v>6.7252360374464004</v>
      </c>
      <c r="N81">
        <v>1989</v>
      </c>
      <c r="O81">
        <v>1990</v>
      </c>
      <c r="P81">
        <v>1991</v>
      </c>
      <c r="Q81">
        <v>1992</v>
      </c>
    </row>
    <row r="82" spans="1:17" x14ac:dyDescent="0.3">
      <c r="A82" t="s">
        <v>18</v>
      </c>
      <c r="B82">
        <v>1986</v>
      </c>
      <c r="C82">
        <v>481.22723376636958</v>
      </c>
      <c r="D82">
        <v>3421.3508036434223</v>
      </c>
      <c r="E82">
        <v>3610.1872118727738</v>
      </c>
      <c r="F82">
        <v>381.56454515972348</v>
      </c>
      <c r="G82">
        <f t="shared" si="5"/>
        <v>6.0958592597076422E-2</v>
      </c>
      <c r="H82">
        <f t="shared" si="2"/>
        <v>0.4333934472882166</v>
      </c>
      <c r="I82">
        <f t="shared" si="3"/>
        <v>0.45731395899046334</v>
      </c>
      <c r="J82">
        <f t="shared" si="4"/>
        <v>4.8334001124243617E-2</v>
      </c>
      <c r="K82">
        <f t="shared" si="6"/>
        <v>7894.3297944422893</v>
      </c>
      <c r="L82">
        <v>15.4229747321685</v>
      </c>
      <c r="M82">
        <v>4.9022241519980003</v>
      </c>
      <c r="N82">
        <v>1989</v>
      </c>
      <c r="O82">
        <v>1990</v>
      </c>
      <c r="P82">
        <v>1991</v>
      </c>
      <c r="Q82">
        <v>1992</v>
      </c>
    </row>
    <row r="83" spans="1:17" x14ac:dyDescent="0.3">
      <c r="A83" t="s">
        <v>19</v>
      </c>
      <c r="B83">
        <v>1986</v>
      </c>
      <c r="C83">
        <v>340.68600454860064</v>
      </c>
      <c r="D83">
        <v>2428.1902167681337</v>
      </c>
      <c r="E83">
        <v>2942.753893691136</v>
      </c>
      <c r="F83">
        <v>226.04347554594676</v>
      </c>
      <c r="G83">
        <f t="shared" si="5"/>
        <v>5.7377018010992459E-2</v>
      </c>
      <c r="H83">
        <f t="shared" si="2"/>
        <v>0.40894639621671292</v>
      </c>
      <c r="I83">
        <f t="shared" si="3"/>
        <v>0.49560721868792729</v>
      </c>
      <c r="J83">
        <f t="shared" si="4"/>
        <v>3.8069367084367346E-2</v>
      </c>
      <c r="K83">
        <f t="shared" si="6"/>
        <v>5937.6735905538171</v>
      </c>
      <c r="L83">
        <v>21.115368261132001</v>
      </c>
      <c r="M83">
        <v>5.8704570152809596</v>
      </c>
      <c r="N83">
        <v>1989</v>
      </c>
      <c r="O83">
        <v>1990</v>
      </c>
      <c r="P83">
        <v>1991</v>
      </c>
      <c r="Q83">
        <v>1992</v>
      </c>
    </row>
    <row r="84" spans="1:17" x14ac:dyDescent="0.3">
      <c r="A84" t="s">
        <v>20</v>
      </c>
      <c r="B84">
        <v>1986</v>
      </c>
      <c r="C84">
        <v>22.267936133970444</v>
      </c>
      <c r="D84">
        <v>3295.9521240522881</v>
      </c>
      <c r="E84">
        <v>6574.531785963376</v>
      </c>
      <c r="F84">
        <v>348.10509640792293</v>
      </c>
      <c r="G84">
        <f t="shared" si="5"/>
        <v>2.1744211699152236E-3</v>
      </c>
      <c r="H84">
        <f t="shared" si="2"/>
        <v>0.32184339089392211</v>
      </c>
      <c r="I84">
        <f t="shared" si="3"/>
        <v>0.6419903942454106</v>
      </c>
      <c r="J84">
        <f t="shared" si="4"/>
        <v>3.3991793690752115E-2</v>
      </c>
      <c r="K84">
        <f t="shared" si="6"/>
        <v>10240.856942557557</v>
      </c>
      <c r="L84">
        <v>23.804161621680802</v>
      </c>
      <c r="M84">
        <v>4.1870193480566602</v>
      </c>
      <c r="N84">
        <v>1989</v>
      </c>
      <c r="O84">
        <v>1990</v>
      </c>
      <c r="P84">
        <v>1991</v>
      </c>
      <c r="Q84">
        <v>1992</v>
      </c>
    </row>
    <row r="85" spans="1:17" x14ac:dyDescent="0.3">
      <c r="A85" t="s">
        <v>21</v>
      </c>
      <c r="B85">
        <v>1986</v>
      </c>
      <c r="C85">
        <v>258.34662664023205</v>
      </c>
      <c r="D85">
        <v>1636.9092493266614</v>
      </c>
      <c r="E85">
        <v>2133.3029651329807</v>
      </c>
      <c r="F85">
        <v>437.35218437671551</v>
      </c>
      <c r="G85">
        <f t="shared" si="5"/>
        <v>5.7848583450598859E-2</v>
      </c>
      <c r="H85">
        <f t="shared" si="2"/>
        <v>0.36653422784032624</v>
      </c>
      <c r="I85">
        <f t="shared" si="3"/>
        <v>0.47768595320488283</v>
      </c>
      <c r="J85">
        <f t="shared" si="4"/>
        <v>9.7931235504191999E-2</v>
      </c>
      <c r="K85">
        <f t="shared" si="6"/>
        <v>4465.9110254765901</v>
      </c>
      <c r="L85">
        <v>10.934528968125401</v>
      </c>
      <c r="M85">
        <v>5.2395858821173196</v>
      </c>
      <c r="N85">
        <v>1989</v>
      </c>
      <c r="O85">
        <v>1990</v>
      </c>
      <c r="P85">
        <v>1991</v>
      </c>
      <c r="Q85">
        <v>1992</v>
      </c>
    </row>
    <row r="86" spans="1:17" hidden="1" x14ac:dyDescent="0.3">
      <c r="A86" t="s">
        <v>13</v>
      </c>
      <c r="B86">
        <v>1987</v>
      </c>
      <c r="C86">
        <v>939.04803472161302</v>
      </c>
      <c r="D86">
        <v>9922.5729565141337</v>
      </c>
      <c r="E86">
        <v>26597.004451411925</v>
      </c>
      <c r="F86">
        <v>7433.0698405908352</v>
      </c>
      <c r="G86">
        <f t="shared" si="5"/>
        <v>2.0918079141293452E-2</v>
      </c>
      <c r="H86">
        <f t="shared" si="2"/>
        <v>0.22103359861793828</v>
      </c>
      <c r="I86">
        <f t="shared" si="3"/>
        <v>0.59247048443150718</v>
      </c>
      <c r="J86">
        <f t="shared" si="4"/>
        <v>0.16557783780926105</v>
      </c>
      <c r="K86">
        <f t="shared" si="6"/>
        <v>44891.695283238507</v>
      </c>
      <c r="L86">
        <v>17.805535227440501</v>
      </c>
      <c r="M86">
        <v>7.2567872289871103</v>
      </c>
      <c r="N86">
        <v>1989</v>
      </c>
      <c r="O86">
        <v>1990</v>
      </c>
      <c r="P86">
        <v>1991</v>
      </c>
      <c r="Q86">
        <v>1992</v>
      </c>
    </row>
    <row r="87" spans="1:17" x14ac:dyDescent="0.3">
      <c r="A87" t="s">
        <v>14</v>
      </c>
      <c r="B87">
        <v>1987</v>
      </c>
      <c r="C87">
        <v>258.70897193478521</v>
      </c>
      <c r="D87">
        <v>1490.5328393489465</v>
      </c>
      <c r="E87">
        <v>1232.7136089847347</v>
      </c>
      <c r="F87">
        <v>302.1924416258783</v>
      </c>
      <c r="G87">
        <f t="shared" si="5"/>
        <v>7.8775068241159527E-2</v>
      </c>
      <c r="H87">
        <f t="shared" si="2"/>
        <v>0.45385680000692324</v>
      </c>
      <c r="I87">
        <f t="shared" si="3"/>
        <v>0.37535265183635408</v>
      </c>
      <c r="J87">
        <f t="shared" si="4"/>
        <v>9.2015479915563012E-2</v>
      </c>
      <c r="K87">
        <f t="shared" si="6"/>
        <v>3284.1478618943452</v>
      </c>
      <c r="L87">
        <v>11.2908403254979</v>
      </c>
      <c r="M87">
        <v>5.5837872333124299</v>
      </c>
      <c r="N87">
        <v>1989</v>
      </c>
      <c r="O87">
        <v>1990</v>
      </c>
      <c r="P87">
        <v>1991</v>
      </c>
      <c r="Q87">
        <v>1992</v>
      </c>
    </row>
    <row r="88" spans="1:17" x14ac:dyDescent="0.3">
      <c r="A88" t="s">
        <v>15</v>
      </c>
      <c r="B88">
        <v>1987</v>
      </c>
      <c r="C88">
        <v>1087.5314481737817</v>
      </c>
      <c r="D88">
        <v>2199.7798525994981</v>
      </c>
      <c r="E88">
        <v>2872.4025563147356</v>
      </c>
      <c r="F88">
        <v>0</v>
      </c>
      <c r="G88">
        <f t="shared" si="5"/>
        <v>0.17655551433162003</v>
      </c>
      <c r="H88">
        <f t="shared" si="2"/>
        <v>0.35712370795734277</v>
      </c>
      <c r="I88">
        <f t="shared" si="3"/>
        <v>0.46632077771103708</v>
      </c>
      <c r="J88">
        <f t="shared" si="4"/>
        <v>0</v>
      </c>
      <c r="K88">
        <f t="shared" si="6"/>
        <v>6159.7138570880161</v>
      </c>
      <c r="L88">
        <v>17.898536265889302</v>
      </c>
      <c r="M88">
        <v>10.967190111804699</v>
      </c>
      <c r="N88">
        <v>1989</v>
      </c>
      <c r="O88">
        <v>1990</v>
      </c>
      <c r="P88">
        <v>1991</v>
      </c>
      <c r="Q88">
        <v>1992</v>
      </c>
    </row>
    <row r="89" spans="1:17" x14ac:dyDescent="0.3">
      <c r="A89" t="s">
        <v>16</v>
      </c>
      <c r="B89">
        <v>1987</v>
      </c>
      <c r="C89">
        <v>157.21611226682137</v>
      </c>
      <c r="D89">
        <v>1854.87071711404</v>
      </c>
      <c r="E89">
        <v>3123.6655533893158</v>
      </c>
      <c r="F89">
        <v>1062.3546493138545</v>
      </c>
      <c r="G89">
        <f t="shared" si="5"/>
        <v>2.5365181893924074E-2</v>
      </c>
      <c r="H89">
        <f t="shared" si="2"/>
        <v>0.29926406683725243</v>
      </c>
      <c r="I89">
        <f t="shared" si="3"/>
        <v>0.50397089582672538</v>
      </c>
      <c r="J89">
        <f t="shared" si="4"/>
        <v>0.17139985544209804</v>
      </c>
      <c r="K89">
        <f t="shared" si="6"/>
        <v>6198.1070320840317</v>
      </c>
      <c r="L89">
        <v>10.8087472078542</v>
      </c>
      <c r="M89">
        <v>18.004879917481102</v>
      </c>
      <c r="N89">
        <v>1989</v>
      </c>
      <c r="O89">
        <v>1990</v>
      </c>
      <c r="P89">
        <v>1991</v>
      </c>
      <c r="Q89">
        <v>1992</v>
      </c>
    </row>
    <row r="90" spans="1:17" x14ac:dyDescent="0.3">
      <c r="A90" t="s">
        <v>17</v>
      </c>
      <c r="B90">
        <v>1987</v>
      </c>
      <c r="C90">
        <v>0</v>
      </c>
      <c r="D90">
        <v>3962.5561503836552</v>
      </c>
      <c r="E90">
        <v>3042.8440557026647</v>
      </c>
      <c r="F90">
        <v>0</v>
      </c>
      <c r="G90">
        <f t="shared" si="5"/>
        <v>0</v>
      </c>
      <c r="H90">
        <f t="shared" si="2"/>
        <v>0.56564308016849207</v>
      </c>
      <c r="I90">
        <f t="shared" si="3"/>
        <v>0.43435691983150787</v>
      </c>
      <c r="J90">
        <f t="shared" si="4"/>
        <v>0</v>
      </c>
      <c r="K90">
        <f t="shared" si="6"/>
        <v>7005.4002060863204</v>
      </c>
      <c r="L90">
        <v>9.5886247409713601</v>
      </c>
      <c r="M90">
        <v>5.29280789821697</v>
      </c>
      <c r="N90">
        <v>1989</v>
      </c>
      <c r="O90">
        <v>1990</v>
      </c>
      <c r="P90">
        <v>1991</v>
      </c>
      <c r="Q90">
        <v>1992</v>
      </c>
    </row>
    <row r="91" spans="1:17" x14ac:dyDescent="0.3">
      <c r="A91" t="s">
        <v>18</v>
      </c>
      <c r="B91">
        <v>1987</v>
      </c>
      <c r="C91">
        <v>0</v>
      </c>
      <c r="D91">
        <v>860.72342910435316</v>
      </c>
      <c r="E91">
        <v>1808.6448483276222</v>
      </c>
      <c r="F91">
        <v>0</v>
      </c>
      <c r="G91">
        <f t="shared" si="5"/>
        <v>0</v>
      </c>
      <c r="H91">
        <f t="shared" si="2"/>
        <v>0.32244461597198526</v>
      </c>
      <c r="I91">
        <f t="shared" si="3"/>
        <v>0.67755538402801474</v>
      </c>
      <c r="J91">
        <f t="shared" si="4"/>
        <v>0</v>
      </c>
      <c r="K91">
        <f t="shared" si="6"/>
        <v>2669.3682774319755</v>
      </c>
      <c r="L91">
        <v>8.3981123655709808</v>
      </c>
      <c r="M91">
        <v>6.3064167146364802</v>
      </c>
      <c r="N91">
        <v>1989</v>
      </c>
      <c r="O91">
        <v>1990</v>
      </c>
      <c r="P91">
        <v>1991</v>
      </c>
      <c r="Q91">
        <v>1992</v>
      </c>
    </row>
    <row r="92" spans="1:17" x14ac:dyDescent="0.3">
      <c r="A92" t="s">
        <v>19</v>
      </c>
      <c r="B92">
        <v>1987</v>
      </c>
      <c r="C92">
        <v>142.83471863341967</v>
      </c>
      <c r="D92">
        <v>4046.2866038253119</v>
      </c>
      <c r="E92">
        <v>2260.4347554594679</v>
      </c>
      <c r="F92">
        <v>144.82714069901783</v>
      </c>
      <c r="G92">
        <f t="shared" si="5"/>
        <v>2.166005733942936E-2</v>
      </c>
      <c r="H92">
        <f t="shared" si="2"/>
        <v>0.61359591483883791</v>
      </c>
      <c r="I92">
        <f t="shared" si="3"/>
        <v>0.34278183122233841</v>
      </c>
      <c r="J92">
        <f t="shared" si="4"/>
        <v>2.1962196599394291E-2</v>
      </c>
      <c r="K92">
        <f t="shared" si="6"/>
        <v>6594.3832186172176</v>
      </c>
      <c r="L92">
        <v>15.314105184918301</v>
      </c>
      <c r="M92">
        <v>13.0909856045919</v>
      </c>
      <c r="N92">
        <v>1989</v>
      </c>
      <c r="O92">
        <v>1990</v>
      </c>
      <c r="P92">
        <v>1991</v>
      </c>
      <c r="Q92">
        <v>1992</v>
      </c>
    </row>
    <row r="93" spans="1:17" x14ac:dyDescent="0.3">
      <c r="A93" t="s">
        <v>20</v>
      </c>
      <c r="B93">
        <v>1987</v>
      </c>
      <c r="C93">
        <v>823.98803101307203</v>
      </c>
      <c r="D93">
        <v>1567.468170337474</v>
      </c>
      <c r="E93">
        <v>1650.0445266245304</v>
      </c>
      <c r="F93">
        <v>703.73687819761881</v>
      </c>
      <c r="G93">
        <f t="shared" si="5"/>
        <v>0.17364526276644454</v>
      </c>
      <c r="H93">
        <f t="shared" si="2"/>
        <v>0.33032448539531117</v>
      </c>
      <c r="I93">
        <f t="shared" si="3"/>
        <v>0.34772642880477073</v>
      </c>
      <c r="J93">
        <f t="shared" si="4"/>
        <v>0.1483038230334735</v>
      </c>
      <c r="K93">
        <f t="shared" si="6"/>
        <v>4745.2376061726955</v>
      </c>
      <c r="L93">
        <v>11.9856246230135</v>
      </c>
      <c r="M93">
        <v>5.5544604662753203</v>
      </c>
      <c r="N93">
        <v>1989</v>
      </c>
      <c r="O93">
        <v>1990</v>
      </c>
      <c r="P93">
        <v>1991</v>
      </c>
      <c r="Q93">
        <v>1992</v>
      </c>
    </row>
    <row r="94" spans="1:17" x14ac:dyDescent="0.3">
      <c r="A94" t="s">
        <v>21</v>
      </c>
      <c r="B94">
        <v>1987</v>
      </c>
      <c r="C94">
        <v>90.242204741916339</v>
      </c>
      <c r="D94">
        <v>508.61180756197643</v>
      </c>
      <c r="E94">
        <v>0</v>
      </c>
      <c r="F94">
        <v>0</v>
      </c>
      <c r="G94">
        <f t="shared" si="5"/>
        <v>0.15069149222986633</v>
      </c>
      <c r="H94">
        <f t="shared" si="2"/>
        <v>0.84930850777013367</v>
      </c>
      <c r="I94">
        <f t="shared" si="3"/>
        <v>0</v>
      </c>
      <c r="J94">
        <f t="shared" si="4"/>
        <v>0</v>
      </c>
      <c r="K94">
        <f t="shared" si="6"/>
        <v>598.85401230389277</v>
      </c>
      <c r="L94">
        <v>18.915952322286898</v>
      </c>
      <c r="M94">
        <v>11.2694982562197</v>
      </c>
      <c r="N94">
        <v>1989</v>
      </c>
      <c r="O94">
        <v>1990</v>
      </c>
      <c r="P94">
        <v>1991</v>
      </c>
      <c r="Q94">
        <v>1992</v>
      </c>
    </row>
    <row r="95" spans="1:17" hidden="1" x14ac:dyDescent="0.3">
      <c r="A95" t="s">
        <v>13</v>
      </c>
      <c r="B95">
        <v>1988</v>
      </c>
      <c r="C95">
        <v>3665.5057397947526</v>
      </c>
      <c r="D95">
        <v>13912.225610607331</v>
      </c>
      <c r="E95">
        <v>27764.333043488605</v>
      </c>
      <c r="F95">
        <v>9093.8237358442439</v>
      </c>
      <c r="G95">
        <f t="shared" si="5"/>
        <v>6.7336197970333384E-2</v>
      </c>
      <c r="H95">
        <f t="shared" si="2"/>
        <v>0.25557083917600215</v>
      </c>
      <c r="I95">
        <f t="shared" si="3"/>
        <v>0.51003729336277115</v>
      </c>
      <c r="J95">
        <f t="shared" si="4"/>
        <v>0.16705566949089337</v>
      </c>
      <c r="K95">
        <f t="shared" si="6"/>
        <v>54435.888129734929</v>
      </c>
      <c r="L95">
        <v>16.148261915650298</v>
      </c>
      <c r="M95">
        <v>5.62127907412862</v>
      </c>
      <c r="N95">
        <v>1989</v>
      </c>
      <c r="O95">
        <v>1990</v>
      </c>
      <c r="P95">
        <v>1991</v>
      </c>
      <c r="Q95">
        <v>1992</v>
      </c>
    </row>
    <row r="96" spans="1:17" x14ac:dyDescent="0.3">
      <c r="A96" t="s">
        <v>14</v>
      </c>
      <c r="B96">
        <v>1988</v>
      </c>
      <c r="C96">
        <v>550.6189475179749</v>
      </c>
      <c r="D96">
        <v>1540.8920112309149</v>
      </c>
      <c r="E96">
        <v>3021.9244162587829</v>
      </c>
      <c r="F96">
        <v>1002.6460868516421</v>
      </c>
      <c r="G96">
        <f t="shared" si="5"/>
        <v>9.0028059788233167E-2</v>
      </c>
      <c r="H96">
        <f t="shared" si="2"/>
        <v>0.25194105422567037</v>
      </c>
      <c r="I96">
        <f t="shared" si="3"/>
        <v>0.49409486042720319</v>
      </c>
      <c r="J96">
        <f t="shared" si="4"/>
        <v>0.16393602555889328</v>
      </c>
      <c r="K96">
        <f t="shared" si="6"/>
        <v>6116.0814618593149</v>
      </c>
      <c r="L96">
        <v>16.842258424540699</v>
      </c>
      <c r="M96">
        <v>6.50446838904434</v>
      </c>
    </row>
    <row r="97" spans="1:13" x14ac:dyDescent="0.3">
      <c r="A97" t="s">
        <v>15</v>
      </c>
      <c r="B97">
        <v>1988</v>
      </c>
      <c r="C97">
        <v>942.76279397121505</v>
      </c>
      <c r="D97">
        <v>4595.8440901035747</v>
      </c>
      <c r="E97">
        <v>2962.3424351794533</v>
      </c>
      <c r="F97">
        <v>1027.224032847261</v>
      </c>
      <c r="G97">
        <f t="shared" ref="G97:G160" si="7">C97/$K97</f>
        <v>9.8944756684478469E-2</v>
      </c>
      <c r="H97">
        <f t="shared" ref="H97:H160" si="8">D97/$K97</f>
        <v>0.48234261912226117</v>
      </c>
      <c r="I97">
        <f t="shared" ref="I97:I160" si="9">E97/$K97</f>
        <v>0.31090349909787146</v>
      </c>
      <c r="J97">
        <f t="shared" ref="J97:J160" si="10">F97/$K97</f>
        <v>0.10780912509538879</v>
      </c>
      <c r="K97">
        <f t="shared" si="6"/>
        <v>9528.1733521015049</v>
      </c>
      <c r="L97">
        <v>22.8241959684525</v>
      </c>
      <c r="M97">
        <v>11.1413139116941</v>
      </c>
    </row>
    <row r="98" spans="1:13" x14ac:dyDescent="0.3">
      <c r="A98" t="s">
        <v>16</v>
      </c>
      <c r="B98">
        <v>1988</v>
      </c>
      <c r="C98">
        <v>685.20929903520403</v>
      </c>
      <c r="D98">
        <v>1561.8327766946579</v>
      </c>
      <c r="E98">
        <v>3968.1543327869331</v>
      </c>
      <c r="F98">
        <v>2732.7008902170428</v>
      </c>
      <c r="G98">
        <f t="shared" si="7"/>
        <v>7.6577689278146246E-2</v>
      </c>
      <c r="H98">
        <f t="shared" si="8"/>
        <v>0.17454746344883321</v>
      </c>
      <c r="I98">
        <f t="shared" si="9"/>
        <v>0.44347338825049343</v>
      </c>
      <c r="J98">
        <f t="shared" si="10"/>
        <v>0.30540145902252702</v>
      </c>
      <c r="K98">
        <f t="shared" si="6"/>
        <v>8947.8972987338384</v>
      </c>
      <c r="L98">
        <v>13.090982899962</v>
      </c>
      <c r="M98">
        <v>19.141567850624899</v>
      </c>
    </row>
    <row r="99" spans="1:13" x14ac:dyDescent="0.3">
      <c r="A99" t="s">
        <v>17</v>
      </c>
      <c r="B99">
        <v>1988</v>
      </c>
      <c r="C99">
        <v>914.43603470391747</v>
      </c>
      <c r="D99">
        <v>3477.5360636601849</v>
      </c>
      <c r="E99">
        <v>1151.8117283027893</v>
      </c>
      <c r="F99">
        <v>1029.6784453428018</v>
      </c>
      <c r="G99">
        <f t="shared" si="7"/>
        <v>0.13911025831815543</v>
      </c>
      <c r="H99">
        <f t="shared" si="8"/>
        <v>0.52902654944378402</v>
      </c>
      <c r="I99">
        <f t="shared" si="9"/>
        <v>0.17522147091454254</v>
      </c>
      <c r="J99">
        <f t="shared" si="10"/>
        <v>0.15664172132351797</v>
      </c>
      <c r="K99">
        <f t="shared" si="6"/>
        <v>6573.4622720096941</v>
      </c>
      <c r="L99" t="s">
        <v>3</v>
      </c>
      <c r="M99">
        <v>9.9686965731588408</v>
      </c>
    </row>
    <row r="100" spans="1:13" x14ac:dyDescent="0.3">
      <c r="A100" t="s">
        <v>18</v>
      </c>
      <c r="B100">
        <v>1988</v>
      </c>
      <c r="C100">
        <v>317.9605414426901</v>
      </c>
      <c r="D100">
        <v>946.05673452300368</v>
      </c>
      <c r="E100">
        <v>1579.8233506438182</v>
      </c>
      <c r="F100">
        <v>0</v>
      </c>
      <c r="G100">
        <f t="shared" si="7"/>
        <v>0.11180673715241543</v>
      </c>
      <c r="H100">
        <f t="shared" si="8"/>
        <v>0.33266868954288514</v>
      </c>
      <c r="I100">
        <f t="shared" si="9"/>
        <v>0.5555245733046994</v>
      </c>
      <c r="J100">
        <f t="shared" si="10"/>
        <v>0</v>
      </c>
      <c r="K100">
        <f t="shared" si="6"/>
        <v>2843.8406266095121</v>
      </c>
      <c r="L100" t="s">
        <v>3</v>
      </c>
      <c r="M100">
        <v>13.283535195937</v>
      </c>
    </row>
    <row r="101" spans="1:13" x14ac:dyDescent="0.3">
      <c r="A101" t="s">
        <v>19</v>
      </c>
      <c r="B101">
        <v>1988</v>
      </c>
      <c r="C101">
        <v>367.84423671139206</v>
      </c>
      <c r="D101">
        <v>1808.3478043675741</v>
      </c>
      <c r="E101">
        <v>1013.7899848931229</v>
      </c>
      <c r="F101">
        <v>0</v>
      </c>
      <c r="G101">
        <f t="shared" si="7"/>
        <v>0.11531232267658255</v>
      </c>
      <c r="H101">
        <f t="shared" si="8"/>
        <v>0.56688338355653056</v>
      </c>
      <c r="I101">
        <f t="shared" si="9"/>
        <v>0.3178042937668869</v>
      </c>
      <c r="J101">
        <f t="shared" si="10"/>
        <v>0</v>
      </c>
      <c r="K101">
        <f t="shared" si="6"/>
        <v>3189.9820259720891</v>
      </c>
      <c r="L101" t="s">
        <v>3</v>
      </c>
      <c r="M101">
        <v>11.682314931601301</v>
      </c>
    </row>
    <row r="102" spans="1:13" x14ac:dyDescent="0.3">
      <c r="A102" t="s">
        <v>20</v>
      </c>
      <c r="B102">
        <v>1988</v>
      </c>
      <c r="C102">
        <v>579.03969066265699</v>
      </c>
      <c r="D102">
        <v>863.09688611303784</v>
      </c>
      <c r="E102">
        <v>2628.6292851125122</v>
      </c>
      <c r="F102">
        <v>893.24459318694505</v>
      </c>
      <c r="G102">
        <f t="shared" si="7"/>
        <v>0.11664755662846216</v>
      </c>
      <c r="H102">
        <f t="shared" si="8"/>
        <v>0.1738708840209264</v>
      </c>
      <c r="I102">
        <f t="shared" si="9"/>
        <v>0.52953741916982255</v>
      </c>
      <c r="J102">
        <f t="shared" si="10"/>
        <v>0.17994414018078894</v>
      </c>
      <c r="K102">
        <f t="shared" si="6"/>
        <v>4964.0104550751521</v>
      </c>
      <c r="L102" t="s">
        <v>3</v>
      </c>
      <c r="M102">
        <v>9.1263505103681908</v>
      </c>
    </row>
    <row r="103" spans="1:13" x14ac:dyDescent="0.3">
      <c r="A103" t="s">
        <v>21</v>
      </c>
      <c r="B103">
        <v>1988</v>
      </c>
      <c r="C103">
        <v>187.88670117279304</v>
      </c>
      <c r="D103">
        <v>3498.8174750137214</v>
      </c>
      <c r="E103">
        <v>453.89640932071643</v>
      </c>
      <c r="F103">
        <v>701.26398595823014</v>
      </c>
      <c r="G103">
        <f t="shared" si="7"/>
        <v>3.8804617188193342E-2</v>
      </c>
      <c r="H103">
        <f t="shared" si="8"/>
        <v>0.72261778977323876</v>
      </c>
      <c r="I103">
        <f t="shared" si="9"/>
        <v>9.3744135677743257E-2</v>
      </c>
      <c r="J103">
        <f t="shared" si="10"/>
        <v>0.14483345736082459</v>
      </c>
      <c r="K103">
        <f t="shared" si="6"/>
        <v>4841.8645714654613</v>
      </c>
    </row>
    <row r="104" spans="1:13" hidden="1" x14ac:dyDescent="0.3">
      <c r="A104" t="s">
        <v>13</v>
      </c>
      <c r="B104">
        <v>1989</v>
      </c>
      <c r="C104">
        <v>2508.1072916514277</v>
      </c>
      <c r="D104">
        <v>14958.827799174165</v>
      </c>
      <c r="E104">
        <v>51144.916826552682</v>
      </c>
      <c r="F104">
        <v>12544.521373422269</v>
      </c>
      <c r="G104">
        <f t="shared" si="7"/>
        <v>3.0904625107683728E-2</v>
      </c>
      <c r="H104">
        <f t="shared" si="8"/>
        <v>0.18432104827520451</v>
      </c>
      <c r="I104">
        <f t="shared" si="9"/>
        <v>0.63020209938767924</v>
      </c>
      <c r="J104">
        <f t="shared" si="10"/>
        <v>0.15457222722943251</v>
      </c>
      <c r="K104">
        <f t="shared" si="6"/>
        <v>81156.373290800548</v>
      </c>
    </row>
    <row r="105" spans="1:13" x14ac:dyDescent="0.3">
      <c r="A105" t="s">
        <v>14</v>
      </c>
      <c r="B105">
        <v>1989</v>
      </c>
      <c r="C105">
        <v>1540.8920112309149</v>
      </c>
      <c r="D105">
        <v>1208.7697665035155</v>
      </c>
      <c r="E105">
        <v>5639.01964762846</v>
      </c>
      <c r="F105">
        <v>655.49918518954678</v>
      </c>
      <c r="G105">
        <f t="shared" si="7"/>
        <v>0.17037386553659215</v>
      </c>
      <c r="H105">
        <f t="shared" si="8"/>
        <v>0.13365166161024744</v>
      </c>
      <c r="I105">
        <f t="shared" si="9"/>
        <v>0.62349701874032093</v>
      </c>
      <c r="J105">
        <f t="shared" si="10"/>
        <v>7.2477454112839471E-2</v>
      </c>
      <c r="K105">
        <f t="shared" si="6"/>
        <v>9044.1806105524374</v>
      </c>
    </row>
    <row r="106" spans="1:13" x14ac:dyDescent="0.3">
      <c r="A106" t="s">
        <v>15</v>
      </c>
      <c r="B106">
        <v>1989</v>
      </c>
      <c r="C106">
        <v>3446.8830675776899</v>
      </c>
      <c r="D106">
        <v>9479.4957925742747</v>
      </c>
      <c r="E106">
        <v>5777.2494000656779</v>
      </c>
      <c r="F106">
        <v>2137.1585082598913</v>
      </c>
      <c r="G106">
        <f t="shared" si="7"/>
        <v>0.16539121607401255</v>
      </c>
      <c r="H106">
        <f t="shared" si="8"/>
        <v>0.4548530675872739</v>
      </c>
      <c r="I106">
        <f t="shared" si="9"/>
        <v>0.27720879562973039</v>
      </c>
      <c r="J106">
        <f t="shared" si="10"/>
        <v>0.10254692070898318</v>
      </c>
      <c r="K106">
        <f t="shared" si="6"/>
        <v>20840.786768477534</v>
      </c>
    </row>
    <row r="107" spans="1:13" x14ac:dyDescent="0.3">
      <c r="A107" t="s">
        <v>16</v>
      </c>
      <c r="B107">
        <v>1989</v>
      </c>
      <c r="C107">
        <v>2342.7491650419865</v>
      </c>
      <c r="D107">
        <v>2137.9565376819905</v>
      </c>
      <c r="E107">
        <v>15369.086074442353</v>
      </c>
      <c r="F107">
        <v>2694.9691321569953</v>
      </c>
      <c r="G107">
        <f t="shared" si="7"/>
        <v>0.10391545842799996</v>
      </c>
      <c r="H107">
        <f t="shared" si="8"/>
        <v>9.4831634998526163E-2</v>
      </c>
      <c r="I107">
        <f t="shared" si="9"/>
        <v>0.68171430765036456</v>
      </c>
      <c r="J107">
        <f t="shared" si="10"/>
        <v>0.11953859892310936</v>
      </c>
      <c r="K107">
        <f t="shared" si="6"/>
        <v>22544.760909323326</v>
      </c>
    </row>
    <row r="108" spans="1:13" x14ac:dyDescent="0.3">
      <c r="A108" t="s">
        <v>17</v>
      </c>
      <c r="B108">
        <v>1989</v>
      </c>
      <c r="C108">
        <v>0</v>
      </c>
      <c r="D108">
        <v>4319.2939811354681</v>
      </c>
      <c r="E108">
        <v>5791.0533538907002</v>
      </c>
      <c r="F108">
        <v>1157.8224880806063</v>
      </c>
      <c r="G108">
        <f t="shared" si="7"/>
        <v>0</v>
      </c>
      <c r="H108">
        <f t="shared" si="8"/>
        <v>0.3833181473958816</v>
      </c>
      <c r="I108">
        <f t="shared" si="9"/>
        <v>0.51393025174464713</v>
      </c>
      <c r="J108">
        <f t="shared" si="10"/>
        <v>0.10275160085947127</v>
      </c>
      <c r="K108">
        <f t="shared" si="6"/>
        <v>11268.169823106775</v>
      </c>
    </row>
    <row r="109" spans="1:13" x14ac:dyDescent="0.3">
      <c r="A109" t="s">
        <v>18</v>
      </c>
      <c r="B109">
        <v>1989</v>
      </c>
      <c r="C109">
        <v>170.55587370319398</v>
      </c>
      <c r="D109">
        <v>1895.78802077258</v>
      </c>
      <c r="E109">
        <v>3237.1791308178081</v>
      </c>
      <c r="F109">
        <v>623.86475930886547</v>
      </c>
      <c r="G109">
        <f t="shared" si="7"/>
        <v>2.8774205417476873E-2</v>
      </c>
      <c r="H109">
        <f t="shared" si="8"/>
        <v>0.31983532875936704</v>
      </c>
      <c r="I109">
        <f t="shared" si="9"/>
        <v>0.5461392519698165</v>
      </c>
      <c r="J109">
        <f t="shared" si="10"/>
        <v>0.10525121385333969</v>
      </c>
      <c r="K109">
        <f t="shared" si="6"/>
        <v>5927.387784602447</v>
      </c>
    </row>
    <row r="110" spans="1:13" x14ac:dyDescent="0.3">
      <c r="A110" t="s">
        <v>19</v>
      </c>
      <c r="B110">
        <v>1989</v>
      </c>
      <c r="C110">
        <v>1582.3043288216243</v>
      </c>
      <c r="D110">
        <v>1737.925688388214</v>
      </c>
      <c r="E110">
        <v>3264.6720162100469</v>
      </c>
      <c r="F110">
        <v>516.33100303026879</v>
      </c>
      <c r="G110">
        <f t="shared" si="7"/>
        <v>0.22282106793281703</v>
      </c>
      <c r="H110">
        <f t="shared" si="8"/>
        <v>0.24473576341848771</v>
      </c>
      <c r="I110">
        <f t="shared" si="9"/>
        <v>0.45973311950934492</v>
      </c>
      <c r="J110">
        <f t="shared" si="10"/>
        <v>7.271004913935035E-2</v>
      </c>
      <c r="K110">
        <f t="shared" si="6"/>
        <v>7101.233036450154</v>
      </c>
    </row>
    <row r="111" spans="1:13" x14ac:dyDescent="0.3">
      <c r="A111" t="s">
        <v>20</v>
      </c>
      <c r="B111">
        <v>1989</v>
      </c>
      <c r="C111">
        <v>155.59980509597639</v>
      </c>
      <c r="D111">
        <v>1416.2491410210957</v>
      </c>
      <c r="E111">
        <v>5023.7305836754185</v>
      </c>
      <c r="F111">
        <v>1021.7795822687436</v>
      </c>
      <c r="G111">
        <f t="shared" si="7"/>
        <v>2.0427001380255466E-2</v>
      </c>
      <c r="H111">
        <f t="shared" si="8"/>
        <v>0.1859239035715966</v>
      </c>
      <c r="I111">
        <f t="shared" si="9"/>
        <v>0.65951079760975218</v>
      </c>
      <c r="J111">
        <f t="shared" si="10"/>
        <v>0.1341382974383957</v>
      </c>
      <c r="K111">
        <f t="shared" si="6"/>
        <v>7617.3591120612346</v>
      </c>
    </row>
    <row r="112" spans="1:13" x14ac:dyDescent="0.3">
      <c r="A112" t="s">
        <v>21</v>
      </c>
      <c r="B112">
        <v>1989</v>
      </c>
      <c r="C112">
        <v>2624.1131062602922</v>
      </c>
      <c r="D112">
        <v>4538.9640932071643</v>
      </c>
      <c r="E112">
        <v>3944.0052146514122</v>
      </c>
      <c r="F112">
        <v>1673.448148206309</v>
      </c>
      <c r="G112">
        <f t="shared" si="7"/>
        <v>0.20532114010945129</v>
      </c>
      <c r="H112">
        <f t="shared" si="8"/>
        <v>0.35514676570527171</v>
      </c>
      <c r="I112">
        <f t="shared" si="9"/>
        <v>0.30859479545220653</v>
      </c>
      <c r="J112">
        <f t="shared" si="10"/>
        <v>0.1309372987330705</v>
      </c>
      <c r="K112">
        <f t="shared" si="6"/>
        <v>12780.530562325177</v>
      </c>
    </row>
    <row r="113" spans="1:11" hidden="1" x14ac:dyDescent="0.3">
      <c r="A113" t="s">
        <v>13</v>
      </c>
      <c r="B113">
        <v>1990</v>
      </c>
      <c r="C113">
        <v>1013.3806407301835</v>
      </c>
      <c r="D113">
        <v>9763.7514280352243</v>
      </c>
      <c r="E113">
        <v>21718.406993840334</v>
      </c>
      <c r="F113">
        <v>2535.8097491716376</v>
      </c>
      <c r="G113">
        <f t="shared" si="7"/>
        <v>2.8927822510490645E-2</v>
      </c>
      <c r="H113">
        <f t="shared" si="8"/>
        <v>0.27871468725042914</v>
      </c>
      <c r="I113">
        <f t="shared" si="9"/>
        <v>0.61997061861742253</v>
      </c>
      <c r="J113">
        <f t="shared" si="10"/>
        <v>7.238687162165762E-2</v>
      </c>
      <c r="K113">
        <f t="shared" si="6"/>
        <v>35031.348811777381</v>
      </c>
    </row>
    <row r="114" spans="1:11" x14ac:dyDescent="0.3">
      <c r="A114" t="s">
        <v>14</v>
      </c>
      <c r="B114">
        <v>1990</v>
      </c>
      <c r="C114">
        <v>1208.7697665035155</v>
      </c>
      <c r="D114">
        <v>1076.509447145427</v>
      </c>
      <c r="E114">
        <v>3932.9951111372866</v>
      </c>
      <c r="F114">
        <v>494.58825974699459</v>
      </c>
      <c r="G114">
        <f t="shared" si="7"/>
        <v>0.18006770603178776</v>
      </c>
      <c r="H114">
        <f t="shared" si="8"/>
        <v>0.16036518453777968</v>
      </c>
      <c r="I114">
        <f t="shared" si="9"/>
        <v>0.58588941179864262</v>
      </c>
      <c r="J114">
        <f t="shared" si="10"/>
        <v>7.3677697631789912E-2</v>
      </c>
      <c r="K114">
        <f t="shared" si="6"/>
        <v>6712.8625845332235</v>
      </c>
    </row>
    <row r="115" spans="1:11" x14ac:dyDescent="0.3">
      <c r="A115" t="s">
        <v>15</v>
      </c>
      <c r="B115">
        <v>1990</v>
      </c>
      <c r="C115">
        <v>1777.4054611076751</v>
      </c>
      <c r="D115">
        <v>1102.8980117672613</v>
      </c>
      <c r="E115">
        <v>3700.0756673807114</v>
      </c>
      <c r="F115">
        <v>344.04795500654387</v>
      </c>
      <c r="G115">
        <f t="shared" si="7"/>
        <v>0.25668628417270878</v>
      </c>
      <c r="H115">
        <f t="shared" si="8"/>
        <v>0.15927642772380152</v>
      </c>
      <c r="I115">
        <f t="shared" si="9"/>
        <v>0.53435116241058633</v>
      </c>
      <c r="J115">
        <f t="shared" si="10"/>
        <v>4.9686125692903496E-2</v>
      </c>
      <c r="K115">
        <f t="shared" si="6"/>
        <v>6924.427095262191</v>
      </c>
    </row>
    <row r="116" spans="1:11" x14ac:dyDescent="0.3">
      <c r="A116" t="s">
        <v>16</v>
      </c>
      <c r="B116">
        <v>1990</v>
      </c>
      <c r="C116">
        <v>144.83512980402585</v>
      </c>
      <c r="D116">
        <v>2934.0146669087326</v>
      </c>
      <c r="E116">
        <v>4665.8166306790408</v>
      </c>
      <c r="F116">
        <v>756.42520839441477</v>
      </c>
      <c r="G116">
        <f t="shared" si="7"/>
        <v>1.7037238981677076E-2</v>
      </c>
      <c r="H116">
        <f t="shared" si="8"/>
        <v>0.34513387134396922</v>
      </c>
      <c r="I116">
        <f t="shared" si="9"/>
        <v>0.54884911615795418</v>
      </c>
      <c r="J116">
        <f t="shared" si="10"/>
        <v>8.8979773516399407E-2</v>
      </c>
      <c r="K116">
        <f t="shared" si="6"/>
        <v>8501.0916357862152</v>
      </c>
    </row>
    <row r="117" spans="1:11" x14ac:dyDescent="0.3">
      <c r="A117" t="s">
        <v>17</v>
      </c>
      <c r="B117">
        <v>1990</v>
      </c>
      <c r="C117">
        <v>575.90586415139603</v>
      </c>
      <c r="D117">
        <v>1105.53323697114</v>
      </c>
      <c r="E117">
        <v>2004.5451934126172</v>
      </c>
      <c r="F117">
        <v>275.68758189399432</v>
      </c>
      <c r="G117">
        <f t="shared" si="7"/>
        <v>0.14536940012066035</v>
      </c>
      <c r="H117">
        <f t="shared" si="8"/>
        <v>0.27905724437926249</v>
      </c>
      <c r="I117">
        <f t="shared" si="9"/>
        <v>0.50598465898680478</v>
      </c>
      <c r="J117">
        <f t="shared" si="10"/>
        <v>6.9588696513272388E-2</v>
      </c>
      <c r="K117">
        <f t="shared" si="6"/>
        <v>3961.6718764291477</v>
      </c>
    </row>
    <row r="118" spans="1:11" x14ac:dyDescent="0.3">
      <c r="A118" t="s">
        <v>18</v>
      </c>
      <c r="B118">
        <v>1990</v>
      </c>
      <c r="C118">
        <v>315.96467012876315</v>
      </c>
      <c r="D118">
        <v>1387.3624846362059</v>
      </c>
      <c r="E118">
        <v>1080.1008941234547</v>
      </c>
      <c r="F118">
        <v>171.28381108829689</v>
      </c>
      <c r="G118">
        <f t="shared" si="7"/>
        <v>0.10693586552674973</v>
      </c>
      <c r="H118">
        <f t="shared" si="8"/>
        <v>0.46954239546293242</v>
      </c>
      <c r="I118">
        <f t="shared" si="9"/>
        <v>0.36555202175685741</v>
      </c>
      <c r="J118">
        <f t="shared" si="10"/>
        <v>5.7969717253460507E-2</v>
      </c>
      <c r="K118">
        <f t="shared" si="6"/>
        <v>2954.7118599767205</v>
      </c>
    </row>
    <row r="119" spans="1:11" x14ac:dyDescent="0.3">
      <c r="A119" t="s">
        <v>19</v>
      </c>
      <c r="B119">
        <v>1990</v>
      </c>
      <c r="C119">
        <v>868.96284419410711</v>
      </c>
      <c r="D119">
        <v>1865.5268664057426</v>
      </c>
      <c r="E119">
        <v>2065.3240121210752</v>
      </c>
      <c r="F119">
        <v>158.59478268678706</v>
      </c>
      <c r="G119">
        <f t="shared" si="7"/>
        <v>0.17525035366618216</v>
      </c>
      <c r="H119">
        <f t="shared" si="8"/>
        <v>0.37623500854582115</v>
      </c>
      <c r="I119">
        <f t="shared" si="9"/>
        <v>0.41652962031438179</v>
      </c>
      <c r="J119">
        <f t="shared" si="10"/>
        <v>3.1985017473615034E-2</v>
      </c>
      <c r="K119">
        <f t="shared" si="6"/>
        <v>4958.4085054077113</v>
      </c>
    </row>
    <row r="120" spans="1:11" x14ac:dyDescent="0.3">
      <c r="A120" t="s">
        <v>20</v>
      </c>
      <c r="B120">
        <v>1990</v>
      </c>
      <c r="C120">
        <v>95.94331061426908</v>
      </c>
      <c r="D120">
        <v>959.04851750506305</v>
      </c>
      <c r="E120">
        <v>1769.0132740118006</v>
      </c>
      <c r="F120">
        <v>206.81467007312085</v>
      </c>
      <c r="G120">
        <f t="shared" si="7"/>
        <v>3.165589438678218E-2</v>
      </c>
      <c r="H120">
        <f t="shared" si="8"/>
        <v>0.31643205125574542</v>
      </c>
      <c r="I120">
        <f t="shared" si="9"/>
        <v>0.58367484937094538</v>
      </c>
      <c r="J120">
        <f t="shared" si="10"/>
        <v>6.8237204986527036E-2</v>
      </c>
      <c r="K120">
        <f t="shared" si="6"/>
        <v>3030.8197722042537</v>
      </c>
    </row>
    <row r="121" spans="1:11" x14ac:dyDescent="0.3">
      <c r="A121" t="s">
        <v>21</v>
      </c>
      <c r="B121">
        <v>1990</v>
      </c>
      <c r="C121">
        <v>453.89640932071643</v>
      </c>
      <c r="D121">
        <v>752.9250008817869</v>
      </c>
      <c r="E121">
        <v>2897.2510695254919</v>
      </c>
      <c r="F121">
        <v>128.36748028148514</v>
      </c>
      <c r="G121">
        <f t="shared" si="7"/>
        <v>0.10724225591133955</v>
      </c>
      <c r="H121">
        <f t="shared" si="8"/>
        <v>0.17789384090403032</v>
      </c>
      <c r="I121">
        <f t="shared" si="9"/>
        <v>0.68453447583436067</v>
      </c>
      <c r="J121">
        <f t="shared" si="10"/>
        <v>3.0329427350269514E-2</v>
      </c>
      <c r="K121">
        <f t="shared" si="6"/>
        <v>4232.4399600094803</v>
      </c>
    </row>
    <row r="122" spans="1:11" hidden="1" x14ac:dyDescent="0.3">
      <c r="A122" t="s">
        <v>13</v>
      </c>
      <c r="B122">
        <v>1991</v>
      </c>
      <c r="C122">
        <v>4260.3087742852604</v>
      </c>
      <c r="D122">
        <v>31139.573517661465</v>
      </c>
      <c r="E122">
        <v>63517.951947490998</v>
      </c>
      <c r="F122">
        <v>4553.4755194566214</v>
      </c>
      <c r="G122">
        <f t="shared" si="7"/>
        <v>4.1173817014711615E-2</v>
      </c>
      <c r="H122">
        <f t="shared" si="8"/>
        <v>0.30094886776075358</v>
      </c>
      <c r="I122">
        <f t="shared" si="9"/>
        <v>0.61387018387511061</v>
      </c>
      <c r="J122">
        <f t="shared" si="10"/>
        <v>4.4007131349424196E-2</v>
      </c>
      <c r="K122">
        <f t="shared" si="6"/>
        <v>103471.30975889435</v>
      </c>
    </row>
    <row r="123" spans="1:11" x14ac:dyDescent="0.3">
      <c r="A123" t="s">
        <v>14</v>
      </c>
      <c r="B123">
        <v>1991</v>
      </c>
      <c r="C123">
        <v>469.72341287856176</v>
      </c>
      <c r="D123">
        <v>1966.4975555686385</v>
      </c>
      <c r="E123">
        <v>12388.639694545334</v>
      </c>
      <c r="F123">
        <v>763.33231388274669</v>
      </c>
      <c r="G123">
        <f t="shared" si="7"/>
        <v>3.0133281874004603E-2</v>
      </c>
      <c r="H123">
        <f t="shared" si="8"/>
        <v>0.12615301584256056</v>
      </c>
      <c r="I123">
        <f t="shared" si="9"/>
        <v>0.79474508128835653</v>
      </c>
      <c r="J123">
        <f t="shared" si="10"/>
        <v>4.8968620995078281E-2</v>
      </c>
      <c r="K123">
        <f t="shared" si="6"/>
        <v>15588.192976875282</v>
      </c>
    </row>
    <row r="124" spans="1:11" x14ac:dyDescent="0.3">
      <c r="A124" t="s">
        <v>15</v>
      </c>
      <c r="B124">
        <v>1991</v>
      </c>
      <c r="C124">
        <v>481.23778153366572</v>
      </c>
      <c r="D124">
        <v>5305.121056898407</v>
      </c>
      <c r="E124">
        <v>8617.8474078652398</v>
      </c>
      <c r="F124">
        <v>214.69844801621025</v>
      </c>
      <c r="G124">
        <f t="shared" si="7"/>
        <v>3.2918867151576554E-2</v>
      </c>
      <c r="H124">
        <f t="shared" si="8"/>
        <v>0.36289456480019322</v>
      </c>
      <c r="I124">
        <f t="shared" si="9"/>
        <v>0.5895002114089587</v>
      </c>
      <c r="J124">
        <f t="shared" si="10"/>
        <v>1.4686356639271607E-2</v>
      </c>
      <c r="K124">
        <f t="shared" si="6"/>
        <v>14618.904694313522</v>
      </c>
    </row>
    <row r="125" spans="1:11" x14ac:dyDescent="0.3">
      <c r="A125" t="s">
        <v>16</v>
      </c>
      <c r="B125">
        <v>1991</v>
      </c>
      <c r="C125">
        <v>1280.2259993450361</v>
      </c>
      <c r="D125">
        <v>6689.7880692706585</v>
      </c>
      <c r="E125">
        <v>18947.233740371288</v>
      </c>
      <c r="F125">
        <v>222.8448474223182</v>
      </c>
      <c r="G125">
        <f t="shared" si="7"/>
        <v>4.7171025373883638E-2</v>
      </c>
      <c r="H125">
        <f t="shared" si="8"/>
        <v>0.24649098121965413</v>
      </c>
      <c r="I125">
        <f t="shared" si="9"/>
        <v>0.69812708380333333</v>
      </c>
      <c r="J125">
        <f t="shared" si="10"/>
        <v>8.21090960312886E-3</v>
      </c>
      <c r="K125">
        <f t="shared" si="6"/>
        <v>27140.092656409302</v>
      </c>
    </row>
    <row r="126" spans="1:11" x14ac:dyDescent="0.3">
      <c r="A126" t="s">
        <v>17</v>
      </c>
      <c r="B126">
        <v>1991</v>
      </c>
      <c r="C126">
        <v>482.38763393835359</v>
      </c>
      <c r="D126">
        <v>2874.0912000337116</v>
      </c>
      <c r="E126">
        <v>6905.5301112329125</v>
      </c>
      <c r="F126">
        <v>851.72488889421174</v>
      </c>
      <c r="G126">
        <f t="shared" si="7"/>
        <v>4.3404641602832923E-2</v>
      </c>
      <c r="H126">
        <f t="shared" si="8"/>
        <v>0.25860716505693315</v>
      </c>
      <c r="I126">
        <f t="shared" si="9"/>
        <v>0.6213510431611512</v>
      </c>
      <c r="J126">
        <f t="shared" si="10"/>
        <v>7.6637150179082653E-2</v>
      </c>
      <c r="K126">
        <f t="shared" si="6"/>
        <v>11113.73383409919</v>
      </c>
    </row>
    <row r="127" spans="1:11" x14ac:dyDescent="0.3">
      <c r="A127" t="s">
        <v>18</v>
      </c>
      <c r="B127">
        <v>1991</v>
      </c>
      <c r="C127">
        <v>1387.3624846362059</v>
      </c>
      <c r="D127">
        <v>1548.6348150943238</v>
      </c>
      <c r="E127">
        <v>4290.3837267932104</v>
      </c>
      <c r="F127">
        <v>880.94251090931118</v>
      </c>
      <c r="G127">
        <f t="shared" si="7"/>
        <v>0.17112459842394226</v>
      </c>
      <c r="H127">
        <f t="shared" si="8"/>
        <v>0.19101677735494127</v>
      </c>
      <c r="I127">
        <f t="shared" si="9"/>
        <v>0.52919853352141366</v>
      </c>
      <c r="J127">
        <f t="shared" si="10"/>
        <v>0.10866009069970287</v>
      </c>
      <c r="K127">
        <f t="shared" si="6"/>
        <v>8107.3235374330507</v>
      </c>
    </row>
    <row r="128" spans="1:11" x14ac:dyDescent="0.3">
      <c r="A128" t="s">
        <v>19</v>
      </c>
      <c r="B128">
        <v>1991</v>
      </c>
      <c r="C128">
        <v>2798.2902996086091</v>
      </c>
      <c r="D128">
        <v>5679.6410333329568</v>
      </c>
      <c r="E128">
        <v>3972.5439927474149</v>
      </c>
      <c r="F128">
        <v>821.75682606999442</v>
      </c>
      <c r="G128">
        <f t="shared" si="7"/>
        <v>0.21083795608847533</v>
      </c>
      <c r="H128">
        <f t="shared" si="8"/>
        <v>0.42793412354381039</v>
      </c>
      <c r="I128">
        <f t="shared" si="9"/>
        <v>0.29931242516888407</v>
      </c>
      <c r="J128">
        <f t="shared" si="10"/>
        <v>6.1915495198830342E-2</v>
      </c>
      <c r="K128">
        <f t="shared" si="6"/>
        <v>13272.232151758973</v>
      </c>
    </row>
    <row r="129" spans="1:11" x14ac:dyDescent="0.3">
      <c r="A129" t="s">
        <v>20</v>
      </c>
      <c r="B129">
        <v>1991</v>
      </c>
      <c r="C129">
        <v>418.47058932288815</v>
      </c>
      <c r="D129">
        <v>2536.3885535174281</v>
      </c>
      <c r="E129">
        <v>5180.3745450666884</v>
      </c>
      <c r="F129">
        <v>119.36449822640866</v>
      </c>
      <c r="G129">
        <f t="shared" si="7"/>
        <v>5.0695452387477934E-2</v>
      </c>
      <c r="H129">
        <f t="shared" si="8"/>
        <v>0.30726977816778667</v>
      </c>
      <c r="I129">
        <f t="shared" si="9"/>
        <v>0.62757440498666595</v>
      </c>
      <c r="J129">
        <f t="shared" si="10"/>
        <v>1.4460364458069511E-2</v>
      </c>
      <c r="K129">
        <f t="shared" si="6"/>
        <v>8254.598186133413</v>
      </c>
    </row>
    <row r="130" spans="1:11" x14ac:dyDescent="0.3">
      <c r="A130" t="s">
        <v>21</v>
      </c>
      <c r="B130">
        <v>1991</v>
      </c>
      <c r="C130">
        <v>328.53079180457007</v>
      </c>
      <c r="D130">
        <v>4154.0414407097105</v>
      </c>
      <c r="E130">
        <v>3215.3987288689095</v>
      </c>
      <c r="F130">
        <v>678.81118603542018</v>
      </c>
      <c r="G130">
        <f t="shared" si="7"/>
        <v>3.9219211628394819E-2</v>
      </c>
      <c r="H130">
        <f t="shared" si="8"/>
        <v>0.49589942386048808</v>
      </c>
      <c r="I130">
        <f t="shared" si="9"/>
        <v>0.38384652630124411</v>
      </c>
      <c r="J130">
        <f t="shared" si="10"/>
        <v>8.1034838209873075E-2</v>
      </c>
      <c r="K130">
        <f t="shared" si="6"/>
        <v>8376.7821474186094</v>
      </c>
    </row>
    <row r="131" spans="1:11" hidden="1" x14ac:dyDescent="0.3">
      <c r="A131" t="s">
        <v>13</v>
      </c>
      <c r="B131">
        <v>1992</v>
      </c>
      <c r="C131">
        <v>2208.802514108002</v>
      </c>
      <c r="D131">
        <v>9702.3955568825368</v>
      </c>
      <c r="E131">
        <v>16055.665018336103</v>
      </c>
      <c r="F131">
        <v>699.15684565548054</v>
      </c>
      <c r="G131">
        <f t="shared" si="7"/>
        <v>7.7052988838974643E-2</v>
      </c>
      <c r="H131">
        <f t="shared" si="8"/>
        <v>0.33846329483090787</v>
      </c>
      <c r="I131">
        <f t="shared" si="9"/>
        <v>0.56009397379727721</v>
      </c>
      <c r="J131">
        <f t="shared" si="10"/>
        <v>2.4389742532840271E-2</v>
      </c>
      <c r="K131">
        <f t="shared" si="6"/>
        <v>28666.019934982123</v>
      </c>
    </row>
    <row r="132" spans="1:11" x14ac:dyDescent="0.3">
      <c r="A132" t="s">
        <v>14</v>
      </c>
      <c r="B132">
        <v>1992</v>
      </c>
      <c r="C132">
        <v>2621.9967407581908</v>
      </c>
      <c r="D132">
        <v>1892.370251917785</v>
      </c>
      <c r="E132">
        <v>2691.5282353017437</v>
      </c>
      <c r="F132">
        <v>0</v>
      </c>
      <c r="G132">
        <f t="shared" si="7"/>
        <v>0.36386828531422244</v>
      </c>
      <c r="H132">
        <f t="shared" si="8"/>
        <v>0.26261417798172243</v>
      </c>
      <c r="I132">
        <f t="shared" si="9"/>
        <v>0.37351753670405513</v>
      </c>
      <c r="J132">
        <f t="shared" si="10"/>
        <v>0</v>
      </c>
      <c r="K132">
        <f t="shared" si="6"/>
        <v>7205.8952279777195</v>
      </c>
    </row>
    <row r="133" spans="1:11" x14ac:dyDescent="0.3">
      <c r="A133" t="s">
        <v>15</v>
      </c>
      <c r="B133">
        <v>1992</v>
      </c>
      <c r="C133">
        <v>376.30459908124334</v>
      </c>
      <c r="D133">
        <v>1316.3800443232992</v>
      </c>
      <c r="E133">
        <v>757.03193013240889</v>
      </c>
      <c r="F133">
        <v>114.83751986933393</v>
      </c>
      <c r="G133">
        <f t="shared" si="7"/>
        <v>0.14673295449246265</v>
      </c>
      <c r="H133">
        <f t="shared" si="8"/>
        <v>0.51329782737195462</v>
      </c>
      <c r="I133">
        <f t="shared" si="9"/>
        <v>0.29519047076402505</v>
      </c>
      <c r="J133">
        <f t="shared" si="10"/>
        <v>4.4778747371557577E-2</v>
      </c>
      <c r="K133">
        <f t="shared" si="6"/>
        <v>2564.5540934062856</v>
      </c>
    </row>
    <row r="134" spans="1:11" x14ac:dyDescent="0.3">
      <c r="A134" t="s">
        <v>16</v>
      </c>
      <c r="B134">
        <v>1992</v>
      </c>
      <c r="C134">
        <v>474.52225695621649</v>
      </c>
      <c r="D134">
        <v>2894.1984245613703</v>
      </c>
      <c r="E134">
        <v>785.75633183637365</v>
      </c>
      <c r="F134">
        <v>105.60698110710916</v>
      </c>
      <c r="G134">
        <f t="shared" si="7"/>
        <v>0.11138800492506412</v>
      </c>
      <c r="H134">
        <f t="shared" si="8"/>
        <v>0.67937590627893396</v>
      </c>
      <c r="I134">
        <f t="shared" si="9"/>
        <v>0.18444620642644799</v>
      </c>
      <c r="J134">
        <f t="shared" si="10"/>
        <v>2.4789882369553883E-2</v>
      </c>
      <c r="K134">
        <f t="shared" ref="K134:K197" si="11">SUM(C134:F134)</f>
        <v>4260.0839944610698</v>
      </c>
    </row>
    <row r="135" spans="1:11" x14ac:dyDescent="0.3">
      <c r="A135" t="s">
        <v>17</v>
      </c>
      <c r="B135">
        <v>1992</v>
      </c>
      <c r="C135">
        <v>203.86598630869412</v>
      </c>
      <c r="D135">
        <v>1054.8228117388367</v>
      </c>
      <c r="E135">
        <v>3003.2025966611272</v>
      </c>
      <c r="F135">
        <v>335.78735158089279</v>
      </c>
      <c r="G135">
        <f t="shared" si="7"/>
        <v>4.4341068082066282E-2</v>
      </c>
      <c r="H135">
        <f t="shared" si="8"/>
        <v>0.22942507946865726</v>
      </c>
      <c r="I135">
        <f t="shared" si="9"/>
        <v>0.65319974760846256</v>
      </c>
      <c r="J135">
        <f t="shared" si="10"/>
        <v>7.3034104840813879E-2</v>
      </c>
      <c r="K135">
        <f t="shared" si="11"/>
        <v>4597.6787462895509</v>
      </c>
    </row>
    <row r="136" spans="1:11" x14ac:dyDescent="0.3">
      <c r="A136" t="s">
        <v>18</v>
      </c>
      <c r="B136">
        <v>1992</v>
      </c>
      <c r="C136">
        <v>109.84827621596814</v>
      </c>
      <c r="D136">
        <v>655.35803236495701</v>
      </c>
      <c r="E136">
        <v>3106.2246398679781</v>
      </c>
      <c r="F136">
        <v>48.275836702913615</v>
      </c>
      <c r="G136">
        <f t="shared" si="7"/>
        <v>2.8024615675867073E-2</v>
      </c>
      <c r="H136">
        <f t="shared" si="8"/>
        <v>0.16719567770923813</v>
      </c>
      <c r="I136">
        <f t="shared" si="9"/>
        <v>0.79246352090279348</v>
      </c>
      <c r="J136">
        <f t="shared" si="10"/>
        <v>1.2316185712101373E-2</v>
      </c>
      <c r="K136">
        <f t="shared" si="11"/>
        <v>3919.7067851518168</v>
      </c>
    </row>
    <row r="137" spans="1:11" x14ac:dyDescent="0.3">
      <c r="A137" t="s">
        <v>19</v>
      </c>
      <c r="B137">
        <v>1992</v>
      </c>
      <c r="C137">
        <v>0</v>
      </c>
      <c r="D137">
        <v>606.8078708931896</v>
      </c>
      <c r="E137">
        <v>2897.5344809771536</v>
      </c>
      <c r="F137">
        <v>0</v>
      </c>
      <c r="G137">
        <f t="shared" si="7"/>
        <v>0</v>
      </c>
      <c r="H137">
        <f t="shared" si="8"/>
        <v>0.17315884407507251</v>
      </c>
      <c r="I137">
        <f t="shared" si="9"/>
        <v>0.82684115592492757</v>
      </c>
      <c r="J137">
        <f t="shared" si="10"/>
        <v>0</v>
      </c>
      <c r="K137">
        <f t="shared" si="11"/>
        <v>3504.342351870343</v>
      </c>
    </row>
    <row r="138" spans="1:11" x14ac:dyDescent="0.3">
      <c r="A138" t="s">
        <v>20</v>
      </c>
      <c r="B138">
        <v>1992</v>
      </c>
      <c r="C138">
        <v>179.91195064333635</v>
      </c>
      <c r="D138">
        <v>791.30452774348009</v>
      </c>
      <c r="E138">
        <v>420.88211310592254</v>
      </c>
      <c r="F138">
        <v>80.721807053001427</v>
      </c>
      <c r="G138">
        <f t="shared" si="7"/>
        <v>0.12215471134225261</v>
      </c>
      <c r="H138">
        <f t="shared" si="8"/>
        <v>0.5372715699244881</v>
      </c>
      <c r="I138">
        <f t="shared" si="9"/>
        <v>0.28576608086193039</v>
      </c>
      <c r="J138">
        <f t="shared" si="10"/>
        <v>5.4807637871329029E-2</v>
      </c>
      <c r="K138">
        <f t="shared" si="11"/>
        <v>1472.8203985457403</v>
      </c>
    </row>
    <row r="139" spans="1:11" x14ac:dyDescent="0.3">
      <c r="A139" t="s">
        <v>21</v>
      </c>
      <c r="B139">
        <v>1992</v>
      </c>
      <c r="C139">
        <v>294.65583954592</v>
      </c>
      <c r="D139">
        <v>491.15359333961919</v>
      </c>
      <c r="E139">
        <v>2393.5046904533961</v>
      </c>
      <c r="F139">
        <v>0</v>
      </c>
      <c r="G139">
        <f t="shared" si="7"/>
        <v>9.2679058474558859E-2</v>
      </c>
      <c r="H139">
        <f t="shared" si="8"/>
        <v>0.15448413534671646</v>
      </c>
      <c r="I139">
        <f t="shared" si="9"/>
        <v>0.75283680617872473</v>
      </c>
      <c r="J139">
        <f t="shared" si="10"/>
        <v>0</v>
      </c>
      <c r="K139">
        <f t="shared" si="11"/>
        <v>3179.3141233389351</v>
      </c>
    </row>
    <row r="140" spans="1:11" hidden="1" x14ac:dyDescent="0.3">
      <c r="A140" t="s">
        <v>13</v>
      </c>
      <c r="B140">
        <v>1993</v>
      </c>
      <c r="C140">
        <v>3107.7000770888721</v>
      </c>
      <c r="D140">
        <v>17542.772943600547</v>
      </c>
      <c r="E140">
        <v>26799.012930608958</v>
      </c>
      <c r="F140">
        <v>5978.6060819144841</v>
      </c>
      <c r="G140">
        <f t="shared" si="7"/>
        <v>5.8166031367113229E-2</v>
      </c>
      <c r="H140">
        <f t="shared" si="8"/>
        <v>0.32834361617658581</v>
      </c>
      <c r="I140">
        <f t="shared" si="9"/>
        <v>0.5015903041034987</v>
      </c>
      <c r="J140">
        <f t="shared" si="10"/>
        <v>0.11190004835280216</v>
      </c>
      <c r="K140">
        <f t="shared" si="11"/>
        <v>53428.092033212866</v>
      </c>
    </row>
    <row r="141" spans="1:11" x14ac:dyDescent="0.3">
      <c r="A141" t="s">
        <v>14</v>
      </c>
      <c r="B141">
        <v>1993</v>
      </c>
      <c r="C141">
        <v>606.1306347785287</v>
      </c>
      <c r="D141">
        <v>2940.8229836176279</v>
      </c>
      <c r="E141">
        <v>1336.9702232721831</v>
      </c>
      <c r="F141">
        <v>733.80712691011991</v>
      </c>
      <c r="G141">
        <f t="shared" si="7"/>
        <v>0.10789598828580202</v>
      </c>
      <c r="H141">
        <f t="shared" si="8"/>
        <v>0.52348946577656952</v>
      </c>
      <c r="I141">
        <f t="shared" si="9"/>
        <v>0.23799114460094858</v>
      </c>
      <c r="J141">
        <f t="shared" si="10"/>
        <v>0.13062340133667996</v>
      </c>
      <c r="K141">
        <f t="shared" si="11"/>
        <v>5617.7309685784594</v>
      </c>
    </row>
    <row r="142" spans="1:11" x14ac:dyDescent="0.3">
      <c r="A142" t="s">
        <v>15</v>
      </c>
      <c r="B142">
        <v>1993</v>
      </c>
      <c r="C142">
        <v>421.63961892069216</v>
      </c>
      <c r="D142">
        <v>827.14974722017541</v>
      </c>
      <c r="E142">
        <v>4401.7765098360223</v>
      </c>
      <c r="F142">
        <v>950.09135010366231</v>
      </c>
      <c r="G142">
        <f t="shared" si="7"/>
        <v>6.387842975010237E-2</v>
      </c>
      <c r="H142">
        <f t="shared" si="8"/>
        <v>0.12531324061972751</v>
      </c>
      <c r="I142">
        <f t="shared" si="9"/>
        <v>0.66686942815992611</v>
      </c>
      <c r="J142">
        <f t="shared" si="10"/>
        <v>0.14393890147024394</v>
      </c>
      <c r="K142">
        <f t="shared" si="11"/>
        <v>6600.6572260805524</v>
      </c>
    </row>
    <row r="143" spans="1:11" x14ac:dyDescent="0.3">
      <c r="A143" t="s">
        <v>16</v>
      </c>
      <c r="B143">
        <v>1993</v>
      </c>
      <c r="C143">
        <v>927.01855066500798</v>
      </c>
      <c r="D143">
        <v>858.53466067333659</v>
      </c>
      <c r="E143">
        <v>4047.9655886064193</v>
      </c>
      <c r="F143">
        <v>587.63316151089157</v>
      </c>
      <c r="G143">
        <f t="shared" si="7"/>
        <v>0.1443695081863248</v>
      </c>
      <c r="H143">
        <f t="shared" si="8"/>
        <v>0.13370414932194025</v>
      </c>
      <c r="I143">
        <f t="shared" si="9"/>
        <v>0.63041111827055363</v>
      </c>
      <c r="J143">
        <f t="shared" si="10"/>
        <v>9.1515224221181149E-2</v>
      </c>
      <c r="K143">
        <f t="shared" si="11"/>
        <v>6421.1519614556564</v>
      </c>
    </row>
    <row r="144" spans="1:11" x14ac:dyDescent="0.3">
      <c r="A144" t="s">
        <v>17</v>
      </c>
      <c r="B144">
        <v>1993</v>
      </c>
      <c r="C144">
        <v>337.86222321460957</v>
      </c>
      <c r="D144">
        <v>3281.365250003053</v>
      </c>
      <c r="E144">
        <v>3022.0861642280338</v>
      </c>
      <c r="F144">
        <v>0</v>
      </c>
      <c r="G144">
        <f t="shared" si="7"/>
        <v>5.0872800421537412E-2</v>
      </c>
      <c r="H144">
        <f t="shared" si="8"/>
        <v>0.49408376552219163</v>
      </c>
      <c r="I144">
        <f t="shared" si="9"/>
        <v>0.45504343405627096</v>
      </c>
      <c r="J144">
        <f t="shared" si="10"/>
        <v>0</v>
      </c>
      <c r="K144">
        <f t="shared" si="11"/>
        <v>6641.3136374456963</v>
      </c>
    </row>
    <row r="145" spans="1:11" x14ac:dyDescent="0.3">
      <c r="A145" t="s">
        <v>18</v>
      </c>
      <c r="B145">
        <v>1993</v>
      </c>
      <c r="C145">
        <v>209.91271647924685</v>
      </c>
      <c r="D145">
        <v>3393.9294016653857</v>
      </c>
      <c r="E145">
        <v>1850.4356784555603</v>
      </c>
      <c r="F145">
        <v>278.05465646285467</v>
      </c>
      <c r="G145">
        <f t="shared" si="7"/>
        <v>3.6619075777274732E-2</v>
      </c>
      <c r="H145">
        <f t="shared" si="8"/>
        <v>0.59206778906409274</v>
      </c>
      <c r="I145">
        <f t="shared" si="9"/>
        <v>0.32280676210026654</v>
      </c>
      <c r="J145">
        <f t="shared" si="10"/>
        <v>4.8506373058366033E-2</v>
      </c>
      <c r="K145">
        <f t="shared" si="11"/>
        <v>5732.3324530630471</v>
      </c>
    </row>
    <row r="146" spans="1:11" x14ac:dyDescent="0.3">
      <c r="A146" t="s">
        <v>19</v>
      </c>
      <c r="B146">
        <v>1993</v>
      </c>
      <c r="C146">
        <v>194.3619857690914</v>
      </c>
      <c r="D146">
        <v>3165.909941318856</v>
      </c>
      <c r="E146">
        <v>2001.552357891173</v>
      </c>
      <c r="F146">
        <v>299.28460559349071</v>
      </c>
      <c r="G146">
        <f t="shared" si="7"/>
        <v>3.4332847066898944E-2</v>
      </c>
      <c r="H146">
        <f t="shared" si="8"/>
        <v>0.55923848180892877</v>
      </c>
      <c r="I146">
        <f t="shared" si="9"/>
        <v>0.35356188983121989</v>
      </c>
      <c r="J146">
        <f t="shared" si="10"/>
        <v>5.2866781292952414E-2</v>
      </c>
      <c r="K146">
        <f t="shared" si="11"/>
        <v>5661.108890572611</v>
      </c>
    </row>
    <row r="147" spans="1:11" x14ac:dyDescent="0.3">
      <c r="A147" t="s">
        <v>20</v>
      </c>
      <c r="B147">
        <v>1993</v>
      </c>
      <c r="C147">
        <v>253.45669813727207</v>
      </c>
      <c r="D147">
        <v>459.86505933001655</v>
      </c>
      <c r="E147">
        <v>3094.1050844855581</v>
      </c>
      <c r="F147">
        <v>541.69706300415953</v>
      </c>
      <c r="G147">
        <f t="shared" si="7"/>
        <v>5.8277644802988818E-2</v>
      </c>
      <c r="H147">
        <f t="shared" si="8"/>
        <v>0.10573740122829696</v>
      </c>
      <c r="I147">
        <f t="shared" si="9"/>
        <v>0.71143180836006681</v>
      </c>
      <c r="J147">
        <f t="shared" si="10"/>
        <v>0.1245531456086475</v>
      </c>
      <c r="K147">
        <f t="shared" si="11"/>
        <v>4349.1239049570058</v>
      </c>
    </row>
    <row r="148" spans="1:11" x14ac:dyDescent="0.3">
      <c r="A148" t="s">
        <v>21</v>
      </c>
      <c r="B148">
        <v>1993</v>
      </c>
      <c r="C148">
        <v>157.31764912442333</v>
      </c>
      <c r="D148">
        <v>2615.1958997720949</v>
      </c>
      <c r="E148">
        <v>2461.1651893415324</v>
      </c>
      <c r="F148">
        <v>279.82339214875253</v>
      </c>
      <c r="G148">
        <f t="shared" si="7"/>
        <v>2.8533161936655786E-2</v>
      </c>
      <c r="H148">
        <f t="shared" si="8"/>
        <v>0.47432572581388011</v>
      </c>
      <c r="I148">
        <f t="shared" si="9"/>
        <v>0.44638872555742853</v>
      </c>
      <c r="J148">
        <f t="shared" si="10"/>
        <v>5.0752386692035495E-2</v>
      </c>
      <c r="K148">
        <f t="shared" si="11"/>
        <v>5513.5021303868034</v>
      </c>
    </row>
    <row r="149" spans="1:11" hidden="1" x14ac:dyDescent="0.3">
      <c r="A149" t="s">
        <v>13</v>
      </c>
      <c r="B149">
        <v>1994</v>
      </c>
      <c r="C149">
        <v>1965.8664884188918</v>
      </c>
      <c r="D149">
        <v>6039.9903488875425</v>
      </c>
      <c r="E149">
        <v>22755.860394640236</v>
      </c>
      <c r="F149">
        <v>10488.968242672365</v>
      </c>
      <c r="G149">
        <f t="shared" si="7"/>
        <v>4.7656577479869074E-2</v>
      </c>
      <c r="H149">
        <f t="shared" si="8"/>
        <v>0.14642157528761221</v>
      </c>
      <c r="I149">
        <f t="shared" si="9"/>
        <v>0.55164805464000344</v>
      </c>
      <c r="J149">
        <f t="shared" si="10"/>
        <v>0.25427379259251531</v>
      </c>
      <c r="K149">
        <f t="shared" si="11"/>
        <v>41250.685474619037</v>
      </c>
    </row>
    <row r="150" spans="1:11" x14ac:dyDescent="0.3">
      <c r="A150" t="s">
        <v>14</v>
      </c>
      <c r="B150">
        <v>1994</v>
      </c>
      <c r="C150" s="1">
        <v>329.55253827046255</v>
      </c>
      <c r="D150" s="1">
        <v>2673.9404465443613</v>
      </c>
      <c r="E150" s="1">
        <v>1467.6142538202398</v>
      </c>
      <c r="F150" s="1">
        <v>520.32754336972584</v>
      </c>
      <c r="G150" s="1">
        <f t="shared" si="7"/>
        <v>6.6023608974832504E-2</v>
      </c>
      <c r="H150" s="1">
        <f t="shared" si="8"/>
        <v>0.53570577666055053</v>
      </c>
      <c r="I150" s="1">
        <f t="shared" si="9"/>
        <v>0.29402653103097914</v>
      </c>
      <c r="J150" s="1">
        <f t="shared" si="10"/>
        <v>0.10424408333363787</v>
      </c>
      <c r="K150" s="1">
        <f t="shared" si="11"/>
        <v>4991.4347820047897</v>
      </c>
    </row>
    <row r="151" spans="1:11" x14ac:dyDescent="0.3">
      <c r="A151" t="s">
        <v>15</v>
      </c>
      <c r="B151">
        <v>1994</v>
      </c>
      <c r="C151">
        <v>92.691501747873616</v>
      </c>
      <c r="D151">
        <v>992.07712262428208</v>
      </c>
      <c r="E151">
        <v>3616.2519873179108</v>
      </c>
      <c r="F151">
        <v>897.20246910148603</v>
      </c>
      <c r="G151">
        <f t="shared" si="7"/>
        <v>1.6557307633187E-2</v>
      </c>
      <c r="H151">
        <f t="shared" si="8"/>
        <v>0.17721285992126073</v>
      </c>
      <c r="I151">
        <f t="shared" si="9"/>
        <v>0.64596425242964706</v>
      </c>
      <c r="J151">
        <f t="shared" si="10"/>
        <v>0.16026558001590524</v>
      </c>
      <c r="K151">
        <f t="shared" si="11"/>
        <v>5598.2230807915521</v>
      </c>
    </row>
    <row r="152" spans="1:11" x14ac:dyDescent="0.3">
      <c r="A152" t="s">
        <v>16</v>
      </c>
      <c r="B152">
        <v>1994</v>
      </c>
      <c r="C152">
        <v>96.208536927993421</v>
      </c>
      <c r="D152">
        <v>912.33483677624668</v>
      </c>
      <c r="E152">
        <v>1762.8994845326743</v>
      </c>
      <c r="F152">
        <v>3774.6168313074377</v>
      </c>
      <c r="G152">
        <f t="shared" si="7"/>
        <v>1.4697167684196622E-2</v>
      </c>
      <c r="H152">
        <f t="shared" si="8"/>
        <v>0.13937160368908139</v>
      </c>
      <c r="I152">
        <f t="shared" si="9"/>
        <v>0.26930696757141598</v>
      </c>
      <c r="J152">
        <f t="shared" si="10"/>
        <v>0.57662426105530595</v>
      </c>
      <c r="K152">
        <f t="shared" si="11"/>
        <v>6546.0596895443523</v>
      </c>
    </row>
    <row r="153" spans="1:11" x14ac:dyDescent="0.3">
      <c r="A153" t="s">
        <v>17</v>
      </c>
      <c r="B153">
        <v>1994</v>
      </c>
      <c r="C153">
        <v>367.7141579602129</v>
      </c>
      <c r="D153">
        <v>1007.3620547426781</v>
      </c>
      <c r="E153">
        <v>2219.6621545566859</v>
      </c>
      <c r="F153">
        <v>932.1260348232131</v>
      </c>
      <c r="G153">
        <f t="shared" si="7"/>
        <v>8.1229329023204053E-2</v>
      </c>
      <c r="H153">
        <f t="shared" si="8"/>
        <v>0.2225297612800585</v>
      </c>
      <c r="I153">
        <f t="shared" si="9"/>
        <v>0.49033104537777383</v>
      </c>
      <c r="J153">
        <f t="shared" si="10"/>
        <v>0.20590986431896346</v>
      </c>
      <c r="K153">
        <f t="shared" si="11"/>
        <v>4526.8644020827905</v>
      </c>
    </row>
    <row r="154" spans="1:11" x14ac:dyDescent="0.3">
      <c r="A154" t="s">
        <v>18</v>
      </c>
      <c r="B154">
        <v>1994</v>
      </c>
      <c r="C154">
        <v>380.32824663716889</v>
      </c>
      <c r="D154">
        <v>417.05318281865488</v>
      </c>
      <c r="E154">
        <v>1058.3358157161283</v>
      </c>
      <c r="F154">
        <v>406.67802071203238</v>
      </c>
      <c r="G154">
        <f t="shared" si="7"/>
        <v>0.16810866446388334</v>
      </c>
      <c r="H154">
        <f t="shared" si="8"/>
        <v>0.18434143189196425</v>
      </c>
      <c r="I154">
        <f t="shared" si="9"/>
        <v>0.46779439104890691</v>
      </c>
      <c r="J154">
        <f t="shared" si="10"/>
        <v>0.17975551259524553</v>
      </c>
      <c r="K154">
        <f t="shared" si="11"/>
        <v>2262.3952658839844</v>
      </c>
    </row>
    <row r="155" spans="1:11" x14ac:dyDescent="0.3">
      <c r="A155" t="s">
        <v>19</v>
      </c>
      <c r="B155">
        <v>1994</v>
      </c>
      <c r="C155">
        <v>354.77608237877416</v>
      </c>
      <c r="D155">
        <v>1200.9314147347061</v>
      </c>
      <c r="E155">
        <v>1197.1384223739622</v>
      </c>
      <c r="F155">
        <v>1847.6675714864241</v>
      </c>
      <c r="G155">
        <f t="shared" si="7"/>
        <v>7.7116626888463463E-2</v>
      </c>
      <c r="H155">
        <f t="shared" si="8"/>
        <v>0.26104290686048726</v>
      </c>
      <c r="I155">
        <f t="shared" si="9"/>
        <v>0.26021843533830052</v>
      </c>
      <c r="J155">
        <f t="shared" si="10"/>
        <v>0.40162203091274884</v>
      </c>
      <c r="K155">
        <f t="shared" si="11"/>
        <v>4600.5134909738663</v>
      </c>
    </row>
    <row r="156" spans="1:11" x14ac:dyDescent="0.3">
      <c r="A156" t="s">
        <v>20</v>
      </c>
      <c r="B156">
        <v>1994</v>
      </c>
      <c r="C156">
        <v>51.533090705675953</v>
      </c>
      <c r="D156">
        <v>697.35273075641544</v>
      </c>
      <c r="E156">
        <v>2061.8155090027235</v>
      </c>
      <c r="F156">
        <v>1515.9811192966188</v>
      </c>
      <c r="G156">
        <f t="shared" si="7"/>
        <v>1.1910532215859153E-2</v>
      </c>
      <c r="H156">
        <f t="shared" si="8"/>
        <v>0.16117492763881167</v>
      </c>
      <c r="I156">
        <f t="shared" si="9"/>
        <v>0.47653497406919909</v>
      </c>
      <c r="J156">
        <f t="shared" si="10"/>
        <v>0.35037956607613013</v>
      </c>
      <c r="K156">
        <f t="shared" si="11"/>
        <v>4326.6824497614334</v>
      </c>
    </row>
    <row r="157" spans="1:11" x14ac:dyDescent="0.3">
      <c r="A157" t="s">
        <v>21</v>
      </c>
      <c r="B157">
        <v>1994</v>
      </c>
      <c r="C157">
        <v>293.06233379073012</v>
      </c>
      <c r="D157">
        <v>820.38839644717757</v>
      </c>
      <c r="E157">
        <v>1678.9403528925152</v>
      </c>
      <c r="F157">
        <v>594.36865257542729</v>
      </c>
      <c r="G157">
        <f t="shared" si="7"/>
        <v>8.6531775697295407E-2</v>
      </c>
      <c r="H157">
        <f t="shared" si="8"/>
        <v>0.24223401140565309</v>
      </c>
      <c r="I157">
        <f t="shared" si="9"/>
        <v>0.49573648085862798</v>
      </c>
      <c r="J157">
        <f t="shared" si="10"/>
        <v>0.1754977320384235</v>
      </c>
      <c r="K157">
        <f t="shared" si="11"/>
        <v>3386.7597357058503</v>
      </c>
    </row>
    <row r="158" spans="1:11" hidden="1" x14ac:dyDescent="0.3">
      <c r="A158" t="s">
        <v>13</v>
      </c>
      <c r="B158">
        <v>1995</v>
      </c>
      <c r="C158">
        <v>495.64757624582387</v>
      </c>
      <c r="D158">
        <v>10828.546071318175</v>
      </c>
      <c r="E158">
        <v>51217.153849813403</v>
      </c>
      <c r="F158">
        <v>7858.6464034023438</v>
      </c>
      <c r="G158">
        <f t="shared" si="7"/>
        <v>7.0404491361800272E-3</v>
      </c>
      <c r="H158">
        <f t="shared" si="8"/>
        <v>0.15381458820265947</v>
      </c>
      <c r="I158">
        <f t="shared" si="9"/>
        <v>0.72751645294171152</v>
      </c>
      <c r="J158">
        <f t="shared" si="10"/>
        <v>0.11162850971944904</v>
      </c>
      <c r="K158">
        <f t="shared" si="11"/>
        <v>70399.993900779737</v>
      </c>
    </row>
    <row r="159" spans="1:11" x14ac:dyDescent="0.3">
      <c r="A159" t="s">
        <v>14</v>
      </c>
      <c r="B159">
        <v>1995</v>
      </c>
      <c r="C159">
        <v>891.31348218145547</v>
      </c>
      <c r="D159">
        <v>2201.4213807303599</v>
      </c>
      <c r="E159">
        <v>2540.735678142632</v>
      </c>
      <c r="F159">
        <v>374.25613443695124</v>
      </c>
      <c r="G159">
        <f t="shared" si="7"/>
        <v>0.14836119056773683</v>
      </c>
      <c r="H159">
        <f t="shared" si="8"/>
        <v>0.36643168034109935</v>
      </c>
      <c r="I159">
        <f t="shared" si="9"/>
        <v>0.42291132992244757</v>
      </c>
      <c r="J159">
        <f t="shared" si="10"/>
        <v>6.22957991687162E-2</v>
      </c>
      <c r="K159">
        <f t="shared" si="11"/>
        <v>6007.726675491399</v>
      </c>
    </row>
    <row r="160" spans="1:11" x14ac:dyDescent="0.3">
      <c r="A160" t="s">
        <v>15</v>
      </c>
      <c r="B160">
        <v>1995</v>
      </c>
      <c r="C160">
        <v>81.410828970649348</v>
      </c>
      <c r="D160">
        <v>1720.8205082586587</v>
      </c>
      <c r="E160">
        <v>4380.9987628197478</v>
      </c>
      <c r="F160">
        <v>0</v>
      </c>
      <c r="G160">
        <f t="shared" si="7"/>
        <v>1.3166391619487596E-2</v>
      </c>
      <c r="H160">
        <f t="shared" si="8"/>
        <v>0.27830445906339574</v>
      </c>
      <c r="I160">
        <f t="shared" si="9"/>
        <v>0.70852914931711664</v>
      </c>
      <c r="J160">
        <f t="shared" si="10"/>
        <v>0</v>
      </c>
      <c r="K160">
        <f t="shared" si="11"/>
        <v>6183.2301000490561</v>
      </c>
    </row>
    <row r="161" spans="1:11" x14ac:dyDescent="0.3">
      <c r="A161" t="s">
        <v>16</v>
      </c>
      <c r="B161">
        <v>1995</v>
      </c>
      <c r="C161">
        <v>74.86709819926493</v>
      </c>
      <c r="D161">
        <v>7051.5979381307043</v>
      </c>
      <c r="E161">
        <v>18431.281943123991</v>
      </c>
      <c r="F161">
        <v>0</v>
      </c>
      <c r="G161">
        <f t="shared" ref="G161:G224" si="12">C161/$K161</f>
        <v>2.9293309093110231E-3</v>
      </c>
      <c r="H161">
        <f t="shared" ref="H161:H224" si="13">D161/$K161</f>
        <v>0.27590843370503393</v>
      </c>
      <c r="I161">
        <f t="shared" ref="I161:I224" si="14">E161/$K161</f>
        <v>0.72116223538565505</v>
      </c>
      <c r="J161">
        <f t="shared" ref="J161:J224" si="15">F161/$K161</f>
        <v>0</v>
      </c>
      <c r="K161">
        <f t="shared" si="11"/>
        <v>25557.746979453961</v>
      </c>
    </row>
    <row r="162" spans="1:11" x14ac:dyDescent="0.3">
      <c r="A162" t="s">
        <v>17</v>
      </c>
      <c r="B162">
        <v>1995</v>
      </c>
      <c r="C162">
        <v>671.57470316178353</v>
      </c>
      <c r="D162">
        <v>2219.6621545566859</v>
      </c>
      <c r="E162">
        <v>4551.5289424495077</v>
      </c>
      <c r="F162">
        <v>0</v>
      </c>
      <c r="G162">
        <f t="shared" si="12"/>
        <v>9.0231873633136034E-2</v>
      </c>
      <c r="H162">
        <f t="shared" si="13"/>
        <v>0.29823082092769732</v>
      </c>
      <c r="I162">
        <f t="shared" si="14"/>
        <v>0.61153730543916662</v>
      </c>
      <c r="J162">
        <f t="shared" si="15"/>
        <v>0</v>
      </c>
      <c r="K162">
        <f t="shared" si="11"/>
        <v>7442.7658001679774</v>
      </c>
    </row>
    <row r="163" spans="1:11" x14ac:dyDescent="0.3">
      <c r="A163" t="s">
        <v>18</v>
      </c>
      <c r="B163">
        <v>1995</v>
      </c>
      <c r="C163">
        <v>34.223796279367455</v>
      </c>
      <c r="D163">
        <v>503.61699978206332</v>
      </c>
      <c r="E163">
        <v>1985.7902390634947</v>
      </c>
      <c r="F163">
        <v>0</v>
      </c>
      <c r="G163">
        <f t="shared" si="12"/>
        <v>1.3561331194230341E-2</v>
      </c>
      <c r="H163">
        <f t="shared" si="13"/>
        <v>0.19956047170625049</v>
      </c>
      <c r="I163">
        <f t="shared" si="14"/>
        <v>0.78687819709951923</v>
      </c>
      <c r="J163">
        <f t="shared" si="15"/>
        <v>0</v>
      </c>
      <c r="K163">
        <f t="shared" si="11"/>
        <v>2523.6310351249253</v>
      </c>
    </row>
    <row r="164" spans="1:11" x14ac:dyDescent="0.3">
      <c r="A164" t="s">
        <v>19</v>
      </c>
      <c r="B164">
        <v>1995</v>
      </c>
      <c r="C164">
        <v>600.46570736735111</v>
      </c>
      <c r="D164">
        <v>1346.7807251707086</v>
      </c>
      <c r="E164">
        <v>9022.0765362924776</v>
      </c>
      <c r="F164">
        <v>180.94580774403514</v>
      </c>
      <c r="G164">
        <f t="shared" si="12"/>
        <v>5.3852128536027784E-2</v>
      </c>
      <c r="H164">
        <f t="shared" si="13"/>
        <v>0.1207845974081037</v>
      </c>
      <c r="I164">
        <f t="shared" si="14"/>
        <v>0.80913534167416834</v>
      </c>
      <c r="J164">
        <f t="shared" si="15"/>
        <v>1.6227932381700196E-2</v>
      </c>
      <c r="K164">
        <f t="shared" si="11"/>
        <v>11150.268776574572</v>
      </c>
    </row>
    <row r="165" spans="1:11" x14ac:dyDescent="0.3">
      <c r="A165" t="s">
        <v>20</v>
      </c>
      <c r="B165">
        <v>1995</v>
      </c>
      <c r="C165">
        <v>57.225454151840623</v>
      </c>
      <c r="D165">
        <v>981.13030413268621</v>
      </c>
      <c r="E165">
        <v>7402.4667082646401</v>
      </c>
      <c r="F165">
        <v>479.79124681582408</v>
      </c>
      <c r="G165">
        <f t="shared" si="12"/>
        <v>6.4149682959710073E-3</v>
      </c>
      <c r="H165">
        <f t="shared" si="13"/>
        <v>0.10998461940603287</v>
      </c>
      <c r="I165">
        <f t="shared" si="14"/>
        <v>0.82981585641065903</v>
      </c>
      <c r="J165">
        <f t="shared" si="15"/>
        <v>5.3784555887336979E-2</v>
      </c>
      <c r="K165">
        <f t="shared" si="11"/>
        <v>8920.6137133649918</v>
      </c>
    </row>
    <row r="166" spans="1:11" x14ac:dyDescent="0.3">
      <c r="A166" t="s">
        <v>21</v>
      </c>
      <c r="B166">
        <v>1995</v>
      </c>
      <c r="C166">
        <v>0</v>
      </c>
      <c r="D166">
        <v>1958.7637450412676</v>
      </c>
      <c r="E166">
        <v>2902.2750396569045</v>
      </c>
      <c r="F166">
        <v>361.12062748120951</v>
      </c>
      <c r="G166">
        <f t="shared" si="12"/>
        <v>0</v>
      </c>
      <c r="H166">
        <f t="shared" si="13"/>
        <v>0.3750869306044049</v>
      </c>
      <c r="I166">
        <f t="shared" si="14"/>
        <v>0.55576147922410668</v>
      </c>
      <c r="J166">
        <f t="shared" si="15"/>
        <v>6.9151590171488433E-2</v>
      </c>
      <c r="K166">
        <f t="shared" si="11"/>
        <v>5222.1594121793814</v>
      </c>
    </row>
    <row r="167" spans="1:11" hidden="1" x14ac:dyDescent="0.3">
      <c r="A167" t="s">
        <v>13</v>
      </c>
      <c r="B167">
        <v>1996</v>
      </c>
      <c r="C167">
        <v>2704.9794131946728</v>
      </c>
      <c r="D167">
        <v>21082.178633552438</v>
      </c>
      <c r="E167">
        <v>29352.588022856144</v>
      </c>
      <c r="F167">
        <v>4673.1193278560786</v>
      </c>
      <c r="G167">
        <f t="shared" si="12"/>
        <v>4.6788537371364174E-2</v>
      </c>
      <c r="H167">
        <f t="shared" si="13"/>
        <v>0.36466240669120897</v>
      </c>
      <c r="I167">
        <f t="shared" si="14"/>
        <v>0.5077172325062802</v>
      </c>
      <c r="J167">
        <f t="shared" si="15"/>
        <v>8.0831823431146615E-2</v>
      </c>
      <c r="K167">
        <f t="shared" si="11"/>
        <v>57812.865397459333</v>
      </c>
    </row>
    <row r="168" spans="1:11" x14ac:dyDescent="0.3">
      <c r="A168" t="s">
        <v>14</v>
      </c>
      <c r="B168">
        <v>1996</v>
      </c>
      <c r="C168">
        <v>1467.6142538202398</v>
      </c>
      <c r="D168">
        <v>1045.826239863153</v>
      </c>
      <c r="E168">
        <v>1122.7684033108526</v>
      </c>
      <c r="F168">
        <v>0</v>
      </c>
      <c r="G168">
        <f t="shared" si="12"/>
        <v>0.40361109479529511</v>
      </c>
      <c r="H168">
        <f t="shared" si="13"/>
        <v>0.2876144549141969</v>
      </c>
      <c r="I168">
        <f t="shared" si="14"/>
        <v>0.30877445029050804</v>
      </c>
      <c r="J168">
        <f t="shared" si="15"/>
        <v>0</v>
      </c>
      <c r="K168">
        <f t="shared" si="11"/>
        <v>3636.2088969942452</v>
      </c>
    </row>
    <row r="169" spans="1:11" x14ac:dyDescent="0.3">
      <c r="A169" t="s">
        <v>15</v>
      </c>
      <c r="B169">
        <v>1996</v>
      </c>
      <c r="C169">
        <v>429.86233036142335</v>
      </c>
      <c r="D169">
        <v>1803.3215742907719</v>
      </c>
      <c r="E169">
        <v>1386.541349936376</v>
      </c>
      <c r="F169">
        <v>0</v>
      </c>
      <c r="G169">
        <f t="shared" si="12"/>
        <v>0.11875551323032189</v>
      </c>
      <c r="H169">
        <f t="shared" si="13"/>
        <v>0.49819294213138915</v>
      </c>
      <c r="I169">
        <f t="shared" si="14"/>
        <v>0.383051544638289</v>
      </c>
      <c r="J169">
        <f t="shared" si="15"/>
        <v>0</v>
      </c>
      <c r="K169">
        <f t="shared" si="11"/>
        <v>3619.7252545885713</v>
      </c>
    </row>
    <row r="170" spans="1:11" x14ac:dyDescent="0.3">
      <c r="A170" t="s">
        <v>16</v>
      </c>
      <c r="B170">
        <v>1996</v>
      </c>
      <c r="C170">
        <v>587.63316151089157</v>
      </c>
      <c r="D170">
        <v>7586.7468057623273</v>
      </c>
      <c r="E170">
        <v>2915.4900107578605</v>
      </c>
      <c r="F170">
        <v>778.11488077369563</v>
      </c>
      <c r="G170">
        <f t="shared" si="12"/>
        <v>4.951414823173883E-2</v>
      </c>
      <c r="H170">
        <f t="shared" si="13"/>
        <v>0.63926158450849169</v>
      </c>
      <c r="I170">
        <f t="shared" si="14"/>
        <v>0.24566007165023296</v>
      </c>
      <c r="J170">
        <f t="shared" si="15"/>
        <v>6.5564195609536677E-2</v>
      </c>
      <c r="K170">
        <f t="shared" si="11"/>
        <v>11867.984858804773</v>
      </c>
    </row>
    <row r="171" spans="1:11" x14ac:dyDescent="0.3">
      <c r="A171" t="s">
        <v>17</v>
      </c>
      <c r="B171">
        <v>1996</v>
      </c>
      <c r="C171">
        <v>1387.2888465979281</v>
      </c>
      <c r="D171">
        <v>1873.5157853925564</v>
      </c>
      <c r="E171">
        <v>0</v>
      </c>
      <c r="F171">
        <v>727.91392418073519</v>
      </c>
      <c r="G171">
        <f t="shared" si="12"/>
        <v>0.3478031420521156</v>
      </c>
      <c r="H171">
        <f t="shared" si="13"/>
        <v>0.46970368026942183</v>
      </c>
      <c r="I171">
        <f t="shared" si="14"/>
        <v>0</v>
      </c>
      <c r="J171">
        <f t="shared" si="15"/>
        <v>0.1824931776784626</v>
      </c>
      <c r="K171">
        <f t="shared" si="11"/>
        <v>3988.7185561712195</v>
      </c>
    </row>
    <row r="172" spans="1:11" x14ac:dyDescent="0.3">
      <c r="A172" t="s">
        <v>18</v>
      </c>
      <c r="B172">
        <v>1996</v>
      </c>
      <c r="C172">
        <v>125.80392672970508</v>
      </c>
      <c r="D172">
        <v>817.39771545024882</v>
      </c>
      <c r="E172">
        <v>761.81745865193204</v>
      </c>
      <c r="F172">
        <v>229.81605564479946</v>
      </c>
      <c r="G172">
        <f t="shared" si="12"/>
        <v>6.5020488339064875E-2</v>
      </c>
      <c r="H172">
        <f t="shared" si="13"/>
        <v>0.4224637498001233</v>
      </c>
      <c r="I172">
        <f t="shared" si="14"/>
        <v>0.39373765568700625</v>
      </c>
      <c r="J172">
        <f t="shared" si="15"/>
        <v>0.11877810617380558</v>
      </c>
      <c r="K172">
        <f t="shared" si="11"/>
        <v>1934.8351564766854</v>
      </c>
    </row>
    <row r="173" spans="1:11" x14ac:dyDescent="0.3">
      <c r="A173" t="s">
        <v>19</v>
      </c>
      <c r="B173">
        <v>1996</v>
      </c>
      <c r="C173">
        <v>748.21151398372581</v>
      </c>
      <c r="D173">
        <v>3713.6977533239678</v>
      </c>
      <c r="E173">
        <v>723.78323097613929</v>
      </c>
      <c r="F173">
        <v>268.30459487262141</v>
      </c>
      <c r="G173">
        <f t="shared" si="12"/>
        <v>0.13718590259656788</v>
      </c>
      <c r="H173">
        <f t="shared" si="13"/>
        <v>0.6809130422866978</v>
      </c>
      <c r="I173">
        <f t="shared" si="14"/>
        <v>0.13270693376135553</v>
      </c>
      <c r="J173">
        <f t="shared" si="15"/>
        <v>4.919412135537872E-2</v>
      </c>
      <c r="K173">
        <f t="shared" si="11"/>
        <v>5453.9970931564549</v>
      </c>
    </row>
    <row r="174" spans="1:11" x14ac:dyDescent="0.3">
      <c r="A174" t="s">
        <v>20</v>
      </c>
      <c r="B174">
        <v>1996</v>
      </c>
      <c r="C174">
        <v>245.0871295981176</v>
      </c>
      <c r="D174">
        <v>3047.0284610148951</v>
      </c>
      <c r="E174">
        <v>1792.0535015623288</v>
      </c>
      <c r="F174">
        <v>355.6575334536646</v>
      </c>
      <c r="G174">
        <f t="shared" si="12"/>
        <v>4.5054217067033497E-2</v>
      </c>
      <c r="H174">
        <f t="shared" si="13"/>
        <v>0.56013337753435621</v>
      </c>
      <c r="I174">
        <f t="shared" si="14"/>
        <v>0.32943209864801787</v>
      </c>
      <c r="J174">
        <f t="shared" si="15"/>
        <v>6.5380306750592435E-2</v>
      </c>
      <c r="K174">
        <f t="shared" si="11"/>
        <v>5439.8266256290062</v>
      </c>
    </row>
    <row r="175" spans="1:11" x14ac:dyDescent="0.3">
      <c r="A175" t="s">
        <v>21</v>
      </c>
      <c r="B175">
        <v>1996</v>
      </c>
      <c r="C175">
        <v>559.64678429750506</v>
      </c>
      <c r="D175">
        <v>1194.644298454516</v>
      </c>
      <c r="E175">
        <v>1348.8105280347172</v>
      </c>
      <c r="F175">
        <v>0</v>
      </c>
      <c r="G175">
        <f t="shared" si="12"/>
        <v>0.1803507762530587</v>
      </c>
      <c r="H175">
        <f t="shared" si="13"/>
        <v>0.38498394454818852</v>
      </c>
      <c r="I175">
        <f t="shared" si="14"/>
        <v>0.43466527919875286</v>
      </c>
      <c r="J175">
        <f t="shared" si="15"/>
        <v>0</v>
      </c>
      <c r="K175">
        <f t="shared" si="11"/>
        <v>3103.1016107867381</v>
      </c>
    </row>
    <row r="176" spans="1:11" hidden="1" x14ac:dyDescent="0.3">
      <c r="A176" t="s">
        <v>13</v>
      </c>
      <c r="B176">
        <v>1997</v>
      </c>
      <c r="C176">
        <v>1615.2935508611945</v>
      </c>
      <c r="D176">
        <v>13869.475040307827</v>
      </c>
      <c r="E176">
        <v>41546.967715245803</v>
      </c>
      <c r="F176">
        <v>3006.3011302892291</v>
      </c>
      <c r="G176">
        <f t="shared" si="12"/>
        <v>2.6904502875600166E-2</v>
      </c>
      <c r="H176">
        <f t="shared" si="13"/>
        <v>0.23101146593823818</v>
      </c>
      <c r="I176">
        <f t="shared" si="14"/>
        <v>0.69201075666484402</v>
      </c>
      <c r="J176">
        <f t="shared" si="15"/>
        <v>5.0073274521317671E-2</v>
      </c>
      <c r="K176">
        <f t="shared" si="11"/>
        <v>60038.037436704049</v>
      </c>
    </row>
    <row r="177" spans="1:11" x14ac:dyDescent="0.3">
      <c r="A177" t="s">
        <v>14</v>
      </c>
      <c r="B177">
        <v>1997</v>
      </c>
      <c r="C177">
        <v>80.130066722981113</v>
      </c>
      <c r="D177">
        <v>2994.0490754956095</v>
      </c>
      <c r="E177">
        <v>3991.2329759429103</v>
      </c>
      <c r="F177">
        <v>293.88353859539092</v>
      </c>
      <c r="G177">
        <f t="shared" si="12"/>
        <v>1.0888279321868281E-2</v>
      </c>
      <c r="H177">
        <f t="shared" si="13"/>
        <v>0.40683908014303544</v>
      </c>
      <c r="I177">
        <f t="shared" si="14"/>
        <v>0.5423389903187793</v>
      </c>
      <c r="J177">
        <f t="shared" si="15"/>
        <v>3.9933650216317042E-2</v>
      </c>
      <c r="K177">
        <f t="shared" si="11"/>
        <v>7359.2956567568917</v>
      </c>
    </row>
    <row r="178" spans="1:11" x14ac:dyDescent="0.3">
      <c r="A178" t="s">
        <v>15</v>
      </c>
      <c r="B178">
        <v>1997</v>
      </c>
      <c r="C178">
        <v>138.16853370385775</v>
      </c>
      <c r="D178">
        <v>4621.804499787916</v>
      </c>
      <c r="E178">
        <v>5647.0876285048471</v>
      </c>
      <c r="F178">
        <v>0</v>
      </c>
      <c r="G178">
        <f t="shared" si="12"/>
        <v>1.3276422439662207E-2</v>
      </c>
      <c r="H178">
        <f t="shared" si="13"/>
        <v>0.44410277309762614</v>
      </c>
      <c r="I178">
        <f t="shared" si="14"/>
        <v>0.54262080446271166</v>
      </c>
      <c r="J178">
        <f t="shared" si="15"/>
        <v>0</v>
      </c>
      <c r="K178">
        <f t="shared" si="11"/>
        <v>10407.06066199662</v>
      </c>
    </row>
    <row r="179" spans="1:11" x14ac:dyDescent="0.3">
      <c r="A179" t="s">
        <v>16</v>
      </c>
      <c r="B179">
        <v>1997</v>
      </c>
      <c r="C179">
        <v>581.28827197493797</v>
      </c>
      <c r="D179">
        <v>8746.4700322736044</v>
      </c>
      <c r="E179">
        <v>6917.9303078247231</v>
      </c>
      <c r="F179">
        <v>0</v>
      </c>
      <c r="G179">
        <f t="shared" si="12"/>
        <v>3.5781079266959698E-2</v>
      </c>
      <c r="H179">
        <f t="shared" si="13"/>
        <v>0.53838715250109581</v>
      </c>
      <c r="I179">
        <f t="shared" si="14"/>
        <v>0.42583176823194452</v>
      </c>
      <c r="J179">
        <f t="shared" si="15"/>
        <v>0</v>
      </c>
      <c r="K179">
        <f t="shared" si="11"/>
        <v>16245.688612073265</v>
      </c>
    </row>
    <row r="180" spans="1:11" x14ac:dyDescent="0.3">
      <c r="A180" t="s">
        <v>17</v>
      </c>
      <c r="B180">
        <v>1997</v>
      </c>
      <c r="C180">
        <v>143.54673765855011</v>
      </c>
      <c r="D180">
        <v>2886.6917910461857</v>
      </c>
      <c r="E180">
        <v>4367.4835450844075</v>
      </c>
      <c r="F180">
        <v>731.90588756509806</v>
      </c>
      <c r="G180">
        <f t="shared" si="12"/>
        <v>1.7657233312634635E-2</v>
      </c>
      <c r="H180">
        <f t="shared" si="13"/>
        <v>0.35508288998815607</v>
      </c>
      <c r="I180">
        <f t="shared" si="14"/>
        <v>0.53723043241905843</v>
      </c>
      <c r="J180">
        <f t="shared" si="15"/>
        <v>9.0029444280150847E-2</v>
      </c>
      <c r="K180">
        <f t="shared" si="11"/>
        <v>8129.627961354242</v>
      </c>
    </row>
    <row r="181" spans="1:11" x14ac:dyDescent="0.3">
      <c r="A181" t="s">
        <v>18</v>
      </c>
      <c r="B181">
        <v>1997</v>
      </c>
      <c r="C181">
        <v>62.628122131274168</v>
      </c>
      <c r="D181">
        <v>952.27182331491395</v>
      </c>
      <c r="E181">
        <v>2043.2091659641176</v>
      </c>
      <c r="F181">
        <v>0</v>
      </c>
      <c r="G181">
        <f t="shared" si="12"/>
        <v>2.0479361543248538E-2</v>
      </c>
      <c r="H181">
        <f t="shared" si="13"/>
        <v>0.31139236326193592</v>
      </c>
      <c r="I181">
        <f t="shared" si="14"/>
        <v>0.66812827519481555</v>
      </c>
      <c r="J181">
        <f t="shared" si="15"/>
        <v>0</v>
      </c>
      <c r="K181">
        <f t="shared" si="11"/>
        <v>3058.1091114103056</v>
      </c>
    </row>
    <row r="182" spans="1:11" x14ac:dyDescent="0.3">
      <c r="A182" t="s">
        <v>19</v>
      </c>
      <c r="B182">
        <v>1997</v>
      </c>
      <c r="C182">
        <v>284.539474551502</v>
      </c>
      <c r="D182">
        <v>814.25613484815881</v>
      </c>
      <c r="E182">
        <v>1073.2183794904865</v>
      </c>
      <c r="F182">
        <v>177.97249665421609</v>
      </c>
      <c r="G182">
        <f t="shared" si="12"/>
        <v>0.12108132378709817</v>
      </c>
      <c r="H182">
        <f t="shared" si="13"/>
        <v>0.34649396490445772</v>
      </c>
      <c r="I182">
        <f t="shared" si="14"/>
        <v>0.45669129847862944</v>
      </c>
      <c r="J182">
        <f t="shared" si="15"/>
        <v>7.5733412829814453E-2</v>
      </c>
      <c r="K182">
        <f t="shared" si="11"/>
        <v>2349.9864855443639</v>
      </c>
    </row>
    <row r="183" spans="1:11" x14ac:dyDescent="0.3">
      <c r="A183" t="s">
        <v>20</v>
      </c>
      <c r="B183">
        <v>1997</v>
      </c>
      <c r="C183">
        <v>233.45999993258377</v>
      </c>
      <c r="D183">
        <v>846.76830852056764</v>
      </c>
      <c r="E183">
        <v>3162.0189906133805</v>
      </c>
      <c r="F183">
        <v>351.63646737191823</v>
      </c>
      <c r="G183">
        <f t="shared" si="12"/>
        <v>5.0819744643556979E-2</v>
      </c>
      <c r="H183">
        <f t="shared" si="13"/>
        <v>0.18432514873510847</v>
      </c>
      <c r="I183">
        <f t="shared" si="14"/>
        <v>0.68831062155167089</v>
      </c>
      <c r="J183">
        <f t="shared" si="15"/>
        <v>7.6544485069663673E-2</v>
      </c>
      <c r="K183">
        <f t="shared" si="11"/>
        <v>4593.88376643845</v>
      </c>
    </row>
    <row r="184" spans="1:11" x14ac:dyDescent="0.3">
      <c r="A184" t="s">
        <v>21</v>
      </c>
      <c r="B184">
        <v>1997</v>
      </c>
      <c r="C184">
        <v>91.532344185507583</v>
      </c>
      <c r="D184">
        <v>637.33030757339066</v>
      </c>
      <c r="E184">
        <v>2146.2299174807254</v>
      </c>
      <c r="F184">
        <v>321.83751203585706</v>
      </c>
      <c r="G184">
        <f t="shared" si="12"/>
        <v>2.8631325008205651E-2</v>
      </c>
      <c r="H184">
        <f t="shared" si="13"/>
        <v>0.19935697415037451</v>
      </c>
      <c r="I184">
        <f t="shared" si="14"/>
        <v>0.67134089983739753</v>
      </c>
      <c r="J184">
        <f t="shared" si="15"/>
        <v>0.1006708010040224</v>
      </c>
      <c r="K184">
        <f t="shared" si="11"/>
        <v>3196.9300812754805</v>
      </c>
    </row>
    <row r="185" spans="1:11" hidden="1" x14ac:dyDescent="0.3">
      <c r="A185" t="s">
        <v>13</v>
      </c>
      <c r="B185">
        <v>1998</v>
      </c>
      <c r="C185">
        <v>4186.6189171725773</v>
      </c>
      <c r="D185">
        <v>19048.270563434431</v>
      </c>
      <c r="E185">
        <v>40228.946002034405</v>
      </c>
      <c r="F185">
        <v>4026.0566974240437</v>
      </c>
      <c r="G185">
        <f t="shared" si="12"/>
        <v>6.2033273160409373E-2</v>
      </c>
      <c r="H185">
        <f t="shared" si="13"/>
        <v>0.28223886493421796</v>
      </c>
      <c r="I185">
        <f t="shared" si="14"/>
        <v>0.59607364454964795</v>
      </c>
      <c r="J185">
        <f t="shared" si="15"/>
        <v>5.9654217355724605E-2</v>
      </c>
      <c r="K185">
        <f t="shared" si="11"/>
        <v>67489.892180065464</v>
      </c>
    </row>
    <row r="186" spans="1:11" x14ac:dyDescent="0.3">
      <c r="A186" t="s">
        <v>14</v>
      </c>
      <c r="B186">
        <v>1998</v>
      </c>
      <c r="C186">
        <v>748.51226887390339</v>
      </c>
      <c r="D186">
        <v>2902.7148915948437</v>
      </c>
      <c r="E186">
        <v>2057.184770167738</v>
      </c>
      <c r="F186">
        <v>640.97205216127088</v>
      </c>
      <c r="G186">
        <f t="shared" si="12"/>
        <v>0.11788738417802909</v>
      </c>
      <c r="H186">
        <f t="shared" si="13"/>
        <v>0.45716480519355962</v>
      </c>
      <c r="I186">
        <f t="shared" si="14"/>
        <v>0.32399753672816495</v>
      </c>
      <c r="J186">
        <f t="shared" si="15"/>
        <v>0.10095027390024641</v>
      </c>
      <c r="K186">
        <f t="shared" si="11"/>
        <v>6349.3839827977554</v>
      </c>
    </row>
    <row r="187" spans="1:11" x14ac:dyDescent="0.3">
      <c r="A187" t="s">
        <v>15</v>
      </c>
      <c r="B187">
        <v>1998</v>
      </c>
      <c r="C187">
        <v>2310.9022498939576</v>
      </c>
      <c r="D187">
        <v>6776.5051542058127</v>
      </c>
      <c r="E187">
        <v>2595.3172085700648</v>
      </c>
      <c r="F187">
        <v>666.13768313567618</v>
      </c>
      <c r="G187">
        <f t="shared" si="12"/>
        <v>0.18713483028140113</v>
      </c>
      <c r="H187">
        <f t="shared" si="13"/>
        <v>0.54875542312165571</v>
      </c>
      <c r="I187">
        <f t="shared" si="14"/>
        <v>0.21016650331031761</v>
      </c>
      <c r="J187">
        <f t="shared" si="15"/>
        <v>5.3943243286625732E-2</v>
      </c>
      <c r="K187">
        <f t="shared" si="11"/>
        <v>12348.862295805509</v>
      </c>
    </row>
    <row r="188" spans="1:11" x14ac:dyDescent="0.3">
      <c r="A188" t="s">
        <v>16</v>
      </c>
      <c r="B188">
        <v>1998</v>
      </c>
      <c r="C188">
        <v>13119.705048410413</v>
      </c>
      <c r="D188">
        <v>3171.7021840338402</v>
      </c>
      <c r="E188">
        <v>4233.6887321280601</v>
      </c>
      <c r="F188">
        <v>826.00416458399081</v>
      </c>
      <c r="G188">
        <f t="shared" si="12"/>
        <v>0.61447442843915145</v>
      </c>
      <c r="H188">
        <f t="shared" si="13"/>
        <v>0.14854982482624754</v>
      </c>
      <c r="I188">
        <f t="shared" si="14"/>
        <v>0.19828902054310002</v>
      </c>
      <c r="J188">
        <f t="shared" si="15"/>
        <v>3.8686726191500966E-2</v>
      </c>
      <c r="K188">
        <f t="shared" si="11"/>
        <v>21351.100129156304</v>
      </c>
    </row>
    <row r="189" spans="1:11" x14ac:dyDescent="0.3">
      <c r="A189" t="s">
        <v>17</v>
      </c>
      <c r="B189">
        <v>1998</v>
      </c>
      <c r="C189">
        <v>2474.3072494681642</v>
      </c>
      <c r="D189">
        <v>6551.225317626614</v>
      </c>
      <c r="E189">
        <v>2927.6235502603899</v>
      </c>
      <c r="F189">
        <v>494.30006772165206</v>
      </c>
      <c r="G189">
        <f t="shared" si="12"/>
        <v>0.19878015336455621</v>
      </c>
      <c r="H189">
        <f t="shared" si="13"/>
        <v>0.52631037379997681</v>
      </c>
      <c r="I189">
        <f t="shared" si="14"/>
        <v>0.23519854231503945</v>
      </c>
      <c r="J189">
        <f t="shared" si="15"/>
        <v>3.9710930520427574E-2</v>
      </c>
      <c r="K189">
        <f t="shared" si="11"/>
        <v>12447.45618507682</v>
      </c>
    </row>
    <row r="190" spans="1:11" x14ac:dyDescent="0.3">
      <c r="A190" t="s">
        <v>18</v>
      </c>
      <c r="B190">
        <v>1998</v>
      </c>
      <c r="C190">
        <v>952.27182331491395</v>
      </c>
      <c r="D190">
        <v>936.76152921003745</v>
      </c>
      <c r="E190">
        <v>1618.5329447011891</v>
      </c>
      <c r="F190">
        <v>177.1187553610747</v>
      </c>
      <c r="G190">
        <f t="shared" si="12"/>
        <v>0.25844049348159964</v>
      </c>
      <c r="H190">
        <f t="shared" si="13"/>
        <v>0.25423109868027577</v>
      </c>
      <c r="I190">
        <f t="shared" si="14"/>
        <v>0.43925950837093392</v>
      </c>
      <c r="J190">
        <f t="shared" si="15"/>
        <v>4.8068899467190583E-2</v>
      </c>
      <c r="K190">
        <f t="shared" si="11"/>
        <v>3684.6850525872155</v>
      </c>
    </row>
    <row r="191" spans="1:11" x14ac:dyDescent="0.3">
      <c r="A191" t="s">
        <v>19</v>
      </c>
      <c r="B191">
        <v>1998</v>
      </c>
      <c r="C191">
        <v>1266.620654208245</v>
      </c>
      <c r="D191">
        <v>2146.4367589809694</v>
      </c>
      <c r="E191">
        <v>711.88998661686435</v>
      </c>
      <c r="F191">
        <v>488.40741350079657</v>
      </c>
      <c r="G191">
        <f t="shared" si="12"/>
        <v>0.27455522184306591</v>
      </c>
      <c r="H191">
        <f t="shared" si="13"/>
        <v>0.46526591728642547</v>
      </c>
      <c r="I191">
        <f t="shared" si="14"/>
        <v>0.15431069480358875</v>
      </c>
      <c r="J191">
        <f t="shared" si="15"/>
        <v>0.10586816606691991</v>
      </c>
      <c r="K191">
        <f t="shared" si="11"/>
        <v>4613.3548133068753</v>
      </c>
    </row>
    <row r="192" spans="1:11" x14ac:dyDescent="0.3">
      <c r="A192" t="s">
        <v>20</v>
      </c>
      <c r="B192">
        <v>1998</v>
      </c>
      <c r="C192">
        <v>255.60421058559052</v>
      </c>
      <c r="D192">
        <v>1449.7085244038049</v>
      </c>
      <c r="E192">
        <v>4705.4382928333198</v>
      </c>
      <c r="F192">
        <v>330.92085898689533</v>
      </c>
      <c r="G192">
        <f t="shared" si="12"/>
        <v>3.7914068628242183E-2</v>
      </c>
      <c r="H192">
        <f t="shared" si="13"/>
        <v>0.21503694465466736</v>
      </c>
      <c r="I192">
        <f t="shared" si="14"/>
        <v>0.69796311239052222</v>
      </c>
      <c r="J192">
        <f t="shared" si="15"/>
        <v>4.9085874326568336E-2</v>
      </c>
      <c r="K192">
        <f t="shared" si="11"/>
        <v>6741.6718868096095</v>
      </c>
    </row>
    <row r="193" spans="1:11" x14ac:dyDescent="0.3">
      <c r="A193" t="s">
        <v>21</v>
      </c>
      <c r="B193">
        <v>1998</v>
      </c>
      <c r="C193">
        <v>192.38356999234728</v>
      </c>
      <c r="D193">
        <v>5723.2797799485934</v>
      </c>
      <c r="E193">
        <v>321.83751203585706</v>
      </c>
      <c r="F193">
        <v>402.19570197268706</v>
      </c>
      <c r="G193">
        <f t="shared" si="12"/>
        <v>2.8974753309797627E-2</v>
      </c>
      <c r="H193">
        <f t="shared" si="13"/>
        <v>0.86197911679027395</v>
      </c>
      <c r="I193">
        <f t="shared" si="14"/>
        <v>4.8471719895045735E-2</v>
      </c>
      <c r="J193">
        <f t="shared" si="15"/>
        <v>6.0574410004882714E-2</v>
      </c>
      <c r="K193">
        <f t="shared" si="11"/>
        <v>6639.6965639494847</v>
      </c>
    </row>
    <row r="194" spans="1:11" hidden="1" x14ac:dyDescent="0.3">
      <c r="A194" t="s">
        <v>13</v>
      </c>
      <c r="B194">
        <v>1999</v>
      </c>
      <c r="C194">
        <v>775.34357113545025</v>
      </c>
      <c r="D194">
        <v>11643.094278795021</v>
      </c>
      <c r="E194">
        <v>41710.641516510455</v>
      </c>
      <c r="F194">
        <v>686.05919780502268</v>
      </c>
      <c r="G194">
        <f t="shared" si="12"/>
        <v>1.4144697823334164E-2</v>
      </c>
      <c r="H194">
        <f t="shared" si="13"/>
        <v>0.21240654650811036</v>
      </c>
      <c r="I194">
        <f t="shared" si="14"/>
        <v>0.76093288476546672</v>
      </c>
      <c r="J194">
        <f t="shared" si="15"/>
        <v>1.2515870903088727E-2</v>
      </c>
      <c r="K194">
        <f t="shared" si="11"/>
        <v>54815.13856424595</v>
      </c>
    </row>
    <row r="195" spans="1:11" x14ac:dyDescent="0.3">
      <c r="A195" t="s">
        <v>14</v>
      </c>
      <c r="B195">
        <v>1999</v>
      </c>
      <c r="C195">
        <v>362.83936144935552</v>
      </c>
      <c r="D195">
        <v>2057.184770167738</v>
      </c>
      <c r="E195">
        <v>6640.5809701852086</v>
      </c>
      <c r="F195">
        <v>192.31732435058262</v>
      </c>
      <c r="G195">
        <f t="shared" si="12"/>
        <v>3.9213487883980276E-2</v>
      </c>
      <c r="H195">
        <f t="shared" si="13"/>
        <v>0.22232811164105476</v>
      </c>
      <c r="I195">
        <f t="shared" si="14"/>
        <v>0.71767390499416328</v>
      </c>
      <c r="J195">
        <f t="shared" si="15"/>
        <v>2.0784495480801621E-2</v>
      </c>
      <c r="K195">
        <f t="shared" si="11"/>
        <v>9252.9224261528852</v>
      </c>
    </row>
    <row r="196" spans="1:11" x14ac:dyDescent="0.3">
      <c r="A196" t="s">
        <v>15</v>
      </c>
      <c r="B196">
        <v>1999</v>
      </c>
      <c r="C196">
        <v>2823.5438142524231</v>
      </c>
      <c r="D196">
        <v>6747.8247422821778</v>
      </c>
      <c r="E196">
        <v>6901.3012458787471</v>
      </c>
      <c r="F196">
        <v>152.73270943057443</v>
      </c>
      <c r="G196">
        <f t="shared" si="12"/>
        <v>0.16983311003994842</v>
      </c>
      <c r="H196">
        <f t="shared" si="13"/>
        <v>0.40587436830326568</v>
      </c>
      <c r="I196">
        <f t="shared" si="14"/>
        <v>0.41510581418779285</v>
      </c>
      <c r="J196">
        <f t="shared" si="15"/>
        <v>9.1867074689931747E-3</v>
      </c>
      <c r="K196">
        <f t="shared" si="11"/>
        <v>16625.40251184392</v>
      </c>
    </row>
    <row r="197" spans="1:11" x14ac:dyDescent="0.3">
      <c r="A197" t="s">
        <v>16</v>
      </c>
      <c r="B197">
        <v>1999</v>
      </c>
      <c r="C197">
        <v>129.1014262821094</v>
      </c>
      <c r="D197">
        <v>7056.1478868801005</v>
      </c>
      <c r="E197">
        <v>8557.5455562142015</v>
      </c>
      <c r="F197">
        <v>71.245542285076723</v>
      </c>
      <c r="G197">
        <f t="shared" si="12"/>
        <v>8.1637217890823312E-3</v>
      </c>
      <c r="H197">
        <f t="shared" si="13"/>
        <v>0.44619513439947966</v>
      </c>
      <c r="I197">
        <f t="shared" si="14"/>
        <v>0.54113593575388563</v>
      </c>
      <c r="J197">
        <f t="shared" si="15"/>
        <v>4.5052080575524074E-3</v>
      </c>
      <c r="K197">
        <f t="shared" si="11"/>
        <v>15814.040411661488</v>
      </c>
    </row>
    <row r="198" spans="1:11" x14ac:dyDescent="0.3">
      <c r="A198" t="s">
        <v>17</v>
      </c>
      <c r="B198">
        <v>1999</v>
      </c>
      <c r="C198">
        <v>727.91392418073519</v>
      </c>
      <c r="D198">
        <v>2561.6706064778468</v>
      </c>
      <c r="E198">
        <v>5121.0339237190155</v>
      </c>
      <c r="F198">
        <v>137.61588913858961</v>
      </c>
      <c r="G198">
        <f t="shared" si="12"/>
        <v>8.5153716537129789E-2</v>
      </c>
      <c r="H198">
        <f t="shared" si="13"/>
        <v>0.29967248247246137</v>
      </c>
      <c r="I198">
        <f t="shared" si="14"/>
        <v>0.5990750508148277</v>
      </c>
      <c r="J198">
        <f t="shared" si="15"/>
        <v>1.60987501755811E-2</v>
      </c>
      <c r="K198">
        <f t="shared" ref="K198:K261" si="16">SUM(C198:F198)</f>
        <v>8548.2343435161874</v>
      </c>
    </row>
    <row r="199" spans="1:11" x14ac:dyDescent="0.3">
      <c r="A199" t="s">
        <v>18</v>
      </c>
      <c r="B199">
        <v>1999</v>
      </c>
      <c r="C199">
        <v>38.130077318109066</v>
      </c>
      <c r="D199">
        <v>1618.5329447011891</v>
      </c>
      <c r="E199">
        <v>1834.9808425308895</v>
      </c>
      <c r="F199">
        <v>16.48620943788891</v>
      </c>
      <c r="G199">
        <f t="shared" si="12"/>
        <v>1.0869060301051614E-2</v>
      </c>
      <c r="H199">
        <f t="shared" si="13"/>
        <v>0.46136628647330197</v>
      </c>
      <c r="I199">
        <f t="shared" si="14"/>
        <v>0.52306522387434318</v>
      </c>
      <c r="J199">
        <f t="shared" si="15"/>
        <v>4.6994293513031643E-3</v>
      </c>
      <c r="K199">
        <f t="shared" si="16"/>
        <v>3508.1300739880767</v>
      </c>
    </row>
    <row r="200" spans="1:11" x14ac:dyDescent="0.3">
      <c r="A200" t="s">
        <v>19</v>
      </c>
      <c r="B200">
        <v>1999</v>
      </c>
      <c r="C200">
        <v>536.60918974524134</v>
      </c>
      <c r="D200">
        <v>1779.7249665421607</v>
      </c>
      <c r="E200">
        <v>5059.9850100402509</v>
      </c>
      <c r="F200">
        <v>49.571914984739408</v>
      </c>
      <c r="G200">
        <f t="shared" si="12"/>
        <v>7.2261925723048084E-2</v>
      </c>
      <c r="H200">
        <f t="shared" si="13"/>
        <v>0.23966483578259357</v>
      </c>
      <c r="I200">
        <f t="shared" si="14"/>
        <v>0.68139768744709217</v>
      </c>
      <c r="J200">
        <f t="shared" si="15"/>
        <v>6.6755510472661641E-3</v>
      </c>
      <c r="K200">
        <f t="shared" si="16"/>
        <v>7425.8910813123921</v>
      </c>
    </row>
    <row r="201" spans="1:11" x14ac:dyDescent="0.3">
      <c r="A201" t="s">
        <v>20</v>
      </c>
      <c r="B201">
        <v>1999</v>
      </c>
      <c r="C201">
        <v>59.009146298795912</v>
      </c>
      <c r="D201">
        <v>1361.8517786605712</v>
      </c>
      <c r="E201">
        <v>3428.39715306779</v>
      </c>
      <c r="F201">
        <v>24.171308803173197</v>
      </c>
      <c r="G201">
        <f t="shared" si="12"/>
        <v>1.2108341296225358E-2</v>
      </c>
      <c r="H201">
        <f t="shared" si="13"/>
        <v>0.27944424153159159</v>
      </c>
      <c r="I201">
        <f t="shared" si="14"/>
        <v>0.70348760204312988</v>
      </c>
      <c r="J201">
        <f t="shared" si="15"/>
        <v>4.9598151290531313E-3</v>
      </c>
      <c r="K201">
        <f t="shared" si="16"/>
        <v>4873.4293868303303</v>
      </c>
    </row>
    <row r="202" spans="1:11" x14ac:dyDescent="0.3">
      <c r="A202" t="s">
        <v>21</v>
      </c>
      <c r="B202">
        <v>1999</v>
      </c>
      <c r="C202">
        <v>0</v>
      </c>
      <c r="D202">
        <v>1609.1875601792851</v>
      </c>
      <c r="E202">
        <v>4166.8168148743571</v>
      </c>
      <c r="F202">
        <v>41.918299374397719</v>
      </c>
      <c r="G202">
        <f t="shared" si="12"/>
        <v>0</v>
      </c>
      <c r="H202">
        <f t="shared" si="13"/>
        <v>0.27659143138018488</v>
      </c>
      <c r="I202">
        <f t="shared" si="14"/>
        <v>0.71620354000046871</v>
      </c>
      <c r="J202">
        <f t="shared" si="15"/>
        <v>7.2050286193462865E-3</v>
      </c>
      <c r="K202">
        <f t="shared" si="16"/>
        <v>5817.9226744280404</v>
      </c>
    </row>
    <row r="203" spans="1:11" hidden="1" x14ac:dyDescent="0.3">
      <c r="A203" t="s">
        <v>13</v>
      </c>
      <c r="B203">
        <v>2000</v>
      </c>
      <c r="C203">
        <v>2782.6622951561512</v>
      </c>
      <c r="D203">
        <v>21636.290686460568</v>
      </c>
      <c r="E203">
        <v>27644.125093108381</v>
      </c>
      <c r="F203">
        <v>188.70234451220981</v>
      </c>
      <c r="G203">
        <f t="shared" si="12"/>
        <v>5.3254879983604744E-2</v>
      </c>
      <c r="H203">
        <f t="shared" si="13"/>
        <v>0.41407757808181461</v>
      </c>
      <c r="I203">
        <f t="shared" si="14"/>
        <v>0.52905613686860642</v>
      </c>
      <c r="J203">
        <f t="shared" si="15"/>
        <v>3.6114050659742897E-3</v>
      </c>
      <c r="K203">
        <f t="shared" si="16"/>
        <v>52251.780419237308</v>
      </c>
    </row>
    <row r="204" spans="1:11" x14ac:dyDescent="0.3">
      <c r="A204" t="s">
        <v>14</v>
      </c>
      <c r="B204">
        <v>2000</v>
      </c>
      <c r="C204">
        <v>1175.5341543815662</v>
      </c>
      <c r="D204">
        <v>3444.6255193901338</v>
      </c>
      <c r="E204">
        <v>7749.2499028200955</v>
      </c>
      <c r="F204">
        <v>27.212379014197953</v>
      </c>
      <c r="G204">
        <f t="shared" si="12"/>
        <v>9.482697452510172E-2</v>
      </c>
      <c r="H204">
        <f t="shared" si="13"/>
        <v>0.27786807823339382</v>
      </c>
      <c r="I204">
        <f t="shared" si="14"/>
        <v>0.62510980253904846</v>
      </c>
      <c r="J204">
        <f t="shared" si="15"/>
        <v>2.1951447024559775E-3</v>
      </c>
      <c r="K204">
        <f t="shared" si="16"/>
        <v>12396.621955605993</v>
      </c>
    </row>
    <row r="205" spans="1:11" x14ac:dyDescent="0.3">
      <c r="A205" t="s">
        <v>15</v>
      </c>
      <c r="B205">
        <v>2000</v>
      </c>
      <c r="C205">
        <v>2076.2537668560562</v>
      </c>
      <c r="D205">
        <v>3579.867257892924</v>
      </c>
      <c r="E205">
        <v>6154.2242109960134</v>
      </c>
      <c r="F205">
        <v>23.148345114699222</v>
      </c>
      <c r="G205">
        <f t="shared" si="12"/>
        <v>0.17545568877599529</v>
      </c>
      <c r="H205">
        <f t="shared" si="13"/>
        <v>0.3025198968868541</v>
      </c>
      <c r="I205">
        <f t="shared" si="14"/>
        <v>0.52006824264900764</v>
      </c>
      <c r="J205">
        <f t="shared" si="15"/>
        <v>1.9561716881429628E-3</v>
      </c>
      <c r="K205">
        <f t="shared" si="16"/>
        <v>11833.493580859693</v>
      </c>
    </row>
    <row r="206" spans="1:11" x14ac:dyDescent="0.3">
      <c r="A206" t="s">
        <v>16</v>
      </c>
      <c r="B206">
        <v>2000</v>
      </c>
      <c r="C206">
        <v>2822.4591547520404</v>
      </c>
      <c r="D206">
        <v>4439.0001324623463</v>
      </c>
      <c r="E206">
        <v>2870.7736731120094</v>
      </c>
      <c r="F206">
        <v>11.474996290488519</v>
      </c>
      <c r="G206">
        <f t="shared" si="12"/>
        <v>0.27824728066139859</v>
      </c>
      <c r="H206">
        <f t="shared" si="13"/>
        <v>0.43761119222352252</v>
      </c>
      <c r="I206">
        <f t="shared" si="14"/>
        <v>0.28301028434472653</v>
      </c>
      <c r="J206">
        <f t="shared" si="15"/>
        <v>1.1312427703523559E-3</v>
      </c>
      <c r="K206">
        <f t="shared" si="16"/>
        <v>10143.707956616885</v>
      </c>
    </row>
    <row r="207" spans="1:11" x14ac:dyDescent="0.3">
      <c r="A207" t="s">
        <v>17</v>
      </c>
      <c r="B207">
        <v>2000</v>
      </c>
      <c r="C207">
        <v>2561.6706064778468</v>
      </c>
      <c r="D207">
        <v>2656.4007303736144</v>
      </c>
      <c r="E207">
        <v>5545.1058251502027</v>
      </c>
      <c r="F207">
        <v>45.278762490407118</v>
      </c>
      <c r="G207">
        <f t="shared" si="12"/>
        <v>0.2370061574357791</v>
      </c>
      <c r="H207">
        <f t="shared" si="13"/>
        <v>0.24577060302889184</v>
      </c>
      <c r="I207">
        <f t="shared" si="14"/>
        <v>0.51303404148458776</v>
      </c>
      <c r="J207">
        <f t="shared" si="15"/>
        <v>4.1891980507414561E-3</v>
      </c>
      <c r="K207">
        <f t="shared" si="16"/>
        <v>10808.455924492069</v>
      </c>
    </row>
    <row r="208" spans="1:11" x14ac:dyDescent="0.3">
      <c r="A208" t="s">
        <v>18</v>
      </c>
      <c r="B208">
        <v>2000</v>
      </c>
      <c r="C208">
        <v>647.41317788047627</v>
      </c>
      <c r="D208">
        <v>951.84771726345218</v>
      </c>
      <c r="E208">
        <v>664.29666342248777</v>
      </c>
      <c r="F208">
        <v>11.904923953439619</v>
      </c>
      <c r="G208">
        <f t="shared" si="12"/>
        <v>0.28451938138023197</v>
      </c>
      <c r="H208">
        <f t="shared" si="13"/>
        <v>0.41830956325387197</v>
      </c>
      <c r="I208">
        <f t="shared" si="14"/>
        <v>0.29193918534171703</v>
      </c>
      <c r="J208">
        <f t="shared" si="15"/>
        <v>5.2318700241790238E-3</v>
      </c>
      <c r="K208">
        <f t="shared" si="16"/>
        <v>2275.4624825198557</v>
      </c>
    </row>
    <row r="209" spans="1:11" x14ac:dyDescent="0.3">
      <c r="A209" t="s">
        <v>19</v>
      </c>
      <c r="B209">
        <v>2000</v>
      </c>
      <c r="C209">
        <v>1245.8074765795104</v>
      </c>
      <c r="D209">
        <v>2624.7332231279256</v>
      </c>
      <c r="E209">
        <v>1997.4547726018952</v>
      </c>
      <c r="F209">
        <v>33.14142233484791</v>
      </c>
      <c r="G209">
        <f t="shared" si="12"/>
        <v>0.2111131293548188</v>
      </c>
      <c r="H209">
        <f t="shared" si="13"/>
        <v>0.44478433054317218</v>
      </c>
      <c r="I209">
        <f t="shared" si="14"/>
        <v>0.33848643206612739</v>
      </c>
      <c r="J209">
        <f t="shared" si="15"/>
        <v>5.6161080358814886E-3</v>
      </c>
      <c r="K209">
        <f t="shared" si="16"/>
        <v>5901.1368946441798</v>
      </c>
    </row>
    <row r="210" spans="1:11" x14ac:dyDescent="0.3">
      <c r="A210" t="s">
        <v>20</v>
      </c>
      <c r="B210">
        <v>2000</v>
      </c>
      <c r="C210">
        <v>325.47821956332274</v>
      </c>
      <c r="D210">
        <v>1778.3902307771152</v>
      </c>
      <c r="E210">
        <v>973.96068204739959</v>
      </c>
      <c r="F210">
        <v>6.5363356949320348</v>
      </c>
      <c r="G210">
        <f t="shared" si="12"/>
        <v>0.10552517946767147</v>
      </c>
      <c r="H210">
        <f t="shared" si="13"/>
        <v>0.57658220116261261</v>
      </c>
      <c r="I210">
        <f t="shared" si="14"/>
        <v>0.31577343610088143</v>
      </c>
      <c r="J210">
        <f t="shared" si="15"/>
        <v>2.1191832688345451E-3</v>
      </c>
      <c r="K210">
        <f t="shared" si="16"/>
        <v>3084.3654680827694</v>
      </c>
    </row>
    <row r="211" spans="1:11" x14ac:dyDescent="0.3">
      <c r="A211" t="s">
        <v>21</v>
      </c>
      <c r="B211">
        <v>2000</v>
      </c>
      <c r="C211">
        <v>965.51253610757101</v>
      </c>
      <c r="D211">
        <v>2161.4258751730595</v>
      </c>
      <c r="E211">
        <v>1689.0593629582756</v>
      </c>
      <c r="F211">
        <v>30.005179619197435</v>
      </c>
      <c r="G211">
        <f t="shared" si="12"/>
        <v>0.19923894915063692</v>
      </c>
      <c r="H211">
        <f t="shared" si="13"/>
        <v>0.446022401503544</v>
      </c>
      <c r="I211">
        <f t="shared" si="14"/>
        <v>0.34854691155595469</v>
      </c>
      <c r="J211">
        <f t="shared" si="15"/>
        <v>6.191737789864339E-3</v>
      </c>
      <c r="K211">
        <f t="shared" si="16"/>
        <v>4846.0029538581039</v>
      </c>
    </row>
    <row r="212" spans="1:11" hidden="1" x14ac:dyDescent="0.3">
      <c r="A212" t="s">
        <v>13</v>
      </c>
      <c r="B212">
        <v>2001</v>
      </c>
      <c r="C212">
        <v>1513.8353602913462</v>
      </c>
      <c r="D212">
        <v>32862.941455230561</v>
      </c>
      <c r="E212">
        <v>19719.395515362427</v>
      </c>
      <c r="F212">
        <v>1710.9437083200451</v>
      </c>
      <c r="G212">
        <f t="shared" si="12"/>
        <v>2.7126206615440941E-2</v>
      </c>
      <c r="H212">
        <f t="shared" si="13"/>
        <v>0.58886650641728944</v>
      </c>
      <c r="I212">
        <f t="shared" si="14"/>
        <v>0.35334912310303929</v>
      </c>
      <c r="J212">
        <f t="shared" si="15"/>
        <v>3.0658163864230339E-2</v>
      </c>
      <c r="K212">
        <f t="shared" si="16"/>
        <v>55807.116039204382</v>
      </c>
    </row>
    <row r="213" spans="1:11" x14ac:dyDescent="0.3">
      <c r="A213" t="s">
        <v>14</v>
      </c>
      <c r="B213">
        <v>2001</v>
      </c>
      <c r="C213">
        <v>241.01154813370522</v>
      </c>
      <c r="D213">
        <v>9212.1977100232016</v>
      </c>
      <c r="E213">
        <v>2843.6936810829966</v>
      </c>
      <c r="F213">
        <v>300.30555783983232</v>
      </c>
      <c r="G213">
        <f t="shared" si="12"/>
        <v>1.9132139329882183E-2</v>
      </c>
      <c r="H213">
        <f t="shared" si="13"/>
        <v>0.73128881784871291</v>
      </c>
      <c r="I213">
        <f t="shared" si="14"/>
        <v>0.2257399868980669</v>
      </c>
      <c r="J213">
        <f t="shared" si="15"/>
        <v>2.3839055923337991E-2</v>
      </c>
      <c r="K213">
        <f t="shared" si="16"/>
        <v>12597.208497079735</v>
      </c>
    </row>
    <row r="214" spans="1:11" x14ac:dyDescent="0.3">
      <c r="A214" t="s">
        <v>15</v>
      </c>
      <c r="B214">
        <v>2001</v>
      </c>
      <c r="C214">
        <v>250.47406316919214</v>
      </c>
      <c r="D214">
        <v>7316.0539270871677</v>
      </c>
      <c r="E214">
        <v>2419.0021275190147</v>
      </c>
      <c r="F214">
        <v>0</v>
      </c>
      <c r="G214">
        <f t="shared" si="12"/>
        <v>2.5083702138489365E-2</v>
      </c>
      <c r="H214">
        <f t="shared" si="13"/>
        <v>0.73266555113220899</v>
      </c>
      <c r="I214">
        <f t="shared" si="14"/>
        <v>0.2422507467293015</v>
      </c>
      <c r="J214">
        <f t="shared" si="15"/>
        <v>0</v>
      </c>
      <c r="K214">
        <f t="shared" si="16"/>
        <v>9985.5301177753754</v>
      </c>
    </row>
    <row r="215" spans="1:11" x14ac:dyDescent="0.3">
      <c r="A215" t="s">
        <v>16</v>
      </c>
      <c r="B215">
        <v>2001</v>
      </c>
      <c r="C215">
        <v>310.58537076619228</v>
      </c>
      <c r="D215">
        <v>3412.7347793769186</v>
      </c>
      <c r="E215">
        <v>1199.1371436024663</v>
      </c>
      <c r="F215">
        <v>282.13619379696343</v>
      </c>
      <c r="G215">
        <f t="shared" si="12"/>
        <v>5.9675241017304079E-2</v>
      </c>
      <c r="H215">
        <f t="shared" si="13"/>
        <v>0.65571591470985646</v>
      </c>
      <c r="I215">
        <f t="shared" si="14"/>
        <v>0.23039977021695587</v>
      </c>
      <c r="J215">
        <f t="shared" si="15"/>
        <v>5.4209074055883669E-2</v>
      </c>
      <c r="K215">
        <f t="shared" si="16"/>
        <v>5204.5934875425401</v>
      </c>
    </row>
    <row r="216" spans="1:11" x14ac:dyDescent="0.3">
      <c r="A216" t="s">
        <v>17</v>
      </c>
      <c r="B216">
        <v>2001</v>
      </c>
      <c r="C216">
        <v>185.86149608628591</v>
      </c>
      <c r="D216">
        <v>6591.94268153555</v>
      </c>
      <c r="E216">
        <v>4731.6308035416178</v>
      </c>
      <c r="F216">
        <v>182.76377269227129</v>
      </c>
      <c r="G216">
        <f t="shared" si="12"/>
        <v>1.5896197113908498E-2</v>
      </c>
      <c r="H216">
        <f t="shared" si="13"/>
        <v>0.56378982433579761</v>
      </c>
      <c r="I216">
        <f t="shared" si="14"/>
        <v>0.40468272077407791</v>
      </c>
      <c r="J216">
        <f t="shared" si="15"/>
        <v>1.5631257776216084E-2</v>
      </c>
      <c r="K216">
        <f t="shared" si="16"/>
        <v>11692.198753855724</v>
      </c>
    </row>
    <row r="217" spans="1:11" x14ac:dyDescent="0.3">
      <c r="A217" t="s">
        <v>18</v>
      </c>
      <c r="B217">
        <v>2001</v>
      </c>
      <c r="C217">
        <v>66.5983256042921</v>
      </c>
      <c r="D217">
        <v>789.70639459306199</v>
      </c>
      <c r="E217">
        <v>1244.064585551549</v>
      </c>
      <c r="F217">
        <v>0</v>
      </c>
      <c r="G217">
        <f t="shared" si="12"/>
        <v>3.1707912233342198E-2</v>
      </c>
      <c r="H217">
        <f t="shared" si="13"/>
        <v>0.37598454349507171</v>
      </c>
      <c r="I217">
        <f t="shared" si="14"/>
        <v>0.59230754427158616</v>
      </c>
      <c r="J217">
        <f t="shared" si="15"/>
        <v>0</v>
      </c>
      <c r="K217">
        <f t="shared" si="16"/>
        <v>2100.3693057489031</v>
      </c>
    </row>
    <row r="218" spans="1:11" x14ac:dyDescent="0.3">
      <c r="A218" t="s">
        <v>19</v>
      </c>
      <c r="B218">
        <v>2001</v>
      </c>
      <c r="C218">
        <v>183.64580241977379</v>
      </c>
      <c r="D218">
        <v>2374.5457318832428</v>
      </c>
      <c r="E218">
        <v>3463.2787242357022</v>
      </c>
      <c r="F218">
        <v>1032.1137481576222</v>
      </c>
      <c r="G218">
        <f t="shared" si="12"/>
        <v>2.6035814168432543E-2</v>
      </c>
      <c r="H218">
        <f t="shared" si="13"/>
        <v>0.33664385787834394</v>
      </c>
      <c r="I218">
        <f t="shared" si="14"/>
        <v>0.49099560180297397</v>
      </c>
      <c r="J218">
        <f t="shared" si="15"/>
        <v>0.14632472615024958</v>
      </c>
      <c r="K218">
        <f t="shared" si="16"/>
        <v>7053.584006696341</v>
      </c>
    </row>
    <row r="219" spans="1:11" x14ac:dyDescent="0.3">
      <c r="A219" t="s">
        <v>20</v>
      </c>
      <c r="B219">
        <v>2001</v>
      </c>
      <c r="C219">
        <v>124.42936983795413</v>
      </c>
      <c r="D219">
        <v>1157.8305613223927</v>
      </c>
      <c r="E219">
        <v>683.04709791884034</v>
      </c>
      <c r="F219">
        <v>169.43753903589888</v>
      </c>
      <c r="G219">
        <f t="shared" si="12"/>
        <v>5.8287708841822446E-2</v>
      </c>
      <c r="H219">
        <f t="shared" si="13"/>
        <v>0.54237428618671779</v>
      </c>
      <c r="I219">
        <f t="shared" si="14"/>
        <v>0.31996666398451129</v>
      </c>
      <c r="J219">
        <f t="shared" si="15"/>
        <v>7.9371340986948646E-2</v>
      </c>
      <c r="K219">
        <f t="shared" si="16"/>
        <v>2134.7445681150857</v>
      </c>
    </row>
    <row r="220" spans="1:11" x14ac:dyDescent="0.3">
      <c r="A220" t="s">
        <v>21</v>
      </c>
      <c r="B220">
        <v>2001</v>
      </c>
      <c r="C220">
        <v>151.22938427395073</v>
      </c>
      <c r="D220">
        <v>2007.9296694090249</v>
      </c>
      <c r="E220">
        <v>3135.541351910239</v>
      </c>
      <c r="F220">
        <v>71.423447236145208</v>
      </c>
      <c r="G220">
        <f t="shared" si="12"/>
        <v>2.8182238878853502E-2</v>
      </c>
      <c r="H220">
        <f t="shared" si="13"/>
        <v>0.37418623283365282</v>
      </c>
      <c r="I220">
        <f t="shared" si="14"/>
        <v>0.58432146515906136</v>
      </c>
      <c r="J220">
        <f t="shared" si="15"/>
        <v>1.3310063128432314E-2</v>
      </c>
      <c r="K220">
        <f t="shared" si="16"/>
        <v>5366.1238528293597</v>
      </c>
    </row>
    <row r="221" spans="1:11" hidden="1" x14ac:dyDescent="0.3">
      <c r="A221" t="s">
        <v>13</v>
      </c>
      <c r="B221">
        <v>2002</v>
      </c>
      <c r="C221">
        <v>3036.2093371706696</v>
      </c>
      <c r="D221">
        <v>14718.783459194081</v>
      </c>
      <c r="E221">
        <v>13788.193389687687</v>
      </c>
      <c r="F221">
        <v>0</v>
      </c>
      <c r="G221">
        <f t="shared" si="12"/>
        <v>9.6255632492611071E-2</v>
      </c>
      <c r="H221">
        <f t="shared" si="13"/>
        <v>0.46662323115926502</v>
      </c>
      <c r="I221">
        <f t="shared" si="14"/>
        <v>0.43712113634812394</v>
      </c>
      <c r="J221">
        <f t="shared" si="15"/>
        <v>0</v>
      </c>
      <c r="K221">
        <f t="shared" si="16"/>
        <v>31543.186186052437</v>
      </c>
    </row>
    <row r="222" spans="1:11" x14ac:dyDescent="0.3">
      <c r="A222" t="s">
        <v>14</v>
      </c>
      <c r="B222">
        <v>2002</v>
      </c>
      <c r="C222">
        <v>851.11555644337761</v>
      </c>
      <c r="D222">
        <v>2122.5656477923667</v>
      </c>
      <c r="E222">
        <v>2702.7500205584938</v>
      </c>
      <c r="F222">
        <v>0</v>
      </c>
      <c r="G222">
        <f t="shared" si="12"/>
        <v>0.14993849528657494</v>
      </c>
      <c r="H222">
        <f t="shared" si="13"/>
        <v>0.37392607498196306</v>
      </c>
      <c r="I222">
        <f t="shared" si="14"/>
        <v>0.476135429731462</v>
      </c>
      <c r="J222">
        <f t="shared" si="15"/>
        <v>0</v>
      </c>
      <c r="K222">
        <f t="shared" si="16"/>
        <v>5676.431224794238</v>
      </c>
    </row>
    <row r="223" spans="1:11" x14ac:dyDescent="0.3">
      <c r="A223" t="s">
        <v>15</v>
      </c>
      <c r="B223">
        <v>2002</v>
      </c>
      <c r="C223">
        <v>675.93070677885737</v>
      </c>
      <c r="D223">
        <v>1805.5709909841919</v>
      </c>
      <c r="E223">
        <v>1235.8814624712495</v>
      </c>
      <c r="F223">
        <v>0</v>
      </c>
      <c r="G223">
        <f t="shared" si="12"/>
        <v>0.18182971128977055</v>
      </c>
      <c r="H223">
        <f t="shared" si="13"/>
        <v>0.48571021957026095</v>
      </c>
      <c r="I223">
        <f t="shared" si="14"/>
        <v>0.33246006913996845</v>
      </c>
      <c r="J223">
        <f t="shared" si="15"/>
        <v>0</v>
      </c>
      <c r="K223">
        <f t="shared" si="16"/>
        <v>3717.3831602342989</v>
      </c>
    </row>
    <row r="224" spans="1:11" x14ac:dyDescent="0.3">
      <c r="A224" t="s">
        <v>16</v>
      </c>
      <c r="B224">
        <v>2002</v>
      </c>
      <c r="C224">
        <v>315.3027922514853</v>
      </c>
      <c r="D224">
        <v>895.04974636829411</v>
      </c>
      <c r="E224">
        <v>3197.5435296989226</v>
      </c>
      <c r="F224">
        <v>0</v>
      </c>
      <c r="G224">
        <f t="shared" si="12"/>
        <v>7.1531358127450331E-2</v>
      </c>
      <c r="H224">
        <f t="shared" si="13"/>
        <v>0.20305600052627645</v>
      </c>
      <c r="I224">
        <f t="shared" si="14"/>
        <v>0.72541264134627337</v>
      </c>
      <c r="J224">
        <f t="shared" si="15"/>
        <v>0</v>
      </c>
      <c r="K224">
        <f t="shared" si="16"/>
        <v>4407.8960683187015</v>
      </c>
    </row>
    <row r="225" spans="1:11" x14ac:dyDescent="0.3">
      <c r="A225" t="s">
        <v>17</v>
      </c>
      <c r="B225">
        <v>2002</v>
      </c>
      <c r="C225">
        <v>609.03002085306423</v>
      </c>
      <c r="D225">
        <v>3531.7436151592688</v>
      </c>
      <c r="E225">
        <v>1401.1889239740788</v>
      </c>
      <c r="F225">
        <v>0</v>
      </c>
      <c r="G225">
        <f t="shared" ref="G225:G288" si="17">C225/$K225</f>
        <v>0.10989428641224122</v>
      </c>
      <c r="H225">
        <f t="shared" ref="H225:H288" si="18">D225/$K225</f>
        <v>0.63727309178500269</v>
      </c>
      <c r="I225">
        <f t="shared" ref="I225:I288" si="19">E225/$K225</f>
        <v>0.25283262180275617</v>
      </c>
      <c r="J225">
        <f t="shared" ref="J225:J288" si="20">F225/$K225</f>
        <v>0</v>
      </c>
      <c r="K225">
        <f t="shared" si="16"/>
        <v>5541.9625599864112</v>
      </c>
    </row>
    <row r="226" spans="1:11" x14ac:dyDescent="0.3">
      <c r="A226" t="s">
        <v>18</v>
      </c>
      <c r="B226">
        <v>2002</v>
      </c>
      <c r="C226">
        <v>72.961026089319006</v>
      </c>
      <c r="D226">
        <v>928.58410541641479</v>
      </c>
      <c r="E226">
        <v>859.48269062374607</v>
      </c>
      <c r="F226">
        <v>0</v>
      </c>
      <c r="G226">
        <f t="shared" si="17"/>
        <v>3.9204693891052848E-2</v>
      </c>
      <c r="H226">
        <f t="shared" si="18"/>
        <v>0.49896304309619782</v>
      </c>
      <c r="I226">
        <f t="shared" si="19"/>
        <v>0.46183226301274938</v>
      </c>
      <c r="J226">
        <f t="shared" si="20"/>
        <v>0</v>
      </c>
      <c r="K226">
        <f t="shared" si="16"/>
        <v>1861.0278221294798</v>
      </c>
    </row>
    <row r="227" spans="1:11" x14ac:dyDescent="0.3">
      <c r="A227" t="s">
        <v>19</v>
      </c>
      <c r="B227">
        <v>2002</v>
      </c>
      <c r="C227">
        <v>219.38443740662655</v>
      </c>
      <c r="D227">
        <v>2585.0310452542462</v>
      </c>
      <c r="E227">
        <v>3243.7860656382491</v>
      </c>
      <c r="F227">
        <v>0</v>
      </c>
      <c r="G227">
        <f t="shared" si="17"/>
        <v>3.6272673067305757E-2</v>
      </c>
      <c r="H227">
        <f t="shared" si="18"/>
        <v>0.42740491113117912</v>
      </c>
      <c r="I227">
        <f t="shared" si="19"/>
        <v>0.53632241580151507</v>
      </c>
      <c r="J227">
        <f t="shared" si="20"/>
        <v>0</v>
      </c>
      <c r="K227">
        <f t="shared" si="16"/>
        <v>6048.2015482991219</v>
      </c>
    </row>
    <row r="228" spans="1:11" x14ac:dyDescent="0.3">
      <c r="A228" t="s">
        <v>20</v>
      </c>
      <c r="B228">
        <v>2002</v>
      </c>
      <c r="C228">
        <v>106.97204222992895</v>
      </c>
      <c r="D228">
        <v>509.83420454577612</v>
      </c>
      <c r="E228">
        <v>1365.4672239296838</v>
      </c>
      <c r="F228">
        <v>0</v>
      </c>
      <c r="G228">
        <f t="shared" si="17"/>
        <v>5.396432117505115E-2</v>
      </c>
      <c r="H228">
        <f t="shared" si="18"/>
        <v>0.25719670473335471</v>
      </c>
      <c r="I228">
        <f t="shared" si="19"/>
        <v>0.68883897409159422</v>
      </c>
      <c r="J228">
        <f t="shared" si="20"/>
        <v>0</v>
      </c>
      <c r="K228">
        <f t="shared" si="16"/>
        <v>1982.2734707053887</v>
      </c>
    </row>
    <row r="229" spans="1:11" x14ac:dyDescent="0.3">
      <c r="A229" t="s">
        <v>21</v>
      </c>
      <c r="B229">
        <v>2002</v>
      </c>
      <c r="C229">
        <v>185.51275511801032</v>
      </c>
      <c r="D229">
        <v>2340.4041036735221</v>
      </c>
      <c r="E229">
        <v>428.54068341687116</v>
      </c>
      <c r="F229">
        <v>0</v>
      </c>
      <c r="G229">
        <f t="shared" si="17"/>
        <v>6.2790800838296329E-2</v>
      </c>
      <c r="H229">
        <f t="shared" si="18"/>
        <v>0.79216034423839188</v>
      </c>
      <c r="I229">
        <f t="shared" si="19"/>
        <v>0.14504885492331182</v>
      </c>
      <c r="J229">
        <f t="shared" si="20"/>
        <v>0</v>
      </c>
      <c r="K229">
        <f t="shared" si="16"/>
        <v>2954.4575422084035</v>
      </c>
    </row>
    <row r="230" spans="1:11" hidden="1" x14ac:dyDescent="0.3">
      <c r="A230" t="s">
        <v>13</v>
      </c>
      <c r="B230">
        <v>2003</v>
      </c>
      <c r="C230">
        <v>2075.7258630395218</v>
      </c>
      <c r="D230">
        <v>21235.831014628708</v>
      </c>
      <c r="E230">
        <v>37617.47452805144</v>
      </c>
      <c r="F230">
        <v>1339.1459443547578</v>
      </c>
      <c r="G230">
        <f t="shared" si="17"/>
        <v>3.3335259700467863E-2</v>
      </c>
      <c r="H230">
        <f t="shared" si="18"/>
        <v>0.34103826253400571</v>
      </c>
      <c r="I230">
        <f t="shared" si="19"/>
        <v>0.60412037302078636</v>
      </c>
      <c r="J230">
        <f t="shared" si="20"/>
        <v>2.1506104744740167E-2</v>
      </c>
      <c r="K230">
        <f t="shared" si="16"/>
        <v>62268.177350074424</v>
      </c>
    </row>
    <row r="231" spans="1:11" x14ac:dyDescent="0.3">
      <c r="A231" t="s">
        <v>14</v>
      </c>
      <c r="B231">
        <v>2003</v>
      </c>
      <c r="C231">
        <v>299.33617974179327</v>
      </c>
      <c r="D231">
        <v>3003.0555783983227</v>
      </c>
      <c r="E231">
        <v>8727.3237363945991</v>
      </c>
      <c r="F231">
        <v>201.98038059183003</v>
      </c>
      <c r="G231">
        <f t="shared" si="17"/>
        <v>2.4472173180049444E-2</v>
      </c>
      <c r="H231">
        <f t="shared" si="18"/>
        <v>0.24551424504472105</v>
      </c>
      <c r="I231">
        <f t="shared" si="19"/>
        <v>0.71350071367796397</v>
      </c>
      <c r="J231">
        <f t="shared" si="20"/>
        <v>1.6512868097265408E-2</v>
      </c>
      <c r="K231">
        <f t="shared" si="16"/>
        <v>12231.695875126547</v>
      </c>
    </row>
    <row r="232" spans="1:11" x14ac:dyDescent="0.3">
      <c r="A232" t="s">
        <v>15</v>
      </c>
      <c r="B232">
        <v>2003</v>
      </c>
      <c r="C232">
        <v>254.63180526639795</v>
      </c>
      <c r="D232">
        <v>3398.6740217959286</v>
      </c>
      <c r="E232">
        <v>5317.8409117975925</v>
      </c>
      <c r="F232">
        <v>0</v>
      </c>
      <c r="G232">
        <f t="shared" si="17"/>
        <v>2.8383417714417783E-2</v>
      </c>
      <c r="H232">
        <f t="shared" si="18"/>
        <v>0.37884499281168177</v>
      </c>
      <c r="I232">
        <f t="shared" si="19"/>
        <v>0.59277158947390041</v>
      </c>
      <c r="J232">
        <f t="shared" si="20"/>
        <v>0</v>
      </c>
      <c r="K232">
        <f t="shared" si="16"/>
        <v>8971.1467388599194</v>
      </c>
    </row>
    <row r="233" spans="1:11" x14ac:dyDescent="0.3">
      <c r="A233" t="s">
        <v>16</v>
      </c>
      <c r="B233">
        <v>2003</v>
      </c>
      <c r="C233">
        <v>126.22496365914741</v>
      </c>
      <c r="D233">
        <v>3479.6797234958831</v>
      </c>
      <c r="E233">
        <v>1502.327683167337</v>
      </c>
      <c r="F233">
        <v>0</v>
      </c>
      <c r="G233">
        <f t="shared" si="17"/>
        <v>2.4710106061831653E-2</v>
      </c>
      <c r="H233">
        <f t="shared" si="18"/>
        <v>0.68119057067803068</v>
      </c>
      <c r="I233">
        <f t="shared" si="19"/>
        <v>0.2940993232601376</v>
      </c>
      <c r="J233">
        <f t="shared" si="20"/>
        <v>0</v>
      </c>
      <c r="K233">
        <f t="shared" si="16"/>
        <v>5108.2323703223674</v>
      </c>
    </row>
    <row r="234" spans="1:11" x14ac:dyDescent="0.3">
      <c r="A234" t="s">
        <v>17</v>
      </c>
      <c r="B234">
        <v>2003</v>
      </c>
      <c r="C234">
        <v>498.06640500791741</v>
      </c>
      <c r="D234">
        <v>2619.6140752558886</v>
      </c>
      <c r="E234">
        <v>7935.1079648677842</v>
      </c>
      <c r="F234">
        <v>163.92252334482845</v>
      </c>
      <c r="G234">
        <f t="shared" si="17"/>
        <v>4.4403961768087745E-2</v>
      </c>
      <c r="H234">
        <f t="shared" si="18"/>
        <v>0.2335456518954695</v>
      </c>
      <c r="I234">
        <f t="shared" si="19"/>
        <v>0.70743625178260428</v>
      </c>
      <c r="J234">
        <f t="shared" si="20"/>
        <v>1.4614134553838313E-2</v>
      </c>
      <c r="K234">
        <f t="shared" si="16"/>
        <v>11216.71096847642</v>
      </c>
    </row>
    <row r="235" spans="1:11" x14ac:dyDescent="0.3">
      <c r="A235" t="s">
        <v>18</v>
      </c>
      <c r="B235">
        <v>2003</v>
      </c>
      <c r="C235">
        <v>130.95416811885136</v>
      </c>
      <c r="D235">
        <v>1547.0688431227443</v>
      </c>
      <c r="E235">
        <v>2641.7082319597203</v>
      </c>
      <c r="F235">
        <v>104.03223447921685</v>
      </c>
      <c r="G235">
        <f t="shared" si="17"/>
        <v>2.9602434393150068E-2</v>
      </c>
      <c r="H235">
        <f t="shared" si="18"/>
        <v>0.3497178027099006</v>
      </c>
      <c r="I235">
        <f t="shared" si="19"/>
        <v>0.59716308190708711</v>
      </c>
      <c r="J235">
        <f t="shared" si="20"/>
        <v>2.3516680989862284E-2</v>
      </c>
      <c r="K235">
        <f t="shared" si="16"/>
        <v>4423.7634776805326</v>
      </c>
    </row>
    <row r="236" spans="1:11" x14ac:dyDescent="0.3">
      <c r="A236" t="s">
        <v>19</v>
      </c>
      <c r="B236">
        <v>2003</v>
      </c>
      <c r="C236">
        <v>364.5556585753406</v>
      </c>
      <c r="D236">
        <v>3243.7860656382491</v>
      </c>
      <c r="E236">
        <v>6728.1832537372366</v>
      </c>
      <c r="F236">
        <v>197.29454674759231</v>
      </c>
      <c r="G236">
        <f t="shared" si="17"/>
        <v>3.460811700073034E-2</v>
      </c>
      <c r="H236">
        <f t="shared" si="18"/>
        <v>0.30794015960047671</v>
      </c>
      <c r="I236">
        <f t="shared" si="19"/>
        <v>0.63872209296559623</v>
      </c>
      <c r="J236">
        <f t="shared" si="20"/>
        <v>1.8729630433196622E-2</v>
      </c>
      <c r="K236">
        <f t="shared" si="16"/>
        <v>10533.81952469842</v>
      </c>
    </row>
    <row r="237" spans="1:11" x14ac:dyDescent="0.3">
      <c r="A237" t="s">
        <v>20</v>
      </c>
      <c r="B237">
        <v>2003</v>
      </c>
      <c r="C237">
        <v>71.89969518688703</v>
      </c>
      <c r="D237">
        <v>2103.0188947793499</v>
      </c>
      <c r="E237">
        <v>462.32350504092045</v>
      </c>
      <c r="F237">
        <v>0</v>
      </c>
      <c r="G237">
        <f t="shared" si="17"/>
        <v>2.7263213841083444E-2</v>
      </c>
      <c r="H237">
        <f t="shared" si="18"/>
        <v>0.79743111137229228</v>
      </c>
      <c r="I237">
        <f t="shared" si="19"/>
        <v>0.17530567478662429</v>
      </c>
      <c r="J237">
        <f t="shared" si="20"/>
        <v>0</v>
      </c>
      <c r="K237">
        <f t="shared" si="16"/>
        <v>2637.2420950071573</v>
      </c>
    </row>
    <row r="238" spans="1:11" x14ac:dyDescent="0.3">
      <c r="A238" t="s">
        <v>21</v>
      </c>
      <c r="B238">
        <v>2003</v>
      </c>
      <c r="C238">
        <v>330.05698748318702</v>
      </c>
      <c r="D238">
        <v>1285.6220502506139</v>
      </c>
      <c r="E238">
        <v>3883.519312641155</v>
      </c>
      <c r="F238">
        <v>0</v>
      </c>
      <c r="G238">
        <f t="shared" si="17"/>
        <v>6.0019109414499019E-2</v>
      </c>
      <c r="H238">
        <f t="shared" si="18"/>
        <v>0.23378353867940685</v>
      </c>
      <c r="I238">
        <f t="shared" si="19"/>
        <v>0.70619735190609412</v>
      </c>
      <c r="J238">
        <f t="shared" si="20"/>
        <v>0</v>
      </c>
      <c r="K238">
        <f t="shared" si="16"/>
        <v>5499.1983503749561</v>
      </c>
    </row>
    <row r="239" spans="1:11" hidden="1" x14ac:dyDescent="0.3">
      <c r="A239" t="s">
        <v>13</v>
      </c>
      <c r="B239">
        <v>2004</v>
      </c>
      <c r="C239">
        <v>1006.4374954631237</v>
      </c>
      <c r="D239">
        <v>21172.139043563286</v>
      </c>
      <c r="E239">
        <v>13487.112709217452</v>
      </c>
      <c r="F239">
        <v>3747.821683087308</v>
      </c>
      <c r="G239">
        <f t="shared" si="17"/>
        <v>2.5535342365632076E-2</v>
      </c>
      <c r="H239">
        <f t="shared" si="18"/>
        <v>0.53717972703448802</v>
      </c>
      <c r="I239">
        <f t="shared" si="19"/>
        <v>0.34219516075884721</v>
      </c>
      <c r="J239">
        <f t="shared" si="20"/>
        <v>9.508976984103272E-2</v>
      </c>
      <c r="K239">
        <f t="shared" si="16"/>
        <v>39413.51093133117</v>
      </c>
    </row>
    <row r="240" spans="1:11" x14ac:dyDescent="0.3">
      <c r="A240" t="s">
        <v>14</v>
      </c>
      <c r="B240">
        <v>2004</v>
      </c>
      <c r="C240">
        <v>300.30555783983232</v>
      </c>
      <c r="D240">
        <v>3702.5009790764984</v>
      </c>
      <c r="E240">
        <v>2726.7351379897018</v>
      </c>
      <c r="F240">
        <v>489.97818505303024</v>
      </c>
      <c r="G240">
        <f t="shared" si="17"/>
        <v>4.159633378188881E-2</v>
      </c>
      <c r="H240">
        <f t="shared" si="18"/>
        <v>0.5128458749190965</v>
      </c>
      <c r="I240">
        <f t="shared" si="19"/>
        <v>0.37768926339724251</v>
      </c>
      <c r="J240">
        <f t="shared" si="20"/>
        <v>6.786852790177221E-2</v>
      </c>
      <c r="K240">
        <f t="shared" si="16"/>
        <v>7219.5198599590622</v>
      </c>
    </row>
    <row r="241" spans="1:11" x14ac:dyDescent="0.3">
      <c r="A241" t="s">
        <v>15</v>
      </c>
      <c r="B241">
        <v>2004</v>
      </c>
      <c r="C241">
        <v>0</v>
      </c>
      <c r="D241">
        <v>1772.6136372658625</v>
      </c>
      <c r="E241">
        <v>643.30732652328459</v>
      </c>
      <c r="F241">
        <v>223.49206807077513</v>
      </c>
      <c r="G241">
        <f t="shared" si="17"/>
        <v>0</v>
      </c>
      <c r="H241">
        <f t="shared" si="18"/>
        <v>0.67159387934701154</v>
      </c>
      <c r="I241">
        <f t="shared" si="19"/>
        <v>0.24373120794586797</v>
      </c>
      <c r="J241">
        <f t="shared" si="20"/>
        <v>8.4674912707120478E-2</v>
      </c>
      <c r="K241">
        <f t="shared" si="16"/>
        <v>2639.4130318599223</v>
      </c>
    </row>
    <row r="242" spans="1:11" x14ac:dyDescent="0.3">
      <c r="A242" t="s">
        <v>16</v>
      </c>
      <c r="B242">
        <v>2004</v>
      </c>
      <c r="C242">
        <v>188.09079586464227</v>
      </c>
      <c r="D242">
        <v>3004.6553663346685</v>
      </c>
      <c r="E242">
        <v>1183.9897707813473</v>
      </c>
      <c r="F242">
        <v>532.86906793556193</v>
      </c>
      <c r="G242">
        <f t="shared" si="17"/>
        <v>3.8310779753063878E-2</v>
      </c>
      <c r="H242">
        <f t="shared" si="18"/>
        <v>0.61199533684969487</v>
      </c>
      <c r="I242">
        <f t="shared" si="19"/>
        <v>0.24115784682482472</v>
      </c>
      <c r="J242">
        <f t="shared" si="20"/>
        <v>0.10853603657241653</v>
      </c>
      <c r="K242">
        <f t="shared" si="16"/>
        <v>4909.60500091622</v>
      </c>
    </row>
    <row r="243" spans="1:11" x14ac:dyDescent="0.3">
      <c r="A243" t="s">
        <v>17</v>
      </c>
      <c r="B243">
        <v>2004</v>
      </c>
      <c r="C243">
        <v>0</v>
      </c>
      <c r="D243">
        <v>4328.2407081097099</v>
      </c>
      <c r="E243">
        <v>1475.302710103455</v>
      </c>
      <c r="F243">
        <v>344.19567118572462</v>
      </c>
      <c r="G243">
        <f t="shared" si="17"/>
        <v>0</v>
      </c>
      <c r="H243">
        <f t="shared" si="18"/>
        <v>0.70403780075398648</v>
      </c>
      <c r="I243">
        <f t="shared" si="19"/>
        <v>0.23997484093745208</v>
      </c>
      <c r="J243">
        <f t="shared" si="20"/>
        <v>5.59873583085614E-2</v>
      </c>
      <c r="K243">
        <f t="shared" si="16"/>
        <v>6147.7390893988895</v>
      </c>
    </row>
    <row r="244" spans="1:11" x14ac:dyDescent="0.3">
      <c r="A244" t="s">
        <v>18</v>
      </c>
      <c r="B244">
        <v>2004</v>
      </c>
      <c r="C244">
        <v>0</v>
      </c>
      <c r="D244">
        <v>1956.8209125627598</v>
      </c>
      <c r="E244">
        <v>624.19340687529996</v>
      </c>
      <c r="F244">
        <v>0</v>
      </c>
      <c r="G244">
        <f t="shared" si="17"/>
        <v>0</v>
      </c>
      <c r="H244">
        <f t="shared" si="18"/>
        <v>0.75815964980341533</v>
      </c>
      <c r="I244">
        <f t="shared" si="19"/>
        <v>0.24184035019658465</v>
      </c>
      <c r="J244">
        <f t="shared" si="20"/>
        <v>0</v>
      </c>
      <c r="K244">
        <f t="shared" si="16"/>
        <v>2581.0143194380598</v>
      </c>
    </row>
    <row r="245" spans="1:11" x14ac:dyDescent="0.3">
      <c r="A245" t="s">
        <v>19</v>
      </c>
      <c r="B245">
        <v>2004</v>
      </c>
      <c r="C245">
        <v>0</v>
      </c>
      <c r="D245">
        <v>4245.1632434294388</v>
      </c>
      <c r="E245">
        <v>1529.0327372938386</v>
      </c>
      <c r="F245">
        <v>1156.0754154108627</v>
      </c>
      <c r="G245">
        <f t="shared" si="17"/>
        <v>0</v>
      </c>
      <c r="H245">
        <f t="shared" si="18"/>
        <v>0.61255367947025641</v>
      </c>
      <c r="I245">
        <f t="shared" si="19"/>
        <v>0.22063100416915377</v>
      </c>
      <c r="J245">
        <f t="shared" si="20"/>
        <v>0.16681531636058974</v>
      </c>
      <c r="K245">
        <f t="shared" si="16"/>
        <v>6930.2713961341406</v>
      </c>
    </row>
    <row r="246" spans="1:11" x14ac:dyDescent="0.3">
      <c r="A246" t="s">
        <v>20</v>
      </c>
      <c r="B246">
        <v>2004</v>
      </c>
      <c r="C246">
        <v>99.669142588077875</v>
      </c>
      <c r="D246">
        <v>924.64701008183931</v>
      </c>
      <c r="E246">
        <v>1263.4904458785481</v>
      </c>
      <c r="F246">
        <v>0</v>
      </c>
      <c r="G246">
        <f t="shared" si="17"/>
        <v>4.356537071416549E-2</v>
      </c>
      <c r="H246">
        <f t="shared" si="18"/>
        <v>0.40416310131656058</v>
      </c>
      <c r="I246">
        <f t="shared" si="19"/>
        <v>0.55227152796927381</v>
      </c>
      <c r="J246">
        <f t="shared" si="20"/>
        <v>0</v>
      </c>
      <c r="K246">
        <f t="shared" si="16"/>
        <v>2287.8065985484654</v>
      </c>
    </row>
    <row r="247" spans="1:11" x14ac:dyDescent="0.3">
      <c r="A247" t="s">
        <v>21</v>
      </c>
      <c r="B247">
        <v>2004</v>
      </c>
      <c r="C247">
        <v>0</v>
      </c>
      <c r="D247">
        <v>1493.6612740927501</v>
      </c>
      <c r="E247">
        <v>1273.5749222471452</v>
      </c>
      <c r="F247">
        <v>0</v>
      </c>
      <c r="G247">
        <f t="shared" si="17"/>
        <v>0</v>
      </c>
      <c r="H247">
        <f t="shared" si="18"/>
        <v>0.5397664558118862</v>
      </c>
      <c r="I247">
        <f t="shared" si="19"/>
        <v>0.4602335441881138</v>
      </c>
      <c r="J247">
        <f t="shared" si="20"/>
        <v>0</v>
      </c>
      <c r="K247">
        <f t="shared" si="16"/>
        <v>2767.2361963398953</v>
      </c>
    </row>
    <row r="248" spans="1:11" hidden="1" x14ac:dyDescent="0.3">
      <c r="A248" t="s">
        <v>13</v>
      </c>
      <c r="B248">
        <v>2005</v>
      </c>
      <c r="C248">
        <v>4923.7532348291206</v>
      </c>
      <c r="D248">
        <v>14921.911694265569</v>
      </c>
      <c r="E248">
        <v>28733.299728955961</v>
      </c>
      <c r="F248">
        <v>1490.8030481725521</v>
      </c>
      <c r="G248">
        <f t="shared" si="17"/>
        <v>9.8337848573983783E-2</v>
      </c>
      <c r="H248">
        <f t="shared" si="18"/>
        <v>0.29802238711826329</v>
      </c>
      <c r="I248">
        <f t="shared" si="19"/>
        <v>0.57386524933657079</v>
      </c>
      <c r="J248">
        <f t="shared" si="20"/>
        <v>2.9774514971182085E-2</v>
      </c>
      <c r="K248">
        <f t="shared" si="16"/>
        <v>50069.767706223203</v>
      </c>
    </row>
    <row r="249" spans="1:11" x14ac:dyDescent="0.3">
      <c r="A249" t="s">
        <v>14</v>
      </c>
      <c r="B249">
        <v>2005</v>
      </c>
      <c r="C249">
        <v>661.16088912080295</v>
      </c>
      <c r="D249">
        <v>2221.7841865101286</v>
      </c>
      <c r="E249">
        <v>8084.6400533749975</v>
      </c>
      <c r="F249">
        <v>193.83720945271131</v>
      </c>
      <c r="G249">
        <f t="shared" si="17"/>
        <v>5.9236257626651849E-2</v>
      </c>
      <c r="H249">
        <f t="shared" si="18"/>
        <v>0.19905923448972818</v>
      </c>
      <c r="I249">
        <f t="shared" si="19"/>
        <v>0.72433779568737855</v>
      </c>
      <c r="J249">
        <f t="shared" si="20"/>
        <v>1.7366712196241439E-2</v>
      </c>
      <c r="K249">
        <f t="shared" si="16"/>
        <v>11161.42233845864</v>
      </c>
    </row>
    <row r="250" spans="1:11" x14ac:dyDescent="0.3">
      <c r="A250" t="s">
        <v>15</v>
      </c>
      <c r="B250">
        <v>2005</v>
      </c>
      <c r="C250">
        <v>506.46103921881888</v>
      </c>
      <c r="D250">
        <v>2573.2293060931343</v>
      </c>
      <c r="E250">
        <v>2123.174646672363</v>
      </c>
      <c r="F250">
        <v>323.34886801236155</v>
      </c>
      <c r="G250">
        <f t="shared" si="17"/>
        <v>9.1647021278891183E-2</v>
      </c>
      <c r="H250">
        <f t="shared" si="18"/>
        <v>0.46564055812611665</v>
      </c>
      <c r="I250">
        <f t="shared" si="19"/>
        <v>0.38420059383544009</v>
      </c>
      <c r="J250">
        <f t="shared" si="20"/>
        <v>5.8511826759552146E-2</v>
      </c>
      <c r="K250">
        <f t="shared" si="16"/>
        <v>5526.2138599966775</v>
      </c>
    </row>
    <row r="251" spans="1:11" x14ac:dyDescent="0.3">
      <c r="A251" t="s">
        <v>16</v>
      </c>
      <c r="B251">
        <v>2005</v>
      </c>
      <c r="C251">
        <v>1001.5517887782246</v>
      </c>
      <c r="D251">
        <v>5327.9539685160535</v>
      </c>
      <c r="E251">
        <v>4973.4446340652448</v>
      </c>
      <c r="F251">
        <v>333.92507461353097</v>
      </c>
      <c r="G251">
        <f t="shared" si="17"/>
        <v>8.6067071157272773E-2</v>
      </c>
      <c r="H251">
        <f t="shared" si="18"/>
        <v>0.45785090543379292</v>
      </c>
      <c r="I251">
        <f t="shared" si="19"/>
        <v>0.42738659948780117</v>
      </c>
      <c r="J251">
        <f t="shared" si="20"/>
        <v>2.8695423921133181E-2</v>
      </c>
      <c r="K251">
        <f t="shared" si="16"/>
        <v>11636.875465973053</v>
      </c>
    </row>
    <row r="252" spans="1:11" x14ac:dyDescent="0.3">
      <c r="A252" t="s">
        <v>17</v>
      </c>
      <c r="B252">
        <v>2005</v>
      </c>
      <c r="C252">
        <v>1122.1364798802945</v>
      </c>
      <c r="D252">
        <v>2130.9928034827708</v>
      </c>
      <c r="E252">
        <v>3843.518328240596</v>
      </c>
      <c r="F252">
        <v>0</v>
      </c>
      <c r="G252">
        <f t="shared" si="17"/>
        <v>0.15812205160722645</v>
      </c>
      <c r="H252">
        <f t="shared" si="18"/>
        <v>0.30028161465963232</v>
      </c>
      <c r="I252">
        <f t="shared" si="19"/>
        <v>0.5415963337331412</v>
      </c>
      <c r="J252">
        <f t="shared" si="20"/>
        <v>0</v>
      </c>
      <c r="K252">
        <f t="shared" si="16"/>
        <v>7096.6476116036611</v>
      </c>
    </row>
    <row r="253" spans="1:11" x14ac:dyDescent="0.3">
      <c r="A253" t="s">
        <v>18</v>
      </c>
      <c r="B253">
        <v>2005</v>
      </c>
      <c r="C253">
        <v>489.20522814068966</v>
      </c>
      <c r="D253">
        <v>1040.3223447921685</v>
      </c>
      <c r="E253">
        <v>2020.0797714620328</v>
      </c>
      <c r="F253">
        <v>0</v>
      </c>
      <c r="G253">
        <f t="shared" si="17"/>
        <v>0.13781953345154732</v>
      </c>
      <c r="H253">
        <f t="shared" si="18"/>
        <v>0.29308096469738243</v>
      </c>
      <c r="I253">
        <f t="shared" si="19"/>
        <v>0.56909950185107028</v>
      </c>
      <c r="J253">
        <f t="shared" si="20"/>
        <v>0</v>
      </c>
      <c r="K253">
        <f t="shared" si="16"/>
        <v>3549.6073443948908</v>
      </c>
    </row>
    <row r="254" spans="1:11" x14ac:dyDescent="0.3">
      <c r="A254" t="s">
        <v>19</v>
      </c>
      <c r="B254">
        <v>2005</v>
      </c>
      <c r="C254">
        <v>1041.2664559355242</v>
      </c>
      <c r="D254">
        <v>1060.4581887683078</v>
      </c>
      <c r="E254">
        <v>3954.994842195073</v>
      </c>
      <c r="F254">
        <v>177.73386437900041</v>
      </c>
      <c r="G254">
        <f t="shared" si="17"/>
        <v>0.16701808438779814</v>
      </c>
      <c r="H254">
        <f t="shared" si="18"/>
        <v>0.17009641888665999</v>
      </c>
      <c r="I254">
        <f t="shared" si="19"/>
        <v>0.63437716498181818</v>
      </c>
      <c r="J254">
        <f t="shared" si="20"/>
        <v>2.8508331743723685E-2</v>
      </c>
      <c r="K254">
        <f t="shared" si="16"/>
        <v>6234.4533512779053</v>
      </c>
    </row>
    <row r="255" spans="1:11" x14ac:dyDescent="0.3">
      <c r="A255" t="s">
        <v>20</v>
      </c>
      <c r="B255">
        <v>2005</v>
      </c>
      <c r="C255">
        <v>115.58087626022996</v>
      </c>
      <c r="D255">
        <v>1052.9087048987917</v>
      </c>
      <c r="E255">
        <v>3335.2306777604103</v>
      </c>
      <c r="F255">
        <v>439.95540426788602</v>
      </c>
      <c r="G255">
        <f t="shared" si="17"/>
        <v>2.3379542699553217E-2</v>
      </c>
      <c r="H255">
        <f t="shared" si="18"/>
        <v>0.21298094305400969</v>
      </c>
      <c r="I255">
        <f t="shared" si="19"/>
        <v>0.6746459324983507</v>
      </c>
      <c r="J255">
        <f t="shared" si="20"/>
        <v>8.8993581748086442E-2</v>
      </c>
      <c r="K255">
        <f t="shared" si="16"/>
        <v>4943.6756631873177</v>
      </c>
    </row>
    <row r="256" spans="1:11" x14ac:dyDescent="0.3">
      <c r="A256" t="s">
        <v>21</v>
      </c>
      <c r="B256">
        <v>2005</v>
      </c>
      <c r="C256">
        <v>149.36612740927498</v>
      </c>
      <c r="D256">
        <v>2547.1498444942945</v>
      </c>
      <c r="E256">
        <v>1362.3922296298922</v>
      </c>
      <c r="F256">
        <v>0</v>
      </c>
      <c r="G256">
        <f t="shared" si="17"/>
        <v>3.6799582546075869E-2</v>
      </c>
      <c r="H256">
        <f t="shared" si="18"/>
        <v>0.62754556595588373</v>
      </c>
      <c r="I256">
        <f t="shared" si="19"/>
        <v>0.33565485149804036</v>
      </c>
      <c r="J256">
        <f t="shared" si="20"/>
        <v>0</v>
      </c>
      <c r="K256">
        <f t="shared" si="16"/>
        <v>4058.9082015334616</v>
      </c>
    </row>
    <row r="257" spans="1:11" hidden="1" x14ac:dyDescent="0.3">
      <c r="A257" t="s">
        <v>13</v>
      </c>
      <c r="B257">
        <v>2006</v>
      </c>
      <c r="C257">
        <v>2391.3320274208877</v>
      </c>
      <c r="D257">
        <v>14082.72384240567</v>
      </c>
      <c r="E257">
        <v>19787.022146895044</v>
      </c>
      <c r="F257">
        <v>1524.342256615583</v>
      </c>
      <c r="G257">
        <f t="shared" si="17"/>
        <v>6.3287162353155069E-2</v>
      </c>
      <c r="H257">
        <f t="shared" si="18"/>
        <v>0.37270258582628418</v>
      </c>
      <c r="I257">
        <f t="shared" si="19"/>
        <v>0.52366817687237721</v>
      </c>
      <c r="J257">
        <f t="shared" si="20"/>
        <v>4.0342074948183551E-2</v>
      </c>
      <c r="K257">
        <f t="shared" si="16"/>
        <v>37785.420273337186</v>
      </c>
    </row>
    <row r="258" spans="1:11" x14ac:dyDescent="0.3">
      <c r="A258" t="s">
        <v>14</v>
      </c>
      <c r="B258">
        <v>2006</v>
      </c>
      <c r="C258">
        <v>403.96076118365949</v>
      </c>
      <c r="D258">
        <v>2694.8800177916705</v>
      </c>
      <c r="E258">
        <v>3489.0697701488007</v>
      </c>
      <c r="F258">
        <v>371.68390794539056</v>
      </c>
      <c r="G258">
        <f t="shared" si="17"/>
        <v>5.8043721322485704E-2</v>
      </c>
      <c r="H258">
        <f t="shared" si="18"/>
        <v>0.38721796714091938</v>
      </c>
      <c r="I258">
        <f t="shared" si="19"/>
        <v>0.50133233935845523</v>
      </c>
      <c r="J258">
        <f t="shared" si="20"/>
        <v>5.3405972178139763E-2</v>
      </c>
      <c r="K258">
        <f t="shared" si="16"/>
        <v>6959.594457069521</v>
      </c>
    </row>
    <row r="259" spans="1:11" x14ac:dyDescent="0.3">
      <c r="A259" t="s">
        <v>15</v>
      </c>
      <c r="B259">
        <v>2006</v>
      </c>
      <c r="C259">
        <v>643.30732652328459</v>
      </c>
      <c r="D259">
        <v>893.96827228309974</v>
      </c>
      <c r="E259">
        <v>4291.7213111261999</v>
      </c>
      <c r="F259">
        <v>111.9633236982808</v>
      </c>
      <c r="G259">
        <f t="shared" si="17"/>
        <v>0.1082833921159109</v>
      </c>
      <c r="H259">
        <f t="shared" si="18"/>
        <v>0.15047538396612761</v>
      </c>
      <c r="I259">
        <f t="shared" si="19"/>
        <v>0.72239522608339024</v>
      </c>
      <c r="J259">
        <f t="shared" si="20"/>
        <v>1.8845997834571183E-2</v>
      </c>
      <c r="K259">
        <f t="shared" si="16"/>
        <v>5940.9602336308653</v>
      </c>
    </row>
    <row r="260" spans="1:11" x14ac:dyDescent="0.3">
      <c r="A260" t="s">
        <v>16</v>
      </c>
      <c r="B260">
        <v>2006</v>
      </c>
      <c r="C260">
        <v>1183.9897707813473</v>
      </c>
      <c r="D260">
        <v>3907.7064981941221</v>
      </c>
      <c r="E260">
        <v>4007.1008953623705</v>
      </c>
      <c r="F260">
        <v>327.61879453618997</v>
      </c>
      <c r="G260">
        <f t="shared" si="17"/>
        <v>0.12560338690196871</v>
      </c>
      <c r="H260">
        <f t="shared" si="18"/>
        <v>0.41454848961077362</v>
      </c>
      <c r="I260">
        <f t="shared" si="19"/>
        <v>0.4250927301367477</v>
      </c>
      <c r="J260">
        <f t="shared" si="20"/>
        <v>3.4755393350509797E-2</v>
      </c>
      <c r="K260">
        <f t="shared" si="16"/>
        <v>9426.4159588740313</v>
      </c>
    </row>
    <row r="261" spans="1:11" x14ac:dyDescent="0.3">
      <c r="A261" t="s">
        <v>17</v>
      </c>
      <c r="B261">
        <v>2006</v>
      </c>
      <c r="C261">
        <v>163.92252334482845</v>
      </c>
      <c r="D261">
        <v>2065.1740271143467</v>
      </c>
      <c r="E261">
        <v>2972.3319996130581</v>
      </c>
      <c r="F261">
        <v>77.345211861324984</v>
      </c>
      <c r="G261">
        <f t="shared" si="17"/>
        <v>3.1053144297812339E-2</v>
      </c>
      <c r="H261">
        <f t="shared" si="18"/>
        <v>0.39122230280198556</v>
      </c>
      <c r="I261">
        <f t="shared" si="19"/>
        <v>0.56307243569467258</v>
      </c>
      <c r="J261">
        <f t="shared" si="20"/>
        <v>1.4652117205529617E-2</v>
      </c>
      <c r="K261">
        <f t="shared" si="16"/>
        <v>5278.7737619335576</v>
      </c>
    </row>
    <row r="262" spans="1:11" x14ac:dyDescent="0.3">
      <c r="A262" t="s">
        <v>18</v>
      </c>
      <c r="B262">
        <v>2006</v>
      </c>
      <c r="C262">
        <v>156.04835171882516</v>
      </c>
      <c r="D262">
        <v>466.17225495277683</v>
      </c>
      <c r="E262">
        <v>1332.0381209835741</v>
      </c>
      <c r="F262">
        <v>20.665106907615222</v>
      </c>
      <c r="G262">
        <f t="shared" si="17"/>
        <v>7.9014870846080568E-2</v>
      </c>
      <c r="H262">
        <f t="shared" si="18"/>
        <v>0.23604568783584406</v>
      </c>
      <c r="I262">
        <f t="shared" si="19"/>
        <v>0.67447569251624362</v>
      </c>
      <c r="J262">
        <f t="shared" si="20"/>
        <v>1.0463748801831672E-2</v>
      </c>
      <c r="K262">
        <f t="shared" ref="K262:K325" si="21">SUM(C262:F262)</f>
        <v>1974.9238345627914</v>
      </c>
    </row>
    <row r="263" spans="1:11" x14ac:dyDescent="0.3">
      <c r="A263" t="s">
        <v>19</v>
      </c>
      <c r="B263">
        <v>2006</v>
      </c>
      <c r="C263">
        <v>246.61818343449028</v>
      </c>
      <c r="D263">
        <v>1764.5361603639533</v>
      </c>
      <c r="E263">
        <v>2168.3531454238073</v>
      </c>
      <c r="F263">
        <v>269.67263629647766</v>
      </c>
      <c r="G263">
        <f t="shared" si="17"/>
        <v>5.5430029011409636E-2</v>
      </c>
      <c r="H263">
        <f t="shared" si="18"/>
        <v>0.39659804965936879</v>
      </c>
      <c r="I263">
        <f t="shared" si="19"/>
        <v>0.48736016170417462</v>
      </c>
      <c r="J263">
        <f t="shared" si="20"/>
        <v>6.0611759625047015E-2</v>
      </c>
      <c r="K263">
        <f t="shared" si="21"/>
        <v>4449.1801255187283</v>
      </c>
    </row>
    <row r="264" spans="1:11" x14ac:dyDescent="0.3">
      <c r="A264" t="s">
        <v>20</v>
      </c>
      <c r="B264">
        <v>2006</v>
      </c>
      <c r="C264">
        <v>0</v>
      </c>
      <c r="D264">
        <v>909.60836666193006</v>
      </c>
      <c r="E264">
        <v>1026.562609958401</v>
      </c>
      <c r="F264">
        <v>381.00083757379213</v>
      </c>
      <c r="G264">
        <f t="shared" si="17"/>
        <v>0</v>
      </c>
      <c r="H264">
        <f t="shared" si="18"/>
        <v>0.39255110954224942</v>
      </c>
      <c r="I264">
        <f t="shared" si="19"/>
        <v>0.44302395000235395</v>
      </c>
      <c r="J264">
        <f t="shared" si="20"/>
        <v>0.16442494045539663</v>
      </c>
      <c r="K264">
        <f t="shared" si="21"/>
        <v>2317.1718141941233</v>
      </c>
    </row>
    <row r="265" spans="1:11" x14ac:dyDescent="0.3">
      <c r="A265" t="s">
        <v>21</v>
      </c>
      <c r="B265">
        <v>2006</v>
      </c>
      <c r="C265">
        <v>0</v>
      </c>
      <c r="D265">
        <v>1362.3922296298922</v>
      </c>
      <c r="E265">
        <v>1156.37900995832</v>
      </c>
      <c r="F265">
        <v>72.003079426854612</v>
      </c>
      <c r="G265">
        <f t="shared" si="17"/>
        <v>0</v>
      </c>
      <c r="H265">
        <f t="shared" si="18"/>
        <v>0.52586295133102601</v>
      </c>
      <c r="I265">
        <f t="shared" si="19"/>
        <v>0.4463449407657939</v>
      </c>
      <c r="J265">
        <f t="shared" si="20"/>
        <v>2.7792107903180072E-2</v>
      </c>
      <c r="K265">
        <f t="shared" si="21"/>
        <v>2590.7743190150668</v>
      </c>
    </row>
    <row r="266" spans="1:11" hidden="1" x14ac:dyDescent="0.3">
      <c r="A266" t="s">
        <v>13</v>
      </c>
      <c r="B266">
        <v>2007</v>
      </c>
      <c r="C266">
        <v>1022.1332036005308</v>
      </c>
      <c r="D266">
        <v>10164.566222200874</v>
      </c>
      <c r="E266">
        <v>19699.192019437691</v>
      </c>
      <c r="F266">
        <v>1697.423254641431</v>
      </c>
      <c r="G266">
        <f t="shared" si="17"/>
        <v>3.1369834929786275E-2</v>
      </c>
      <c r="H266">
        <f t="shared" si="18"/>
        <v>0.31195617498787331</v>
      </c>
      <c r="I266">
        <f t="shared" si="19"/>
        <v>0.60457912894632293</v>
      </c>
      <c r="J266">
        <f t="shared" si="20"/>
        <v>5.2094861136017412E-2</v>
      </c>
      <c r="K266">
        <f t="shared" si="21"/>
        <v>32583.314699880528</v>
      </c>
    </row>
    <row r="267" spans="1:11" x14ac:dyDescent="0.3">
      <c r="A267" t="s">
        <v>14</v>
      </c>
      <c r="B267">
        <v>2007</v>
      </c>
      <c r="C267">
        <v>0</v>
      </c>
      <c r="D267">
        <v>1938.3720945271125</v>
      </c>
      <c r="E267">
        <v>4460.2068953446951</v>
      </c>
      <c r="F267">
        <v>522.24908961066092</v>
      </c>
      <c r="G267">
        <f t="shared" si="17"/>
        <v>0</v>
      </c>
      <c r="H267">
        <f t="shared" si="18"/>
        <v>0.280078058906509</v>
      </c>
      <c r="I267">
        <f t="shared" si="19"/>
        <v>0.6444614494279165</v>
      </c>
      <c r="J267">
        <f t="shared" si="20"/>
        <v>7.5460491665574517E-2</v>
      </c>
      <c r="K267">
        <f t="shared" si="21"/>
        <v>6920.8280794824686</v>
      </c>
    </row>
    <row r="268" spans="1:11" x14ac:dyDescent="0.3">
      <c r="A268" t="s">
        <v>15</v>
      </c>
      <c r="B268">
        <v>2007</v>
      </c>
      <c r="C268">
        <v>0</v>
      </c>
      <c r="D268">
        <v>2204.6513694845371</v>
      </c>
      <c r="E268">
        <v>1446.9106285643759</v>
      </c>
      <c r="F268">
        <v>0</v>
      </c>
      <c r="G268">
        <f t="shared" si="17"/>
        <v>0</v>
      </c>
      <c r="H268">
        <f t="shared" si="18"/>
        <v>0.60375569979710519</v>
      </c>
      <c r="I268">
        <f t="shared" si="19"/>
        <v>0.39624430020289486</v>
      </c>
      <c r="J268">
        <f t="shared" si="20"/>
        <v>0</v>
      </c>
      <c r="K268">
        <f t="shared" si="21"/>
        <v>3651.5619980489128</v>
      </c>
    </row>
    <row r="269" spans="1:11" x14ac:dyDescent="0.3">
      <c r="A269" t="s">
        <v>16</v>
      </c>
      <c r="B269">
        <v>2007</v>
      </c>
      <c r="C269">
        <v>0</v>
      </c>
      <c r="D269">
        <v>1502.6628357608895</v>
      </c>
      <c r="E269">
        <v>3385.394210207292</v>
      </c>
      <c r="F269">
        <v>695.1469240711782</v>
      </c>
      <c r="G269">
        <f t="shared" si="17"/>
        <v>0</v>
      </c>
      <c r="H269">
        <f t="shared" si="18"/>
        <v>0.26913987807439826</v>
      </c>
      <c r="I269">
        <f t="shared" si="19"/>
        <v>0.60635331046009167</v>
      </c>
      <c r="J269">
        <f t="shared" si="20"/>
        <v>0.12450681146551013</v>
      </c>
      <c r="K269">
        <f t="shared" si="21"/>
        <v>5583.2039700393598</v>
      </c>
    </row>
    <row r="270" spans="1:11" x14ac:dyDescent="0.3">
      <c r="A270" t="s">
        <v>17</v>
      </c>
      <c r="B270">
        <v>2007</v>
      </c>
      <c r="C270">
        <v>57.365945197620817</v>
      </c>
      <c r="D270">
        <v>1143.2046152357916</v>
      </c>
      <c r="E270">
        <v>2397.7015677010763</v>
      </c>
      <c r="F270">
        <v>98.886289557431596</v>
      </c>
      <c r="G270">
        <f t="shared" si="17"/>
        <v>1.5516225900169434E-2</v>
      </c>
      <c r="H270">
        <f t="shared" si="18"/>
        <v>0.30921169343602994</v>
      </c>
      <c r="I270">
        <f t="shared" si="19"/>
        <v>0.64852551522472357</v>
      </c>
      <c r="J270">
        <f t="shared" si="20"/>
        <v>2.6746565439077073E-2</v>
      </c>
      <c r="K270">
        <f t="shared" si="21"/>
        <v>3697.1584176919205</v>
      </c>
    </row>
    <row r="271" spans="1:11" x14ac:dyDescent="0.3">
      <c r="A271" t="s">
        <v>18</v>
      </c>
      <c r="B271">
        <v>2007</v>
      </c>
      <c r="C271">
        <v>0</v>
      </c>
      <c r="D271">
        <v>570.87348042153201</v>
      </c>
      <c r="E271">
        <v>267.05676320956417</v>
      </c>
      <c r="F271">
        <v>0</v>
      </c>
      <c r="G271">
        <f t="shared" si="17"/>
        <v>0</v>
      </c>
      <c r="H271">
        <f t="shared" si="18"/>
        <v>0.68128998178619571</v>
      </c>
      <c r="I271">
        <f t="shared" si="19"/>
        <v>0.31871001821380435</v>
      </c>
      <c r="J271">
        <f t="shared" si="20"/>
        <v>0</v>
      </c>
      <c r="K271">
        <f t="shared" si="21"/>
        <v>837.93024363109612</v>
      </c>
    </row>
    <row r="272" spans="1:11" x14ac:dyDescent="0.3">
      <c r="A272" t="s">
        <v>19</v>
      </c>
      <c r="B272">
        <v>2007</v>
      </c>
      <c r="C272">
        <v>243.38429798123497</v>
      </c>
      <c r="D272">
        <v>1137.4967320256026</v>
      </c>
      <c r="E272">
        <v>5663.1253622260328</v>
      </c>
      <c r="F272">
        <v>118.34969317966829</v>
      </c>
      <c r="G272">
        <f t="shared" si="17"/>
        <v>3.3981038512862001E-2</v>
      </c>
      <c r="H272">
        <f t="shared" si="18"/>
        <v>0.1588159983196486</v>
      </c>
      <c r="I272">
        <f t="shared" si="19"/>
        <v>0.79067911378492262</v>
      </c>
      <c r="J272">
        <f t="shared" si="20"/>
        <v>1.6523849382566905E-2</v>
      </c>
      <c r="K272">
        <f t="shared" si="21"/>
        <v>7162.3560854125381</v>
      </c>
    </row>
    <row r="273" spans="1:11" x14ac:dyDescent="0.3">
      <c r="A273" t="s">
        <v>20</v>
      </c>
      <c r="B273">
        <v>2007</v>
      </c>
      <c r="C273">
        <v>606.40557777462004</v>
      </c>
      <c r="D273">
        <v>586.60720569051534</v>
      </c>
      <c r="E273">
        <v>1270.0027919126408</v>
      </c>
      <c r="F273">
        <v>281.3996105605072</v>
      </c>
      <c r="G273">
        <f t="shared" si="17"/>
        <v>0.22095985362626427</v>
      </c>
      <c r="H273">
        <f t="shared" si="18"/>
        <v>0.21374579498617705</v>
      </c>
      <c r="I273">
        <f t="shared" si="19"/>
        <v>0.46275898720420522</v>
      </c>
      <c r="J273">
        <f t="shared" si="20"/>
        <v>0.10253536418335331</v>
      </c>
      <c r="K273">
        <f t="shared" si="21"/>
        <v>2744.4151859382837</v>
      </c>
    </row>
    <row r="274" spans="1:11" x14ac:dyDescent="0.3">
      <c r="A274" t="s">
        <v>21</v>
      </c>
      <c r="B274">
        <v>2007</v>
      </c>
      <c r="C274">
        <v>170.29902870373644</v>
      </c>
      <c r="D274">
        <v>660.78800569046973</v>
      </c>
      <c r="E274">
        <v>930.50132374446991</v>
      </c>
      <c r="F274">
        <v>459.30221818169053</v>
      </c>
      <c r="G274">
        <f t="shared" si="17"/>
        <v>7.6680512997579831E-2</v>
      </c>
      <c r="H274">
        <f t="shared" si="18"/>
        <v>0.29753289636866381</v>
      </c>
      <c r="I274">
        <f t="shared" si="19"/>
        <v>0.41897666353564816</v>
      </c>
      <c r="J274">
        <f t="shared" si="20"/>
        <v>0.20680992709810822</v>
      </c>
      <c r="K274">
        <f t="shared" si="21"/>
        <v>2220.8905763203666</v>
      </c>
    </row>
    <row r="275" spans="1:11" hidden="1" x14ac:dyDescent="0.3">
      <c r="A275" t="s">
        <v>13</v>
      </c>
      <c r="B275">
        <v>2008</v>
      </c>
      <c r="C275">
        <v>2303.9683257008055</v>
      </c>
      <c r="D275">
        <v>8559.7680755017409</v>
      </c>
      <c r="E275">
        <v>25779.616001316263</v>
      </c>
      <c r="F275">
        <v>1792.8012393253603</v>
      </c>
      <c r="G275">
        <f t="shared" si="17"/>
        <v>5.9942738994376153E-2</v>
      </c>
      <c r="H275">
        <f t="shared" si="18"/>
        <v>0.22270095377553609</v>
      </c>
      <c r="I275">
        <f t="shared" si="19"/>
        <v>0.67071268997246514</v>
      </c>
      <c r="J275">
        <f t="shared" si="20"/>
        <v>4.6643617257622699E-2</v>
      </c>
      <c r="K275">
        <f t="shared" si="21"/>
        <v>38436.153641844168</v>
      </c>
    </row>
    <row r="276" spans="1:11" x14ac:dyDescent="0.3">
      <c r="A276" t="s">
        <v>14</v>
      </c>
      <c r="B276">
        <v>2008</v>
      </c>
      <c r="C276">
        <v>0</v>
      </c>
      <c r="D276">
        <v>1486.7356317815666</v>
      </c>
      <c r="E276">
        <v>5570.6569558470501</v>
      </c>
      <c r="F276">
        <v>453.05486036981932</v>
      </c>
      <c r="G276">
        <f t="shared" si="17"/>
        <v>0</v>
      </c>
      <c r="H276">
        <f t="shared" si="18"/>
        <v>0.19795566669969678</v>
      </c>
      <c r="I276">
        <f t="shared" si="19"/>
        <v>0.74172104850179765</v>
      </c>
      <c r="J276">
        <f t="shared" si="20"/>
        <v>6.0323284798505614E-2</v>
      </c>
      <c r="K276">
        <f t="shared" si="21"/>
        <v>7510.4474479984356</v>
      </c>
    </row>
    <row r="277" spans="1:11" x14ac:dyDescent="0.3">
      <c r="A277" t="s">
        <v>15</v>
      </c>
      <c r="B277">
        <v>2008</v>
      </c>
      <c r="C277">
        <v>499.72097317945889</v>
      </c>
      <c r="D277">
        <v>628.71712678716403</v>
      </c>
      <c r="E277">
        <v>0</v>
      </c>
      <c r="F277">
        <v>551.57928673101821</v>
      </c>
      <c r="G277">
        <f t="shared" si="17"/>
        <v>0.29744988185017845</v>
      </c>
      <c r="H277">
        <f t="shared" si="18"/>
        <v>0.37423251197597074</v>
      </c>
      <c r="I277">
        <f t="shared" si="19"/>
        <v>0</v>
      </c>
      <c r="J277">
        <f t="shared" si="20"/>
        <v>0.32831760617385086</v>
      </c>
      <c r="K277">
        <f t="shared" si="21"/>
        <v>1680.0173866976411</v>
      </c>
    </row>
    <row r="278" spans="1:11" x14ac:dyDescent="0.3">
      <c r="A278" t="s">
        <v>16</v>
      </c>
      <c r="B278">
        <v>2008</v>
      </c>
      <c r="C278">
        <v>834.81268653382745</v>
      </c>
      <c r="D278">
        <v>1201.2689132993651</v>
      </c>
      <c r="E278">
        <v>7368.5573951544829</v>
      </c>
      <c r="F278">
        <v>0</v>
      </c>
      <c r="G278">
        <f t="shared" si="17"/>
        <v>8.8766053325252753E-2</v>
      </c>
      <c r="H278">
        <f t="shared" si="18"/>
        <v>0.12773152844458963</v>
      </c>
      <c r="I278">
        <f t="shared" si="19"/>
        <v>0.78350241823015765</v>
      </c>
      <c r="J278">
        <f t="shared" si="20"/>
        <v>0</v>
      </c>
      <c r="K278">
        <f t="shared" si="21"/>
        <v>9404.6389949876757</v>
      </c>
    </row>
    <row r="279" spans="1:11" x14ac:dyDescent="0.3">
      <c r="A279" t="s">
        <v>17</v>
      </c>
      <c r="B279">
        <v>2008</v>
      </c>
      <c r="C279">
        <v>228.64092304715831</v>
      </c>
      <c r="D279">
        <v>928.14254233589918</v>
      </c>
      <c r="E279">
        <v>3065.474976280364</v>
      </c>
      <c r="F279">
        <v>265.48288737612404</v>
      </c>
      <c r="G279">
        <f t="shared" si="17"/>
        <v>5.0947883641968152E-2</v>
      </c>
      <c r="H279">
        <f t="shared" si="18"/>
        <v>0.20681729945752858</v>
      </c>
      <c r="I279">
        <f t="shared" si="19"/>
        <v>0.6830774662621717</v>
      </c>
      <c r="J279">
        <f t="shared" si="20"/>
        <v>5.9157350638331455E-2</v>
      </c>
      <c r="K279">
        <f t="shared" si="21"/>
        <v>4487.7413290395461</v>
      </c>
    </row>
    <row r="280" spans="1:11" x14ac:dyDescent="0.3">
      <c r="A280" t="s">
        <v>18</v>
      </c>
      <c r="B280">
        <v>2008</v>
      </c>
      <c r="C280">
        <v>95.145580070255207</v>
      </c>
      <c r="D280">
        <v>116.0425236635318</v>
      </c>
      <c r="E280">
        <v>1751.3540196933786</v>
      </c>
      <c r="F280">
        <v>66.34886282738448</v>
      </c>
      <c r="G280">
        <f t="shared" si="17"/>
        <v>4.6895363385639287E-2</v>
      </c>
      <c r="H280">
        <f t="shared" si="18"/>
        <v>5.7195051113984686E-2</v>
      </c>
      <c r="I280">
        <f t="shared" si="19"/>
        <v>0.86320755109986425</v>
      </c>
      <c r="J280">
        <f t="shared" si="20"/>
        <v>3.2702034400511733E-2</v>
      </c>
      <c r="K280">
        <f t="shared" si="21"/>
        <v>2028.8909862545502</v>
      </c>
    </row>
    <row r="281" spans="1:11" x14ac:dyDescent="0.3">
      <c r="A281" t="s">
        <v>19</v>
      </c>
      <c r="B281">
        <v>2008</v>
      </c>
      <c r="C281">
        <v>284.37418300640064</v>
      </c>
      <c r="D281">
        <v>3056.2898780267483</v>
      </c>
      <c r="E281">
        <v>2810.8052130171181</v>
      </c>
      <c r="F281">
        <v>119.31345521364585</v>
      </c>
      <c r="G281">
        <f t="shared" si="17"/>
        <v>4.5349072880377331E-2</v>
      </c>
      <c r="H281">
        <f t="shared" si="18"/>
        <v>0.48738570765080652</v>
      </c>
      <c r="I281">
        <f t="shared" si="19"/>
        <v>0.44823833552706432</v>
      </c>
      <c r="J281">
        <f t="shared" si="20"/>
        <v>1.9026883941751765E-2</v>
      </c>
      <c r="K281">
        <f t="shared" si="21"/>
        <v>6270.7827292639131</v>
      </c>
    </row>
    <row r="282" spans="1:11" x14ac:dyDescent="0.3">
      <c r="A282" t="s">
        <v>20</v>
      </c>
      <c r="B282">
        <v>2008</v>
      </c>
      <c r="C282">
        <v>146.65180142262872</v>
      </c>
      <c r="D282">
        <v>508.00111676505679</v>
      </c>
      <c r="E282">
        <v>2251.1968844840576</v>
      </c>
      <c r="F282">
        <v>481.84773862271032</v>
      </c>
      <c r="G282">
        <f t="shared" si="17"/>
        <v>4.328952028184678E-2</v>
      </c>
      <c r="H282">
        <f t="shared" si="18"/>
        <v>0.14995468472989695</v>
      </c>
      <c r="I282">
        <f t="shared" si="19"/>
        <v>0.66452121449539614</v>
      </c>
      <c r="J282">
        <f t="shared" si="20"/>
        <v>0.14223458049286014</v>
      </c>
      <c r="K282">
        <f t="shared" si="21"/>
        <v>3387.6975412944535</v>
      </c>
    </row>
    <row r="283" spans="1:11" x14ac:dyDescent="0.3">
      <c r="A283" t="s">
        <v>21</v>
      </c>
      <c r="B283">
        <v>2008</v>
      </c>
      <c r="C283">
        <v>0</v>
      </c>
      <c r="D283">
        <v>404.32498537710984</v>
      </c>
      <c r="E283">
        <v>1377.9066545450696</v>
      </c>
      <c r="F283">
        <v>0</v>
      </c>
      <c r="G283">
        <f t="shared" si="17"/>
        <v>0</v>
      </c>
      <c r="H283">
        <f t="shared" si="18"/>
        <v>0.22686444136676001</v>
      </c>
      <c r="I283">
        <f t="shared" si="19"/>
        <v>0.77313555863323991</v>
      </c>
      <c r="J283">
        <f t="shared" si="20"/>
        <v>0</v>
      </c>
      <c r="K283">
        <f t="shared" si="21"/>
        <v>1782.2316399221795</v>
      </c>
    </row>
    <row r="284" spans="1:11" hidden="1" x14ac:dyDescent="0.3">
      <c r="A284" t="s">
        <v>13</v>
      </c>
      <c r="B284">
        <v>2009</v>
      </c>
      <c r="C284">
        <v>1289.8280585096272</v>
      </c>
      <c r="D284">
        <v>32463.22038791643</v>
      </c>
      <c r="E284">
        <v>43475.430385666776</v>
      </c>
      <c r="F284">
        <v>382.39902242971027</v>
      </c>
      <c r="G284">
        <f t="shared" si="17"/>
        <v>1.6619165948970983E-2</v>
      </c>
      <c r="H284">
        <f t="shared" si="18"/>
        <v>0.41828183478051884</v>
      </c>
      <c r="I284">
        <f t="shared" si="19"/>
        <v>0.5601718674946462</v>
      </c>
      <c r="J284">
        <f t="shared" si="20"/>
        <v>4.9271317758639048E-3</v>
      </c>
      <c r="K284">
        <f t="shared" si="21"/>
        <v>77610.87785452255</v>
      </c>
    </row>
    <row r="285" spans="1:11" x14ac:dyDescent="0.3">
      <c r="A285" t="s">
        <v>14</v>
      </c>
      <c r="B285">
        <v>2009</v>
      </c>
      <c r="C285">
        <v>185.84195397269559</v>
      </c>
      <c r="D285">
        <v>4352.0757467555086</v>
      </c>
      <c r="E285">
        <v>9740.679497951136</v>
      </c>
      <c r="F285">
        <v>0</v>
      </c>
      <c r="G285">
        <f t="shared" si="17"/>
        <v>1.3015421009977404E-2</v>
      </c>
      <c r="H285">
        <f t="shared" si="18"/>
        <v>0.3047971510225137</v>
      </c>
      <c r="I285">
        <f t="shared" si="19"/>
        <v>0.68218742796750875</v>
      </c>
      <c r="J285">
        <f t="shared" si="20"/>
        <v>0</v>
      </c>
      <c r="K285">
        <f t="shared" si="21"/>
        <v>14278.597198679341</v>
      </c>
    </row>
    <row r="286" spans="1:11" x14ac:dyDescent="0.3">
      <c r="A286" t="s">
        <v>15</v>
      </c>
      <c r="B286">
        <v>2009</v>
      </c>
      <c r="C286">
        <v>94.738196624340787</v>
      </c>
      <c r="D286">
        <v>2320.2582656603759</v>
      </c>
      <c r="E286">
        <v>7170.5307275032501</v>
      </c>
      <c r="F286">
        <v>0</v>
      </c>
      <c r="G286">
        <f t="shared" si="17"/>
        <v>9.8834623019244082E-3</v>
      </c>
      <c r="H286">
        <f t="shared" si="18"/>
        <v>0.2420584929467714</v>
      </c>
      <c r="I286">
        <f t="shared" si="19"/>
        <v>0.74805804475130422</v>
      </c>
      <c r="J286">
        <f t="shared" si="20"/>
        <v>0</v>
      </c>
      <c r="K286">
        <f t="shared" si="21"/>
        <v>9585.5271897879666</v>
      </c>
    </row>
    <row r="287" spans="1:11" x14ac:dyDescent="0.3">
      <c r="A287" t="s">
        <v>16</v>
      </c>
      <c r="B287">
        <v>2009</v>
      </c>
      <c r="C287">
        <v>327.61879453618997</v>
      </c>
      <c r="D287">
        <v>8063.7043192256751</v>
      </c>
      <c r="E287">
        <v>9671.2944020513569</v>
      </c>
      <c r="F287">
        <v>102.61729455279944</v>
      </c>
      <c r="G287">
        <f t="shared" si="17"/>
        <v>1.8035483601303835E-2</v>
      </c>
      <c r="H287">
        <f t="shared" si="18"/>
        <v>0.44390862014203686</v>
      </c>
      <c r="I287">
        <f t="shared" si="19"/>
        <v>0.53240679259111012</v>
      </c>
      <c r="J287">
        <f t="shared" si="20"/>
        <v>5.6491036655491348E-3</v>
      </c>
      <c r="K287">
        <f t="shared" si="21"/>
        <v>18165.234810366022</v>
      </c>
    </row>
    <row r="288" spans="1:11" x14ac:dyDescent="0.3">
      <c r="A288" t="s">
        <v>17</v>
      </c>
      <c r="B288">
        <v>2009</v>
      </c>
      <c r="C288">
        <v>154.69042372264997</v>
      </c>
      <c r="D288">
        <v>5933.1773734458766</v>
      </c>
      <c r="E288">
        <v>6968.9257936232498</v>
      </c>
      <c r="F288">
        <v>75.89093406789101</v>
      </c>
      <c r="G288">
        <f t="shared" si="17"/>
        <v>1.1779040563247136E-2</v>
      </c>
      <c r="H288">
        <f t="shared" si="18"/>
        <v>0.45178709366044695</v>
      </c>
      <c r="I288">
        <f t="shared" si="19"/>
        <v>0.53065508277697082</v>
      </c>
      <c r="J288">
        <f t="shared" si="20"/>
        <v>5.7787829993351612E-3</v>
      </c>
      <c r="K288">
        <f t="shared" si="21"/>
        <v>13132.684524859667</v>
      </c>
    </row>
    <row r="289" spans="1:11" x14ac:dyDescent="0.3">
      <c r="A289" t="s">
        <v>18</v>
      </c>
      <c r="B289">
        <v>2009</v>
      </c>
      <c r="C289">
        <v>17.485859626251301</v>
      </c>
      <c r="D289">
        <v>2802.1664315094108</v>
      </c>
      <c r="E289">
        <v>1924.1170219941482</v>
      </c>
      <c r="F289">
        <v>0</v>
      </c>
      <c r="G289">
        <f t="shared" ref="G289:G319" si="22">C289/$K289</f>
        <v>3.6860687086646307E-3</v>
      </c>
      <c r="H289">
        <f t="shared" ref="H289:H319" si="23">D289/$K289</f>
        <v>0.59070461621174775</v>
      </c>
      <c r="I289">
        <f t="shared" ref="I289:I319" si="24">E289/$K289</f>
        <v>0.40560931507958764</v>
      </c>
      <c r="J289">
        <f t="shared" ref="J289:J319" si="25">F289/$K289</f>
        <v>0</v>
      </c>
      <c r="K289">
        <f t="shared" si="21"/>
        <v>4743.7693131298101</v>
      </c>
    </row>
    <row r="290" spans="1:11" x14ac:dyDescent="0.3">
      <c r="A290" t="s">
        <v>19</v>
      </c>
      <c r="B290">
        <v>2009</v>
      </c>
      <c r="C290">
        <v>449.45439382746224</v>
      </c>
      <c r="D290">
        <v>2574.1058266577866</v>
      </c>
      <c r="E290">
        <v>2744.2094699138565</v>
      </c>
      <c r="F290">
        <v>32.483017615606641</v>
      </c>
      <c r="G290">
        <f t="shared" si="22"/>
        <v>7.7488760654585292E-2</v>
      </c>
      <c r="H290">
        <f t="shared" si="23"/>
        <v>0.44379201325158152</v>
      </c>
      <c r="I290">
        <f t="shared" si="24"/>
        <v>0.47311894982126285</v>
      </c>
      <c r="J290">
        <f t="shared" si="25"/>
        <v>5.6002762725703382E-3</v>
      </c>
      <c r="K290">
        <f t="shared" si="21"/>
        <v>5800.252708014712</v>
      </c>
    </row>
    <row r="291" spans="1:11" x14ac:dyDescent="0.3">
      <c r="A291" t="s">
        <v>20</v>
      </c>
      <c r="B291">
        <v>2009</v>
      </c>
      <c r="C291">
        <v>0</v>
      </c>
      <c r="D291">
        <v>3376.7953267260873</v>
      </c>
      <c r="E291">
        <v>2650.1625624249086</v>
      </c>
      <c r="F291">
        <v>68.662699586071</v>
      </c>
      <c r="G291">
        <f t="shared" si="22"/>
        <v>0</v>
      </c>
      <c r="H291">
        <f t="shared" si="23"/>
        <v>0.55397072005521852</v>
      </c>
      <c r="I291">
        <f t="shared" si="24"/>
        <v>0.43476501265870093</v>
      </c>
      <c r="J291">
        <f t="shared" si="25"/>
        <v>1.1264267286080714E-2</v>
      </c>
      <c r="K291">
        <f t="shared" si="21"/>
        <v>6095.6205887370661</v>
      </c>
    </row>
    <row r="292" spans="1:11" x14ac:dyDescent="0.3">
      <c r="A292" t="s">
        <v>21</v>
      </c>
      <c r="B292">
        <v>2009</v>
      </c>
      <c r="C292">
        <v>60.925682366145423</v>
      </c>
      <c r="D292">
        <v>4133.719963635217</v>
      </c>
      <c r="E292">
        <v>3824.9477806042564</v>
      </c>
      <c r="F292">
        <v>0</v>
      </c>
      <c r="G292">
        <f t="shared" si="22"/>
        <v>7.5971036342091583E-3</v>
      </c>
      <c r="H292">
        <f t="shared" si="23"/>
        <v>0.51545256021599328</v>
      </c>
      <c r="I292">
        <f t="shared" si="24"/>
        <v>0.47695033614979748</v>
      </c>
      <c r="J292">
        <f t="shared" si="25"/>
        <v>0</v>
      </c>
      <c r="K292">
        <f t="shared" si="21"/>
        <v>8019.5934266056192</v>
      </c>
    </row>
    <row r="293" spans="1:11" hidden="1" x14ac:dyDescent="0.3">
      <c r="A293" t="s">
        <v>13</v>
      </c>
      <c r="B293">
        <v>2010</v>
      </c>
      <c r="C293">
        <v>4349.6471543085718</v>
      </c>
      <c r="D293">
        <v>28505.540136908057</v>
      </c>
      <c r="E293">
        <v>16060.758814708954</v>
      </c>
      <c r="F293">
        <v>773.6247073089595</v>
      </c>
      <c r="G293">
        <f t="shared" si="22"/>
        <v>8.7536420281377578E-2</v>
      </c>
      <c r="H293">
        <f t="shared" si="23"/>
        <v>0.57367249646913354</v>
      </c>
      <c r="I293">
        <f t="shared" si="24"/>
        <v>0.32322192669112887</v>
      </c>
      <c r="J293">
        <f t="shared" si="25"/>
        <v>1.5569156558359904E-2</v>
      </c>
      <c r="K293">
        <f t="shared" si="21"/>
        <v>49689.570813234546</v>
      </c>
    </row>
    <row r="294" spans="1:11" x14ac:dyDescent="0.3">
      <c r="A294" t="s">
        <v>14</v>
      </c>
      <c r="B294">
        <v>2010</v>
      </c>
      <c r="C294">
        <v>696.33211948088126</v>
      </c>
      <c r="D294">
        <v>7475.4051961020159</v>
      </c>
      <c r="E294">
        <v>2736.5049416514516</v>
      </c>
      <c r="F294">
        <v>85.1508666406218</v>
      </c>
      <c r="G294">
        <f t="shared" si="22"/>
        <v>6.3340964125863694E-2</v>
      </c>
      <c r="H294">
        <f t="shared" si="23"/>
        <v>0.67999071004449541</v>
      </c>
      <c r="I294">
        <f t="shared" si="24"/>
        <v>0.24892268572734194</v>
      </c>
      <c r="J294">
        <f t="shared" si="25"/>
        <v>7.7456401022987943E-3</v>
      </c>
      <c r="K294">
        <f t="shared" si="21"/>
        <v>10993.393123874972</v>
      </c>
    </row>
    <row r="295" spans="1:11" x14ac:dyDescent="0.3">
      <c r="A295" t="s">
        <v>15</v>
      </c>
      <c r="B295">
        <v>2010</v>
      </c>
      <c r="C295">
        <v>136.48578033296343</v>
      </c>
      <c r="D295">
        <v>2482.1067902895797</v>
      </c>
      <c r="E295">
        <v>1506.2214390333213</v>
      </c>
      <c r="F295">
        <v>0</v>
      </c>
      <c r="G295">
        <f t="shared" si="22"/>
        <v>3.3088953832454256E-2</v>
      </c>
      <c r="H295">
        <f t="shared" si="23"/>
        <v>0.6017499902975415</v>
      </c>
      <c r="I295">
        <f t="shared" si="24"/>
        <v>0.36516105587000425</v>
      </c>
      <c r="J295">
        <f t="shared" si="25"/>
        <v>0</v>
      </c>
      <c r="K295">
        <f t="shared" si="21"/>
        <v>4124.8140096558645</v>
      </c>
    </row>
    <row r="296" spans="1:11" x14ac:dyDescent="0.3">
      <c r="A296" t="s">
        <v>16</v>
      </c>
      <c r="B296">
        <v>2010</v>
      </c>
      <c r="C296">
        <v>973.20569369965108</v>
      </c>
      <c r="D296">
        <v>6727.8569753400734</v>
      </c>
      <c r="E296">
        <v>1128.7902400807948</v>
      </c>
      <c r="F296">
        <v>126.21170671621707</v>
      </c>
      <c r="G296">
        <f t="shared" si="22"/>
        <v>0.10866443415099541</v>
      </c>
      <c r="H296">
        <f t="shared" si="23"/>
        <v>0.75120683736955274</v>
      </c>
      <c r="I296">
        <f t="shared" si="24"/>
        <v>0.12603641091253287</v>
      </c>
      <c r="J296">
        <f t="shared" si="25"/>
        <v>1.4092317566918929E-2</v>
      </c>
      <c r="K296">
        <f t="shared" si="21"/>
        <v>8956.0646158367363</v>
      </c>
    </row>
    <row r="297" spans="1:11" x14ac:dyDescent="0.3">
      <c r="A297" t="s">
        <v>17</v>
      </c>
      <c r="B297">
        <v>2010</v>
      </c>
      <c r="C297">
        <v>494.431447787156</v>
      </c>
      <c r="D297">
        <v>4181.3554761739324</v>
      </c>
      <c r="E297">
        <v>1897.2733516972758</v>
      </c>
      <c r="F297">
        <v>0</v>
      </c>
      <c r="G297">
        <f t="shared" si="22"/>
        <v>7.5220890582451461E-2</v>
      </c>
      <c r="H297">
        <f t="shared" si="23"/>
        <v>0.63613527045514939</v>
      </c>
      <c r="I297">
        <f t="shared" si="24"/>
        <v>0.28864383896239915</v>
      </c>
      <c r="J297">
        <f t="shared" si="25"/>
        <v>0</v>
      </c>
      <c r="K297">
        <f t="shared" si="21"/>
        <v>6573.0602756583639</v>
      </c>
    </row>
    <row r="298" spans="1:11" x14ac:dyDescent="0.3">
      <c r="A298" t="s">
        <v>18</v>
      </c>
      <c r="B298">
        <v>2010</v>
      </c>
      <c r="C298">
        <v>233.51386929245101</v>
      </c>
      <c r="D298">
        <v>1194.2795308929199</v>
      </c>
      <c r="E298">
        <v>957.55475281767508</v>
      </c>
      <c r="F298">
        <v>0</v>
      </c>
      <c r="G298">
        <f t="shared" si="22"/>
        <v>9.7895088814799455E-2</v>
      </c>
      <c r="H298">
        <f t="shared" si="23"/>
        <v>0.50067304824638525</v>
      </c>
      <c r="I298">
        <f t="shared" si="24"/>
        <v>0.40143186293881539</v>
      </c>
      <c r="J298">
        <f t="shared" si="25"/>
        <v>0</v>
      </c>
      <c r="K298">
        <f t="shared" si="21"/>
        <v>2385.3481530030458</v>
      </c>
    </row>
    <row r="299" spans="1:11" x14ac:dyDescent="0.3">
      <c r="A299" t="s">
        <v>19</v>
      </c>
      <c r="B299">
        <v>2010</v>
      </c>
      <c r="C299">
        <v>473.39877271867317</v>
      </c>
      <c r="D299">
        <v>2028.3287386319878</v>
      </c>
      <c r="E299">
        <v>2371.2602859392869</v>
      </c>
      <c r="F299">
        <v>141.34253074438683</v>
      </c>
      <c r="G299">
        <f t="shared" si="22"/>
        <v>9.4409171663856054E-2</v>
      </c>
      <c r="H299">
        <f t="shared" si="23"/>
        <v>0.40450640582889397</v>
      </c>
      <c r="I299">
        <f t="shared" si="24"/>
        <v>0.47289670420832514</v>
      </c>
      <c r="J299">
        <f t="shared" si="25"/>
        <v>2.818771829892476E-2</v>
      </c>
      <c r="K299">
        <f t="shared" si="21"/>
        <v>5014.3303280343353</v>
      </c>
    </row>
    <row r="300" spans="1:11" x14ac:dyDescent="0.3">
      <c r="A300" t="s">
        <v>20</v>
      </c>
      <c r="B300">
        <v>2010</v>
      </c>
      <c r="C300">
        <v>1125.5984422420288</v>
      </c>
      <c r="D300">
        <v>1566.0051505238071</v>
      </c>
      <c r="E300">
        <v>892.61509461892251</v>
      </c>
      <c r="F300">
        <v>75.702139967921553</v>
      </c>
      <c r="G300">
        <f t="shared" si="22"/>
        <v>0.30754721081117065</v>
      </c>
      <c r="H300">
        <f t="shared" si="23"/>
        <v>0.42787951554037879</v>
      </c>
      <c r="I300">
        <f t="shared" si="24"/>
        <v>0.24388918141286001</v>
      </c>
      <c r="J300">
        <f t="shared" si="25"/>
        <v>2.0684092235590507E-2</v>
      </c>
      <c r="K300">
        <f t="shared" si="21"/>
        <v>3659.9208273526801</v>
      </c>
    </row>
    <row r="301" spans="1:11" x14ac:dyDescent="0.3">
      <c r="A301" t="s">
        <v>21</v>
      </c>
      <c r="B301">
        <v>2010</v>
      </c>
      <c r="C301">
        <v>229.65110909084495</v>
      </c>
      <c r="D301">
        <v>1978.4212658297913</v>
      </c>
      <c r="E301">
        <v>1133.9933828083763</v>
      </c>
      <c r="F301">
        <v>0</v>
      </c>
      <c r="G301">
        <f t="shared" si="22"/>
        <v>6.8715317333222239E-2</v>
      </c>
      <c r="H301">
        <f t="shared" si="23"/>
        <v>0.59197556518880712</v>
      </c>
      <c r="I301">
        <f t="shared" si="24"/>
        <v>0.3393091174779706</v>
      </c>
      <c r="J301">
        <f t="shared" si="25"/>
        <v>0</v>
      </c>
      <c r="K301">
        <f t="shared" si="21"/>
        <v>3342.0657577290126</v>
      </c>
    </row>
    <row r="302" spans="1:11" hidden="1" x14ac:dyDescent="0.3">
      <c r="A302" t="s">
        <v>13</v>
      </c>
      <c r="B302">
        <v>2011</v>
      </c>
      <c r="C302">
        <v>9232.9264821336419</v>
      </c>
      <c r="D302">
        <v>41394.694209850844</v>
      </c>
      <c r="E302">
        <v>33459.267461257827</v>
      </c>
      <c r="F302">
        <v>982.41801695648701</v>
      </c>
      <c r="G302">
        <f t="shared" si="22"/>
        <v>0.10853416934729967</v>
      </c>
      <c r="H302">
        <f t="shared" si="23"/>
        <v>0.48659964531780908</v>
      </c>
      <c r="I302">
        <f t="shared" si="24"/>
        <v>0.39331774252767054</v>
      </c>
      <c r="J302">
        <f t="shared" si="25"/>
        <v>1.154844280722069E-2</v>
      </c>
      <c r="K302">
        <f t="shared" si="21"/>
        <v>85069.306170198804</v>
      </c>
    </row>
    <row r="303" spans="1:11" x14ac:dyDescent="0.3">
      <c r="A303" t="s">
        <v>14</v>
      </c>
      <c r="B303">
        <v>2011</v>
      </c>
      <c r="C303">
        <v>1472.4282962019147</v>
      </c>
      <c r="D303">
        <v>6645.7977154392265</v>
      </c>
      <c r="E303">
        <v>6301.1641314060089</v>
      </c>
      <c r="F303">
        <v>136.63526235790948</v>
      </c>
      <c r="G303">
        <f t="shared" si="22"/>
        <v>0.10115593063303949</v>
      </c>
      <c r="H303">
        <f t="shared" si="23"/>
        <v>0.45656678456822808</v>
      </c>
      <c r="I303">
        <f t="shared" si="24"/>
        <v>0.43289043237491259</v>
      </c>
      <c r="J303">
        <f t="shared" si="25"/>
        <v>9.3868524238198275E-3</v>
      </c>
      <c r="K303">
        <f t="shared" si="21"/>
        <v>14556.02540540506</v>
      </c>
    </row>
    <row r="304" spans="1:11" x14ac:dyDescent="0.3">
      <c r="A304" t="s">
        <v>15</v>
      </c>
      <c r="B304">
        <v>2011</v>
      </c>
      <c r="C304">
        <v>1654.7378601930534</v>
      </c>
      <c r="D304">
        <v>10543.550073233244</v>
      </c>
      <c r="E304">
        <v>6366.983699852819</v>
      </c>
      <c r="F304">
        <v>451.80462321436073</v>
      </c>
      <c r="G304">
        <f t="shared" si="22"/>
        <v>8.7013263125977874E-2</v>
      </c>
      <c r="H304">
        <f t="shared" si="23"/>
        <v>0.55442539804892954</v>
      </c>
      <c r="I304">
        <f t="shared" si="24"/>
        <v>0.33480350049491864</v>
      </c>
      <c r="J304">
        <f t="shared" si="25"/>
        <v>2.3757838330173902E-2</v>
      </c>
      <c r="K304">
        <f t="shared" si="21"/>
        <v>19017.076256493478</v>
      </c>
    </row>
    <row r="305" spans="1:11" x14ac:dyDescent="0.3">
      <c r="A305" t="s">
        <v>16</v>
      </c>
      <c r="B305">
        <v>2011</v>
      </c>
      <c r="C305">
        <v>1822.1279308212702</v>
      </c>
      <c r="D305">
        <v>4617.7782548759687</v>
      </c>
      <c r="E305">
        <v>2839.7634011148803</v>
      </c>
      <c r="F305">
        <v>219.74268049498073</v>
      </c>
      <c r="G305">
        <f t="shared" si="22"/>
        <v>0.1918148070162459</v>
      </c>
      <c r="H305">
        <f t="shared" si="23"/>
        <v>0.48611199566191898</v>
      </c>
      <c r="I305">
        <f t="shared" si="24"/>
        <v>0.29894095773568302</v>
      </c>
      <c r="J305">
        <f t="shared" si="25"/>
        <v>2.313223958615216E-2</v>
      </c>
      <c r="K305">
        <f t="shared" si="21"/>
        <v>9499.4122673070997</v>
      </c>
    </row>
    <row r="306" spans="1:11" x14ac:dyDescent="0.3">
      <c r="A306" t="s">
        <v>17</v>
      </c>
      <c r="B306">
        <v>2011</v>
      </c>
      <c r="C306">
        <v>1061.9315495044932</v>
      </c>
      <c r="D306">
        <v>5160.5835166165925</v>
      </c>
      <c r="E306">
        <v>3769.7309046235455</v>
      </c>
      <c r="F306">
        <v>0</v>
      </c>
      <c r="G306">
        <f t="shared" si="22"/>
        <v>0.10627556133161895</v>
      </c>
      <c r="H306">
        <f t="shared" si="23"/>
        <v>0.51645881533799165</v>
      </c>
      <c r="I306">
        <f t="shared" si="24"/>
        <v>0.37726562333038943</v>
      </c>
      <c r="J306">
        <f t="shared" si="25"/>
        <v>0</v>
      </c>
      <c r="K306">
        <f t="shared" si="21"/>
        <v>9992.2459707446305</v>
      </c>
    </row>
    <row r="307" spans="1:11" x14ac:dyDescent="0.3">
      <c r="A307" t="s">
        <v>18</v>
      </c>
      <c r="B307">
        <v>2011</v>
      </c>
      <c r="C307">
        <v>729.83749110122994</v>
      </c>
      <c r="D307">
        <v>3471.1359789640765</v>
      </c>
      <c r="E307">
        <v>2149.3208736323263</v>
      </c>
      <c r="F307">
        <v>0</v>
      </c>
      <c r="G307">
        <f t="shared" si="22"/>
        <v>0.11492971059295215</v>
      </c>
      <c r="H307">
        <f t="shared" si="23"/>
        <v>0.5466102500286486</v>
      </c>
      <c r="I307">
        <f t="shared" si="24"/>
        <v>0.33846003937839914</v>
      </c>
      <c r="J307">
        <f t="shared" si="25"/>
        <v>0</v>
      </c>
      <c r="K307">
        <f t="shared" si="21"/>
        <v>6350.2943436976329</v>
      </c>
    </row>
    <row r="308" spans="1:11" x14ac:dyDescent="0.3">
      <c r="A308" t="s">
        <v>19</v>
      </c>
      <c r="B308">
        <v>2011</v>
      </c>
      <c r="C308">
        <v>835.19418649552051</v>
      </c>
      <c r="D308">
        <v>5034.8677304190378</v>
      </c>
      <c r="E308">
        <v>6431.0851488695798</v>
      </c>
      <c r="F308">
        <v>155.9757570950546</v>
      </c>
      <c r="G308">
        <f t="shared" si="22"/>
        <v>6.7045512705516022E-2</v>
      </c>
      <c r="H308">
        <f t="shared" si="23"/>
        <v>0.40417581186337997</v>
      </c>
      <c r="I308">
        <f t="shared" si="24"/>
        <v>0.51625766561906417</v>
      </c>
      <c r="J308">
        <f t="shared" si="25"/>
        <v>1.2521009812039742E-2</v>
      </c>
      <c r="K308">
        <f t="shared" si="21"/>
        <v>12457.122822879193</v>
      </c>
    </row>
    <row r="309" spans="1:11" x14ac:dyDescent="0.3">
      <c r="A309" t="s">
        <v>20</v>
      </c>
      <c r="B309">
        <v>2011</v>
      </c>
      <c r="C309">
        <v>240.92386931135539</v>
      </c>
      <c r="D309">
        <v>1579.2420904796329</v>
      </c>
      <c r="E309">
        <v>1514.0427993584337</v>
      </c>
      <c r="F309">
        <v>108.79620030744222</v>
      </c>
      <c r="G309">
        <f t="shared" si="22"/>
        <v>6.9974883030479648E-2</v>
      </c>
      <c r="H309">
        <f t="shared" si="23"/>
        <v>0.45868132897745206</v>
      </c>
      <c r="I309">
        <f t="shared" si="24"/>
        <v>0.43974458857511339</v>
      </c>
      <c r="J309">
        <f t="shared" si="25"/>
        <v>3.1599199416954916E-2</v>
      </c>
      <c r="K309">
        <f t="shared" si="21"/>
        <v>3443.0049594568641</v>
      </c>
    </row>
    <row r="310" spans="1:11" x14ac:dyDescent="0.3">
      <c r="A310" t="s">
        <v>21</v>
      </c>
      <c r="B310">
        <v>2011</v>
      </c>
      <c r="C310">
        <v>923.26325738723244</v>
      </c>
      <c r="D310">
        <v>7370.9569882544465</v>
      </c>
      <c r="E310">
        <v>4144.10230146088</v>
      </c>
      <c r="F310">
        <v>0</v>
      </c>
      <c r="G310">
        <f t="shared" si="22"/>
        <v>7.4227312717686497E-2</v>
      </c>
      <c r="H310">
        <f t="shared" si="23"/>
        <v>0.59260056654275073</v>
      </c>
      <c r="I310">
        <f t="shared" si="24"/>
        <v>0.33317212073956282</v>
      </c>
      <c r="J310">
        <f t="shared" si="25"/>
        <v>0</v>
      </c>
      <c r="K310">
        <f t="shared" si="21"/>
        <v>12438.322547102558</v>
      </c>
    </row>
    <row r="311" spans="1:11" hidden="1" x14ac:dyDescent="0.3">
      <c r="A311" t="s">
        <v>13</v>
      </c>
      <c r="B311">
        <v>2012</v>
      </c>
      <c r="C311">
        <v>5831.5851238877995</v>
      </c>
      <c r="D311">
        <v>32298.830921765777</v>
      </c>
      <c r="E311">
        <v>25788.47337552968</v>
      </c>
      <c r="F311">
        <v>571.41028700632751</v>
      </c>
      <c r="G311">
        <f t="shared" si="22"/>
        <v>9.0425771786997136E-2</v>
      </c>
      <c r="H311">
        <f t="shared" si="23"/>
        <v>0.50083238979992162</v>
      </c>
      <c r="I311">
        <f t="shared" si="24"/>
        <v>0.39988143166056367</v>
      </c>
      <c r="J311">
        <f t="shared" si="25"/>
        <v>8.860406752517612E-3</v>
      </c>
      <c r="K311">
        <f t="shared" si="21"/>
        <v>64490.299708189581</v>
      </c>
    </row>
    <row r="312" spans="1:11" x14ac:dyDescent="0.3">
      <c r="A312" t="s">
        <v>14</v>
      </c>
      <c r="B312">
        <v>2012</v>
      </c>
      <c r="C312">
        <v>586.39391606816707</v>
      </c>
      <c r="D312">
        <v>6045.7115314841412</v>
      </c>
      <c r="E312">
        <v>5123.8223384216126</v>
      </c>
      <c r="F312">
        <v>115.31489758534552</v>
      </c>
      <c r="G312">
        <f t="shared" si="22"/>
        <v>4.9396169524886922E-2</v>
      </c>
      <c r="H312">
        <f t="shared" si="23"/>
        <v>0.50927368706369502</v>
      </c>
      <c r="I312">
        <f t="shared" si="24"/>
        <v>0.43161634169249202</v>
      </c>
      <c r="J312">
        <f t="shared" si="25"/>
        <v>9.7138017189259841E-3</v>
      </c>
      <c r="K312">
        <f t="shared" si="21"/>
        <v>11871.242683559267</v>
      </c>
    </row>
    <row r="313" spans="1:11" x14ac:dyDescent="0.3">
      <c r="A313" t="s">
        <v>15</v>
      </c>
      <c r="B313">
        <v>2012</v>
      </c>
      <c r="C313">
        <v>2510.3690650555304</v>
      </c>
      <c r="D313">
        <v>4244.6557999018796</v>
      </c>
      <c r="E313">
        <v>1807.2184928574447</v>
      </c>
      <c r="F313">
        <v>44.309663561534705</v>
      </c>
      <c r="G313">
        <f t="shared" si="22"/>
        <v>0.29168112469887086</v>
      </c>
      <c r="H313">
        <f t="shared" si="23"/>
        <v>0.49318882825206367</v>
      </c>
      <c r="I313">
        <f t="shared" si="24"/>
        <v>0.20998168353448757</v>
      </c>
      <c r="J313">
        <f t="shared" si="25"/>
        <v>5.1483635145779371E-3</v>
      </c>
      <c r="K313">
        <f t="shared" si="21"/>
        <v>8606.5530213763886</v>
      </c>
    </row>
    <row r="314" spans="1:11" x14ac:dyDescent="0.3">
      <c r="A314" t="s">
        <v>16</v>
      </c>
      <c r="B314">
        <v>2012</v>
      </c>
      <c r="C314">
        <v>205.23458910559887</v>
      </c>
      <c r="D314">
        <v>4101.8804682770515</v>
      </c>
      <c r="E314">
        <v>4028.6158090746376</v>
      </c>
      <c r="F314">
        <v>114.56580950305867</v>
      </c>
      <c r="G314">
        <f t="shared" si="22"/>
        <v>2.4287264338239894E-2</v>
      </c>
      <c r="H314">
        <f t="shared" si="23"/>
        <v>0.48541259858321917</v>
      </c>
      <c r="I314">
        <f t="shared" si="24"/>
        <v>0.47674252911561815</v>
      </c>
      <c r="J314">
        <f t="shared" si="25"/>
        <v>1.3557607962922633E-2</v>
      </c>
      <c r="K314">
        <f t="shared" si="21"/>
        <v>8450.2966759603478</v>
      </c>
    </row>
    <row r="315" spans="1:11" x14ac:dyDescent="0.3">
      <c r="A315" t="s">
        <v>17</v>
      </c>
      <c r="B315">
        <v>2012</v>
      </c>
      <c r="C315">
        <v>834.80027474680378</v>
      </c>
      <c r="D315">
        <v>4712.1636307794233</v>
      </c>
      <c r="E315">
        <v>3045.8019357073335</v>
      </c>
      <c r="F315">
        <v>94.00237847722515</v>
      </c>
      <c r="G315">
        <f t="shared" si="22"/>
        <v>9.6100212833190715E-2</v>
      </c>
      <c r="H315">
        <f t="shared" si="23"/>
        <v>0.54245301723226003</v>
      </c>
      <c r="I315">
        <f t="shared" si="24"/>
        <v>0.35062544074748425</v>
      </c>
      <c r="J315">
        <f t="shared" si="25"/>
        <v>1.0821329187065017E-2</v>
      </c>
      <c r="K315">
        <f t="shared" si="21"/>
        <v>8686.7682197107861</v>
      </c>
    </row>
    <row r="316" spans="1:11" x14ac:dyDescent="0.3">
      <c r="A316" t="s">
        <v>18</v>
      </c>
      <c r="B316">
        <v>2012</v>
      </c>
      <c r="C316">
        <v>478.77737640883811</v>
      </c>
      <c r="D316">
        <v>1289.5925241793977</v>
      </c>
      <c r="E316">
        <v>1727.2777184052923</v>
      </c>
      <c r="F316">
        <v>31.822229562279293</v>
      </c>
      <c r="G316">
        <f t="shared" si="22"/>
        <v>0.13572826897580878</v>
      </c>
      <c r="H316">
        <f t="shared" si="23"/>
        <v>0.36558569726892881</v>
      </c>
      <c r="I316">
        <f t="shared" si="24"/>
        <v>0.48966477179456608</v>
      </c>
      <c r="J316">
        <f t="shared" si="25"/>
        <v>9.0212619606961988E-3</v>
      </c>
      <c r="K316">
        <f t="shared" si="21"/>
        <v>3527.4698485558079</v>
      </c>
    </row>
    <row r="317" spans="1:11" x14ac:dyDescent="0.3">
      <c r="A317" t="s">
        <v>19</v>
      </c>
      <c r="B317">
        <v>2012</v>
      </c>
      <c r="C317">
        <v>747.109405158953</v>
      </c>
      <c r="D317">
        <v>5371.0161682866856</v>
      </c>
      <c r="E317">
        <v>3431.4666560911955</v>
      </c>
      <c r="F317">
        <v>63.622547683958238</v>
      </c>
      <c r="G317">
        <f t="shared" si="22"/>
        <v>7.7716915982079443E-2</v>
      </c>
      <c r="H317">
        <f t="shared" si="23"/>
        <v>0.55871176216864482</v>
      </c>
      <c r="I317">
        <f t="shared" si="24"/>
        <v>0.3569530833974815</v>
      </c>
      <c r="J317">
        <f t="shared" si="25"/>
        <v>6.6182384517941345E-3</v>
      </c>
      <c r="K317">
        <f t="shared" si="21"/>
        <v>9613.2147772207936</v>
      </c>
    </row>
    <row r="318" spans="1:11" x14ac:dyDescent="0.3">
      <c r="A318" t="s">
        <v>20</v>
      </c>
      <c r="B318">
        <v>2012</v>
      </c>
      <c r="C318">
        <v>411.97619751642492</v>
      </c>
      <c r="D318">
        <v>1211.2342394867446</v>
      </c>
      <c r="E318">
        <v>1359.9525038430309</v>
      </c>
      <c r="F318">
        <v>43.127135446685458</v>
      </c>
      <c r="G318">
        <f t="shared" si="22"/>
        <v>0.13613242191940944</v>
      </c>
      <c r="H318">
        <f t="shared" si="23"/>
        <v>0.40023732324115807</v>
      </c>
      <c r="I318">
        <f t="shared" si="24"/>
        <v>0.44937942813100445</v>
      </c>
      <c r="J318">
        <f t="shared" si="25"/>
        <v>1.4250826708428064E-2</v>
      </c>
      <c r="K318">
        <f t="shared" si="21"/>
        <v>3026.2900762928857</v>
      </c>
    </row>
    <row r="319" spans="1:11" x14ac:dyDescent="0.3">
      <c r="A319" t="s">
        <v>21</v>
      </c>
      <c r="B319">
        <v>2012</v>
      </c>
      <c r="C319">
        <v>566.99669140418814</v>
      </c>
      <c r="D319">
        <v>6216.153452191319</v>
      </c>
      <c r="E319">
        <v>2398.4556579360196</v>
      </c>
      <c r="F319">
        <v>64.645625186240423</v>
      </c>
      <c r="G319">
        <f>C319/$K319</f>
        <v>6.1321790338277719E-2</v>
      </c>
      <c r="H319">
        <f t="shared" si="23"/>
        <v>0.67228903534131224</v>
      </c>
      <c r="I319">
        <f t="shared" si="24"/>
        <v>0.25939762475044692</v>
      </c>
      <c r="J319">
        <f>F319/$K319</f>
        <v>6.9915495699632213E-3</v>
      </c>
      <c r="K319">
        <f t="shared" si="21"/>
        <v>9246.2514267177667</v>
      </c>
    </row>
    <row r="320" spans="1:11" hidden="1" x14ac:dyDescent="0.3">
      <c r="A320" t="s">
        <v>13</v>
      </c>
      <c r="B320">
        <v>2013</v>
      </c>
      <c r="C320">
        <v>2997.7957147486486</v>
      </c>
      <c r="D320">
        <v>24724.186932240347</v>
      </c>
      <c r="E320">
        <v>18938.169460526231</v>
      </c>
      <c r="K320">
        <f t="shared" si="21"/>
        <v>46660.152107515227</v>
      </c>
    </row>
    <row r="321" spans="1:11" x14ac:dyDescent="0.3">
      <c r="A321" t="s">
        <v>14</v>
      </c>
      <c r="B321">
        <v>2013</v>
      </c>
      <c r="C321">
        <v>851.50866640621791</v>
      </c>
      <c r="D321">
        <v>4987.187076063723</v>
      </c>
      <c r="E321">
        <v>3821.8651666841943</v>
      </c>
      <c r="K321">
        <f t="shared" si="21"/>
        <v>9660.5609091541355</v>
      </c>
    </row>
    <row r="322" spans="1:11" x14ac:dyDescent="0.3">
      <c r="A322" t="s">
        <v>15</v>
      </c>
      <c r="B322">
        <v>2013</v>
      </c>
      <c r="C322">
        <v>0</v>
      </c>
      <c r="D322">
        <v>6777.0693482154129</v>
      </c>
      <c r="E322">
        <v>1468.5488454602435</v>
      </c>
      <c r="K322">
        <f t="shared" si="21"/>
        <v>8245.6181936756566</v>
      </c>
    </row>
    <row r="323" spans="1:11" x14ac:dyDescent="0.3">
      <c r="A323" t="s">
        <v>16</v>
      </c>
      <c r="B323">
        <v>2013</v>
      </c>
      <c r="C323">
        <v>378.63512014865046</v>
      </c>
      <c r="D323">
        <v>5640.0621327044882</v>
      </c>
      <c r="E323">
        <v>3797.0382474532985</v>
      </c>
      <c r="K323">
        <f t="shared" si="21"/>
        <v>9815.7355003064367</v>
      </c>
    </row>
    <row r="324" spans="1:11" x14ac:dyDescent="0.3">
      <c r="A324" t="s">
        <v>17</v>
      </c>
      <c r="B324">
        <v>2013</v>
      </c>
      <c r="C324">
        <v>418.85898940261632</v>
      </c>
      <c r="D324">
        <v>2610.6873734634246</v>
      </c>
      <c r="E324">
        <v>3115.5073924570429</v>
      </c>
      <c r="K324">
        <f t="shared" si="21"/>
        <v>6145.0537553230843</v>
      </c>
    </row>
    <row r="325" spans="1:11" x14ac:dyDescent="0.3">
      <c r="A325" t="s">
        <v>18</v>
      </c>
      <c r="B325">
        <v>2013</v>
      </c>
      <c r="C325">
        <v>107.46604368161636</v>
      </c>
      <c r="D325">
        <v>1625.6731467343902</v>
      </c>
      <c r="E325">
        <v>1054.6796054715396</v>
      </c>
      <c r="K325">
        <f t="shared" si="21"/>
        <v>2787.818795887546</v>
      </c>
    </row>
    <row r="326" spans="1:11" x14ac:dyDescent="0.3">
      <c r="A326" t="s">
        <v>19</v>
      </c>
      <c r="B326">
        <v>2013</v>
      </c>
      <c r="C326">
        <v>636.04138834973958</v>
      </c>
      <c r="D326">
        <v>2105.6727207832409</v>
      </c>
      <c r="E326">
        <v>2108.6330031994498</v>
      </c>
      <c r="K326">
        <f t="shared" ref="K326:K382" si="26">SUM(C326:F326)</f>
        <v>4850.3471123324307</v>
      </c>
    </row>
    <row r="327" spans="1:11" x14ac:dyDescent="0.3">
      <c r="A327" t="s">
        <v>20</v>
      </c>
      <c r="B327">
        <v>2013</v>
      </c>
      <c r="C327">
        <v>0</v>
      </c>
      <c r="D327">
        <v>1686.3411047653581</v>
      </c>
      <c r="E327">
        <v>1429.3564851893409</v>
      </c>
      <c r="K327">
        <f t="shared" si="26"/>
        <v>3115.6975899546987</v>
      </c>
    </row>
    <row r="328" spans="1:11" x14ac:dyDescent="0.3">
      <c r="A328" t="s">
        <v>21</v>
      </c>
      <c r="B328">
        <v>2013</v>
      </c>
      <c r="C328">
        <v>0</v>
      </c>
      <c r="D328">
        <v>1744.3313875898327</v>
      </c>
      <c r="E328">
        <v>2142.5407146111229</v>
      </c>
      <c r="K328">
        <f t="shared" si="26"/>
        <v>3886.8721022009559</v>
      </c>
    </row>
    <row r="329" spans="1:11" hidden="1" x14ac:dyDescent="0.3">
      <c r="A329" t="s">
        <v>13</v>
      </c>
      <c r="B329">
        <v>2014</v>
      </c>
      <c r="C329">
        <v>5894.5082165180947</v>
      </c>
      <c r="D329">
        <v>21876.85097532138</v>
      </c>
      <c r="K329">
        <f t="shared" si="26"/>
        <v>27771.359191839474</v>
      </c>
    </row>
    <row r="330" spans="1:11" x14ac:dyDescent="0.3">
      <c r="A330" t="s">
        <v>14</v>
      </c>
      <c r="B330">
        <v>2014</v>
      </c>
      <c r="C330">
        <v>1434.6702547580585</v>
      </c>
      <c r="D330">
        <v>4414.9132192314146</v>
      </c>
      <c r="K330">
        <f t="shared" si="26"/>
        <v>5849.5834739894726</v>
      </c>
    </row>
    <row r="331" spans="1:11" x14ac:dyDescent="0.3">
      <c r="A331" t="s">
        <v>15</v>
      </c>
      <c r="B331">
        <v>2014</v>
      </c>
      <c r="C331">
        <v>1355.4138696430864</v>
      </c>
      <c r="D331">
        <v>1696.4271182111022</v>
      </c>
      <c r="K331">
        <f t="shared" si="26"/>
        <v>3051.8409878541888</v>
      </c>
    </row>
    <row r="332" spans="1:11" x14ac:dyDescent="0.3">
      <c r="A332" t="s">
        <v>16</v>
      </c>
      <c r="B332">
        <v>2014</v>
      </c>
      <c r="C332">
        <v>1245.2085228048891</v>
      </c>
      <c r="D332">
        <v>4386.2338469550841</v>
      </c>
      <c r="K332">
        <f t="shared" si="26"/>
        <v>5631.4423697599732</v>
      </c>
    </row>
    <row r="333" spans="1:11" x14ac:dyDescent="0.3">
      <c r="A333" t="s">
        <v>17</v>
      </c>
      <c r="B333">
        <v>2014</v>
      </c>
      <c r="C333">
        <v>543.8932028048805</v>
      </c>
      <c r="D333">
        <v>3598.948202431015</v>
      </c>
      <c r="K333">
        <f t="shared" si="26"/>
        <v>4142.8414052358958</v>
      </c>
    </row>
    <row r="334" spans="1:11" x14ac:dyDescent="0.3">
      <c r="A334" t="s">
        <v>18</v>
      </c>
      <c r="B334">
        <v>2014</v>
      </c>
      <c r="C334">
        <v>508.02285835449715</v>
      </c>
      <c r="D334">
        <v>1218.3367882362636</v>
      </c>
      <c r="K334">
        <f t="shared" si="26"/>
        <v>1726.3596465907608</v>
      </c>
    </row>
    <row r="335" spans="1:11" x14ac:dyDescent="0.3">
      <c r="A335" t="s">
        <v>19</v>
      </c>
      <c r="B335">
        <v>2014</v>
      </c>
      <c r="C335">
        <v>584.90908910645487</v>
      </c>
      <c r="D335">
        <v>2435.8346813186099</v>
      </c>
      <c r="K335">
        <f t="shared" si="26"/>
        <v>3020.7437704250647</v>
      </c>
    </row>
    <row r="336" spans="1:11" x14ac:dyDescent="0.3">
      <c r="A336" t="s">
        <v>20</v>
      </c>
      <c r="B336">
        <v>2014</v>
      </c>
      <c r="C336">
        <v>108.79620030744222</v>
      </c>
      <c r="D336">
        <v>1651.153184697899</v>
      </c>
      <c r="K336">
        <f t="shared" si="26"/>
        <v>1759.9493850053411</v>
      </c>
    </row>
    <row r="337" spans="1:11" x14ac:dyDescent="0.3">
      <c r="A337" t="s">
        <v>21</v>
      </c>
      <c r="B337">
        <v>2014</v>
      </c>
      <c r="C337">
        <v>436.08284689745796</v>
      </c>
      <c r="D337">
        <v>2475.0039342399932</v>
      </c>
      <c r="K337">
        <f t="shared" si="26"/>
        <v>2911.086781137451</v>
      </c>
    </row>
    <row r="338" spans="1:11" hidden="1" x14ac:dyDescent="0.3">
      <c r="A338" t="s">
        <v>13</v>
      </c>
      <c r="B338">
        <v>2015</v>
      </c>
      <c r="C338">
        <v>3836.6119399633535</v>
      </c>
      <c r="K338">
        <f t="shared" si="26"/>
        <v>3836.6119399633535</v>
      </c>
    </row>
    <row r="339" spans="1:11" x14ac:dyDescent="0.3">
      <c r="A339" t="s">
        <v>14</v>
      </c>
      <c r="B339">
        <v>2015</v>
      </c>
      <c r="C339">
        <v>774.25717210913433</v>
      </c>
      <c r="K339">
        <f t="shared" si="26"/>
        <v>774.25717210913433</v>
      </c>
    </row>
    <row r="340" spans="1:11" x14ac:dyDescent="0.3">
      <c r="A340" t="s">
        <v>15</v>
      </c>
      <c r="B340">
        <v>2015</v>
      </c>
      <c r="C340">
        <v>297.50774205795966</v>
      </c>
      <c r="K340">
        <f t="shared" si="26"/>
        <v>297.50774205795966</v>
      </c>
    </row>
    <row r="341" spans="1:11" x14ac:dyDescent="0.3">
      <c r="A341" t="s">
        <v>16</v>
      </c>
      <c r="B341">
        <v>2015</v>
      </c>
      <c r="C341">
        <v>769.22758068255553</v>
      </c>
      <c r="K341">
        <f t="shared" si="26"/>
        <v>769.22758068255553</v>
      </c>
    </row>
    <row r="342" spans="1:11" x14ac:dyDescent="0.3">
      <c r="A342" t="s">
        <v>17</v>
      </c>
      <c r="B342">
        <v>2015</v>
      </c>
      <c r="C342">
        <v>631.15882904411649</v>
      </c>
      <c r="K342">
        <f t="shared" si="26"/>
        <v>631.15882904411649</v>
      </c>
    </row>
    <row r="343" spans="1:11" x14ac:dyDescent="0.3">
      <c r="A343" t="s">
        <v>18</v>
      </c>
      <c r="B343">
        <v>2015</v>
      </c>
      <c r="C343">
        <v>213.66354206630442</v>
      </c>
      <c r="K343">
        <f t="shared" si="26"/>
        <v>213.66354206630442</v>
      </c>
    </row>
    <row r="344" spans="1:11" x14ac:dyDescent="0.3">
      <c r="A344" t="s">
        <v>19</v>
      </c>
      <c r="B344">
        <v>2015</v>
      </c>
      <c r="C344">
        <v>427.17996445951104</v>
      </c>
      <c r="K344">
        <f t="shared" si="26"/>
        <v>427.17996445951104</v>
      </c>
    </row>
    <row r="345" spans="1:11" x14ac:dyDescent="0.3">
      <c r="A345" t="s">
        <v>20</v>
      </c>
      <c r="B345">
        <v>2015</v>
      </c>
      <c r="C345">
        <v>289.5679104029465</v>
      </c>
      <c r="K345">
        <f t="shared" si="26"/>
        <v>289.5679104029465</v>
      </c>
    </row>
    <row r="346" spans="1:11" x14ac:dyDescent="0.3">
      <c r="A346" t="s">
        <v>21</v>
      </c>
      <c r="B346">
        <v>2015</v>
      </c>
      <c r="C346">
        <v>434.04919914082552</v>
      </c>
      <c r="K346">
        <f t="shared" si="26"/>
        <v>434.04919914082552</v>
      </c>
    </row>
    <row r="347" spans="1:11" hidden="1" x14ac:dyDescent="0.3">
      <c r="A347" t="s">
        <v>13</v>
      </c>
      <c r="B347">
        <v>2016</v>
      </c>
      <c r="K347">
        <f t="shared" si="26"/>
        <v>0</v>
      </c>
    </row>
    <row r="348" spans="1:11" x14ac:dyDescent="0.3">
      <c r="A348" t="s">
        <v>14</v>
      </c>
      <c r="B348">
        <v>2016</v>
      </c>
      <c r="K348">
        <f t="shared" si="26"/>
        <v>0</v>
      </c>
    </row>
    <row r="349" spans="1:11" x14ac:dyDescent="0.3">
      <c r="A349" t="s">
        <v>15</v>
      </c>
      <c r="B349">
        <v>2016</v>
      </c>
      <c r="K349">
        <f t="shared" si="26"/>
        <v>0</v>
      </c>
    </row>
    <row r="350" spans="1:11" x14ac:dyDescent="0.3">
      <c r="A350" t="s">
        <v>16</v>
      </c>
      <c r="B350">
        <v>2016</v>
      </c>
      <c r="K350">
        <f t="shared" si="26"/>
        <v>0</v>
      </c>
    </row>
    <row r="351" spans="1:11" x14ac:dyDescent="0.3">
      <c r="A351" t="s">
        <v>17</v>
      </c>
      <c r="B351">
        <v>2016</v>
      </c>
      <c r="K351">
        <f t="shared" si="26"/>
        <v>0</v>
      </c>
    </row>
    <row r="352" spans="1:11" x14ac:dyDescent="0.3">
      <c r="A352" t="s">
        <v>18</v>
      </c>
      <c r="B352">
        <v>2016</v>
      </c>
      <c r="K352">
        <f t="shared" si="26"/>
        <v>0</v>
      </c>
    </row>
    <row r="353" spans="1:11" x14ac:dyDescent="0.3">
      <c r="A353" t="s">
        <v>19</v>
      </c>
      <c r="B353">
        <v>2016</v>
      </c>
      <c r="K353">
        <f t="shared" si="26"/>
        <v>0</v>
      </c>
    </row>
    <row r="354" spans="1:11" x14ac:dyDescent="0.3">
      <c r="A354" t="s">
        <v>20</v>
      </c>
      <c r="B354">
        <v>2016</v>
      </c>
      <c r="K354">
        <f t="shared" si="26"/>
        <v>0</v>
      </c>
    </row>
    <row r="355" spans="1:11" x14ac:dyDescent="0.3">
      <c r="A355" t="s">
        <v>21</v>
      </c>
      <c r="B355">
        <v>2016</v>
      </c>
      <c r="K355">
        <f t="shared" si="26"/>
        <v>0</v>
      </c>
    </row>
    <row r="356" spans="1:11" hidden="1" x14ac:dyDescent="0.3">
      <c r="A356" t="s">
        <v>13</v>
      </c>
      <c r="B356">
        <v>2017</v>
      </c>
      <c r="K356">
        <f t="shared" si="26"/>
        <v>0</v>
      </c>
    </row>
    <row r="357" spans="1:11" x14ac:dyDescent="0.3">
      <c r="A357" t="s">
        <v>14</v>
      </c>
      <c r="B357">
        <v>2017</v>
      </c>
      <c r="K357">
        <f t="shared" si="26"/>
        <v>0</v>
      </c>
    </row>
    <row r="358" spans="1:11" x14ac:dyDescent="0.3">
      <c r="A358" t="s">
        <v>15</v>
      </c>
      <c r="B358">
        <v>2017</v>
      </c>
      <c r="K358">
        <f t="shared" si="26"/>
        <v>0</v>
      </c>
    </row>
    <row r="359" spans="1:11" x14ac:dyDescent="0.3">
      <c r="A359" t="s">
        <v>16</v>
      </c>
      <c r="B359">
        <v>2017</v>
      </c>
      <c r="K359">
        <f t="shared" si="26"/>
        <v>0</v>
      </c>
    </row>
    <row r="360" spans="1:11" x14ac:dyDescent="0.3">
      <c r="A360" t="s">
        <v>17</v>
      </c>
      <c r="B360">
        <v>2017</v>
      </c>
      <c r="K360">
        <f t="shared" si="26"/>
        <v>0</v>
      </c>
    </row>
    <row r="361" spans="1:11" x14ac:dyDescent="0.3">
      <c r="A361" t="s">
        <v>18</v>
      </c>
      <c r="B361">
        <v>2017</v>
      </c>
      <c r="K361">
        <f t="shared" si="26"/>
        <v>0</v>
      </c>
    </row>
    <row r="362" spans="1:11" x14ac:dyDescent="0.3">
      <c r="A362" t="s">
        <v>19</v>
      </c>
      <c r="B362">
        <v>2017</v>
      </c>
      <c r="K362">
        <f t="shared" si="26"/>
        <v>0</v>
      </c>
    </row>
    <row r="363" spans="1:11" x14ac:dyDescent="0.3">
      <c r="A363" t="s">
        <v>20</v>
      </c>
      <c r="B363">
        <v>2017</v>
      </c>
      <c r="K363">
        <f t="shared" si="26"/>
        <v>0</v>
      </c>
    </row>
    <row r="364" spans="1:11" x14ac:dyDescent="0.3">
      <c r="A364" t="s">
        <v>21</v>
      </c>
      <c r="B364">
        <v>2017</v>
      </c>
      <c r="K364">
        <f t="shared" si="26"/>
        <v>0</v>
      </c>
    </row>
    <row r="365" spans="1:11" hidden="1" x14ac:dyDescent="0.3">
      <c r="A365" t="s">
        <v>13</v>
      </c>
      <c r="B365">
        <v>2018</v>
      </c>
      <c r="K365">
        <f t="shared" si="26"/>
        <v>0</v>
      </c>
    </row>
    <row r="366" spans="1:11" x14ac:dyDescent="0.3">
      <c r="A366" t="s">
        <v>14</v>
      </c>
      <c r="B366">
        <v>2018</v>
      </c>
      <c r="K366">
        <f t="shared" si="26"/>
        <v>0</v>
      </c>
    </row>
    <row r="367" spans="1:11" x14ac:dyDescent="0.3">
      <c r="A367" t="s">
        <v>15</v>
      </c>
      <c r="B367">
        <v>2018</v>
      </c>
      <c r="K367">
        <f t="shared" si="26"/>
        <v>0</v>
      </c>
    </row>
    <row r="368" spans="1:11" x14ac:dyDescent="0.3">
      <c r="A368" t="s">
        <v>16</v>
      </c>
      <c r="B368">
        <v>2018</v>
      </c>
      <c r="K368">
        <f t="shared" si="26"/>
        <v>0</v>
      </c>
    </row>
    <row r="369" spans="1:11" x14ac:dyDescent="0.3">
      <c r="A369" t="s">
        <v>17</v>
      </c>
      <c r="B369">
        <v>2018</v>
      </c>
      <c r="K369">
        <f t="shared" si="26"/>
        <v>0</v>
      </c>
    </row>
    <row r="370" spans="1:11" x14ac:dyDescent="0.3">
      <c r="A370" t="s">
        <v>18</v>
      </c>
      <c r="B370">
        <v>2018</v>
      </c>
      <c r="K370">
        <f t="shared" si="26"/>
        <v>0</v>
      </c>
    </row>
    <row r="371" spans="1:11" x14ac:dyDescent="0.3">
      <c r="A371" t="s">
        <v>19</v>
      </c>
      <c r="B371">
        <v>2018</v>
      </c>
      <c r="K371">
        <f t="shared" si="26"/>
        <v>0</v>
      </c>
    </row>
    <row r="372" spans="1:11" x14ac:dyDescent="0.3">
      <c r="A372" t="s">
        <v>20</v>
      </c>
      <c r="B372">
        <v>2018</v>
      </c>
      <c r="K372">
        <f t="shared" si="26"/>
        <v>0</v>
      </c>
    </row>
    <row r="373" spans="1:11" x14ac:dyDescent="0.3">
      <c r="A373" t="s">
        <v>21</v>
      </c>
      <c r="B373">
        <v>2018</v>
      </c>
      <c r="K373">
        <f t="shared" si="26"/>
        <v>0</v>
      </c>
    </row>
    <row r="374" spans="1:11" hidden="1" x14ac:dyDescent="0.3">
      <c r="A374" t="s">
        <v>13</v>
      </c>
      <c r="B374">
        <v>2019</v>
      </c>
      <c r="K374">
        <f t="shared" si="26"/>
        <v>0</v>
      </c>
    </row>
    <row r="375" spans="1:11" x14ac:dyDescent="0.3">
      <c r="A375" t="s">
        <v>14</v>
      </c>
      <c r="B375">
        <v>2019</v>
      </c>
      <c r="K375">
        <f t="shared" si="26"/>
        <v>0</v>
      </c>
    </row>
    <row r="376" spans="1:11" x14ac:dyDescent="0.3">
      <c r="A376" t="s">
        <v>15</v>
      </c>
      <c r="B376">
        <v>2019</v>
      </c>
      <c r="K376">
        <f t="shared" si="26"/>
        <v>0</v>
      </c>
    </row>
    <row r="377" spans="1:11" x14ac:dyDescent="0.3">
      <c r="A377" t="s">
        <v>16</v>
      </c>
      <c r="B377">
        <v>2019</v>
      </c>
      <c r="K377">
        <f t="shared" si="26"/>
        <v>0</v>
      </c>
    </row>
    <row r="378" spans="1:11" x14ac:dyDescent="0.3">
      <c r="A378" t="s">
        <v>17</v>
      </c>
      <c r="B378">
        <v>2019</v>
      </c>
      <c r="K378">
        <f t="shared" si="26"/>
        <v>0</v>
      </c>
    </row>
    <row r="379" spans="1:11" x14ac:dyDescent="0.3">
      <c r="A379" t="s">
        <v>18</v>
      </c>
      <c r="B379">
        <v>2019</v>
      </c>
      <c r="K379">
        <f t="shared" si="26"/>
        <v>0</v>
      </c>
    </row>
    <row r="380" spans="1:11" x14ac:dyDescent="0.3">
      <c r="A380" t="s">
        <v>19</v>
      </c>
      <c r="B380">
        <v>2019</v>
      </c>
      <c r="K380">
        <f t="shared" si="26"/>
        <v>0</v>
      </c>
    </row>
    <row r="381" spans="1:11" x14ac:dyDescent="0.3">
      <c r="A381" t="s">
        <v>20</v>
      </c>
      <c r="B381">
        <v>2019</v>
      </c>
      <c r="K381">
        <f t="shared" si="26"/>
        <v>0</v>
      </c>
    </row>
    <row r="382" spans="1:11" x14ac:dyDescent="0.3">
      <c r="A382" t="s">
        <v>21</v>
      </c>
      <c r="B382">
        <v>2019</v>
      </c>
      <c r="K382">
        <f t="shared" si="26"/>
        <v>0</v>
      </c>
    </row>
  </sheetData>
  <autoFilter ref="A4:R382" xr:uid="{8AB10AA3-9AE6-4136-AAA4-8B051C2996D0}">
    <filterColumn colId="0">
      <filters>
        <filter val="Carmacks"/>
        <filter val="Lower Mainstem"/>
        <filter val="Middle Mainstem"/>
        <filter val="Pelly"/>
        <filter val="Stewart"/>
        <filter val="Teslin"/>
        <filter val="Upper Lakes and Mainstem"/>
        <filter val="White-Donje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Murdoch</dc:creator>
  <cp:lastModifiedBy>Alyssa Murdoch</cp:lastModifiedBy>
  <dcterms:created xsi:type="dcterms:W3CDTF">2022-03-02T16:40:21Z</dcterms:created>
  <dcterms:modified xsi:type="dcterms:W3CDTF">2022-03-09T16:18:40Z</dcterms:modified>
</cp:coreProperties>
</file>