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520" windowHeight="8220" activeTab="2"/>
  </bookViews>
  <sheets>
    <sheet name="EAP ANALÌTICA" sheetId="3" r:id="rId1"/>
    <sheet name="TEMPO" sheetId="4" r:id="rId2"/>
    <sheet name="Orçamento" sheetId="2" r:id="rId3"/>
  </sheets>
  <definedNames>
    <definedName name="_xlnm._FilterDatabase" localSheetId="0" hidden="1">'EAP ANALÌTICA'!$A$1:$C$30</definedName>
    <definedName name="_xlnm._FilterDatabase" localSheetId="2" hidden="1">Orçamento!$A$1:$P$30</definedName>
    <definedName name="_xlnm._FilterDatabase" localSheetId="1" hidden="1">TEMPO!$A$1:$N$30</definedName>
  </definedNames>
  <calcPr calcId="125725"/>
</workbook>
</file>

<file path=xl/calcChain.xml><?xml version="1.0" encoding="utf-8"?>
<calcChain xmlns="http://schemas.openxmlformats.org/spreadsheetml/2006/main">
  <c r="H16" i="2"/>
  <c r="H31" l="1"/>
</calcChain>
</file>

<file path=xl/sharedStrings.xml><?xml version="1.0" encoding="utf-8"?>
<sst xmlns="http://schemas.openxmlformats.org/spreadsheetml/2006/main" count="273" uniqueCount="66">
  <si>
    <t>Produção</t>
  </si>
  <si>
    <t>Modelar Objetos 3D</t>
  </si>
  <si>
    <t>Programar Engine</t>
  </si>
  <si>
    <t>Pós-Produção</t>
  </si>
  <si>
    <t>Produzir trilha sonora</t>
  </si>
  <si>
    <t>Construir a interface do usuário</t>
  </si>
  <si>
    <t>Executar os testes</t>
  </si>
  <si>
    <t>Elaborar o manual do usuário</t>
  </si>
  <si>
    <t>Finalizar a arte conceitual</t>
  </si>
  <si>
    <t>Criar as animações</t>
  </si>
  <si>
    <t>Criar os efeitos especiais</t>
  </si>
  <si>
    <t>Definição do fluxo de produção</t>
  </si>
  <si>
    <t>Elaborar amostras de som</t>
  </si>
  <si>
    <t>Finalizar Prototipo Conceitual</t>
  </si>
  <si>
    <t>Definir roteiro</t>
  </si>
  <si>
    <t>Descrever personagens</t>
  </si>
  <si>
    <t>Elaborar Amostras de Música de Fundo</t>
  </si>
  <si>
    <t>Construir cenários</t>
  </si>
  <si>
    <t>Testes Unitários</t>
  </si>
  <si>
    <t>Testes Integrados</t>
  </si>
  <si>
    <t>Executar Programação</t>
  </si>
  <si>
    <t>Programar Personagens</t>
  </si>
  <si>
    <t>Programar Eventos</t>
  </si>
  <si>
    <t>Quantidade</t>
  </si>
  <si>
    <t>Custo Unitario</t>
  </si>
  <si>
    <t>Custo Total</t>
  </si>
  <si>
    <t>Horas</t>
  </si>
  <si>
    <t xml:space="preserve"> Unidade de Medida</t>
  </si>
  <si>
    <t>Modelar Personagens com textura</t>
  </si>
  <si>
    <t>Modelar Objetos de Cenário com textura</t>
  </si>
  <si>
    <t>Configurar ambiente de trabalho de Programação</t>
  </si>
  <si>
    <t>Total</t>
  </si>
  <si>
    <t>Configuração de Ambiente Distribuido de Controle de versão</t>
  </si>
  <si>
    <t>Responsável</t>
  </si>
  <si>
    <t>Analista de Sistemas</t>
  </si>
  <si>
    <t>Músico</t>
  </si>
  <si>
    <t>Programador</t>
  </si>
  <si>
    <t>Designer 3D</t>
  </si>
  <si>
    <t>Design da Interface</t>
  </si>
  <si>
    <t>Programação da Interface</t>
  </si>
  <si>
    <t>Designer</t>
  </si>
  <si>
    <t>Testador</t>
  </si>
  <si>
    <t>Interface</t>
  </si>
  <si>
    <t>Objetos 3D</t>
  </si>
  <si>
    <t>Configurações das Máquinas Clientes</t>
  </si>
  <si>
    <t>Produzir efeitos sonoros</t>
  </si>
  <si>
    <t>Conclusão do Projeto e Entrega</t>
  </si>
  <si>
    <t>Documento de fechamento, lições aprendidas</t>
  </si>
  <si>
    <t>Unitário</t>
  </si>
  <si>
    <t>Configurar ambiente de trabalho de Design e Animação</t>
  </si>
  <si>
    <t>Configuração do Servidor (VPN + SVN)</t>
  </si>
  <si>
    <t>Animações dos Modelos por esqueleto no Blender</t>
  </si>
  <si>
    <t>Imagens de apresentação da história</t>
  </si>
  <si>
    <t>Corrida contra o foco</t>
  </si>
  <si>
    <t>Ajustes e compilação da versão final</t>
  </si>
  <si>
    <t>Sombras, Vento, Explosões, Partículas</t>
  </si>
  <si>
    <t>Tema de Abertura + Tema de Jogo</t>
  </si>
  <si>
    <t>Pulos, Explosões, Menus, Cliques</t>
  </si>
  <si>
    <t>Pré -Produção</t>
  </si>
  <si>
    <t>Definir textos educativos e mensagens</t>
  </si>
  <si>
    <t>Início</t>
  </si>
  <si>
    <t>Término</t>
  </si>
  <si>
    <t>Revisão do conteúdo pedagógico</t>
  </si>
  <si>
    <t>Revisar os textos e mensagens da interface</t>
  </si>
  <si>
    <t>Roteirista</t>
  </si>
  <si>
    <t>Corrida contra o aedes</t>
  </si>
</sst>
</file>

<file path=xl/styles.xml><?xml version="1.0" encoding="utf-8"?>
<styleSheet xmlns="http://schemas.openxmlformats.org/spreadsheetml/2006/main">
  <numFmts count="2">
    <numFmt numFmtId="7" formatCode="&quot;R$&quot;\ #,##0.00;\-&quot;R$&quot;\ #,##0.00"/>
    <numFmt numFmtId="8" formatCode="&quot;R$&quot;\ #,##0.00;[Red]\-&quot;R$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7" fontId="0" fillId="0" borderId="0" xfId="0" applyNumberFormat="1"/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7" fontId="0" fillId="2" borderId="1" xfId="0" applyNumberFormat="1" applyFill="1" applyBorder="1"/>
    <xf numFmtId="8" fontId="0" fillId="2" borderId="1" xfId="0" applyNumberFormat="1" applyFill="1" applyBorder="1"/>
    <xf numFmtId="0" fontId="0" fillId="7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9" borderId="1" xfId="0" applyFill="1" applyBorder="1"/>
    <xf numFmtId="0" fontId="0" fillId="8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4" borderId="1" xfId="0" applyFill="1" applyBorder="1"/>
    <xf numFmtId="7" fontId="0" fillId="4" borderId="1" xfId="0" applyNumberFormat="1" applyFill="1" applyBorder="1"/>
    <xf numFmtId="0" fontId="0" fillId="3" borderId="1" xfId="0" applyFill="1" applyBorder="1" applyAlignment="1"/>
    <xf numFmtId="0" fontId="0" fillId="3" borderId="1" xfId="0" applyFill="1" applyBorder="1"/>
    <xf numFmtId="7" fontId="0" fillId="3" borderId="1" xfId="0" applyNumberFormat="1" applyFill="1" applyBorder="1"/>
    <xf numFmtId="17" fontId="0" fillId="3" borderId="1" xfId="0" applyNumberFormat="1" applyFill="1" applyBorder="1"/>
    <xf numFmtId="0" fontId="0" fillId="13" borderId="1" xfId="0" applyFill="1" applyBorder="1"/>
    <xf numFmtId="7" fontId="0" fillId="14" borderId="0" xfId="0" applyNumberFormat="1" applyFill="1"/>
    <xf numFmtId="8" fontId="1" fillId="12" borderId="0" xfId="0" applyNumberFormat="1" applyFont="1" applyFill="1"/>
    <xf numFmtId="0" fontId="0" fillId="16" borderId="1" xfId="0" applyFill="1" applyBorder="1" applyAlignment="1">
      <alignment vertical="center" wrapText="1"/>
    </xf>
    <xf numFmtId="0" fontId="0" fillId="15" borderId="4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5" borderId="1" xfId="0" applyFill="1" applyBorder="1"/>
    <xf numFmtId="7" fontId="0" fillId="15" borderId="1" xfId="0" applyNumberFormat="1" applyFill="1" applyBorder="1"/>
    <xf numFmtId="0" fontId="0" fillId="15" borderId="3" xfId="0" applyFill="1" applyBorder="1" applyAlignment="1">
      <alignment vertical="center"/>
    </xf>
    <xf numFmtId="14" fontId="0" fillId="2" borderId="1" xfId="0" applyNumberFormat="1" applyFill="1" applyBorder="1"/>
    <xf numFmtId="14" fontId="0" fillId="15" borderId="1" xfId="0" applyNumberFormat="1" applyFill="1" applyBorder="1"/>
    <xf numFmtId="14" fontId="0" fillId="4" borderId="1" xfId="0" applyNumberFormat="1" applyFill="1" applyBorder="1"/>
    <xf numFmtId="0" fontId="0" fillId="3" borderId="1" xfId="0" applyFill="1" applyBorder="1" applyAlignment="1"/>
    <xf numFmtId="0" fontId="0" fillId="7" borderId="1" xfId="0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 textRotation="90"/>
    </xf>
    <xf numFmtId="0" fontId="2" fillId="10" borderId="3" xfId="0" applyFont="1" applyFill="1" applyBorder="1" applyAlignment="1">
      <alignment horizontal="center" vertical="center" textRotation="90"/>
    </xf>
    <xf numFmtId="0" fontId="2" fillId="10" borderId="4" xfId="0" applyFont="1" applyFill="1" applyBorder="1" applyAlignment="1">
      <alignment horizontal="center" vertical="center" textRotation="90"/>
    </xf>
    <xf numFmtId="0" fontId="0" fillId="16" borderId="2" xfId="0" applyFill="1" applyBorder="1" applyAlignment="1">
      <alignment vertical="center" wrapText="1"/>
    </xf>
    <xf numFmtId="0" fontId="0" fillId="16" borderId="4" xfId="0" applyFill="1" applyBorder="1" applyAlignment="1">
      <alignment vertical="center" wrapText="1"/>
    </xf>
    <xf numFmtId="0" fontId="0" fillId="16" borderId="3" xfId="0" applyFill="1" applyBorder="1" applyAlignment="1">
      <alignment vertical="center" wrapText="1"/>
    </xf>
    <xf numFmtId="49" fontId="0" fillId="16" borderId="2" xfId="0" applyNumberFormat="1" applyFill="1" applyBorder="1" applyAlignment="1">
      <alignment vertical="center" wrapText="1"/>
    </xf>
    <xf numFmtId="49" fontId="0" fillId="16" borderId="3" xfId="0" applyNumberFormat="1" applyFill="1" applyBorder="1" applyAlignment="1">
      <alignment vertical="center" wrapText="1"/>
    </xf>
    <xf numFmtId="49" fontId="0" fillId="16" borderId="4" xfId="0" applyNumberFormat="1" applyFill="1" applyBorder="1" applyAlignment="1">
      <alignment vertical="center" wrapText="1"/>
    </xf>
    <xf numFmtId="0" fontId="1" fillId="11" borderId="5" xfId="0" applyFont="1" applyFill="1" applyBorder="1" applyAlignment="1">
      <alignment horizontal="center" vertical="center" textRotation="90"/>
    </xf>
    <xf numFmtId="0" fontId="1" fillId="11" borderId="6" xfId="0" applyFont="1" applyFill="1" applyBorder="1" applyAlignment="1">
      <alignment horizontal="center" vertical="center" textRotation="90"/>
    </xf>
    <xf numFmtId="0" fontId="0" fillId="11" borderId="6" xfId="0" applyFill="1" applyBorder="1" applyAlignment="1">
      <alignment textRotation="90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1" fillId="7" borderId="2" xfId="0" applyFont="1" applyFill="1" applyBorder="1" applyAlignment="1">
      <alignment horizontal="center" vertical="center" textRotation="90"/>
    </xf>
    <xf numFmtId="0" fontId="1" fillId="7" borderId="3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35"/>
  <sheetViews>
    <sheetView workbookViewId="0">
      <selection activeCell="B2" sqref="B2:B3"/>
    </sheetView>
  </sheetViews>
  <sheetFormatPr defaultRowHeight="15"/>
  <cols>
    <col min="1" max="1" width="5.5703125" customWidth="1"/>
    <col min="2" max="2" width="39.140625" style="9" customWidth="1"/>
    <col min="3" max="3" width="50.85546875" customWidth="1"/>
  </cols>
  <sheetData>
    <row r="1" spans="1:3">
      <c r="A1" s="45" t="s">
        <v>65</v>
      </c>
      <c r="B1" s="45"/>
      <c r="C1" s="46"/>
    </row>
    <row r="2" spans="1:3">
      <c r="A2" s="47" t="s">
        <v>58</v>
      </c>
      <c r="B2" s="50" t="s">
        <v>14</v>
      </c>
      <c r="C2" s="3" t="s">
        <v>59</v>
      </c>
    </row>
    <row r="3" spans="1:3">
      <c r="A3" s="48"/>
      <c r="B3" s="51"/>
      <c r="C3" s="3" t="s">
        <v>15</v>
      </c>
    </row>
    <row r="4" spans="1:3">
      <c r="A4" s="48"/>
      <c r="B4" s="52" t="s">
        <v>11</v>
      </c>
      <c r="C4" s="3" t="s">
        <v>49</v>
      </c>
    </row>
    <row r="5" spans="1:3">
      <c r="A5" s="48"/>
      <c r="B5" s="52"/>
      <c r="C5" s="3" t="s">
        <v>30</v>
      </c>
    </row>
    <row r="6" spans="1:3">
      <c r="A6" s="48"/>
      <c r="B6" s="53" t="s">
        <v>32</v>
      </c>
      <c r="C6" s="3" t="s">
        <v>50</v>
      </c>
    </row>
    <row r="7" spans="1:3">
      <c r="A7" s="48"/>
      <c r="B7" s="54"/>
      <c r="C7" s="3" t="s">
        <v>44</v>
      </c>
    </row>
    <row r="8" spans="1:3">
      <c r="A8" s="48"/>
      <c r="B8" s="32" t="s">
        <v>12</v>
      </c>
      <c r="C8" s="3" t="s">
        <v>16</v>
      </c>
    </row>
    <row r="9" spans="1:3">
      <c r="A9" s="48"/>
      <c r="B9" s="32" t="s">
        <v>13</v>
      </c>
      <c r="C9" s="3"/>
    </row>
    <row r="10" spans="1:3">
      <c r="A10" s="48"/>
      <c r="B10" s="53" t="s">
        <v>8</v>
      </c>
      <c r="C10" s="3" t="s">
        <v>42</v>
      </c>
    </row>
    <row r="11" spans="1:3">
      <c r="A11" s="49"/>
      <c r="B11" s="55"/>
      <c r="C11" s="3" t="s">
        <v>43</v>
      </c>
    </row>
    <row r="12" spans="1:3">
      <c r="A12" s="33" t="s">
        <v>0</v>
      </c>
      <c r="B12" s="36" t="s">
        <v>1</v>
      </c>
      <c r="C12" s="23" t="s">
        <v>28</v>
      </c>
    </row>
    <row r="13" spans="1:3">
      <c r="A13" s="34"/>
      <c r="B13" s="37"/>
      <c r="C13" s="24" t="s">
        <v>29</v>
      </c>
    </row>
    <row r="14" spans="1:3">
      <c r="A14" s="34"/>
      <c r="B14" s="22" t="s">
        <v>10</v>
      </c>
      <c r="C14" s="24" t="s">
        <v>55</v>
      </c>
    </row>
    <row r="15" spans="1:3">
      <c r="A15" s="34"/>
      <c r="B15" s="22" t="s">
        <v>9</v>
      </c>
      <c r="C15" s="24" t="s">
        <v>51</v>
      </c>
    </row>
    <row r="16" spans="1:3">
      <c r="A16" s="34"/>
      <c r="B16" s="36" t="s">
        <v>20</v>
      </c>
      <c r="C16" s="24" t="s">
        <v>2</v>
      </c>
    </row>
    <row r="17" spans="1:3">
      <c r="A17" s="34"/>
      <c r="B17" s="38"/>
      <c r="C17" s="24" t="s">
        <v>21</v>
      </c>
    </row>
    <row r="18" spans="1:3">
      <c r="A18" s="34"/>
      <c r="B18" s="37"/>
      <c r="C18" s="27" t="s">
        <v>22</v>
      </c>
    </row>
    <row r="19" spans="1:3">
      <c r="A19" s="34"/>
      <c r="B19" s="22" t="s">
        <v>17</v>
      </c>
      <c r="C19" s="24"/>
    </row>
    <row r="20" spans="1:3">
      <c r="A20" s="34"/>
      <c r="B20" s="22" t="s">
        <v>4</v>
      </c>
      <c r="C20" s="24" t="s">
        <v>56</v>
      </c>
    </row>
    <row r="21" spans="1:3">
      <c r="A21" s="34"/>
      <c r="B21" s="22" t="s">
        <v>45</v>
      </c>
      <c r="C21" s="24" t="s">
        <v>57</v>
      </c>
    </row>
    <row r="22" spans="1:3">
      <c r="A22" s="34"/>
      <c r="B22" s="39" t="s">
        <v>5</v>
      </c>
      <c r="C22" s="24" t="s">
        <v>52</v>
      </c>
    </row>
    <row r="23" spans="1:3">
      <c r="A23" s="34"/>
      <c r="B23" s="40"/>
      <c r="C23" s="24" t="s">
        <v>38</v>
      </c>
    </row>
    <row r="24" spans="1:3">
      <c r="A24" s="34"/>
      <c r="B24" s="41"/>
      <c r="C24" s="24" t="s">
        <v>39</v>
      </c>
    </row>
    <row r="25" spans="1:3">
      <c r="A25" s="34"/>
      <c r="B25" s="36" t="s">
        <v>6</v>
      </c>
      <c r="C25" s="24" t="s">
        <v>18</v>
      </c>
    </row>
    <row r="26" spans="1:3">
      <c r="A26" s="35"/>
      <c r="B26" s="37"/>
      <c r="C26" s="24" t="s">
        <v>19</v>
      </c>
    </row>
    <row r="27" spans="1:3" ht="23.25" customHeight="1">
      <c r="A27" s="42" t="s">
        <v>3</v>
      </c>
      <c r="B27" s="11" t="s">
        <v>54</v>
      </c>
      <c r="C27" s="12"/>
    </row>
    <row r="28" spans="1:3" ht="23.25" customHeight="1">
      <c r="A28" s="43"/>
      <c r="B28" s="11" t="s">
        <v>62</v>
      </c>
      <c r="C28" s="12" t="s">
        <v>63</v>
      </c>
    </row>
    <row r="29" spans="1:3" ht="28.5" customHeight="1">
      <c r="A29" s="43"/>
      <c r="B29" s="11" t="s">
        <v>7</v>
      </c>
      <c r="C29" s="12"/>
    </row>
    <row r="30" spans="1:3" ht="23.25" customHeight="1">
      <c r="A30" s="44"/>
      <c r="B30" s="11" t="s">
        <v>46</v>
      </c>
      <c r="C30" s="12" t="s">
        <v>47</v>
      </c>
    </row>
    <row r="35" ht="45" customHeight="1"/>
  </sheetData>
  <mergeCells count="12">
    <mergeCell ref="A27:A30"/>
    <mergeCell ref="A1:C1"/>
    <mergeCell ref="A2:A11"/>
    <mergeCell ref="B2:B3"/>
    <mergeCell ref="B4:B5"/>
    <mergeCell ref="B6:B7"/>
    <mergeCell ref="B10:B11"/>
    <mergeCell ref="A12:A26"/>
    <mergeCell ref="B12:B13"/>
    <mergeCell ref="B16:B18"/>
    <mergeCell ref="B22:B24"/>
    <mergeCell ref="B25:B26"/>
  </mergeCells>
  <pageMargins left="0.511811024" right="0.511811024" top="0.78740157499999996" bottom="0.78740157499999996" header="0.31496062000000002" footer="0.31496062000000002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35"/>
  <sheetViews>
    <sheetView topLeftCell="B1" workbookViewId="0">
      <selection activeCell="E18" sqref="E18"/>
    </sheetView>
  </sheetViews>
  <sheetFormatPr defaultRowHeight="15"/>
  <cols>
    <col min="1" max="1" width="5.5703125" customWidth="1"/>
    <col min="2" max="2" width="39.140625" style="9" customWidth="1"/>
    <col min="3" max="3" width="50.85546875" customWidth="1"/>
    <col min="4" max="4" width="10.7109375" customWidth="1"/>
    <col min="5" max="5" width="9.140625" customWidth="1"/>
    <col min="6" max="6" width="19.42578125" bestFit="1" customWidth="1"/>
    <col min="7" max="8" width="15.7109375" customWidth="1"/>
    <col min="9" max="9" width="6.7109375" customWidth="1"/>
    <col min="10" max="10" width="7.28515625" bestFit="1" customWidth="1"/>
    <col min="11" max="11" width="6.7109375" bestFit="1" customWidth="1"/>
    <col min="12" max="12" width="7.140625" bestFit="1" customWidth="1"/>
    <col min="13" max="13" width="6.7109375" bestFit="1" customWidth="1"/>
    <col min="14" max="14" width="6.140625" bestFit="1" customWidth="1"/>
    <col min="15" max="15" width="7" bestFit="1" customWidth="1"/>
    <col min="16" max="16" width="6.5703125" bestFit="1" customWidth="1"/>
  </cols>
  <sheetData>
    <row r="1" spans="1:16">
      <c r="A1" s="45" t="s">
        <v>53</v>
      </c>
      <c r="B1" s="45"/>
      <c r="C1" s="46"/>
      <c r="D1" s="31" t="s">
        <v>27</v>
      </c>
      <c r="E1" s="16" t="s">
        <v>23</v>
      </c>
      <c r="F1" s="16" t="s">
        <v>33</v>
      </c>
      <c r="G1" s="16" t="s">
        <v>60</v>
      </c>
      <c r="H1" s="16" t="s">
        <v>61</v>
      </c>
      <c r="I1" s="18">
        <v>43132</v>
      </c>
      <c r="J1" s="18">
        <v>43160</v>
      </c>
      <c r="K1" s="18">
        <v>43191</v>
      </c>
      <c r="L1" s="18">
        <v>43221</v>
      </c>
      <c r="M1" s="18">
        <v>43252</v>
      </c>
      <c r="N1" s="18">
        <v>43282</v>
      </c>
      <c r="O1" s="18">
        <v>43313</v>
      </c>
      <c r="P1" s="18">
        <v>43344</v>
      </c>
    </row>
    <row r="2" spans="1:16">
      <c r="A2" s="47" t="s">
        <v>58</v>
      </c>
      <c r="B2" s="50" t="s">
        <v>14</v>
      </c>
      <c r="C2" s="3" t="s">
        <v>59</v>
      </c>
      <c r="D2" s="4" t="s">
        <v>26</v>
      </c>
      <c r="E2" s="5">
        <v>20</v>
      </c>
      <c r="F2" s="5" t="s">
        <v>64</v>
      </c>
      <c r="G2" s="28">
        <v>43083</v>
      </c>
      <c r="H2" s="28">
        <v>43131</v>
      </c>
      <c r="I2" s="19"/>
      <c r="J2" s="19"/>
      <c r="K2" s="5"/>
      <c r="L2" s="5"/>
      <c r="M2" s="5"/>
      <c r="N2" s="5"/>
      <c r="O2" s="5"/>
      <c r="P2" s="5"/>
    </row>
    <row r="3" spans="1:16">
      <c r="A3" s="48"/>
      <c r="B3" s="51"/>
      <c r="C3" s="3" t="s">
        <v>15</v>
      </c>
      <c r="D3" s="4" t="s">
        <v>26</v>
      </c>
      <c r="E3" s="5">
        <v>8</v>
      </c>
      <c r="F3" s="5" t="s">
        <v>64</v>
      </c>
      <c r="G3" s="28">
        <v>43083</v>
      </c>
      <c r="H3" s="28">
        <v>43131</v>
      </c>
      <c r="I3" s="19"/>
      <c r="J3" s="19"/>
      <c r="K3" s="5"/>
      <c r="L3" s="5"/>
      <c r="M3" s="5"/>
      <c r="N3" s="5"/>
      <c r="O3" s="5"/>
      <c r="P3" s="5"/>
    </row>
    <row r="4" spans="1:16">
      <c r="A4" s="48"/>
      <c r="B4" s="52" t="s">
        <v>11</v>
      </c>
      <c r="C4" s="3" t="s">
        <v>49</v>
      </c>
      <c r="D4" s="4" t="s">
        <v>26</v>
      </c>
      <c r="E4" s="5">
        <v>2</v>
      </c>
      <c r="F4" s="5" t="s">
        <v>34</v>
      </c>
      <c r="G4" s="28">
        <v>43083</v>
      </c>
      <c r="H4" s="28">
        <v>43131</v>
      </c>
      <c r="I4" s="19"/>
      <c r="J4" s="19"/>
      <c r="K4" s="5"/>
      <c r="L4" s="5"/>
      <c r="M4" s="5"/>
      <c r="N4" s="5"/>
      <c r="O4" s="5"/>
      <c r="P4" s="5"/>
    </row>
    <row r="5" spans="1:16">
      <c r="A5" s="48"/>
      <c r="B5" s="52"/>
      <c r="C5" s="3" t="s">
        <v>30</v>
      </c>
      <c r="D5" s="4" t="s">
        <v>26</v>
      </c>
      <c r="E5" s="5">
        <v>2</v>
      </c>
      <c r="F5" s="5" t="s">
        <v>34</v>
      </c>
      <c r="G5" s="28">
        <v>43083</v>
      </c>
      <c r="H5" s="28">
        <v>43131</v>
      </c>
      <c r="I5" s="19"/>
      <c r="J5" s="19"/>
      <c r="K5" s="5"/>
      <c r="L5" s="5"/>
      <c r="M5" s="5"/>
      <c r="N5" s="5"/>
      <c r="O5" s="5"/>
      <c r="P5" s="5"/>
    </row>
    <row r="6" spans="1:16">
      <c r="A6" s="48"/>
      <c r="B6" s="53" t="s">
        <v>32</v>
      </c>
      <c r="C6" s="3" t="s">
        <v>50</v>
      </c>
      <c r="D6" s="4" t="s">
        <v>26</v>
      </c>
      <c r="E6" s="5">
        <v>1</v>
      </c>
      <c r="F6" s="5" t="s">
        <v>34</v>
      </c>
      <c r="G6" s="28">
        <v>43083</v>
      </c>
      <c r="H6" s="28">
        <v>43131</v>
      </c>
      <c r="I6" s="19"/>
      <c r="J6" s="19"/>
      <c r="K6" s="5"/>
      <c r="L6" s="5"/>
      <c r="M6" s="5"/>
      <c r="N6" s="5"/>
      <c r="O6" s="5"/>
      <c r="P6" s="5"/>
    </row>
    <row r="7" spans="1:16">
      <c r="A7" s="48"/>
      <c r="B7" s="54"/>
      <c r="C7" s="3" t="s">
        <v>44</v>
      </c>
      <c r="D7" s="4" t="s">
        <v>26</v>
      </c>
      <c r="E7" s="5">
        <v>4</v>
      </c>
      <c r="F7" s="5" t="s">
        <v>34</v>
      </c>
      <c r="G7" s="28">
        <v>43083</v>
      </c>
      <c r="H7" s="28">
        <v>43131</v>
      </c>
      <c r="I7" s="19"/>
      <c r="J7" s="19"/>
      <c r="K7" s="5"/>
      <c r="L7" s="5"/>
      <c r="M7" s="5"/>
      <c r="N7" s="5"/>
      <c r="O7" s="5"/>
      <c r="P7" s="5"/>
    </row>
    <row r="8" spans="1:16">
      <c r="A8" s="48"/>
      <c r="B8" s="32" t="s">
        <v>12</v>
      </c>
      <c r="C8" s="3" t="s">
        <v>16</v>
      </c>
      <c r="D8" s="4" t="s">
        <v>26</v>
      </c>
      <c r="E8" s="5">
        <v>16</v>
      </c>
      <c r="F8" s="5" t="s">
        <v>35</v>
      </c>
      <c r="G8" s="28">
        <v>43083</v>
      </c>
      <c r="H8" s="28">
        <v>43131</v>
      </c>
      <c r="I8" s="19"/>
      <c r="J8" s="19"/>
      <c r="K8" s="5"/>
      <c r="L8" s="5"/>
      <c r="M8" s="5"/>
      <c r="N8" s="5"/>
      <c r="O8" s="5"/>
      <c r="P8" s="5"/>
    </row>
    <row r="9" spans="1:16">
      <c r="A9" s="48"/>
      <c r="B9" s="32" t="s">
        <v>13</v>
      </c>
      <c r="C9" s="3"/>
      <c r="D9" s="4" t="s">
        <v>26</v>
      </c>
      <c r="E9" s="5">
        <v>40</v>
      </c>
      <c r="F9" s="5" t="s">
        <v>36</v>
      </c>
      <c r="G9" s="28">
        <v>43083</v>
      </c>
      <c r="H9" s="28">
        <v>43131</v>
      </c>
      <c r="I9" s="19"/>
      <c r="J9" s="19"/>
      <c r="K9" s="5"/>
      <c r="L9" s="5"/>
      <c r="M9" s="5"/>
      <c r="N9" s="5"/>
      <c r="O9" s="5"/>
      <c r="P9" s="5"/>
    </row>
    <row r="10" spans="1:16">
      <c r="A10" s="48"/>
      <c r="B10" s="53" t="s">
        <v>8</v>
      </c>
      <c r="C10" s="3" t="s">
        <v>42</v>
      </c>
      <c r="D10" s="4" t="s">
        <v>26</v>
      </c>
      <c r="E10" s="5">
        <v>16</v>
      </c>
      <c r="F10" s="5" t="s">
        <v>40</v>
      </c>
      <c r="G10" s="28">
        <v>43083</v>
      </c>
      <c r="H10" s="28">
        <v>43131</v>
      </c>
      <c r="I10" s="19"/>
      <c r="J10" s="19"/>
      <c r="K10" s="5"/>
      <c r="L10" s="5"/>
      <c r="M10" s="5"/>
      <c r="N10" s="5"/>
      <c r="O10" s="5"/>
      <c r="P10" s="5"/>
    </row>
    <row r="11" spans="1:16">
      <c r="A11" s="49"/>
      <c r="B11" s="55"/>
      <c r="C11" s="3" t="s">
        <v>43</v>
      </c>
      <c r="D11" s="4" t="s">
        <v>26</v>
      </c>
      <c r="E11" s="5">
        <v>16</v>
      </c>
      <c r="F11" s="5" t="s">
        <v>37</v>
      </c>
      <c r="G11" s="28">
        <v>43083</v>
      </c>
      <c r="H11" s="28">
        <v>43131</v>
      </c>
      <c r="I11" s="19"/>
      <c r="J11" s="19"/>
      <c r="K11" s="5"/>
      <c r="L11" s="5"/>
      <c r="M11" s="5"/>
      <c r="N11" s="5"/>
      <c r="O11" s="5"/>
      <c r="P11" s="5"/>
    </row>
    <row r="12" spans="1:16">
      <c r="A12" s="33" t="s">
        <v>0</v>
      </c>
      <c r="B12" s="36" t="s">
        <v>1</v>
      </c>
      <c r="C12" s="23" t="s">
        <v>28</v>
      </c>
      <c r="D12" s="24" t="s">
        <v>48</v>
      </c>
      <c r="E12" s="25">
        <v>3</v>
      </c>
      <c r="F12" s="25" t="s">
        <v>37</v>
      </c>
      <c r="G12" s="29">
        <v>43132</v>
      </c>
      <c r="H12" s="29">
        <v>43220</v>
      </c>
      <c r="I12" s="19"/>
      <c r="J12" s="19"/>
      <c r="K12" s="19"/>
      <c r="L12" s="10"/>
      <c r="M12" s="10"/>
      <c r="N12" s="10"/>
      <c r="O12" s="10"/>
      <c r="P12" s="10"/>
    </row>
    <row r="13" spans="1:16">
      <c r="A13" s="34"/>
      <c r="B13" s="37"/>
      <c r="C13" s="24" t="s">
        <v>29</v>
      </c>
      <c r="D13" s="24" t="s">
        <v>48</v>
      </c>
      <c r="E13" s="25">
        <v>80</v>
      </c>
      <c r="F13" s="25" t="s">
        <v>37</v>
      </c>
      <c r="G13" s="29">
        <v>43132</v>
      </c>
      <c r="H13" s="29">
        <v>43220</v>
      </c>
      <c r="I13" s="19"/>
      <c r="J13" s="19"/>
      <c r="K13" s="19"/>
      <c r="L13" s="10"/>
      <c r="M13" s="10"/>
      <c r="N13" s="10"/>
      <c r="O13" s="10"/>
      <c r="P13" s="10"/>
    </row>
    <row r="14" spans="1:16">
      <c r="A14" s="34"/>
      <c r="B14" s="22" t="s">
        <v>10</v>
      </c>
      <c r="C14" s="24" t="s">
        <v>55</v>
      </c>
      <c r="D14" s="24" t="s">
        <v>48</v>
      </c>
      <c r="E14" s="25">
        <v>12</v>
      </c>
      <c r="F14" s="25" t="s">
        <v>36</v>
      </c>
      <c r="G14" s="29">
        <v>43284</v>
      </c>
      <c r="H14" s="29">
        <v>43312</v>
      </c>
      <c r="I14" s="10"/>
      <c r="J14" s="10"/>
      <c r="K14" s="10"/>
      <c r="L14" s="10"/>
      <c r="M14" s="10"/>
      <c r="N14" s="19"/>
      <c r="O14" s="10"/>
      <c r="P14" s="10"/>
    </row>
    <row r="15" spans="1:16">
      <c r="A15" s="34"/>
      <c r="B15" s="22" t="s">
        <v>9</v>
      </c>
      <c r="C15" s="24" t="s">
        <v>51</v>
      </c>
      <c r="D15" s="24" t="s">
        <v>26</v>
      </c>
      <c r="E15" s="25">
        <v>100</v>
      </c>
      <c r="F15" s="25" t="s">
        <v>37</v>
      </c>
      <c r="G15" s="29">
        <v>43160</v>
      </c>
      <c r="H15" s="29">
        <v>43251</v>
      </c>
      <c r="I15" s="10"/>
      <c r="J15" s="19"/>
      <c r="K15" s="19"/>
      <c r="L15" s="19"/>
      <c r="M15" s="10"/>
      <c r="N15" s="10"/>
      <c r="O15" s="10"/>
      <c r="P15" s="10"/>
    </row>
    <row r="16" spans="1:16">
      <c r="A16" s="34"/>
      <c r="B16" s="36" t="s">
        <v>20</v>
      </c>
      <c r="C16" s="24" t="s">
        <v>2</v>
      </c>
      <c r="D16" s="24" t="s">
        <v>26</v>
      </c>
      <c r="E16" s="25">
        <v>128</v>
      </c>
      <c r="F16" s="25" t="s">
        <v>36</v>
      </c>
      <c r="G16" s="29">
        <v>43132</v>
      </c>
      <c r="H16" s="29">
        <v>43343</v>
      </c>
      <c r="I16" s="19"/>
      <c r="J16" s="19"/>
      <c r="K16" s="19"/>
      <c r="L16" s="19"/>
      <c r="M16" s="19"/>
      <c r="N16" s="19"/>
      <c r="O16" s="19"/>
      <c r="P16" s="10"/>
    </row>
    <row r="17" spans="1:16">
      <c r="A17" s="34"/>
      <c r="B17" s="38"/>
      <c r="C17" s="24" t="s">
        <v>21</v>
      </c>
      <c r="D17" s="24" t="s">
        <v>26</v>
      </c>
      <c r="E17" s="25">
        <v>60</v>
      </c>
      <c r="F17" s="25" t="s">
        <v>36</v>
      </c>
      <c r="G17" s="29">
        <v>43132</v>
      </c>
      <c r="H17" s="29">
        <v>43343</v>
      </c>
      <c r="I17" s="19"/>
      <c r="J17" s="19"/>
      <c r="K17" s="19"/>
      <c r="L17" s="19"/>
      <c r="M17" s="19"/>
      <c r="N17" s="19"/>
      <c r="O17" s="19"/>
      <c r="P17" s="10"/>
    </row>
    <row r="18" spans="1:16">
      <c r="A18" s="34"/>
      <c r="B18" s="37"/>
      <c r="C18" s="27" t="s">
        <v>22</v>
      </c>
      <c r="D18" s="24" t="s">
        <v>26</v>
      </c>
      <c r="E18" s="25">
        <v>60</v>
      </c>
      <c r="F18" s="25" t="s">
        <v>36</v>
      </c>
      <c r="G18" s="29">
        <v>43132</v>
      </c>
      <c r="H18" s="29">
        <v>43343</v>
      </c>
      <c r="I18" s="19"/>
      <c r="J18" s="19"/>
      <c r="K18" s="19"/>
      <c r="L18" s="19"/>
      <c r="M18" s="19"/>
      <c r="N18" s="19"/>
      <c r="O18" s="19"/>
      <c r="P18" s="10"/>
    </row>
    <row r="19" spans="1:16">
      <c r="A19" s="34"/>
      <c r="B19" s="22" t="s">
        <v>17</v>
      </c>
      <c r="C19" s="24"/>
      <c r="D19" s="24" t="s">
        <v>26</v>
      </c>
      <c r="E19" s="25">
        <v>72</v>
      </c>
      <c r="F19" s="25" t="s">
        <v>37</v>
      </c>
      <c r="G19" s="29">
        <v>43132</v>
      </c>
      <c r="H19" s="29">
        <v>43343</v>
      </c>
      <c r="I19" s="19"/>
      <c r="J19" s="19"/>
      <c r="K19" s="19"/>
      <c r="L19" s="10"/>
      <c r="M19" s="10"/>
      <c r="N19" s="10"/>
      <c r="O19" s="10"/>
      <c r="P19" s="10"/>
    </row>
    <row r="20" spans="1:16">
      <c r="A20" s="34"/>
      <c r="B20" s="22" t="s">
        <v>4</v>
      </c>
      <c r="C20" s="24" t="s">
        <v>56</v>
      </c>
      <c r="D20" s="24" t="s">
        <v>26</v>
      </c>
      <c r="E20" s="25">
        <v>30</v>
      </c>
      <c r="F20" s="25" t="s">
        <v>35</v>
      </c>
      <c r="G20" s="29">
        <v>43252</v>
      </c>
      <c r="H20" s="29">
        <v>43280</v>
      </c>
      <c r="I20" s="10"/>
      <c r="J20" s="10"/>
      <c r="K20" s="10"/>
      <c r="L20" s="10"/>
      <c r="M20" s="19"/>
      <c r="N20" s="10"/>
      <c r="O20" s="10"/>
      <c r="P20" s="10"/>
    </row>
    <row r="21" spans="1:16">
      <c r="A21" s="34"/>
      <c r="B21" s="22" t="s">
        <v>45</v>
      </c>
      <c r="C21" s="24" t="s">
        <v>57</v>
      </c>
      <c r="D21" s="24" t="s">
        <v>26</v>
      </c>
      <c r="E21" s="25">
        <v>30</v>
      </c>
      <c r="F21" s="25" t="s">
        <v>35</v>
      </c>
      <c r="G21" s="29">
        <v>43252</v>
      </c>
      <c r="H21" s="29">
        <v>43280</v>
      </c>
      <c r="I21" s="10"/>
      <c r="J21" s="10"/>
      <c r="K21" s="10"/>
      <c r="L21" s="10"/>
      <c r="M21" s="19"/>
      <c r="N21" s="10"/>
      <c r="O21" s="10"/>
      <c r="P21" s="10"/>
    </row>
    <row r="22" spans="1:16">
      <c r="A22" s="34"/>
      <c r="B22" s="39" t="s">
        <v>5</v>
      </c>
      <c r="C22" s="24" t="s">
        <v>52</v>
      </c>
      <c r="D22" s="24" t="s">
        <v>26</v>
      </c>
      <c r="E22" s="25">
        <v>36</v>
      </c>
      <c r="F22" s="25" t="s">
        <v>40</v>
      </c>
      <c r="G22" s="29">
        <v>43284</v>
      </c>
      <c r="H22" s="29">
        <v>43343</v>
      </c>
      <c r="I22" s="10"/>
      <c r="J22" s="10"/>
      <c r="K22" s="10"/>
      <c r="L22" s="10"/>
      <c r="M22" s="10"/>
      <c r="N22" s="19"/>
      <c r="O22" s="19"/>
      <c r="P22" s="10"/>
    </row>
    <row r="23" spans="1:16">
      <c r="A23" s="34"/>
      <c r="B23" s="40"/>
      <c r="C23" s="24" t="s">
        <v>38</v>
      </c>
      <c r="D23" s="24" t="s">
        <v>26</v>
      </c>
      <c r="E23" s="25">
        <v>30</v>
      </c>
      <c r="F23" s="25" t="s">
        <v>40</v>
      </c>
      <c r="G23" s="29">
        <v>43284</v>
      </c>
      <c r="H23" s="29">
        <v>43343</v>
      </c>
      <c r="I23" s="10"/>
      <c r="J23" s="10"/>
      <c r="K23" s="10"/>
      <c r="L23" s="10"/>
      <c r="M23" s="10"/>
      <c r="N23" s="19"/>
      <c r="O23" s="19"/>
      <c r="P23" s="10"/>
    </row>
    <row r="24" spans="1:16">
      <c r="A24" s="34"/>
      <c r="B24" s="41"/>
      <c r="C24" s="24" t="s">
        <v>39</v>
      </c>
      <c r="D24" s="24" t="s">
        <v>26</v>
      </c>
      <c r="E24" s="25">
        <v>48</v>
      </c>
      <c r="F24" s="25" t="s">
        <v>36</v>
      </c>
      <c r="G24" s="29">
        <v>43313</v>
      </c>
      <c r="H24" s="29">
        <v>43343</v>
      </c>
      <c r="I24" s="10"/>
      <c r="J24" s="10"/>
      <c r="K24" s="10"/>
      <c r="L24" s="10"/>
      <c r="M24" s="10"/>
      <c r="N24" s="10"/>
      <c r="O24" s="19"/>
      <c r="P24" s="10"/>
    </row>
    <row r="25" spans="1:16">
      <c r="A25" s="34"/>
      <c r="B25" s="36" t="s">
        <v>6</v>
      </c>
      <c r="C25" s="24" t="s">
        <v>18</v>
      </c>
      <c r="D25" s="24" t="s">
        <v>26</v>
      </c>
      <c r="E25" s="25">
        <v>24</v>
      </c>
      <c r="F25" s="25" t="s">
        <v>41</v>
      </c>
      <c r="G25" s="29">
        <v>43192</v>
      </c>
      <c r="H25" s="29">
        <v>43371</v>
      </c>
      <c r="I25" s="10"/>
      <c r="J25" s="10"/>
      <c r="K25" s="19"/>
      <c r="L25" s="19"/>
      <c r="M25" s="19"/>
      <c r="N25" s="19"/>
      <c r="O25" s="19"/>
      <c r="P25" s="19"/>
    </row>
    <row r="26" spans="1:16">
      <c r="A26" s="35"/>
      <c r="B26" s="37"/>
      <c r="C26" s="24" t="s">
        <v>19</v>
      </c>
      <c r="D26" s="24" t="s">
        <v>26</v>
      </c>
      <c r="E26" s="25">
        <v>24</v>
      </c>
      <c r="F26" s="25" t="s">
        <v>41</v>
      </c>
      <c r="G26" s="29">
        <v>43252</v>
      </c>
      <c r="H26" s="29">
        <v>43371</v>
      </c>
      <c r="I26" s="10"/>
      <c r="J26" s="10"/>
      <c r="K26" s="10"/>
      <c r="L26" s="10"/>
      <c r="M26" s="19"/>
      <c r="N26" s="19"/>
      <c r="O26" s="19"/>
      <c r="P26" s="19"/>
    </row>
    <row r="27" spans="1:16" ht="23.25" customHeight="1">
      <c r="A27" s="42" t="s">
        <v>3</v>
      </c>
      <c r="B27" s="11" t="s">
        <v>54</v>
      </c>
      <c r="C27" s="12"/>
      <c r="D27" s="2" t="s">
        <v>26</v>
      </c>
      <c r="E27" s="13">
        <v>4</v>
      </c>
      <c r="F27" s="13" t="s">
        <v>34</v>
      </c>
      <c r="G27" s="30">
        <v>43345</v>
      </c>
      <c r="H27" s="29">
        <v>43371</v>
      </c>
      <c r="I27" s="13"/>
      <c r="J27" s="13"/>
      <c r="K27" s="13"/>
      <c r="L27" s="13"/>
      <c r="M27" s="13"/>
      <c r="N27" s="13"/>
      <c r="O27" s="13"/>
      <c r="P27" s="19"/>
    </row>
    <row r="28" spans="1:16" ht="23.25" customHeight="1">
      <c r="A28" s="43"/>
      <c r="B28" s="11" t="s">
        <v>62</v>
      </c>
      <c r="C28" s="12" t="s">
        <v>63</v>
      </c>
      <c r="D28" s="2" t="s">
        <v>26</v>
      </c>
      <c r="E28" s="13">
        <v>8</v>
      </c>
      <c r="F28" s="13" t="s">
        <v>64</v>
      </c>
      <c r="G28" s="30">
        <v>43345</v>
      </c>
      <c r="H28" s="29">
        <v>43371</v>
      </c>
      <c r="I28" s="13"/>
      <c r="J28" s="13"/>
      <c r="K28" s="13"/>
      <c r="L28" s="13"/>
      <c r="M28" s="13"/>
      <c r="N28" s="13"/>
      <c r="O28" s="13"/>
      <c r="P28" s="19"/>
    </row>
    <row r="29" spans="1:16" ht="28.5" customHeight="1">
      <c r="A29" s="43"/>
      <c r="B29" s="11" t="s">
        <v>7</v>
      </c>
      <c r="C29" s="12"/>
      <c r="D29" s="2" t="s">
        <v>26</v>
      </c>
      <c r="E29" s="13">
        <v>16</v>
      </c>
      <c r="F29" s="13" t="s">
        <v>64</v>
      </c>
      <c r="G29" s="30">
        <v>43345</v>
      </c>
      <c r="H29" s="29">
        <v>43371</v>
      </c>
      <c r="I29" s="13"/>
      <c r="J29" s="13"/>
      <c r="K29" s="13"/>
      <c r="L29" s="13"/>
      <c r="M29" s="13"/>
      <c r="N29" s="13"/>
      <c r="O29" s="13"/>
      <c r="P29" s="19"/>
    </row>
    <row r="30" spans="1:16" ht="23.25" customHeight="1">
      <c r="A30" s="44"/>
      <c r="B30" s="11" t="s">
        <v>46</v>
      </c>
      <c r="C30" s="12" t="s">
        <v>47</v>
      </c>
      <c r="D30" s="2" t="s">
        <v>26</v>
      </c>
      <c r="E30" s="13">
        <v>1</v>
      </c>
      <c r="F30" s="13" t="s">
        <v>34</v>
      </c>
      <c r="G30" s="30">
        <v>43345</v>
      </c>
      <c r="H30" s="29">
        <v>43371</v>
      </c>
      <c r="I30" s="13"/>
      <c r="J30" s="13"/>
      <c r="K30" s="13"/>
      <c r="L30" s="13"/>
      <c r="M30" s="13"/>
      <c r="N30" s="13"/>
      <c r="O30" s="13"/>
      <c r="P30" s="19"/>
    </row>
    <row r="31" spans="1:16">
      <c r="G31" s="21"/>
      <c r="H31" s="21"/>
    </row>
    <row r="35" ht="45" customHeight="1"/>
  </sheetData>
  <mergeCells count="12">
    <mergeCell ref="A27:A30"/>
    <mergeCell ref="A1:C1"/>
    <mergeCell ref="A2:A11"/>
    <mergeCell ref="B2:B3"/>
    <mergeCell ref="B4:B5"/>
    <mergeCell ref="B6:B7"/>
    <mergeCell ref="B10:B11"/>
    <mergeCell ref="A12:A26"/>
    <mergeCell ref="B12:B13"/>
    <mergeCell ref="B16:B18"/>
    <mergeCell ref="B22:B24"/>
    <mergeCell ref="B25:B26"/>
  </mergeCells>
  <pageMargins left="0.511811024" right="0.511811024" top="0.78740157499999996" bottom="0.78740157499999996" header="0.31496062000000002" footer="0.31496062000000002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8"/>
  <sheetViews>
    <sheetView tabSelected="1" topLeftCell="B1" workbookViewId="0">
      <selection activeCell="G16" sqref="G16"/>
    </sheetView>
  </sheetViews>
  <sheetFormatPr defaultRowHeight="15"/>
  <cols>
    <col min="1" max="1" width="5.5703125" customWidth="1"/>
    <col min="2" max="2" width="39.140625" style="9" customWidth="1"/>
    <col min="3" max="3" width="50.85546875" customWidth="1"/>
    <col min="4" max="4" width="10.7109375" customWidth="1"/>
    <col min="5" max="5" width="9.140625" customWidth="1"/>
    <col min="6" max="6" width="19.42578125" bestFit="1" customWidth="1"/>
    <col min="7" max="7" width="15.28515625" style="1" customWidth="1"/>
    <col min="8" max="10" width="15.7109375" customWidth="1"/>
    <col min="11" max="11" width="6.7109375" customWidth="1"/>
    <col min="12" max="12" width="7.28515625" bestFit="1" customWidth="1"/>
    <col min="13" max="13" width="6.7109375" bestFit="1" customWidth="1"/>
    <col min="14" max="14" width="7.140625" bestFit="1" customWidth="1"/>
    <col min="15" max="15" width="6.7109375" bestFit="1" customWidth="1"/>
    <col min="16" max="16" width="6.140625" bestFit="1" customWidth="1"/>
    <col min="17" max="17" width="7" bestFit="1" customWidth="1"/>
    <col min="18" max="18" width="6.5703125" bestFit="1" customWidth="1"/>
  </cols>
  <sheetData>
    <row r="1" spans="1:18">
      <c r="A1" s="45" t="s">
        <v>53</v>
      </c>
      <c r="B1" s="45"/>
      <c r="C1" s="46"/>
      <c r="D1" s="15" t="s">
        <v>27</v>
      </c>
      <c r="E1" s="16" t="s">
        <v>23</v>
      </c>
      <c r="F1" s="16" t="s">
        <v>33</v>
      </c>
      <c r="G1" s="17" t="s">
        <v>24</v>
      </c>
      <c r="H1" s="16" t="s">
        <v>25</v>
      </c>
      <c r="I1" s="16" t="s">
        <v>60</v>
      </c>
      <c r="J1" s="16" t="s">
        <v>61</v>
      </c>
      <c r="K1" s="18">
        <v>43132</v>
      </c>
      <c r="L1" s="18">
        <v>43160</v>
      </c>
      <c r="M1" s="18">
        <v>43191</v>
      </c>
      <c r="N1" s="18">
        <v>43221</v>
      </c>
      <c r="O1" s="18">
        <v>43252</v>
      </c>
      <c r="P1" s="18">
        <v>43282</v>
      </c>
      <c r="Q1" s="18">
        <v>43313</v>
      </c>
      <c r="R1" s="18">
        <v>43344</v>
      </c>
    </row>
    <row r="2" spans="1:18">
      <c r="A2" s="47" t="s">
        <v>58</v>
      </c>
      <c r="B2" s="50" t="s">
        <v>14</v>
      </c>
      <c r="C2" s="3" t="s">
        <v>59</v>
      </c>
      <c r="D2" s="4" t="s">
        <v>26</v>
      </c>
      <c r="E2" s="5">
        <v>20</v>
      </c>
      <c r="F2" s="5" t="s">
        <v>64</v>
      </c>
      <c r="G2" s="6"/>
      <c r="H2" s="7"/>
      <c r="I2" s="28">
        <v>43083</v>
      </c>
      <c r="J2" s="28">
        <v>43131</v>
      </c>
      <c r="K2" s="19"/>
      <c r="L2" s="19"/>
      <c r="M2" s="5"/>
      <c r="N2" s="5"/>
      <c r="O2" s="5"/>
      <c r="P2" s="5"/>
      <c r="Q2" s="5"/>
      <c r="R2" s="5"/>
    </row>
    <row r="3" spans="1:18">
      <c r="A3" s="48"/>
      <c r="B3" s="51"/>
      <c r="C3" s="3" t="s">
        <v>15</v>
      </c>
      <c r="D3" s="4" t="s">
        <v>26</v>
      </c>
      <c r="E3" s="5">
        <v>8</v>
      </c>
      <c r="F3" s="5" t="s">
        <v>64</v>
      </c>
      <c r="G3" s="6"/>
      <c r="H3" s="7"/>
      <c r="I3" s="28">
        <v>43083</v>
      </c>
      <c r="J3" s="28">
        <v>43131</v>
      </c>
      <c r="K3" s="19"/>
      <c r="L3" s="19"/>
      <c r="M3" s="5"/>
      <c r="N3" s="5"/>
      <c r="O3" s="5"/>
      <c r="P3" s="5"/>
      <c r="Q3" s="5"/>
      <c r="R3" s="5"/>
    </row>
    <row r="4" spans="1:18">
      <c r="A4" s="48"/>
      <c r="B4" s="52" t="s">
        <v>11</v>
      </c>
      <c r="C4" s="3" t="s">
        <v>49</v>
      </c>
      <c r="D4" s="4" t="s">
        <v>26</v>
      </c>
      <c r="E4" s="5">
        <v>2</v>
      </c>
      <c r="F4" s="5" t="s">
        <v>34</v>
      </c>
      <c r="G4" s="6"/>
      <c r="H4" s="7"/>
      <c r="I4" s="28">
        <v>43083</v>
      </c>
      <c r="J4" s="28">
        <v>43131</v>
      </c>
      <c r="K4" s="19"/>
      <c r="L4" s="19"/>
      <c r="M4" s="5"/>
      <c r="N4" s="5"/>
      <c r="O4" s="5"/>
      <c r="P4" s="5"/>
      <c r="Q4" s="5"/>
      <c r="R4" s="5"/>
    </row>
    <row r="5" spans="1:18">
      <c r="A5" s="48"/>
      <c r="B5" s="52"/>
      <c r="C5" s="3" t="s">
        <v>30</v>
      </c>
      <c r="D5" s="4" t="s">
        <v>26</v>
      </c>
      <c r="E5" s="5">
        <v>2</v>
      </c>
      <c r="F5" s="5" t="s">
        <v>34</v>
      </c>
      <c r="G5" s="6"/>
      <c r="H5" s="7"/>
      <c r="I5" s="28">
        <v>43083</v>
      </c>
      <c r="J5" s="28">
        <v>43131</v>
      </c>
      <c r="K5" s="19"/>
      <c r="L5" s="19"/>
      <c r="M5" s="5"/>
      <c r="N5" s="5"/>
      <c r="O5" s="5"/>
      <c r="P5" s="5"/>
      <c r="Q5" s="5"/>
      <c r="R5" s="5"/>
    </row>
    <row r="6" spans="1:18">
      <c r="A6" s="48"/>
      <c r="B6" s="53" t="s">
        <v>32</v>
      </c>
      <c r="C6" s="3" t="s">
        <v>50</v>
      </c>
      <c r="D6" s="4" t="s">
        <v>26</v>
      </c>
      <c r="E6" s="5">
        <v>1</v>
      </c>
      <c r="F6" s="5" t="s">
        <v>34</v>
      </c>
      <c r="G6" s="6"/>
      <c r="H6" s="7"/>
      <c r="I6" s="28">
        <v>43083</v>
      </c>
      <c r="J6" s="28">
        <v>43131</v>
      </c>
      <c r="K6" s="19"/>
      <c r="L6" s="19"/>
      <c r="M6" s="5"/>
      <c r="N6" s="5"/>
      <c r="O6" s="5"/>
      <c r="P6" s="5"/>
      <c r="Q6" s="5"/>
      <c r="R6" s="5"/>
    </row>
    <row r="7" spans="1:18">
      <c r="A7" s="48"/>
      <c r="B7" s="54"/>
      <c r="C7" s="3" t="s">
        <v>44</v>
      </c>
      <c r="D7" s="4" t="s">
        <v>26</v>
      </c>
      <c r="E7" s="5">
        <v>4</v>
      </c>
      <c r="F7" s="5" t="s">
        <v>34</v>
      </c>
      <c r="G7" s="6"/>
      <c r="H7" s="7"/>
      <c r="I7" s="28">
        <v>43083</v>
      </c>
      <c r="J7" s="28">
        <v>43131</v>
      </c>
      <c r="K7" s="19"/>
      <c r="L7" s="19"/>
      <c r="M7" s="5"/>
      <c r="N7" s="5"/>
      <c r="O7" s="5"/>
      <c r="P7" s="5"/>
      <c r="Q7" s="5"/>
      <c r="R7" s="5"/>
    </row>
    <row r="8" spans="1:18">
      <c r="A8" s="48"/>
      <c r="B8" s="8" t="s">
        <v>12</v>
      </c>
      <c r="C8" s="3" t="s">
        <v>16</v>
      </c>
      <c r="D8" s="4" t="s">
        <v>26</v>
      </c>
      <c r="E8" s="5">
        <v>16</v>
      </c>
      <c r="F8" s="5" t="s">
        <v>35</v>
      </c>
      <c r="G8" s="6"/>
      <c r="H8" s="7"/>
      <c r="I8" s="28">
        <v>43083</v>
      </c>
      <c r="J8" s="28">
        <v>43131</v>
      </c>
      <c r="K8" s="19"/>
      <c r="L8" s="19"/>
      <c r="M8" s="5"/>
      <c r="N8" s="5"/>
      <c r="O8" s="5"/>
      <c r="P8" s="5"/>
      <c r="Q8" s="5"/>
      <c r="R8" s="5"/>
    </row>
    <row r="9" spans="1:18">
      <c r="A9" s="48"/>
      <c r="B9" s="8" t="s">
        <v>13</v>
      </c>
      <c r="C9" s="3"/>
      <c r="D9" s="4" t="s">
        <v>26</v>
      </c>
      <c r="E9" s="5">
        <v>40</v>
      </c>
      <c r="F9" s="5" t="s">
        <v>36</v>
      </c>
      <c r="G9" s="6"/>
      <c r="H9" s="7"/>
      <c r="I9" s="28">
        <v>43083</v>
      </c>
      <c r="J9" s="28">
        <v>43131</v>
      </c>
      <c r="K9" s="19"/>
      <c r="L9" s="19"/>
      <c r="M9" s="5"/>
      <c r="N9" s="5"/>
      <c r="O9" s="5"/>
      <c r="P9" s="5"/>
      <c r="Q9" s="5"/>
      <c r="R9" s="5"/>
    </row>
    <row r="10" spans="1:18">
      <c r="A10" s="48"/>
      <c r="B10" s="53" t="s">
        <v>8</v>
      </c>
      <c r="C10" s="3" t="s">
        <v>42</v>
      </c>
      <c r="D10" s="4" t="s">
        <v>26</v>
      </c>
      <c r="E10" s="5">
        <v>16</v>
      </c>
      <c r="F10" s="5" t="s">
        <v>40</v>
      </c>
      <c r="G10" s="6"/>
      <c r="H10" s="7"/>
      <c r="I10" s="28">
        <v>43083</v>
      </c>
      <c r="J10" s="28">
        <v>43131</v>
      </c>
      <c r="K10" s="19"/>
      <c r="L10" s="19"/>
      <c r="M10" s="5"/>
      <c r="N10" s="5"/>
      <c r="O10" s="5"/>
      <c r="P10" s="5"/>
      <c r="Q10" s="5"/>
      <c r="R10" s="5"/>
    </row>
    <row r="11" spans="1:18">
      <c r="A11" s="49"/>
      <c r="B11" s="55"/>
      <c r="C11" s="3" t="s">
        <v>43</v>
      </c>
      <c r="D11" s="4" t="s">
        <v>26</v>
      </c>
      <c r="E11" s="5">
        <v>16</v>
      </c>
      <c r="F11" s="5" t="s">
        <v>37</v>
      </c>
      <c r="G11" s="6"/>
      <c r="H11" s="7"/>
      <c r="I11" s="28">
        <v>43083</v>
      </c>
      <c r="J11" s="28">
        <v>43131</v>
      </c>
      <c r="K11" s="19"/>
      <c r="L11" s="19"/>
      <c r="M11" s="5"/>
      <c r="N11" s="5"/>
      <c r="O11" s="5"/>
      <c r="P11" s="5"/>
      <c r="Q11" s="5"/>
      <c r="R11" s="5"/>
    </row>
    <row r="12" spans="1:18">
      <c r="A12" s="33" t="s">
        <v>0</v>
      </c>
      <c r="B12" s="36" t="s">
        <v>1</v>
      </c>
      <c r="C12" s="23" t="s">
        <v>28</v>
      </c>
      <c r="D12" s="24" t="s">
        <v>48</v>
      </c>
      <c r="E12" s="25">
        <v>3</v>
      </c>
      <c r="F12" s="25" t="s">
        <v>37</v>
      </c>
      <c r="G12" s="26"/>
      <c r="H12" s="26"/>
      <c r="I12" s="29">
        <v>43132</v>
      </c>
      <c r="J12" s="29">
        <v>43220</v>
      </c>
      <c r="K12" s="19"/>
      <c r="L12" s="19"/>
      <c r="M12" s="19"/>
      <c r="N12" s="10"/>
      <c r="O12" s="10"/>
      <c r="P12" s="10"/>
      <c r="Q12" s="10"/>
      <c r="R12" s="10"/>
    </row>
    <row r="13" spans="1:18">
      <c r="A13" s="34"/>
      <c r="B13" s="37"/>
      <c r="C13" s="24" t="s">
        <v>29</v>
      </c>
      <c r="D13" s="24" t="s">
        <v>48</v>
      </c>
      <c r="E13" s="25">
        <v>80</v>
      </c>
      <c r="F13" s="25" t="s">
        <v>37</v>
      </c>
      <c r="G13" s="26"/>
      <c r="H13" s="26"/>
      <c r="I13" s="29">
        <v>43132</v>
      </c>
      <c r="J13" s="29">
        <v>43220</v>
      </c>
      <c r="K13" s="19"/>
      <c r="L13" s="19"/>
      <c r="M13" s="19"/>
      <c r="N13" s="10"/>
      <c r="O13" s="10"/>
      <c r="P13" s="10"/>
      <c r="Q13" s="10"/>
      <c r="R13" s="10"/>
    </row>
    <row r="14" spans="1:18">
      <c r="A14" s="34"/>
      <c r="B14" s="22" t="s">
        <v>10</v>
      </c>
      <c r="C14" s="24" t="s">
        <v>55</v>
      </c>
      <c r="D14" s="24" t="s">
        <v>48</v>
      </c>
      <c r="E14" s="25">
        <v>12</v>
      </c>
      <c r="F14" s="25" t="s">
        <v>36</v>
      </c>
      <c r="G14" s="26"/>
      <c r="H14" s="26"/>
      <c r="I14" s="29">
        <v>43284</v>
      </c>
      <c r="J14" s="29">
        <v>43312</v>
      </c>
      <c r="K14" s="10"/>
      <c r="L14" s="10"/>
      <c r="M14" s="10"/>
      <c r="N14" s="10"/>
      <c r="O14" s="10"/>
      <c r="P14" s="19"/>
      <c r="Q14" s="10"/>
      <c r="R14" s="10"/>
    </row>
    <row r="15" spans="1:18">
      <c r="A15" s="34"/>
      <c r="B15" s="22" t="s">
        <v>9</v>
      </c>
      <c r="C15" s="24" t="s">
        <v>51</v>
      </c>
      <c r="D15" s="24" t="s">
        <v>26</v>
      </c>
      <c r="E15" s="25">
        <v>100</v>
      </c>
      <c r="F15" s="25" t="s">
        <v>37</v>
      </c>
      <c r="G15" s="26"/>
      <c r="H15" s="26"/>
      <c r="I15" s="29">
        <v>43160</v>
      </c>
      <c r="J15" s="29">
        <v>43251</v>
      </c>
      <c r="K15" s="10"/>
      <c r="L15" s="19"/>
      <c r="M15" s="19"/>
      <c r="N15" s="19"/>
      <c r="O15" s="10"/>
      <c r="P15" s="10"/>
      <c r="Q15" s="10"/>
      <c r="R15" s="10"/>
    </row>
    <row r="16" spans="1:18">
      <c r="A16" s="34"/>
      <c r="B16" s="36" t="s">
        <v>20</v>
      </c>
      <c r="C16" s="24" t="s">
        <v>2</v>
      </c>
      <c r="D16" s="24" t="s">
        <v>26</v>
      </c>
      <c r="E16" s="25">
        <v>128</v>
      </c>
      <c r="F16" s="25" t="s">
        <v>36</v>
      </c>
      <c r="G16" s="26">
        <v>32</v>
      </c>
      <c r="H16" s="26">
        <f t="shared" ref="H2:H30" si="0">E16*G16</f>
        <v>4096</v>
      </c>
      <c r="I16" s="29">
        <v>43132</v>
      </c>
      <c r="J16" s="29">
        <v>43343</v>
      </c>
      <c r="K16" s="19"/>
      <c r="L16" s="19"/>
      <c r="M16" s="19"/>
      <c r="N16" s="19"/>
      <c r="O16" s="19"/>
      <c r="P16" s="19"/>
      <c r="Q16" s="19"/>
      <c r="R16" s="10"/>
    </row>
    <row r="17" spans="1:18">
      <c r="A17" s="34"/>
      <c r="B17" s="38"/>
      <c r="C17" s="24" t="s">
        <v>21</v>
      </c>
      <c r="D17" s="24" t="s">
        <v>26</v>
      </c>
      <c r="E17" s="25">
        <v>60</v>
      </c>
      <c r="F17" s="25" t="s">
        <v>36</v>
      </c>
      <c r="G17" s="26"/>
      <c r="H17" s="26"/>
      <c r="I17" s="29">
        <v>43132</v>
      </c>
      <c r="J17" s="29">
        <v>43343</v>
      </c>
      <c r="K17" s="19"/>
      <c r="L17" s="19"/>
      <c r="M17" s="19"/>
      <c r="N17" s="19"/>
      <c r="O17" s="19"/>
      <c r="P17" s="19"/>
      <c r="Q17" s="19"/>
      <c r="R17" s="10"/>
    </row>
    <row r="18" spans="1:18">
      <c r="A18" s="34"/>
      <c r="B18" s="37"/>
      <c r="C18" s="27" t="s">
        <v>22</v>
      </c>
      <c r="D18" s="24" t="s">
        <v>26</v>
      </c>
      <c r="E18" s="25">
        <v>60</v>
      </c>
      <c r="F18" s="25" t="s">
        <v>36</v>
      </c>
      <c r="G18" s="26"/>
      <c r="H18" s="26"/>
      <c r="I18" s="29">
        <v>43132</v>
      </c>
      <c r="J18" s="29">
        <v>43343</v>
      </c>
      <c r="K18" s="19"/>
      <c r="L18" s="19"/>
      <c r="M18" s="19"/>
      <c r="N18" s="19"/>
      <c r="O18" s="19"/>
      <c r="P18" s="19"/>
      <c r="Q18" s="19"/>
      <c r="R18" s="10"/>
    </row>
    <row r="19" spans="1:18">
      <c r="A19" s="34"/>
      <c r="B19" s="22" t="s">
        <v>17</v>
      </c>
      <c r="C19" s="24"/>
      <c r="D19" s="24" t="s">
        <v>26</v>
      </c>
      <c r="E19" s="25">
        <v>72</v>
      </c>
      <c r="F19" s="25" t="s">
        <v>37</v>
      </c>
      <c r="G19" s="26"/>
      <c r="H19" s="26"/>
      <c r="I19" s="29">
        <v>43132</v>
      </c>
      <c r="J19" s="29">
        <v>43343</v>
      </c>
      <c r="K19" s="19"/>
      <c r="L19" s="19"/>
      <c r="M19" s="19"/>
      <c r="N19" s="10"/>
      <c r="O19" s="10"/>
      <c r="P19" s="10"/>
      <c r="Q19" s="10"/>
      <c r="R19" s="10"/>
    </row>
    <row r="20" spans="1:18">
      <c r="A20" s="34"/>
      <c r="B20" s="22" t="s">
        <v>4</v>
      </c>
      <c r="C20" s="24" t="s">
        <v>56</v>
      </c>
      <c r="D20" s="24" t="s">
        <v>26</v>
      </c>
      <c r="E20" s="25">
        <v>30</v>
      </c>
      <c r="F20" s="25" t="s">
        <v>35</v>
      </c>
      <c r="G20" s="26"/>
      <c r="H20" s="26"/>
      <c r="I20" s="29">
        <v>43252</v>
      </c>
      <c r="J20" s="29">
        <v>43280</v>
      </c>
      <c r="K20" s="10"/>
      <c r="L20" s="10"/>
      <c r="M20" s="10"/>
      <c r="N20" s="10"/>
      <c r="O20" s="19"/>
      <c r="P20" s="10"/>
      <c r="Q20" s="10"/>
      <c r="R20" s="10"/>
    </row>
    <row r="21" spans="1:18">
      <c r="A21" s="34"/>
      <c r="B21" s="22" t="s">
        <v>45</v>
      </c>
      <c r="C21" s="24" t="s">
        <v>57</v>
      </c>
      <c r="D21" s="24" t="s">
        <v>26</v>
      </c>
      <c r="E21" s="25">
        <v>30</v>
      </c>
      <c r="F21" s="25" t="s">
        <v>35</v>
      </c>
      <c r="G21" s="26"/>
      <c r="H21" s="26"/>
      <c r="I21" s="29">
        <v>43252</v>
      </c>
      <c r="J21" s="29">
        <v>43280</v>
      </c>
      <c r="K21" s="10"/>
      <c r="L21" s="10"/>
      <c r="M21" s="10"/>
      <c r="N21" s="10"/>
      <c r="O21" s="19"/>
      <c r="P21" s="10"/>
      <c r="Q21" s="10"/>
      <c r="R21" s="10"/>
    </row>
    <row r="22" spans="1:18">
      <c r="A22" s="34"/>
      <c r="B22" s="39" t="s">
        <v>5</v>
      </c>
      <c r="C22" s="24" t="s">
        <v>52</v>
      </c>
      <c r="D22" s="24" t="s">
        <v>26</v>
      </c>
      <c r="E22" s="25">
        <v>36</v>
      </c>
      <c r="F22" s="25" t="s">
        <v>40</v>
      </c>
      <c r="G22" s="26"/>
      <c r="H22" s="26"/>
      <c r="I22" s="29">
        <v>43284</v>
      </c>
      <c r="J22" s="29">
        <v>43343</v>
      </c>
      <c r="K22" s="10"/>
      <c r="L22" s="10"/>
      <c r="M22" s="10"/>
      <c r="N22" s="10"/>
      <c r="O22" s="10"/>
      <c r="P22" s="19"/>
      <c r="Q22" s="19"/>
      <c r="R22" s="10"/>
    </row>
    <row r="23" spans="1:18">
      <c r="A23" s="34"/>
      <c r="B23" s="40"/>
      <c r="C23" s="24" t="s">
        <v>38</v>
      </c>
      <c r="D23" s="24" t="s">
        <v>26</v>
      </c>
      <c r="E23" s="25">
        <v>30</v>
      </c>
      <c r="F23" s="25" t="s">
        <v>40</v>
      </c>
      <c r="G23" s="26"/>
      <c r="H23" s="26"/>
      <c r="I23" s="29">
        <v>43284</v>
      </c>
      <c r="J23" s="29">
        <v>43343</v>
      </c>
      <c r="K23" s="10"/>
      <c r="L23" s="10"/>
      <c r="M23" s="10"/>
      <c r="N23" s="10"/>
      <c r="O23" s="10"/>
      <c r="P23" s="19"/>
      <c r="Q23" s="19"/>
      <c r="R23" s="10"/>
    </row>
    <row r="24" spans="1:18">
      <c r="A24" s="34"/>
      <c r="B24" s="41"/>
      <c r="C24" s="24" t="s">
        <v>39</v>
      </c>
      <c r="D24" s="24" t="s">
        <v>26</v>
      </c>
      <c r="E24" s="25">
        <v>48</v>
      </c>
      <c r="F24" s="25" t="s">
        <v>36</v>
      </c>
      <c r="G24" s="26"/>
      <c r="H24" s="26"/>
      <c r="I24" s="29">
        <v>43313</v>
      </c>
      <c r="J24" s="29">
        <v>43343</v>
      </c>
      <c r="K24" s="10"/>
      <c r="L24" s="10"/>
      <c r="M24" s="10"/>
      <c r="N24" s="10"/>
      <c r="O24" s="10"/>
      <c r="P24" s="10"/>
      <c r="Q24" s="19"/>
      <c r="R24" s="10"/>
    </row>
    <row r="25" spans="1:18">
      <c r="A25" s="34"/>
      <c r="B25" s="36" t="s">
        <v>6</v>
      </c>
      <c r="C25" s="24" t="s">
        <v>18</v>
      </c>
      <c r="D25" s="24" t="s">
        <v>26</v>
      </c>
      <c r="E25" s="25">
        <v>24</v>
      </c>
      <c r="F25" s="25" t="s">
        <v>41</v>
      </c>
      <c r="G25" s="26"/>
      <c r="H25" s="26"/>
      <c r="I25" s="29">
        <v>43192</v>
      </c>
      <c r="J25" s="29">
        <v>43371</v>
      </c>
      <c r="K25" s="10"/>
      <c r="L25" s="10"/>
      <c r="M25" s="19"/>
      <c r="N25" s="19"/>
      <c r="O25" s="19"/>
      <c r="P25" s="19"/>
      <c r="Q25" s="19"/>
      <c r="R25" s="19"/>
    </row>
    <row r="26" spans="1:18">
      <c r="A26" s="35"/>
      <c r="B26" s="37"/>
      <c r="C26" s="24" t="s">
        <v>19</v>
      </c>
      <c r="D26" s="24" t="s">
        <v>26</v>
      </c>
      <c r="E26" s="25">
        <v>24</v>
      </c>
      <c r="F26" s="25" t="s">
        <v>41</v>
      </c>
      <c r="G26" s="26"/>
      <c r="H26" s="26"/>
      <c r="I26" s="29">
        <v>43252</v>
      </c>
      <c r="J26" s="29">
        <v>43371</v>
      </c>
      <c r="K26" s="10"/>
      <c r="L26" s="10"/>
      <c r="M26" s="10"/>
      <c r="N26" s="10"/>
      <c r="O26" s="19"/>
      <c r="P26" s="19"/>
      <c r="Q26" s="19"/>
      <c r="R26" s="19"/>
    </row>
    <row r="27" spans="1:18" ht="23.25" customHeight="1">
      <c r="A27" s="42" t="s">
        <v>3</v>
      </c>
      <c r="B27" s="11" t="s">
        <v>54</v>
      </c>
      <c r="C27" s="12"/>
      <c r="D27" s="2" t="s">
        <v>26</v>
      </c>
      <c r="E27" s="13">
        <v>4</v>
      </c>
      <c r="F27" s="13" t="s">
        <v>34</v>
      </c>
      <c r="G27" s="14"/>
      <c r="H27" s="14"/>
      <c r="I27" s="30">
        <v>43345</v>
      </c>
      <c r="J27" s="29">
        <v>43371</v>
      </c>
      <c r="K27" s="13"/>
      <c r="L27" s="13"/>
      <c r="M27" s="13"/>
      <c r="N27" s="13"/>
      <c r="O27" s="13"/>
      <c r="P27" s="13"/>
      <c r="Q27" s="13"/>
      <c r="R27" s="19"/>
    </row>
    <row r="28" spans="1:18" ht="23.25" customHeight="1">
      <c r="A28" s="43"/>
      <c r="B28" s="11" t="s">
        <v>62</v>
      </c>
      <c r="C28" s="12" t="s">
        <v>63</v>
      </c>
      <c r="D28" s="2" t="s">
        <v>26</v>
      </c>
      <c r="E28" s="13">
        <v>8</v>
      </c>
      <c r="F28" s="13" t="s">
        <v>64</v>
      </c>
      <c r="G28" s="14"/>
      <c r="H28" s="14"/>
      <c r="I28" s="30">
        <v>43345</v>
      </c>
      <c r="J28" s="29">
        <v>43371</v>
      </c>
      <c r="K28" s="13"/>
      <c r="L28" s="13"/>
      <c r="M28" s="13"/>
      <c r="N28" s="13"/>
      <c r="O28" s="13"/>
      <c r="P28" s="13"/>
      <c r="Q28" s="13"/>
      <c r="R28" s="19"/>
    </row>
    <row r="29" spans="1:18" ht="28.5" customHeight="1">
      <c r="A29" s="43"/>
      <c r="B29" s="11" t="s">
        <v>7</v>
      </c>
      <c r="C29" s="12"/>
      <c r="D29" s="2" t="s">
        <v>26</v>
      </c>
      <c r="E29" s="13">
        <v>16</v>
      </c>
      <c r="F29" s="13" t="s">
        <v>64</v>
      </c>
      <c r="G29" s="14"/>
      <c r="H29" s="14"/>
      <c r="I29" s="30">
        <v>43345</v>
      </c>
      <c r="J29" s="29">
        <v>43371</v>
      </c>
      <c r="K29" s="13"/>
      <c r="L29" s="13"/>
      <c r="M29" s="13"/>
      <c r="N29" s="13"/>
      <c r="O29" s="13"/>
      <c r="P29" s="13"/>
      <c r="Q29" s="13"/>
      <c r="R29" s="19"/>
    </row>
    <row r="30" spans="1:18" ht="23.25" customHeight="1">
      <c r="A30" s="44"/>
      <c r="B30" s="11" t="s">
        <v>46</v>
      </c>
      <c r="C30" s="12" t="s">
        <v>47</v>
      </c>
      <c r="D30" s="2" t="s">
        <v>26</v>
      </c>
      <c r="E30" s="13">
        <v>1</v>
      </c>
      <c r="F30" s="13" t="s">
        <v>34</v>
      </c>
      <c r="G30" s="14"/>
      <c r="H30" s="14"/>
      <c r="I30" s="30">
        <v>43345</v>
      </c>
      <c r="J30" s="29">
        <v>43371</v>
      </c>
      <c r="K30" s="13"/>
      <c r="L30" s="13"/>
      <c r="M30" s="13"/>
      <c r="N30" s="13"/>
      <c r="O30" s="13"/>
      <c r="P30" s="13"/>
      <c r="Q30" s="13"/>
      <c r="R30" s="19"/>
    </row>
    <row r="31" spans="1:18">
      <c r="G31" s="20" t="s">
        <v>31</v>
      </c>
      <c r="H31" s="21">
        <f>SUM(H2:H30)</f>
        <v>4096</v>
      </c>
      <c r="I31" s="21"/>
      <c r="J31" s="21"/>
    </row>
    <row r="34" spans="7:7">
      <c r="G34"/>
    </row>
    <row r="35" spans="7:7" ht="45" customHeight="1">
      <c r="G35"/>
    </row>
    <row r="36" spans="7:7">
      <c r="G36"/>
    </row>
    <row r="37" spans="7:7">
      <c r="G37"/>
    </row>
    <row r="38" spans="7:7">
      <c r="G38"/>
    </row>
  </sheetData>
  <mergeCells count="12">
    <mergeCell ref="A12:A26"/>
    <mergeCell ref="B12:B13"/>
    <mergeCell ref="B16:B18"/>
    <mergeCell ref="B25:B26"/>
    <mergeCell ref="A27:A30"/>
    <mergeCell ref="B22:B24"/>
    <mergeCell ref="A1:C1"/>
    <mergeCell ref="B2:B3"/>
    <mergeCell ref="B4:B5"/>
    <mergeCell ref="B10:B11"/>
    <mergeCell ref="B6:B7"/>
    <mergeCell ref="A2:A11"/>
  </mergeCells>
  <pageMargins left="0.511811024" right="0.511811024" top="0.78740157499999996" bottom="0.78740157499999996" header="0.31496062000000002" footer="0.31496062000000002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EAP ANALÌTICA</vt:lpstr>
      <vt:lpstr>TEMPO</vt:lpstr>
      <vt:lpstr>Orçamento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Maurilio</dc:creator>
  <cp:lastModifiedBy>Murilo Freire</cp:lastModifiedBy>
  <cp:lastPrinted>2017-11-16T19:21:20Z</cp:lastPrinted>
  <dcterms:created xsi:type="dcterms:W3CDTF">2014-01-07T02:13:34Z</dcterms:created>
  <dcterms:modified xsi:type="dcterms:W3CDTF">2021-05-25T01:19:12Z</dcterms:modified>
</cp:coreProperties>
</file>